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OdooMigration\Accounting\"/>
    </mc:Choice>
  </mc:AlternateContent>
  <xr:revisionPtr revIDLastSave="0" documentId="13_ncr:1_{319EEB14-8318-449E-89EE-3D2909547FAC}" xr6:coauthVersionLast="47" xr6:coauthVersionMax="47" xr10:uidLastSave="{00000000-0000-0000-0000-000000000000}"/>
  <bookViews>
    <workbookView xWindow="-120" yWindow="-120" windowWidth="29040" windowHeight="15840" activeTab="1" xr2:uid="{50DEF2CA-038B-4B11-AC15-4BE9D9FA0406}"/>
  </bookViews>
  <sheets>
    <sheet name="All Pns" sheetId="1" r:id="rId1"/>
    <sheet name="Pns With Old and New Costs" sheetId="2" r:id="rId2"/>
    <sheet name="Sorted By Gross Profit" sheetId="5" r:id="rId3"/>
    <sheet name="Old and New Cost Breakout" sheetId="3" r:id="rId4"/>
    <sheet name="Cac PIpe Analysis" sheetId="6" r:id="rId5"/>
    <sheet name="Query" sheetId="4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6" l="1" a="1"/>
  <c r="I3" i="6"/>
  <c r="I4" i="6" a="1"/>
  <c r="I4" i="6" s="1"/>
  <c r="I5" i="6" a="1"/>
  <c r="I5" i="6"/>
  <c r="I6" i="6" a="1"/>
  <c r="I6" i="6"/>
  <c r="I7" i="6" a="1"/>
  <c r="I7" i="6"/>
  <c r="I8" i="6" a="1"/>
  <c r="I8" i="6" s="1"/>
  <c r="I9" i="6" a="1"/>
  <c r="I9" i="6"/>
  <c r="I10" i="6" a="1"/>
  <c r="I10" i="6"/>
  <c r="I11" i="6" a="1"/>
  <c r="I11" i="6"/>
  <c r="I12" i="6" a="1"/>
  <c r="I12" i="6" s="1"/>
  <c r="I13" i="6" a="1"/>
  <c r="I13" i="6"/>
  <c r="I14" i="6" a="1"/>
  <c r="I14" i="6"/>
  <c r="I15" i="6" a="1"/>
  <c r="I15" i="6"/>
  <c r="I16" i="6" a="1"/>
  <c r="I16" i="6" s="1"/>
  <c r="I17" i="6" a="1"/>
  <c r="I17" i="6"/>
  <c r="I18" i="6" a="1"/>
  <c r="I18" i="6"/>
  <c r="I19" i="6" a="1"/>
  <c r="I19" i="6"/>
  <c r="I20" i="6" a="1"/>
  <c r="I20" i="6" s="1"/>
  <c r="I21" i="6" a="1"/>
  <c r="I21" i="6"/>
  <c r="I22" i="6" a="1"/>
  <c r="I22" i="6"/>
  <c r="I23" i="6" a="1"/>
  <c r="I23" i="6"/>
  <c r="I24" i="6" a="1"/>
  <c r="I24" i="6" s="1"/>
  <c r="I25" i="6" a="1"/>
  <c r="I25" i="6"/>
  <c r="I26" i="6" a="1"/>
  <c r="I26" i="6"/>
  <c r="I27" i="6" a="1"/>
  <c r="I27" i="6"/>
  <c r="I28" i="6" a="1"/>
  <c r="I28" i="6" s="1"/>
  <c r="I29" i="6" a="1"/>
  <c r="I29" i="6" s="1"/>
  <c r="I30" i="6" a="1"/>
  <c r="I30" i="6"/>
  <c r="I31" i="6" a="1"/>
  <c r="I31" i="6"/>
  <c r="I32" i="6" a="1"/>
  <c r="I32" i="6" s="1"/>
  <c r="I33" i="6" a="1"/>
  <c r="I33" i="6" s="1"/>
  <c r="I34" i="6" a="1"/>
  <c r="I34" i="6"/>
  <c r="I35" i="6" a="1"/>
  <c r="I35" i="6" s="1"/>
  <c r="I36" i="6" a="1"/>
  <c r="I36" i="6" s="1"/>
  <c r="I37" i="6" a="1"/>
  <c r="I37" i="6" s="1"/>
  <c r="I38" i="6" a="1"/>
  <c r="I38" i="6"/>
  <c r="I39" i="6" a="1"/>
  <c r="I39" i="6"/>
  <c r="I40" i="6" a="1"/>
  <c r="I40" i="6" s="1"/>
  <c r="I41" i="6" a="1"/>
  <c r="I41" i="6" s="1"/>
  <c r="I42" i="6" a="1"/>
  <c r="I42" i="6"/>
  <c r="I43" i="6" a="1"/>
  <c r="I43" i="6"/>
  <c r="I44" i="6" a="1"/>
  <c r="I44" i="6" s="1"/>
  <c r="I45" i="6" a="1"/>
  <c r="I45" i="6" s="1"/>
  <c r="I46" i="6" a="1"/>
  <c r="I46" i="6"/>
  <c r="I47" i="6" a="1"/>
  <c r="I47" i="6" s="1"/>
  <c r="I48" i="6" a="1"/>
  <c r="I48" i="6" s="1"/>
  <c r="I49" i="6" a="1"/>
  <c r="I49" i="6" s="1"/>
  <c r="I50" i="6" a="1"/>
  <c r="I50" i="6"/>
  <c r="I51" i="6" a="1"/>
  <c r="I51" i="6" s="1"/>
  <c r="I52" i="6" a="1"/>
  <c r="I52" i="6" s="1"/>
  <c r="I53" i="6" a="1"/>
  <c r="I53" i="6" s="1"/>
  <c r="I54" i="6" a="1"/>
  <c r="I54" i="6"/>
  <c r="I55" i="6" a="1"/>
  <c r="I55" i="6" s="1"/>
  <c r="I56" i="6" a="1"/>
  <c r="I56" i="6" s="1"/>
  <c r="I57" i="6" a="1"/>
  <c r="I57" i="6" s="1"/>
  <c r="I58" i="6" a="1"/>
  <c r="I58" i="6"/>
  <c r="I59" i="6" a="1"/>
  <c r="I59" i="6" s="1"/>
  <c r="I60" i="6" a="1"/>
  <c r="I60" i="6" s="1"/>
  <c r="I61" i="6" a="1"/>
  <c r="I61" i="6" s="1"/>
  <c r="I62" i="6" a="1"/>
  <c r="I62" i="6"/>
  <c r="I63" i="6" a="1"/>
  <c r="I63" i="6" s="1"/>
  <c r="I64" i="6" a="1"/>
  <c r="I64" i="6" s="1"/>
  <c r="I65" i="6" a="1"/>
  <c r="I65" i="6" s="1"/>
  <c r="I66" i="6" a="1"/>
  <c r="I66" i="6"/>
  <c r="I67" i="6" a="1"/>
  <c r="I67" i="6" s="1"/>
  <c r="I68" i="6" a="1"/>
  <c r="I68" i="6" s="1"/>
  <c r="I69" i="6" a="1"/>
  <c r="I69" i="6" s="1"/>
  <c r="I70" i="6" a="1"/>
  <c r="I70" i="6"/>
  <c r="I71" i="6" a="1"/>
  <c r="I71" i="6" s="1"/>
  <c r="I72" i="6" a="1"/>
  <c r="I72" i="6" s="1"/>
  <c r="I73" i="6" a="1"/>
  <c r="I73" i="6" s="1"/>
  <c r="I2" i="6" a="1"/>
  <c r="I2" i="6" s="1"/>
  <c r="K74" i="6"/>
  <c r="L74" i="6"/>
  <c r="M74" i="6"/>
  <c r="N74" i="6"/>
  <c r="O74" i="6"/>
  <c r="J74" i="6"/>
  <c r="P425" i="5"/>
  <c r="P200" i="5"/>
  <c r="P387" i="5"/>
  <c r="P213" i="5"/>
  <c r="P309" i="5"/>
  <c r="P98" i="5"/>
  <c r="P109" i="5"/>
  <c r="P405" i="5"/>
  <c r="P694" i="5"/>
  <c r="P132" i="5"/>
  <c r="P698" i="5"/>
  <c r="P9" i="5"/>
  <c r="P54" i="5"/>
  <c r="P487" i="5"/>
  <c r="P101" i="5"/>
  <c r="P77" i="5"/>
  <c r="P102" i="5"/>
  <c r="P100" i="5"/>
  <c r="P45" i="5"/>
  <c r="P22" i="5"/>
  <c r="P58" i="5"/>
  <c r="P68" i="5"/>
  <c r="P167" i="5"/>
  <c r="P574" i="5"/>
  <c r="P40" i="5"/>
  <c r="P276" i="5"/>
  <c r="P704" i="5"/>
  <c r="P716" i="5"/>
  <c r="P408" i="5"/>
  <c r="P69" i="5"/>
  <c r="P488" i="5"/>
  <c r="P134" i="5"/>
  <c r="P135" i="5"/>
  <c r="P147" i="5"/>
  <c r="P46" i="5"/>
  <c r="P191" i="5"/>
  <c r="P312" i="5"/>
  <c r="P473" i="5"/>
  <c r="P396" i="5"/>
  <c r="P851" i="5"/>
  <c r="P41" i="5"/>
  <c r="P75" i="5"/>
  <c r="P111" i="5"/>
  <c r="P771" i="5"/>
  <c r="P5" i="5"/>
  <c r="P787" i="5"/>
  <c r="P347" i="5"/>
  <c r="P411" i="5"/>
  <c r="P173" i="5"/>
  <c r="P825" i="5"/>
  <c r="P178" i="5"/>
  <c r="P120" i="5"/>
  <c r="P205" i="5"/>
  <c r="P183" i="5"/>
  <c r="P379" i="5"/>
  <c r="P57" i="5"/>
  <c r="P159" i="5"/>
  <c r="P148" i="5"/>
  <c r="P288" i="5"/>
  <c r="P625" i="5"/>
  <c r="P31" i="5"/>
  <c r="P81" i="5"/>
  <c r="P96" i="5"/>
  <c r="P421" i="5"/>
  <c r="P241" i="5"/>
  <c r="P386" i="5"/>
  <c r="P269" i="5"/>
  <c r="P277" i="5"/>
  <c r="P486" i="5"/>
  <c r="P568" i="5"/>
  <c r="P163" i="5"/>
  <c r="P763" i="5"/>
  <c r="P874" i="5"/>
  <c r="P220" i="5"/>
  <c r="P578" i="5"/>
  <c r="P498" i="5"/>
  <c r="P314" i="5"/>
  <c r="P600" i="5"/>
  <c r="P598" i="5"/>
  <c r="P339" i="5"/>
  <c r="P651" i="5"/>
  <c r="P249" i="5"/>
  <c r="P352" i="5"/>
  <c r="P1006" i="5"/>
  <c r="P218" i="5"/>
  <c r="P26" i="5"/>
  <c r="P39" i="5"/>
  <c r="P346" i="5"/>
  <c r="P61" i="5"/>
  <c r="P128" i="5"/>
  <c r="P1037" i="5"/>
  <c r="P399" i="5"/>
  <c r="P52" i="5"/>
  <c r="P30" i="5"/>
  <c r="P14" i="5"/>
  <c r="P447" i="5"/>
  <c r="P367" i="5"/>
  <c r="P279" i="5"/>
  <c r="P377" i="5"/>
  <c r="P7" i="5"/>
  <c r="P299" i="5"/>
  <c r="P23" i="5"/>
  <c r="P932" i="5"/>
  <c r="P37" i="5"/>
  <c r="P24" i="5"/>
  <c r="P821" i="5"/>
  <c r="P973" i="5"/>
  <c r="P365" i="5"/>
  <c r="P341" i="5"/>
  <c r="P1103" i="5"/>
  <c r="P417" i="5"/>
  <c r="P834" i="5"/>
  <c r="P991" i="5"/>
  <c r="P308" i="5"/>
  <c r="P628" i="5"/>
  <c r="P369" i="5"/>
  <c r="P430" i="5"/>
  <c r="P19" i="5"/>
  <c r="P225" i="5"/>
  <c r="P217" i="5"/>
  <c r="P125" i="5"/>
  <c r="P462" i="5"/>
  <c r="P50" i="5"/>
  <c r="P607" i="5"/>
  <c r="P333" i="5"/>
  <c r="P478" i="5"/>
  <c r="P131" i="5"/>
  <c r="P294" i="5"/>
  <c r="P48" i="5"/>
  <c r="P79" i="5"/>
  <c r="P476" i="5"/>
  <c r="P115" i="5"/>
  <c r="P677" i="5"/>
  <c r="P171" i="5"/>
  <c r="P282" i="5"/>
  <c r="P414" i="5"/>
  <c r="P866" i="5"/>
  <c r="P12" i="5"/>
  <c r="P1024" i="5"/>
  <c r="P1008" i="5"/>
  <c r="P992" i="5"/>
  <c r="P781" i="5"/>
  <c r="P1061" i="5"/>
  <c r="P1137" i="5"/>
  <c r="P415" i="5"/>
  <c r="P1088" i="5"/>
  <c r="P664" i="5"/>
  <c r="P590" i="5"/>
  <c r="P480" i="5"/>
  <c r="P749" i="5"/>
  <c r="P964" i="5"/>
  <c r="P495" i="5"/>
  <c r="P1130" i="5"/>
  <c r="P855" i="5"/>
  <c r="P944" i="5"/>
  <c r="P842" i="5"/>
  <c r="P975" i="5"/>
  <c r="P1065" i="5"/>
  <c r="P823" i="5"/>
  <c r="P881" i="5"/>
  <c r="P1086" i="5"/>
  <c r="P789" i="5"/>
  <c r="P1000" i="5"/>
  <c r="P718" i="5"/>
  <c r="P774" i="5"/>
  <c r="P515" i="5"/>
  <c r="P64" i="5"/>
  <c r="P633" i="5"/>
  <c r="P872" i="5"/>
  <c r="P1092" i="5"/>
  <c r="P630" i="5"/>
  <c r="P620" i="5"/>
  <c r="P857" i="5"/>
  <c r="P669" i="5"/>
  <c r="P836" i="5"/>
  <c r="P722" i="5"/>
  <c r="P972" i="5"/>
  <c r="P1109" i="5"/>
  <c r="P786" i="5"/>
  <c r="P469" i="5"/>
  <c r="P850" i="5"/>
  <c r="P567" i="5"/>
  <c r="P728" i="5"/>
  <c r="P580" i="5"/>
  <c r="P639" i="5"/>
  <c r="P772" i="5"/>
  <c r="P471" i="5"/>
  <c r="P582" i="5"/>
  <c r="P548" i="5"/>
  <c r="P409" i="5"/>
  <c r="P898" i="5"/>
  <c r="P655" i="5"/>
  <c r="P954" i="5"/>
  <c r="P1071" i="5"/>
  <c r="P658" i="5"/>
  <c r="P1031" i="5"/>
  <c r="P579" i="5"/>
  <c r="P363" i="5"/>
  <c r="P410" i="5"/>
  <c r="P683" i="5"/>
  <c r="P688" i="5"/>
  <c r="P460" i="5"/>
  <c r="P761" i="5"/>
  <c r="P693" i="5"/>
  <c r="P635" i="5"/>
  <c r="P390" i="5"/>
  <c r="P839" i="5"/>
  <c r="P695" i="5"/>
  <c r="P1002" i="5"/>
  <c r="P456" i="5"/>
  <c r="P418" i="5"/>
  <c r="P910" i="5"/>
  <c r="P981" i="5"/>
  <c r="P502" i="5"/>
  <c r="P663" i="5"/>
  <c r="P936" i="5"/>
  <c r="P479" i="5"/>
  <c r="P887" i="5"/>
  <c r="P795" i="5"/>
  <c r="P106" i="5"/>
  <c r="P1094" i="5"/>
  <c r="P773" i="5"/>
  <c r="P710" i="5"/>
  <c r="P938" i="5"/>
  <c r="P1035" i="5"/>
  <c r="P234" i="5"/>
  <c r="P593" i="5"/>
  <c r="P701" i="5"/>
  <c r="P696" i="5"/>
  <c r="P961" i="5"/>
  <c r="P1053" i="5"/>
  <c r="P742" i="5"/>
  <c r="P528" i="5"/>
  <c r="P744" i="5"/>
  <c r="P1062" i="5"/>
  <c r="P601" i="5"/>
  <c r="P942" i="5"/>
  <c r="P1105" i="5"/>
  <c r="P993" i="5"/>
  <c r="P219" i="5"/>
  <c r="P1028" i="5"/>
  <c r="P454" i="5"/>
  <c r="P348" i="5"/>
  <c r="P732" i="5"/>
  <c r="P403" i="5"/>
  <c r="P520" i="5"/>
  <c r="P758" i="5"/>
  <c r="P895" i="5"/>
  <c r="P947" i="5"/>
  <c r="P712" i="5"/>
  <c r="P592" i="5"/>
  <c r="P184" i="5"/>
  <c r="P431" i="5"/>
  <c r="P240" i="5"/>
  <c r="P185" i="5"/>
  <c r="P53" i="5"/>
  <c r="P489" i="5"/>
  <c r="P644" i="5"/>
  <c r="P85" i="5"/>
  <c r="P637" i="5"/>
  <c r="P564" i="5"/>
  <c r="P482" i="5"/>
  <c r="P966" i="5"/>
  <c r="P283" i="5"/>
  <c r="P287" i="5"/>
  <c r="P1030" i="5"/>
  <c r="P551" i="5"/>
  <c r="P160" i="5"/>
  <c r="P976" i="5"/>
  <c r="P243" i="5"/>
  <c r="P709" i="5"/>
  <c r="P15" i="5"/>
  <c r="P153" i="5"/>
  <c r="P162" i="5"/>
  <c r="P72" i="5"/>
  <c r="P83" i="5"/>
  <c r="P89" i="5"/>
  <c r="P507" i="5"/>
  <c r="P662" i="5"/>
  <c r="P76" i="5"/>
  <c r="P666" i="5"/>
  <c r="P344" i="5"/>
  <c r="P34" i="5"/>
  <c r="P20" i="5"/>
  <c r="P33" i="5"/>
  <c r="P805" i="5"/>
  <c r="P17" i="5"/>
  <c r="P1040" i="5"/>
  <c r="P680" i="5"/>
  <c r="P1085" i="5"/>
  <c r="P979" i="5"/>
  <c r="P1068" i="5"/>
  <c r="P1157" i="5"/>
  <c r="P844" i="5"/>
  <c r="P123" i="5"/>
  <c r="P995" i="5"/>
  <c r="P60" i="5"/>
  <c r="P62" i="5"/>
  <c r="P21" i="5"/>
  <c r="P553" i="5"/>
  <c r="P640" i="5"/>
  <c r="P746" i="5"/>
  <c r="P810" i="5"/>
  <c r="P914" i="5"/>
  <c r="P1074" i="5"/>
  <c r="P891" i="5"/>
  <c r="P745" i="5"/>
  <c r="P779" i="5"/>
  <c r="P472" i="5"/>
  <c r="P504" i="5"/>
  <c r="P913" i="5"/>
  <c r="P997" i="5"/>
  <c r="P747" i="5"/>
  <c r="P636" i="5"/>
  <c r="P38" i="5"/>
  <c r="P467" i="5"/>
  <c r="P649" i="5"/>
  <c r="P684" i="5"/>
  <c r="P990" i="5"/>
  <c r="P867" i="5"/>
  <c r="P928" i="5"/>
  <c r="P1158" i="5"/>
  <c r="P537" i="5"/>
  <c r="P873" i="5"/>
  <c r="P1107" i="5"/>
  <c r="P840" i="5"/>
  <c r="P465" i="5"/>
  <c r="P653" i="5"/>
  <c r="P999" i="5"/>
  <c r="P391" i="5"/>
  <c r="P1032" i="5"/>
  <c r="P1170" i="5"/>
  <c r="P1145" i="5"/>
  <c r="P1114" i="5"/>
  <c r="P930" i="5"/>
  <c r="P1098" i="5"/>
  <c r="P1148" i="5"/>
  <c r="P799" i="5"/>
  <c r="P777" i="5"/>
  <c r="P517" i="5"/>
  <c r="P516" i="5"/>
  <c r="P868" i="5"/>
  <c r="P126" i="5"/>
  <c r="P445" i="5"/>
  <c r="P856" i="5"/>
  <c r="P122" i="5"/>
  <c r="P145" i="5"/>
  <c r="P627" i="5"/>
  <c r="P437" i="5"/>
  <c r="P870" i="5"/>
  <c r="P647" i="5"/>
  <c r="P505" i="5"/>
  <c r="P1059" i="5"/>
  <c r="P946" i="5"/>
  <c r="P223" i="5"/>
  <c r="P86" i="5"/>
  <c r="P703" i="5"/>
  <c r="P87" i="5"/>
  <c r="P500" i="5"/>
  <c r="P543" i="5"/>
  <c r="P90" i="5"/>
  <c r="P176" i="5"/>
  <c r="P175" i="5"/>
  <c r="P656" i="5"/>
  <c r="P359" i="5"/>
  <c r="P458" i="5"/>
  <c r="P196" i="5"/>
  <c r="P174" i="5"/>
  <c r="P166" i="5"/>
  <c r="P336" i="5"/>
  <c r="P71" i="5"/>
  <c r="P518" i="5"/>
  <c r="P258" i="5"/>
  <c r="P802" i="5"/>
  <c r="P508" i="5"/>
  <c r="P216" i="5"/>
  <c r="P172" i="5"/>
  <c r="P247" i="5"/>
  <c r="P127" i="5"/>
  <c r="P170" i="5"/>
  <c r="P157" i="5"/>
  <c r="P381" i="5"/>
  <c r="P509" i="5"/>
  <c r="P929" i="5"/>
  <c r="P1093" i="5"/>
  <c r="P547" i="5"/>
  <c r="P591" i="5"/>
  <c r="P354" i="5"/>
  <c r="P863" i="5"/>
  <c r="P538" i="5"/>
  <c r="P239" i="5"/>
  <c r="P368" i="5"/>
  <c r="P227" i="5"/>
  <c r="P1163" i="5"/>
  <c r="P545" i="5"/>
  <c r="P93" i="5"/>
  <c r="P143" i="5"/>
  <c r="P316" i="5"/>
  <c r="P544" i="5"/>
  <c r="P155" i="5"/>
  <c r="P406" i="5"/>
  <c r="P306" i="5"/>
  <c r="P305" i="5"/>
  <c r="P11" i="5"/>
  <c r="P317" i="5"/>
  <c r="P595" i="5"/>
  <c r="P608" i="5"/>
  <c r="P209" i="5"/>
  <c r="P307" i="5"/>
  <c r="P197" i="5"/>
  <c r="P303" i="5"/>
  <c r="P273" i="5"/>
  <c r="P422" i="5"/>
  <c r="P552" i="5"/>
  <c r="P521" i="5"/>
  <c r="P809" i="5"/>
  <c r="P210" i="5"/>
  <c r="P512" i="5"/>
  <c r="P531" i="5"/>
  <c r="P563" i="5"/>
  <c r="P468" i="5"/>
  <c r="P555" i="5"/>
  <c r="P461" i="5"/>
  <c r="P382" i="5"/>
  <c r="P589" i="5"/>
  <c r="P268" i="5"/>
  <c r="P302" i="5"/>
  <c r="P419" i="5"/>
  <c r="P697" i="5"/>
  <c r="P766" i="5"/>
  <c r="P603" i="5"/>
  <c r="P361" i="5"/>
  <c r="P424" i="5"/>
  <c r="P420" i="5"/>
  <c r="P254" i="5"/>
  <c r="P253" i="5"/>
  <c r="P366" i="5"/>
  <c r="P642" i="5"/>
  <c r="P561" i="5"/>
  <c r="P535" i="5"/>
  <c r="P271" i="5"/>
  <c r="P235" i="5"/>
  <c r="P459" i="5"/>
  <c r="P565" i="5"/>
  <c r="P311" i="5"/>
  <c r="P262" i="5"/>
  <c r="P750" i="5"/>
  <c r="P313" i="5"/>
  <c r="P340" i="5"/>
  <c r="P670" i="5"/>
  <c r="P331" i="5"/>
  <c r="P557" i="5"/>
  <c r="P154" i="5"/>
  <c r="P402" i="5"/>
  <c r="P433" i="5"/>
  <c r="P355" i="5"/>
  <c r="P448" i="5"/>
  <c r="P278" i="5"/>
  <c r="P353" i="5"/>
  <c r="P320" i="5"/>
  <c r="P619" i="5"/>
  <c r="P945" i="5"/>
  <c r="P953" i="5"/>
  <c r="P400" i="5"/>
  <c r="P736" i="5"/>
  <c r="P791" i="5"/>
  <c r="P526" i="5"/>
  <c r="P588" i="5"/>
  <c r="P1121" i="5"/>
  <c r="P1047" i="5"/>
  <c r="P527" i="5"/>
  <c r="P1078" i="5"/>
  <c r="P581" i="5"/>
  <c r="P707" i="5"/>
  <c r="P893" i="5"/>
  <c r="P1012" i="5"/>
  <c r="P726" i="5"/>
  <c r="P631" i="5"/>
  <c r="P755" i="5"/>
  <c r="P569" i="5"/>
  <c r="P206" i="5"/>
  <c r="P304" i="5"/>
  <c r="P610" i="5"/>
  <c r="P275" i="5"/>
  <c r="P329" i="5"/>
  <c r="P501" i="5"/>
  <c r="P679" i="5"/>
  <c r="P657" i="5"/>
  <c r="P605" i="5"/>
  <c r="P621" i="5"/>
  <c r="P357" i="5"/>
  <c r="P151" i="5"/>
  <c r="P792" i="5"/>
  <c r="P492" i="5"/>
  <c r="P541" i="5"/>
  <c r="P332" i="5"/>
  <c r="P853" i="5"/>
  <c r="P831" i="5"/>
  <c r="P714" i="5"/>
  <c r="P689" i="5"/>
  <c r="P901" i="5"/>
  <c r="P350" i="5"/>
  <c r="P272" i="5"/>
  <c r="P699" i="5"/>
  <c r="P615" i="5"/>
  <c r="P730" i="5"/>
  <c r="P949" i="5"/>
  <c r="P477" i="5"/>
  <c r="P290" i="5"/>
  <c r="P384" i="5"/>
  <c r="P534" i="5"/>
  <c r="P525" i="5"/>
  <c r="P678" i="5"/>
  <c r="P982" i="5"/>
  <c r="P916" i="5"/>
  <c r="P108" i="5"/>
  <c r="P214" i="5"/>
  <c r="P549" i="5"/>
  <c r="P894" i="5"/>
  <c r="P826" i="5"/>
  <c r="P804" i="5"/>
  <c r="P879" i="5"/>
  <c r="P1023" i="5"/>
  <c r="P1069" i="5"/>
  <c r="P957" i="5"/>
  <c r="P1056" i="5"/>
  <c r="P996" i="5"/>
  <c r="P776" i="5"/>
  <c r="P960" i="5"/>
  <c r="P376" i="5"/>
  <c r="P423" i="5"/>
  <c r="P328" i="5"/>
  <c r="P474" i="5"/>
  <c r="P452" i="5"/>
  <c r="P514" i="5"/>
  <c r="P292" i="5"/>
  <c r="P845" i="5"/>
  <c r="P370" i="5"/>
  <c r="P835" i="5"/>
  <c r="P475" i="5"/>
  <c r="P788" i="5"/>
  <c r="P915" i="5"/>
  <c r="P815" i="5"/>
  <c r="P759" i="5"/>
  <c r="P888" i="5"/>
  <c r="P523" i="5"/>
  <c r="P816" i="5"/>
  <c r="P572" i="5"/>
  <c r="P413" i="5"/>
  <c r="P849" i="5"/>
  <c r="P984" i="5"/>
  <c r="P539" i="5"/>
  <c r="P511" i="5"/>
  <c r="P906" i="5"/>
  <c r="P739" i="5"/>
  <c r="P323" i="5"/>
  <c r="P404" i="5"/>
  <c r="P665" i="5"/>
  <c r="P385" i="5"/>
  <c r="P393" i="5"/>
  <c r="P301" i="5"/>
  <c r="P760" i="5"/>
  <c r="P963" i="5"/>
  <c r="P158" i="5"/>
  <c r="P612" i="5"/>
  <c r="P364" i="5"/>
  <c r="P285" i="5"/>
  <c r="P889" i="5"/>
  <c r="P832" i="5"/>
  <c r="P259" i="5"/>
  <c r="P783" i="5"/>
  <c r="P261" i="5"/>
  <c r="P330" i="5"/>
  <c r="P334" i="5"/>
  <c r="P438" i="5"/>
  <c r="P481" i="5"/>
  <c r="P554" i="5"/>
  <c r="P373" i="5"/>
  <c r="P743" i="5"/>
  <c r="P82" i="5"/>
  <c r="P846" i="5"/>
  <c r="P865" i="5"/>
  <c r="P256" i="5"/>
  <c r="P606" i="5"/>
  <c r="P785" i="5"/>
  <c r="P822" i="5"/>
  <c r="P451" i="5"/>
  <c r="P536" i="5"/>
  <c r="P904" i="5"/>
  <c r="P546" i="5"/>
  <c r="P195" i="5"/>
  <c r="P337" i="5"/>
  <c r="P432" i="5"/>
  <c r="P265" i="5"/>
  <c r="P626" i="5"/>
  <c r="P310" i="5"/>
  <c r="P731" i="5"/>
  <c r="P345" i="5"/>
  <c r="P202" i="5"/>
  <c r="P585" i="5"/>
  <c r="P919" i="5"/>
  <c r="P484" i="5"/>
  <c r="P221" i="5"/>
  <c r="P439" i="5"/>
  <c r="P550" i="5"/>
  <c r="P559" i="5"/>
  <c r="P519" i="5"/>
  <c r="P248" i="5"/>
  <c r="P671" i="5"/>
  <c r="P444" i="5"/>
  <c r="P847" i="5"/>
  <c r="P188" i="5"/>
  <c r="P193" i="5"/>
  <c r="P222" i="5"/>
  <c r="P609" i="5"/>
  <c r="P450" i="5"/>
  <c r="P650" i="5"/>
  <c r="P604" i="5"/>
  <c r="P864" i="5"/>
  <c r="P584" i="5"/>
  <c r="P780" i="5"/>
  <c r="P453" i="5"/>
  <c r="P392" i="5"/>
  <c r="P902" i="5"/>
  <c r="P820" i="5"/>
  <c r="P442" i="5"/>
  <c r="P228" i="5"/>
  <c r="P190" i="5"/>
  <c r="P854" i="5"/>
  <c r="P708" i="5"/>
  <c r="P246" i="5"/>
  <c r="P212" i="5"/>
  <c r="P244" i="5"/>
  <c r="P231" i="5"/>
  <c r="P215" i="5"/>
  <c r="P204" i="5"/>
  <c r="P667" i="5"/>
  <c r="P599" i="5"/>
  <c r="P948" i="5"/>
  <c r="P324" i="5"/>
  <c r="P733" i="5"/>
  <c r="P922" i="5"/>
  <c r="P199" i="5"/>
  <c r="P717" i="5"/>
  <c r="P721" i="5"/>
  <c r="P597" i="5"/>
  <c r="P769" i="5"/>
  <c r="P778" i="5"/>
  <c r="P764" i="5"/>
  <c r="P877" i="5"/>
  <c r="P389" i="5"/>
  <c r="P830" i="5"/>
  <c r="P654" i="5"/>
  <c r="P496" i="5"/>
  <c r="P676" i="5"/>
  <c r="P711" i="5"/>
  <c r="P892" i="5"/>
  <c r="P252" i="5"/>
  <c r="P266" i="5"/>
  <c r="P801" i="5"/>
  <c r="P380" i="5"/>
  <c r="P824" i="5"/>
  <c r="P594" i="5"/>
  <c r="P818" i="5"/>
  <c r="P66" i="5"/>
  <c r="P51" i="5"/>
  <c r="P897" i="5"/>
  <c r="P686" i="5"/>
  <c r="P623" i="5"/>
  <c r="P358" i="5"/>
  <c r="P1058" i="5"/>
  <c r="P790" i="5"/>
  <c r="P229" i="5"/>
  <c r="P485" i="5"/>
  <c r="P858" i="5"/>
  <c r="P573" i="5"/>
  <c r="P924" i="5"/>
  <c r="P95" i="5"/>
  <c r="P73" i="5"/>
  <c r="P296" i="5"/>
  <c r="P281" i="5"/>
  <c r="P378" i="5"/>
  <c r="P987" i="5"/>
  <c r="P530" i="5"/>
  <c r="P806" i="5"/>
  <c r="P645" i="5"/>
  <c r="P602" i="5"/>
  <c r="P700" i="5"/>
  <c r="P494" i="5"/>
  <c r="P375" i="5"/>
  <c r="P441" i="5"/>
  <c r="P36" i="5"/>
  <c r="P876" i="5"/>
  <c r="P233" i="5"/>
  <c r="P383" i="5"/>
  <c r="P522" i="5"/>
  <c r="P435" i="5"/>
  <c r="P182" i="5"/>
  <c r="P274" i="5"/>
  <c r="P117" i="5"/>
  <c r="P280" i="5"/>
  <c r="P84" i="5"/>
  <c r="P63" i="5"/>
  <c r="P194" i="5"/>
  <c r="P322" i="5"/>
  <c r="P372" i="5"/>
  <c r="P300" i="5"/>
  <c r="P724" i="5"/>
  <c r="P819" i="5"/>
  <c r="P180" i="5"/>
  <c r="P181" i="5"/>
  <c r="P691" i="5"/>
  <c r="P150" i="5"/>
  <c r="P878" i="5"/>
  <c r="P136" i="5"/>
  <c r="P116" i="5"/>
  <c r="P230" i="5"/>
  <c r="P207" i="5"/>
  <c r="P208" i="5"/>
  <c r="P187" i="5"/>
  <c r="P752" i="5"/>
  <c r="P319" i="5"/>
  <c r="P152" i="5"/>
  <c r="P144" i="5"/>
  <c r="P141" i="5"/>
  <c r="P138" i="5"/>
  <c r="P118" i="5"/>
  <c r="P775" i="5"/>
  <c r="P570" i="5"/>
  <c r="P674" i="5"/>
  <c r="P660" i="5"/>
  <c r="P885" i="5"/>
  <c r="P661" i="5"/>
  <c r="P629" i="5"/>
  <c r="P342" i="5"/>
  <c r="P706" i="5"/>
  <c r="P401" i="5"/>
  <c r="P149" i="5"/>
  <c r="P1111" i="5"/>
  <c r="P988" i="5"/>
  <c r="P998" i="5"/>
  <c r="P974" i="5"/>
  <c r="P470" i="5"/>
  <c r="P1136" i="5"/>
  <c r="P811" i="5"/>
  <c r="P977" i="5"/>
  <c r="P971" i="5"/>
  <c r="P1050" i="5"/>
  <c r="P833" i="5"/>
  <c r="P1020" i="5"/>
  <c r="P1003" i="5"/>
  <c r="P1025" i="5"/>
  <c r="P1123" i="5"/>
  <c r="P1113" i="5"/>
  <c r="P1064" i="5"/>
  <c r="P1014" i="5"/>
  <c r="P965" i="5"/>
  <c r="P1153" i="5"/>
  <c r="P576" i="5"/>
  <c r="P533" i="5"/>
  <c r="P556" i="5"/>
  <c r="P1039" i="5"/>
  <c r="P428" i="5"/>
  <c r="P1131" i="5"/>
  <c r="P1045" i="5"/>
  <c r="P624" i="5"/>
  <c r="P1077" i="5"/>
  <c r="P1134" i="5"/>
  <c r="P921" i="5"/>
  <c r="P1167" i="5"/>
  <c r="P1021" i="5"/>
  <c r="P978" i="5"/>
  <c r="P1015" i="5"/>
  <c r="P861" i="5"/>
  <c r="P862" i="5"/>
  <c r="P762" i="5"/>
  <c r="P416" i="5"/>
  <c r="P1133" i="5"/>
  <c r="P808" i="5"/>
  <c r="P838" i="5"/>
  <c r="P1049" i="5"/>
  <c r="P1057" i="5"/>
  <c r="P1135" i="5"/>
  <c r="P1142" i="5"/>
  <c r="P1112" i="5"/>
  <c r="P943" i="5"/>
  <c r="P490" i="5"/>
  <c r="P1048" i="5"/>
  <c r="P753" i="5"/>
  <c r="P875" i="5"/>
  <c r="P1044" i="5"/>
  <c r="P931" i="5"/>
  <c r="P911" i="5"/>
  <c r="P941" i="5"/>
  <c r="P1089" i="5"/>
  <c r="P1018" i="5"/>
  <c r="P35" i="5"/>
  <c r="P1013" i="5"/>
  <c r="P1022" i="5"/>
  <c r="P1055" i="5"/>
  <c r="P646" i="5"/>
  <c r="P725" i="5"/>
  <c r="P955" i="5"/>
  <c r="P1027" i="5"/>
  <c r="P869" i="5"/>
  <c r="P890" i="5"/>
  <c r="P983" i="5"/>
  <c r="P1080" i="5"/>
  <c r="P1124" i="5"/>
  <c r="P969" i="5"/>
  <c r="P1066" i="5"/>
  <c r="P896" i="5"/>
  <c r="P740" i="5"/>
  <c r="P935" i="5"/>
  <c r="P1115" i="5"/>
  <c r="P616" i="5"/>
  <c r="P1036" i="5"/>
  <c r="P859" i="5"/>
  <c r="P989" i="5"/>
  <c r="P532" i="5"/>
  <c r="P540" i="5"/>
  <c r="P524" i="5"/>
  <c r="P1017" i="5"/>
  <c r="P967" i="5"/>
  <c r="P723" i="5"/>
  <c r="P770" i="5"/>
  <c r="P937" i="5"/>
  <c r="P1143" i="5"/>
  <c r="P968" i="5"/>
  <c r="P1110" i="5"/>
  <c r="P1104" i="5"/>
  <c r="P1010" i="5"/>
  <c r="P813" i="5"/>
  <c r="P1042" i="5"/>
  <c r="P1096" i="5"/>
  <c r="P920" i="5"/>
  <c r="P682" i="5"/>
  <c r="P738" i="5"/>
  <c r="P1099" i="5"/>
  <c r="P1141" i="5"/>
  <c r="P1139" i="5"/>
  <c r="P586" i="5"/>
  <c r="P765" i="5"/>
  <c r="P1034" i="5"/>
  <c r="P618" i="5"/>
  <c r="P558" i="5"/>
  <c r="P918" i="5"/>
  <c r="P741" i="5"/>
  <c r="P958" i="5"/>
  <c r="P1004" i="5"/>
  <c r="P828" i="5"/>
  <c r="P614" i="5"/>
  <c r="P985" i="5"/>
  <c r="P1095" i="5"/>
  <c r="P1140" i="5"/>
  <c r="P905" i="5"/>
  <c r="P719" i="5"/>
  <c r="P817" i="5"/>
  <c r="P394" i="5"/>
  <c r="P232" i="5"/>
  <c r="P338" i="5"/>
  <c r="P434" i="5"/>
  <c r="P360" i="5"/>
  <c r="P397" i="5"/>
  <c r="P293" i="5"/>
  <c r="P201" i="5"/>
  <c r="P257" i="5"/>
  <c r="P395" i="5"/>
  <c r="P356" i="5"/>
  <c r="P321" i="5"/>
  <c r="P286" i="5"/>
  <c r="P325" i="5"/>
  <c r="P814" i="5"/>
  <c r="P705" i="5"/>
  <c r="P643" i="5"/>
  <c r="P827" i="5"/>
  <c r="P566" i="5"/>
  <c r="P130" i="5"/>
  <c r="P70" i="5"/>
  <c r="P267" i="5"/>
  <c r="P497" i="5"/>
  <c r="P198" i="5"/>
  <c r="P427" i="5"/>
  <c r="P226" i="5"/>
  <c r="P326" i="5"/>
  <c r="P362" i="5"/>
  <c r="P491" i="5"/>
  <c r="P687" i="5"/>
  <c r="P715" i="5"/>
  <c r="P720" i="5"/>
  <c r="P55" i="5"/>
  <c r="P238" i="5"/>
  <c r="P634" i="5"/>
  <c r="P577" i="5"/>
  <c r="P648" i="5"/>
  <c r="P807" i="5"/>
  <c r="P848" i="5"/>
  <c r="P260" i="5"/>
  <c r="P92" i="5"/>
  <c r="P110" i="5"/>
  <c r="P142" i="5"/>
  <c r="P692" i="5"/>
  <c r="P137" i="5"/>
  <c r="P88" i="5"/>
  <c r="P179" i="5"/>
  <c r="P1079" i="5"/>
  <c r="P754" i="5"/>
  <c r="P1165" i="5"/>
  <c r="P1084" i="5"/>
  <c r="P449" i="5"/>
  <c r="P499" i="5"/>
  <c r="P1097" i="5"/>
  <c r="P970" i="5"/>
  <c r="P794" i="5"/>
  <c r="P1029" i="5"/>
  <c r="P1102" i="5"/>
  <c r="P1138" i="5"/>
  <c r="P446" i="5"/>
  <c r="P756" i="5"/>
  <c r="P264" i="5"/>
  <c r="P613" i="5"/>
  <c r="P659" i="5"/>
  <c r="P940" i="5"/>
  <c r="P44" i="5"/>
  <c r="P510" i="5"/>
  <c r="P939" i="5"/>
  <c r="P587" i="5"/>
  <c r="P923" i="5"/>
  <c r="P986" i="5"/>
  <c r="P571" i="5"/>
  <c r="P298" i="5"/>
  <c r="P675" i="5"/>
  <c r="P927" i="5"/>
  <c r="P685" i="5"/>
  <c r="P16" i="5"/>
  <c r="P3" i="5"/>
  <c r="P800" i="5"/>
  <c r="P463" i="5"/>
  <c r="P748" i="5"/>
  <c r="P562" i="5"/>
  <c r="P8" i="5"/>
  <c r="P4" i="5"/>
  <c r="P734" i="5"/>
  <c r="P107" i="5"/>
  <c r="P673" i="5"/>
  <c r="P829" i="5"/>
  <c r="P575" i="5"/>
  <c r="P506" i="5"/>
  <c r="P672" i="5"/>
  <c r="P99" i="5"/>
  <c r="P542" i="5"/>
  <c r="P412" i="5"/>
  <c r="P371" i="5"/>
  <c r="P426" i="5"/>
  <c r="P133" i="5"/>
  <c r="P94" i="5"/>
  <c r="P91" i="5"/>
  <c r="P32" i="5"/>
  <c r="P270" i="5"/>
  <c r="P129" i="5"/>
  <c r="P10" i="5"/>
  <c r="P47" i="5"/>
  <c r="P140" i="5"/>
  <c r="P168" i="5"/>
  <c r="P211" i="5"/>
  <c r="P161" i="5"/>
  <c r="P18" i="5"/>
  <c r="P297" i="5"/>
  <c r="P156" i="5"/>
  <c r="P291" i="5"/>
  <c r="P702" i="5"/>
  <c r="P177" i="5"/>
  <c r="P224" i="5"/>
  <c r="P164" i="5"/>
  <c r="P255" i="5"/>
  <c r="P284" i="5"/>
  <c r="P343" i="5"/>
  <c r="P295" i="5"/>
  <c r="P388" i="5"/>
  <c r="P119" i="5"/>
  <c r="P42" i="5"/>
  <c r="P169" i="5"/>
  <c r="P251" i="5"/>
  <c r="P245" i="5"/>
  <c r="P483" i="5"/>
  <c r="P318" i="5"/>
  <c r="P289" i="5"/>
  <c r="P351" i="5"/>
  <c r="P335" i="5"/>
  <c r="P29" i="5"/>
  <c r="P926" i="5"/>
  <c r="P860" i="5"/>
  <c r="P907" i="5"/>
  <c r="P611" i="5"/>
  <c r="P124" i="5"/>
  <c r="P103" i="5"/>
  <c r="P121" i="5"/>
  <c r="P596" i="5"/>
  <c r="P78" i="5"/>
  <c r="P105" i="5"/>
  <c r="P349" i="5"/>
  <c r="P242" i="5"/>
  <c r="P139" i="5"/>
  <c r="P237" i="5"/>
  <c r="P455" i="5"/>
  <c r="P1026" i="5"/>
  <c r="P933" i="5"/>
  <c r="P793" i="5"/>
  <c r="P443" i="5"/>
  <c r="P1063" i="5"/>
  <c r="P1007" i="5"/>
  <c r="P767" i="5"/>
  <c r="P903" i="5"/>
  <c r="P951" i="5"/>
  <c r="P1067" i="5"/>
  <c r="P1051" i="5"/>
  <c r="P843" i="5"/>
  <c r="P782" i="5"/>
  <c r="P871" i="5"/>
  <c r="P457" i="5"/>
  <c r="P503" i="5"/>
  <c r="P513" i="5"/>
  <c r="P727" i="5"/>
  <c r="P583" i="5"/>
  <c r="P622" i="5"/>
  <c r="P27" i="5"/>
  <c r="P6" i="5"/>
  <c r="P880" i="5"/>
  <c r="P466" i="5"/>
  <c r="P440" i="5"/>
  <c r="P165" i="5"/>
  <c r="P186" i="5"/>
  <c r="P203" i="5"/>
  <c r="P114" i="5"/>
  <c r="P104" i="5"/>
  <c r="P950" i="5"/>
  <c r="P1009" i="5"/>
  <c r="P146" i="5"/>
  <c r="P327" i="5"/>
  <c r="P13" i="5"/>
  <c r="P900" i="5"/>
  <c r="P1001" i="5"/>
  <c r="P690" i="5"/>
  <c r="P883" i="5"/>
  <c r="P65" i="5"/>
  <c r="P735" i="5"/>
  <c r="P529" i="5"/>
  <c r="P250" i="5"/>
  <c r="P1041" i="5"/>
  <c r="P1016" i="5"/>
  <c r="P668" i="5"/>
  <c r="P67" i="5"/>
  <c r="P908" i="5"/>
  <c r="P729" i="5"/>
  <c r="P784" i="5"/>
  <c r="P1005" i="5"/>
  <c r="P1129" i="5"/>
  <c r="P1128" i="5"/>
  <c r="P1076" i="5"/>
  <c r="P1033" i="5"/>
  <c r="P1166" i="5"/>
  <c r="P1159" i="5"/>
  <c r="P1160" i="5"/>
  <c r="P1149" i="5"/>
  <c r="P1075" i="5"/>
  <c r="P1052" i="5"/>
  <c r="P952" i="5"/>
  <c r="P1169" i="5"/>
  <c r="P1116" i="5"/>
  <c r="P1155" i="5"/>
  <c r="P1082" i="5"/>
  <c r="P1090" i="5"/>
  <c r="P751" i="5"/>
  <c r="P1100" i="5"/>
  <c r="P994" i="5"/>
  <c r="P652" i="5"/>
  <c r="P1101" i="5"/>
  <c r="P934" i="5"/>
  <c r="P1073" i="5"/>
  <c r="P1072" i="5"/>
  <c r="P757" i="5"/>
  <c r="P1164" i="5"/>
  <c r="P632" i="5"/>
  <c r="P1162" i="5"/>
  <c r="P1171" i="5"/>
  <c r="P1126" i="5"/>
  <c r="P1119" i="5"/>
  <c r="P956" i="5"/>
  <c r="P852" i="5"/>
  <c r="P1120" i="5"/>
  <c r="P912" i="5"/>
  <c r="P80" i="5"/>
  <c r="P1070" i="5"/>
  <c r="P1151" i="5"/>
  <c r="P1146" i="5"/>
  <c r="P1144" i="5"/>
  <c r="P1081" i="5"/>
  <c r="P1046" i="5"/>
  <c r="P1108" i="5"/>
  <c r="P1087" i="5"/>
  <c r="P1132" i="5"/>
  <c r="P1152" i="5"/>
  <c r="P1117" i="5"/>
  <c r="P917" i="5"/>
  <c r="P713" i="5"/>
  <c r="P962" i="5"/>
  <c r="P1060" i="5"/>
  <c r="P1154" i="5"/>
  <c r="P959" i="5"/>
  <c r="P681" i="5"/>
  <c r="P884" i="5"/>
  <c r="P797" i="5"/>
  <c r="P493" i="5"/>
  <c r="P837" i="5"/>
  <c r="P464" i="5"/>
  <c r="P374" i="5"/>
  <c r="P263" i="5"/>
  <c r="P925" i="5"/>
  <c r="P882" i="5"/>
  <c r="P638" i="5"/>
  <c r="P909" i="5"/>
  <c r="P617" i="5"/>
  <c r="P56" i="5"/>
  <c r="P49" i="5"/>
  <c r="P97" i="5"/>
  <c r="P812" i="5"/>
  <c r="P796" i="5"/>
  <c r="P429" i="5"/>
  <c r="P112" i="5"/>
  <c r="P641" i="5"/>
  <c r="P803" i="5"/>
  <c r="P841" i="5"/>
  <c r="P980" i="5"/>
  <c r="P236" i="5"/>
  <c r="P192" i="5"/>
  <c r="P315" i="5"/>
  <c r="P737" i="5"/>
  <c r="P768" i="5"/>
  <c r="P28" i="5"/>
  <c r="P74" i="5"/>
  <c r="P407" i="5"/>
  <c r="P560" i="5"/>
  <c r="P398" i="5"/>
  <c r="P436" i="5"/>
  <c r="P59" i="5"/>
  <c r="P113" i="5"/>
  <c r="P189" i="5"/>
  <c r="P1122" i="5"/>
  <c r="P1083" i="5"/>
  <c r="P1054" i="5"/>
  <c r="P1127" i="5"/>
  <c r="P1118" i="5"/>
  <c r="P1172" i="5"/>
  <c r="P1168" i="5"/>
  <c r="P1091" i="5"/>
  <c r="P1150" i="5"/>
  <c r="P1011" i="5"/>
  <c r="P1038" i="5"/>
  <c r="P1156" i="5"/>
  <c r="P1106" i="5"/>
  <c r="P1125" i="5"/>
  <c r="P1161" i="5"/>
  <c r="P886" i="5"/>
  <c r="P25" i="5"/>
  <c r="P1043" i="5"/>
  <c r="P899" i="5"/>
  <c r="P2" i="5"/>
  <c r="P1173" i="5"/>
  <c r="P1147" i="5"/>
  <c r="P798" i="5"/>
  <c r="P1019" i="5"/>
  <c r="P43" i="5"/>
  <c r="O1174" i="5"/>
  <c r="P1174" i="5" s="1"/>
  <c r="N1174" i="5"/>
  <c r="M1174" i="5"/>
  <c r="L1174" i="5"/>
  <c r="K1174" i="5"/>
  <c r="J1174" i="5"/>
  <c r="I1174" i="5"/>
  <c r="H1174" i="5"/>
  <c r="G1174" i="5"/>
  <c r="F1174" i="5"/>
  <c r="S1019" i="5"/>
  <c r="R1019" i="5"/>
  <c r="Q1019" i="5"/>
  <c r="S798" i="5"/>
  <c r="R798" i="5"/>
  <c r="Q798" i="5"/>
  <c r="S1147" i="5"/>
  <c r="R1147" i="5"/>
  <c r="Q1147" i="5"/>
  <c r="S1173" i="5"/>
  <c r="R1173" i="5"/>
  <c r="Q1173" i="5"/>
  <c r="S2" i="5"/>
  <c r="R2" i="5"/>
  <c r="Q2" i="5"/>
  <c r="S899" i="5"/>
  <c r="R899" i="5"/>
  <c r="Q899" i="5"/>
  <c r="S1043" i="5"/>
  <c r="R1043" i="5"/>
  <c r="Q1043" i="5"/>
  <c r="S25" i="5"/>
  <c r="R25" i="5"/>
  <c r="Q25" i="5"/>
  <c r="S886" i="5"/>
  <c r="R886" i="5"/>
  <c r="Q886" i="5"/>
  <c r="S1161" i="5"/>
  <c r="R1161" i="5"/>
  <c r="Q1161" i="5"/>
  <c r="S1125" i="5"/>
  <c r="R1125" i="5"/>
  <c r="Q1125" i="5"/>
  <c r="S1106" i="5"/>
  <c r="R1106" i="5"/>
  <c r="Q1106" i="5"/>
  <c r="S1156" i="5"/>
  <c r="R1156" i="5"/>
  <c r="Q1156" i="5"/>
  <c r="S1038" i="5"/>
  <c r="R1038" i="5"/>
  <c r="Q1038" i="5"/>
  <c r="S1011" i="5"/>
  <c r="R1011" i="5"/>
  <c r="Q1011" i="5"/>
  <c r="S1150" i="5"/>
  <c r="R1150" i="5"/>
  <c r="Q1150" i="5"/>
  <c r="S1091" i="5"/>
  <c r="R1091" i="5"/>
  <c r="Q1091" i="5"/>
  <c r="S1168" i="5"/>
  <c r="R1168" i="5"/>
  <c r="Q1168" i="5"/>
  <c r="S1172" i="5"/>
  <c r="R1172" i="5"/>
  <c r="Q1172" i="5"/>
  <c r="S1118" i="5"/>
  <c r="R1118" i="5"/>
  <c r="Q1118" i="5"/>
  <c r="S1127" i="5"/>
  <c r="R1127" i="5"/>
  <c r="Q1127" i="5"/>
  <c r="S1054" i="5"/>
  <c r="R1054" i="5"/>
  <c r="Q1054" i="5"/>
  <c r="S1083" i="5"/>
  <c r="R1083" i="5"/>
  <c r="Q1083" i="5"/>
  <c r="S1122" i="5"/>
  <c r="R1122" i="5"/>
  <c r="Q1122" i="5"/>
  <c r="S189" i="5"/>
  <c r="R189" i="5"/>
  <c r="Q189" i="5"/>
  <c r="S113" i="5"/>
  <c r="R113" i="5"/>
  <c r="Q113" i="5"/>
  <c r="S59" i="5"/>
  <c r="R59" i="5"/>
  <c r="Q59" i="5"/>
  <c r="S436" i="5"/>
  <c r="R436" i="5"/>
  <c r="Q436" i="5"/>
  <c r="S398" i="5"/>
  <c r="R398" i="5"/>
  <c r="Q398" i="5"/>
  <c r="S560" i="5"/>
  <c r="R560" i="5"/>
  <c r="Q560" i="5"/>
  <c r="S407" i="5"/>
  <c r="R407" i="5"/>
  <c r="Q407" i="5"/>
  <c r="S74" i="5"/>
  <c r="R74" i="5"/>
  <c r="Q74" i="5"/>
  <c r="S28" i="5"/>
  <c r="R28" i="5"/>
  <c r="Q28" i="5"/>
  <c r="S768" i="5"/>
  <c r="R768" i="5"/>
  <c r="Q768" i="5"/>
  <c r="S737" i="5"/>
  <c r="R737" i="5"/>
  <c r="Q737" i="5"/>
  <c r="S315" i="5"/>
  <c r="R315" i="5"/>
  <c r="Q315" i="5"/>
  <c r="S192" i="5"/>
  <c r="R192" i="5"/>
  <c r="Q192" i="5"/>
  <c r="S236" i="5"/>
  <c r="R236" i="5"/>
  <c r="Q236" i="5"/>
  <c r="S980" i="5"/>
  <c r="R980" i="5"/>
  <c r="Q980" i="5"/>
  <c r="S841" i="5"/>
  <c r="R841" i="5"/>
  <c r="Q841" i="5"/>
  <c r="S803" i="5"/>
  <c r="R803" i="5"/>
  <c r="Q803" i="5"/>
  <c r="S641" i="5"/>
  <c r="R641" i="5"/>
  <c r="Q641" i="5"/>
  <c r="S112" i="5"/>
  <c r="R112" i="5"/>
  <c r="Q112" i="5"/>
  <c r="S429" i="5"/>
  <c r="R429" i="5"/>
  <c r="Q429" i="5"/>
  <c r="S796" i="5"/>
  <c r="R796" i="5"/>
  <c r="Q796" i="5"/>
  <c r="S812" i="5"/>
  <c r="R812" i="5"/>
  <c r="Q812" i="5"/>
  <c r="S97" i="5"/>
  <c r="R97" i="5"/>
  <c r="Q97" i="5"/>
  <c r="S49" i="5"/>
  <c r="R49" i="5"/>
  <c r="Q49" i="5"/>
  <c r="S56" i="5"/>
  <c r="R56" i="5"/>
  <c r="Q56" i="5"/>
  <c r="S617" i="5"/>
  <c r="R617" i="5"/>
  <c r="Q617" i="5"/>
  <c r="S909" i="5"/>
  <c r="R909" i="5"/>
  <c r="Q909" i="5"/>
  <c r="S638" i="5"/>
  <c r="R638" i="5"/>
  <c r="Q638" i="5"/>
  <c r="S882" i="5"/>
  <c r="R882" i="5"/>
  <c r="Q882" i="5"/>
  <c r="S925" i="5"/>
  <c r="R925" i="5"/>
  <c r="Q925" i="5"/>
  <c r="S263" i="5"/>
  <c r="R263" i="5"/>
  <c r="Q263" i="5"/>
  <c r="S374" i="5"/>
  <c r="R374" i="5"/>
  <c r="Q374" i="5"/>
  <c r="S464" i="5"/>
  <c r="R464" i="5"/>
  <c r="Q464" i="5"/>
  <c r="S837" i="5"/>
  <c r="R837" i="5"/>
  <c r="Q837" i="5"/>
  <c r="S493" i="5"/>
  <c r="R493" i="5"/>
  <c r="Q493" i="5"/>
  <c r="S797" i="5"/>
  <c r="R797" i="5"/>
  <c r="Q797" i="5"/>
  <c r="S884" i="5"/>
  <c r="R884" i="5"/>
  <c r="Q884" i="5"/>
  <c r="S681" i="5"/>
  <c r="R681" i="5"/>
  <c r="Q681" i="5"/>
  <c r="S959" i="5"/>
  <c r="R959" i="5"/>
  <c r="Q959" i="5"/>
  <c r="S1154" i="5"/>
  <c r="R1154" i="5"/>
  <c r="Q1154" i="5"/>
  <c r="S1060" i="5"/>
  <c r="R1060" i="5"/>
  <c r="Q1060" i="5"/>
  <c r="S962" i="5"/>
  <c r="R962" i="5"/>
  <c r="Q962" i="5"/>
  <c r="S713" i="5"/>
  <c r="R713" i="5"/>
  <c r="Q713" i="5"/>
  <c r="S917" i="5"/>
  <c r="R917" i="5"/>
  <c r="Q917" i="5"/>
  <c r="S1117" i="5"/>
  <c r="R1117" i="5"/>
  <c r="Q1117" i="5"/>
  <c r="S1152" i="5"/>
  <c r="R1152" i="5"/>
  <c r="Q1152" i="5"/>
  <c r="S1132" i="5"/>
  <c r="R1132" i="5"/>
  <c r="Q1132" i="5"/>
  <c r="S1087" i="5"/>
  <c r="R1087" i="5"/>
  <c r="Q1087" i="5"/>
  <c r="S1108" i="5"/>
  <c r="R1108" i="5"/>
  <c r="Q1108" i="5"/>
  <c r="S1046" i="5"/>
  <c r="R1046" i="5"/>
  <c r="Q1046" i="5"/>
  <c r="S1081" i="5"/>
  <c r="R1081" i="5"/>
  <c r="Q1081" i="5"/>
  <c r="S1144" i="5"/>
  <c r="R1144" i="5"/>
  <c r="Q1144" i="5"/>
  <c r="S1146" i="5"/>
  <c r="R1146" i="5"/>
  <c r="Q1146" i="5"/>
  <c r="S1151" i="5"/>
  <c r="R1151" i="5"/>
  <c r="Q1151" i="5"/>
  <c r="S1070" i="5"/>
  <c r="R1070" i="5"/>
  <c r="Q1070" i="5"/>
  <c r="S80" i="5"/>
  <c r="R80" i="5"/>
  <c r="Q80" i="5"/>
  <c r="S912" i="5"/>
  <c r="R912" i="5"/>
  <c r="Q912" i="5"/>
  <c r="S1120" i="5"/>
  <c r="R1120" i="5"/>
  <c r="Q1120" i="5"/>
  <c r="S852" i="5"/>
  <c r="R852" i="5"/>
  <c r="Q852" i="5"/>
  <c r="S956" i="5"/>
  <c r="R956" i="5"/>
  <c r="Q956" i="5"/>
  <c r="S1119" i="5"/>
  <c r="R1119" i="5"/>
  <c r="Q1119" i="5"/>
  <c r="S1126" i="5"/>
  <c r="R1126" i="5"/>
  <c r="Q1126" i="5"/>
  <c r="S1171" i="5"/>
  <c r="R1171" i="5"/>
  <c r="Q1171" i="5"/>
  <c r="S1162" i="5"/>
  <c r="R1162" i="5"/>
  <c r="Q1162" i="5"/>
  <c r="S632" i="5"/>
  <c r="R632" i="5"/>
  <c r="Q632" i="5"/>
  <c r="S1164" i="5"/>
  <c r="R1164" i="5"/>
  <c r="Q1164" i="5"/>
  <c r="S757" i="5"/>
  <c r="R757" i="5"/>
  <c r="Q757" i="5"/>
  <c r="S1072" i="5"/>
  <c r="R1072" i="5"/>
  <c r="Q1072" i="5"/>
  <c r="S1073" i="5"/>
  <c r="R1073" i="5"/>
  <c r="Q1073" i="5"/>
  <c r="S934" i="5"/>
  <c r="R934" i="5"/>
  <c r="Q934" i="5"/>
  <c r="S1101" i="5"/>
  <c r="R1101" i="5"/>
  <c r="Q1101" i="5"/>
  <c r="S652" i="5"/>
  <c r="R652" i="5"/>
  <c r="Q652" i="5"/>
  <c r="S994" i="5"/>
  <c r="R994" i="5"/>
  <c r="Q994" i="5"/>
  <c r="S1100" i="5"/>
  <c r="R1100" i="5"/>
  <c r="Q1100" i="5"/>
  <c r="S751" i="5"/>
  <c r="R751" i="5"/>
  <c r="Q751" i="5"/>
  <c r="S1090" i="5"/>
  <c r="R1090" i="5"/>
  <c r="Q1090" i="5"/>
  <c r="S1082" i="5"/>
  <c r="R1082" i="5"/>
  <c r="Q1082" i="5"/>
  <c r="S1155" i="5"/>
  <c r="R1155" i="5"/>
  <c r="Q1155" i="5"/>
  <c r="S1116" i="5"/>
  <c r="R1116" i="5"/>
  <c r="Q1116" i="5"/>
  <c r="S1169" i="5"/>
  <c r="R1169" i="5"/>
  <c r="Q1169" i="5"/>
  <c r="S952" i="5"/>
  <c r="R952" i="5"/>
  <c r="Q952" i="5"/>
  <c r="S1052" i="5"/>
  <c r="R1052" i="5"/>
  <c r="Q1052" i="5"/>
  <c r="S1075" i="5"/>
  <c r="R1075" i="5"/>
  <c r="Q1075" i="5"/>
  <c r="S1149" i="5"/>
  <c r="R1149" i="5"/>
  <c r="Q1149" i="5"/>
  <c r="S1160" i="5"/>
  <c r="R1160" i="5"/>
  <c r="Q1160" i="5"/>
  <c r="S1159" i="5"/>
  <c r="R1159" i="5"/>
  <c r="Q1159" i="5"/>
  <c r="S1166" i="5"/>
  <c r="R1166" i="5"/>
  <c r="Q1166" i="5"/>
  <c r="S1033" i="5"/>
  <c r="R1033" i="5"/>
  <c r="Q1033" i="5"/>
  <c r="S1076" i="5"/>
  <c r="R1076" i="5"/>
  <c r="Q1076" i="5"/>
  <c r="S1128" i="5"/>
  <c r="R1128" i="5"/>
  <c r="Q1128" i="5"/>
  <c r="S1129" i="5"/>
  <c r="R1129" i="5"/>
  <c r="Q1129" i="5"/>
  <c r="S1005" i="5"/>
  <c r="R1005" i="5"/>
  <c r="Q1005" i="5"/>
  <c r="S784" i="5"/>
  <c r="R784" i="5"/>
  <c r="Q784" i="5"/>
  <c r="S729" i="5"/>
  <c r="R729" i="5"/>
  <c r="Q729" i="5"/>
  <c r="S908" i="5"/>
  <c r="R908" i="5"/>
  <c r="Q908" i="5"/>
  <c r="S67" i="5"/>
  <c r="R67" i="5"/>
  <c r="Q67" i="5"/>
  <c r="S668" i="5"/>
  <c r="R668" i="5"/>
  <c r="Q668" i="5"/>
  <c r="S1016" i="5"/>
  <c r="R1016" i="5"/>
  <c r="Q1016" i="5"/>
  <c r="S1041" i="5"/>
  <c r="R1041" i="5"/>
  <c r="Q1041" i="5"/>
  <c r="S250" i="5"/>
  <c r="R250" i="5"/>
  <c r="Q250" i="5"/>
  <c r="S529" i="5"/>
  <c r="R529" i="5"/>
  <c r="Q529" i="5"/>
  <c r="S735" i="5"/>
  <c r="R735" i="5"/>
  <c r="Q735" i="5"/>
  <c r="S65" i="5"/>
  <c r="R65" i="5"/>
  <c r="Q65" i="5"/>
  <c r="S883" i="5"/>
  <c r="R883" i="5"/>
  <c r="Q883" i="5"/>
  <c r="S690" i="5"/>
  <c r="R690" i="5"/>
  <c r="Q690" i="5"/>
  <c r="S1001" i="5"/>
  <c r="R1001" i="5"/>
  <c r="Q1001" i="5"/>
  <c r="S900" i="5"/>
  <c r="R900" i="5"/>
  <c r="Q900" i="5"/>
  <c r="S13" i="5"/>
  <c r="R13" i="5"/>
  <c r="Q13" i="5"/>
  <c r="S327" i="5"/>
  <c r="R327" i="5"/>
  <c r="Q327" i="5"/>
  <c r="S146" i="5"/>
  <c r="R146" i="5"/>
  <c r="Q146" i="5"/>
  <c r="S1009" i="5"/>
  <c r="R1009" i="5"/>
  <c r="Q1009" i="5"/>
  <c r="S950" i="5"/>
  <c r="R950" i="5"/>
  <c r="Q950" i="5"/>
  <c r="S104" i="5"/>
  <c r="R104" i="5"/>
  <c r="Q104" i="5"/>
  <c r="S114" i="5"/>
  <c r="R114" i="5"/>
  <c r="Q114" i="5"/>
  <c r="S203" i="5"/>
  <c r="R203" i="5"/>
  <c r="Q203" i="5"/>
  <c r="S186" i="5"/>
  <c r="R186" i="5"/>
  <c r="Q186" i="5"/>
  <c r="S165" i="5"/>
  <c r="R165" i="5"/>
  <c r="Q165" i="5"/>
  <c r="S440" i="5"/>
  <c r="R440" i="5"/>
  <c r="Q440" i="5"/>
  <c r="S466" i="5"/>
  <c r="R466" i="5"/>
  <c r="Q466" i="5"/>
  <c r="S880" i="5"/>
  <c r="R880" i="5"/>
  <c r="Q880" i="5"/>
  <c r="S6" i="5"/>
  <c r="R6" i="5"/>
  <c r="Q6" i="5"/>
  <c r="S27" i="5"/>
  <c r="R27" i="5"/>
  <c r="Q27" i="5"/>
  <c r="S622" i="5"/>
  <c r="R622" i="5"/>
  <c r="Q622" i="5"/>
  <c r="S583" i="5"/>
  <c r="R583" i="5"/>
  <c r="Q583" i="5"/>
  <c r="S727" i="5"/>
  <c r="R727" i="5"/>
  <c r="Q727" i="5"/>
  <c r="S513" i="5"/>
  <c r="R513" i="5"/>
  <c r="Q513" i="5"/>
  <c r="S503" i="5"/>
  <c r="R503" i="5"/>
  <c r="Q503" i="5"/>
  <c r="S457" i="5"/>
  <c r="R457" i="5"/>
  <c r="Q457" i="5"/>
  <c r="S871" i="5"/>
  <c r="R871" i="5"/>
  <c r="Q871" i="5"/>
  <c r="S782" i="5"/>
  <c r="R782" i="5"/>
  <c r="Q782" i="5"/>
  <c r="S843" i="5"/>
  <c r="R843" i="5"/>
  <c r="Q843" i="5"/>
  <c r="S1051" i="5"/>
  <c r="R1051" i="5"/>
  <c r="Q1051" i="5"/>
  <c r="S1067" i="5"/>
  <c r="R1067" i="5"/>
  <c r="Q1067" i="5"/>
  <c r="S951" i="5"/>
  <c r="R951" i="5"/>
  <c r="Q951" i="5"/>
  <c r="S903" i="5"/>
  <c r="R903" i="5"/>
  <c r="Q903" i="5"/>
  <c r="S767" i="5"/>
  <c r="R767" i="5"/>
  <c r="Q767" i="5"/>
  <c r="S1007" i="5"/>
  <c r="R1007" i="5"/>
  <c r="Q1007" i="5"/>
  <c r="S1063" i="5"/>
  <c r="R1063" i="5"/>
  <c r="Q1063" i="5"/>
  <c r="S443" i="5"/>
  <c r="R443" i="5"/>
  <c r="Q443" i="5"/>
  <c r="S793" i="5"/>
  <c r="R793" i="5"/>
  <c r="Q793" i="5"/>
  <c r="S933" i="5"/>
  <c r="R933" i="5"/>
  <c r="Q933" i="5"/>
  <c r="S1026" i="5"/>
  <c r="R1026" i="5"/>
  <c r="Q1026" i="5"/>
  <c r="S455" i="5"/>
  <c r="R455" i="5"/>
  <c r="Q455" i="5"/>
  <c r="S237" i="5"/>
  <c r="R237" i="5"/>
  <c r="Q237" i="5"/>
  <c r="S139" i="5"/>
  <c r="R139" i="5"/>
  <c r="Q139" i="5"/>
  <c r="S242" i="5"/>
  <c r="R242" i="5"/>
  <c r="Q242" i="5"/>
  <c r="S349" i="5"/>
  <c r="R349" i="5"/>
  <c r="Q349" i="5"/>
  <c r="S105" i="5"/>
  <c r="R105" i="5"/>
  <c r="Q105" i="5"/>
  <c r="S78" i="5"/>
  <c r="R78" i="5"/>
  <c r="Q78" i="5"/>
  <c r="S596" i="5"/>
  <c r="R596" i="5"/>
  <c r="Q596" i="5"/>
  <c r="S121" i="5"/>
  <c r="R121" i="5"/>
  <c r="Q121" i="5"/>
  <c r="S103" i="5"/>
  <c r="R103" i="5"/>
  <c r="Q103" i="5"/>
  <c r="S124" i="5"/>
  <c r="R124" i="5"/>
  <c r="Q124" i="5"/>
  <c r="S611" i="5"/>
  <c r="R611" i="5"/>
  <c r="Q611" i="5"/>
  <c r="S907" i="5"/>
  <c r="R907" i="5"/>
  <c r="Q907" i="5"/>
  <c r="S860" i="5"/>
  <c r="R860" i="5"/>
  <c r="Q860" i="5"/>
  <c r="S926" i="5"/>
  <c r="R926" i="5"/>
  <c r="Q926" i="5"/>
  <c r="S29" i="5"/>
  <c r="R29" i="5"/>
  <c r="Q29" i="5"/>
  <c r="S335" i="5"/>
  <c r="R335" i="5"/>
  <c r="Q335" i="5"/>
  <c r="S351" i="5"/>
  <c r="R351" i="5"/>
  <c r="Q351" i="5"/>
  <c r="S289" i="5"/>
  <c r="R289" i="5"/>
  <c r="Q289" i="5"/>
  <c r="S318" i="5"/>
  <c r="R318" i="5"/>
  <c r="Q318" i="5"/>
  <c r="S483" i="5"/>
  <c r="R483" i="5"/>
  <c r="Q483" i="5"/>
  <c r="S245" i="5"/>
  <c r="R245" i="5"/>
  <c r="Q245" i="5"/>
  <c r="S251" i="5"/>
  <c r="R251" i="5"/>
  <c r="Q251" i="5"/>
  <c r="S169" i="5"/>
  <c r="R169" i="5"/>
  <c r="Q169" i="5"/>
  <c r="S42" i="5"/>
  <c r="R42" i="5"/>
  <c r="Q42" i="5"/>
  <c r="S119" i="5"/>
  <c r="R119" i="5"/>
  <c r="Q119" i="5"/>
  <c r="S388" i="5"/>
  <c r="R388" i="5"/>
  <c r="Q388" i="5"/>
  <c r="S295" i="5"/>
  <c r="R295" i="5"/>
  <c r="Q295" i="5"/>
  <c r="S343" i="5"/>
  <c r="R343" i="5"/>
  <c r="Q343" i="5"/>
  <c r="S284" i="5"/>
  <c r="R284" i="5"/>
  <c r="Q284" i="5"/>
  <c r="S255" i="5"/>
  <c r="R255" i="5"/>
  <c r="Q255" i="5"/>
  <c r="S164" i="5"/>
  <c r="R164" i="5"/>
  <c r="Q164" i="5"/>
  <c r="S224" i="5"/>
  <c r="R224" i="5"/>
  <c r="Q224" i="5"/>
  <c r="S177" i="5"/>
  <c r="R177" i="5"/>
  <c r="Q177" i="5"/>
  <c r="S702" i="5"/>
  <c r="R702" i="5"/>
  <c r="Q702" i="5"/>
  <c r="S291" i="5"/>
  <c r="R291" i="5"/>
  <c r="Q291" i="5"/>
  <c r="S156" i="5"/>
  <c r="R156" i="5"/>
  <c r="Q156" i="5"/>
  <c r="S297" i="5"/>
  <c r="R297" i="5"/>
  <c r="Q297" i="5"/>
  <c r="S18" i="5"/>
  <c r="R18" i="5"/>
  <c r="Q18" i="5"/>
  <c r="S161" i="5"/>
  <c r="R161" i="5"/>
  <c r="Q161" i="5"/>
  <c r="S211" i="5"/>
  <c r="R211" i="5"/>
  <c r="Q211" i="5"/>
  <c r="S168" i="5"/>
  <c r="R168" i="5"/>
  <c r="Q168" i="5"/>
  <c r="S140" i="5"/>
  <c r="R140" i="5"/>
  <c r="Q140" i="5"/>
  <c r="S47" i="5"/>
  <c r="R47" i="5"/>
  <c r="Q47" i="5"/>
  <c r="S10" i="5"/>
  <c r="R10" i="5"/>
  <c r="Q10" i="5"/>
  <c r="S129" i="5"/>
  <c r="R129" i="5"/>
  <c r="Q129" i="5"/>
  <c r="S270" i="5"/>
  <c r="R270" i="5"/>
  <c r="Q270" i="5"/>
  <c r="S32" i="5"/>
  <c r="R32" i="5"/>
  <c r="Q32" i="5"/>
  <c r="S91" i="5"/>
  <c r="R91" i="5"/>
  <c r="Q91" i="5"/>
  <c r="S94" i="5"/>
  <c r="R94" i="5"/>
  <c r="Q94" i="5"/>
  <c r="S133" i="5"/>
  <c r="R133" i="5"/>
  <c r="Q133" i="5"/>
  <c r="S426" i="5"/>
  <c r="R426" i="5"/>
  <c r="Q426" i="5"/>
  <c r="S371" i="5"/>
  <c r="R371" i="5"/>
  <c r="Q371" i="5"/>
  <c r="S412" i="5"/>
  <c r="R412" i="5"/>
  <c r="Q412" i="5"/>
  <c r="S542" i="5"/>
  <c r="R542" i="5"/>
  <c r="Q542" i="5"/>
  <c r="S99" i="5"/>
  <c r="R99" i="5"/>
  <c r="Q99" i="5"/>
  <c r="S672" i="5"/>
  <c r="R672" i="5"/>
  <c r="Q672" i="5"/>
  <c r="S506" i="5"/>
  <c r="R506" i="5"/>
  <c r="Q506" i="5"/>
  <c r="S575" i="5"/>
  <c r="R575" i="5"/>
  <c r="Q575" i="5"/>
  <c r="S829" i="5"/>
  <c r="R829" i="5"/>
  <c r="Q829" i="5"/>
  <c r="S673" i="5"/>
  <c r="R673" i="5"/>
  <c r="Q673" i="5"/>
  <c r="S107" i="5"/>
  <c r="R107" i="5"/>
  <c r="Q107" i="5"/>
  <c r="S734" i="5"/>
  <c r="R734" i="5"/>
  <c r="Q734" i="5"/>
  <c r="S4" i="5"/>
  <c r="R4" i="5"/>
  <c r="Q4" i="5"/>
  <c r="S8" i="5"/>
  <c r="R8" i="5"/>
  <c r="Q8" i="5"/>
  <c r="S562" i="5"/>
  <c r="R562" i="5"/>
  <c r="Q562" i="5"/>
  <c r="S748" i="5"/>
  <c r="R748" i="5"/>
  <c r="Q748" i="5"/>
  <c r="S463" i="5"/>
  <c r="R463" i="5"/>
  <c r="Q463" i="5"/>
  <c r="S800" i="5"/>
  <c r="R800" i="5"/>
  <c r="Q800" i="5"/>
  <c r="S3" i="5"/>
  <c r="R3" i="5"/>
  <c r="Q3" i="5"/>
  <c r="S16" i="5"/>
  <c r="R16" i="5"/>
  <c r="Q16" i="5"/>
  <c r="S685" i="5"/>
  <c r="R685" i="5"/>
  <c r="Q685" i="5"/>
  <c r="S927" i="5"/>
  <c r="R927" i="5"/>
  <c r="Q927" i="5"/>
  <c r="S675" i="5"/>
  <c r="R675" i="5"/>
  <c r="Q675" i="5"/>
  <c r="S298" i="5"/>
  <c r="R298" i="5"/>
  <c r="Q298" i="5"/>
  <c r="S571" i="5"/>
  <c r="R571" i="5"/>
  <c r="Q571" i="5"/>
  <c r="S986" i="5"/>
  <c r="R986" i="5"/>
  <c r="Q986" i="5"/>
  <c r="S923" i="5"/>
  <c r="R923" i="5"/>
  <c r="Q923" i="5"/>
  <c r="S587" i="5"/>
  <c r="R587" i="5"/>
  <c r="Q587" i="5"/>
  <c r="S939" i="5"/>
  <c r="R939" i="5"/>
  <c r="Q939" i="5"/>
  <c r="S510" i="5"/>
  <c r="R510" i="5"/>
  <c r="Q510" i="5"/>
  <c r="S44" i="5"/>
  <c r="R44" i="5"/>
  <c r="Q44" i="5"/>
  <c r="S940" i="5"/>
  <c r="R940" i="5"/>
  <c r="Q940" i="5"/>
  <c r="S659" i="5"/>
  <c r="R659" i="5"/>
  <c r="Q659" i="5"/>
  <c r="S613" i="5"/>
  <c r="R613" i="5"/>
  <c r="Q613" i="5"/>
  <c r="S264" i="5"/>
  <c r="R264" i="5"/>
  <c r="Q264" i="5"/>
  <c r="S756" i="5"/>
  <c r="R756" i="5"/>
  <c r="Q756" i="5"/>
  <c r="S446" i="5"/>
  <c r="R446" i="5"/>
  <c r="Q446" i="5"/>
  <c r="S1138" i="5"/>
  <c r="R1138" i="5"/>
  <c r="Q1138" i="5"/>
  <c r="S1102" i="5"/>
  <c r="R1102" i="5"/>
  <c r="Q1102" i="5"/>
  <c r="S1029" i="5"/>
  <c r="R1029" i="5"/>
  <c r="Q1029" i="5"/>
  <c r="S794" i="5"/>
  <c r="R794" i="5"/>
  <c r="Q794" i="5"/>
  <c r="S970" i="5"/>
  <c r="R970" i="5"/>
  <c r="Q970" i="5"/>
  <c r="S1097" i="5"/>
  <c r="R1097" i="5"/>
  <c r="Q1097" i="5"/>
  <c r="S499" i="5"/>
  <c r="R499" i="5"/>
  <c r="Q499" i="5"/>
  <c r="S449" i="5"/>
  <c r="R449" i="5"/>
  <c r="Q449" i="5"/>
  <c r="S1084" i="5"/>
  <c r="R1084" i="5"/>
  <c r="Q1084" i="5"/>
  <c r="S1165" i="5"/>
  <c r="R1165" i="5"/>
  <c r="Q1165" i="5"/>
  <c r="S754" i="5"/>
  <c r="R754" i="5"/>
  <c r="Q754" i="5"/>
  <c r="S1079" i="5"/>
  <c r="R1079" i="5"/>
  <c r="Q1079" i="5"/>
  <c r="S179" i="5"/>
  <c r="R179" i="5"/>
  <c r="Q179" i="5"/>
  <c r="S88" i="5"/>
  <c r="R88" i="5"/>
  <c r="Q88" i="5"/>
  <c r="S137" i="5"/>
  <c r="R137" i="5"/>
  <c r="Q137" i="5"/>
  <c r="S692" i="5"/>
  <c r="R692" i="5"/>
  <c r="Q692" i="5"/>
  <c r="S142" i="5"/>
  <c r="R142" i="5"/>
  <c r="Q142" i="5"/>
  <c r="S110" i="5"/>
  <c r="R110" i="5"/>
  <c r="Q110" i="5"/>
  <c r="S92" i="5"/>
  <c r="R92" i="5"/>
  <c r="Q92" i="5"/>
  <c r="S260" i="5"/>
  <c r="R260" i="5"/>
  <c r="Q260" i="5"/>
  <c r="S848" i="5"/>
  <c r="R848" i="5"/>
  <c r="Q848" i="5"/>
  <c r="S807" i="5"/>
  <c r="R807" i="5"/>
  <c r="Q807" i="5"/>
  <c r="S648" i="5"/>
  <c r="R648" i="5"/>
  <c r="Q648" i="5"/>
  <c r="S577" i="5"/>
  <c r="R577" i="5"/>
  <c r="Q577" i="5"/>
  <c r="S634" i="5"/>
  <c r="R634" i="5"/>
  <c r="Q634" i="5"/>
  <c r="S238" i="5"/>
  <c r="R238" i="5"/>
  <c r="Q238" i="5"/>
  <c r="S55" i="5"/>
  <c r="R55" i="5"/>
  <c r="Q55" i="5"/>
  <c r="S720" i="5"/>
  <c r="R720" i="5"/>
  <c r="Q720" i="5"/>
  <c r="S715" i="5"/>
  <c r="R715" i="5"/>
  <c r="Q715" i="5"/>
  <c r="S687" i="5"/>
  <c r="R687" i="5"/>
  <c r="Q687" i="5"/>
  <c r="S491" i="5"/>
  <c r="R491" i="5"/>
  <c r="Q491" i="5"/>
  <c r="S362" i="5"/>
  <c r="R362" i="5"/>
  <c r="Q362" i="5"/>
  <c r="S326" i="5"/>
  <c r="R326" i="5"/>
  <c r="Q326" i="5"/>
  <c r="S226" i="5"/>
  <c r="R226" i="5"/>
  <c r="Q226" i="5"/>
  <c r="S427" i="5"/>
  <c r="R427" i="5"/>
  <c r="Q427" i="5"/>
  <c r="S198" i="5"/>
  <c r="R198" i="5"/>
  <c r="Q198" i="5"/>
  <c r="S497" i="5"/>
  <c r="R497" i="5"/>
  <c r="Q497" i="5"/>
  <c r="S267" i="5"/>
  <c r="R267" i="5"/>
  <c r="Q267" i="5"/>
  <c r="S70" i="5"/>
  <c r="R70" i="5"/>
  <c r="Q70" i="5"/>
  <c r="S130" i="5"/>
  <c r="R130" i="5"/>
  <c r="Q130" i="5"/>
  <c r="S566" i="5"/>
  <c r="R566" i="5"/>
  <c r="Q566" i="5"/>
  <c r="S827" i="5"/>
  <c r="R827" i="5"/>
  <c r="Q827" i="5"/>
  <c r="S643" i="5"/>
  <c r="R643" i="5"/>
  <c r="Q643" i="5"/>
  <c r="S705" i="5"/>
  <c r="R705" i="5"/>
  <c r="Q705" i="5"/>
  <c r="S814" i="5"/>
  <c r="R814" i="5"/>
  <c r="Q814" i="5"/>
  <c r="S325" i="5"/>
  <c r="R325" i="5"/>
  <c r="Q325" i="5"/>
  <c r="S286" i="5"/>
  <c r="R286" i="5"/>
  <c r="Q286" i="5"/>
  <c r="S321" i="5"/>
  <c r="R321" i="5"/>
  <c r="Q321" i="5"/>
  <c r="S356" i="5"/>
  <c r="R356" i="5"/>
  <c r="Q356" i="5"/>
  <c r="S395" i="5"/>
  <c r="R395" i="5"/>
  <c r="Q395" i="5"/>
  <c r="S257" i="5"/>
  <c r="R257" i="5"/>
  <c r="Q257" i="5"/>
  <c r="S201" i="5"/>
  <c r="R201" i="5"/>
  <c r="Q201" i="5"/>
  <c r="S293" i="5"/>
  <c r="R293" i="5"/>
  <c r="Q293" i="5"/>
  <c r="S397" i="5"/>
  <c r="R397" i="5"/>
  <c r="Q397" i="5"/>
  <c r="S360" i="5"/>
  <c r="R360" i="5"/>
  <c r="Q360" i="5"/>
  <c r="S434" i="5"/>
  <c r="R434" i="5"/>
  <c r="Q434" i="5"/>
  <c r="S338" i="5"/>
  <c r="R338" i="5"/>
  <c r="Q338" i="5"/>
  <c r="S232" i="5"/>
  <c r="R232" i="5"/>
  <c r="Q232" i="5"/>
  <c r="S394" i="5"/>
  <c r="R394" i="5"/>
  <c r="Q394" i="5"/>
  <c r="S817" i="5"/>
  <c r="R817" i="5"/>
  <c r="Q817" i="5"/>
  <c r="S719" i="5"/>
  <c r="R719" i="5"/>
  <c r="Q719" i="5"/>
  <c r="S905" i="5"/>
  <c r="R905" i="5"/>
  <c r="Q905" i="5"/>
  <c r="S1140" i="5"/>
  <c r="R1140" i="5"/>
  <c r="Q1140" i="5"/>
  <c r="S1095" i="5"/>
  <c r="R1095" i="5"/>
  <c r="Q1095" i="5"/>
  <c r="S985" i="5"/>
  <c r="R985" i="5"/>
  <c r="Q985" i="5"/>
  <c r="S614" i="5"/>
  <c r="R614" i="5"/>
  <c r="Q614" i="5"/>
  <c r="S828" i="5"/>
  <c r="R828" i="5"/>
  <c r="Q828" i="5"/>
  <c r="S1004" i="5"/>
  <c r="R1004" i="5"/>
  <c r="Q1004" i="5"/>
  <c r="S958" i="5"/>
  <c r="R958" i="5"/>
  <c r="Q958" i="5"/>
  <c r="S741" i="5"/>
  <c r="R741" i="5"/>
  <c r="Q741" i="5"/>
  <c r="S918" i="5"/>
  <c r="R918" i="5"/>
  <c r="Q918" i="5"/>
  <c r="S558" i="5"/>
  <c r="R558" i="5"/>
  <c r="Q558" i="5"/>
  <c r="S618" i="5"/>
  <c r="R618" i="5"/>
  <c r="Q618" i="5"/>
  <c r="S1034" i="5"/>
  <c r="R1034" i="5"/>
  <c r="Q1034" i="5"/>
  <c r="S765" i="5"/>
  <c r="R765" i="5"/>
  <c r="Q765" i="5"/>
  <c r="S586" i="5"/>
  <c r="R586" i="5"/>
  <c r="Q586" i="5"/>
  <c r="S1139" i="5"/>
  <c r="R1139" i="5"/>
  <c r="Q1139" i="5"/>
  <c r="S1141" i="5"/>
  <c r="R1141" i="5"/>
  <c r="Q1141" i="5"/>
  <c r="S1099" i="5"/>
  <c r="R1099" i="5"/>
  <c r="Q1099" i="5"/>
  <c r="S738" i="5"/>
  <c r="R738" i="5"/>
  <c r="Q738" i="5"/>
  <c r="S682" i="5"/>
  <c r="R682" i="5"/>
  <c r="Q682" i="5"/>
  <c r="S920" i="5"/>
  <c r="R920" i="5"/>
  <c r="Q920" i="5"/>
  <c r="S1096" i="5"/>
  <c r="R1096" i="5"/>
  <c r="Q1096" i="5"/>
  <c r="S1042" i="5"/>
  <c r="R1042" i="5"/>
  <c r="Q1042" i="5"/>
  <c r="S813" i="5"/>
  <c r="R813" i="5"/>
  <c r="Q813" i="5"/>
  <c r="S1010" i="5"/>
  <c r="R1010" i="5"/>
  <c r="Q1010" i="5"/>
  <c r="S1104" i="5"/>
  <c r="R1104" i="5"/>
  <c r="Q1104" i="5"/>
  <c r="S1110" i="5"/>
  <c r="R1110" i="5"/>
  <c r="Q1110" i="5"/>
  <c r="S968" i="5"/>
  <c r="R968" i="5"/>
  <c r="Q968" i="5"/>
  <c r="S1143" i="5"/>
  <c r="R1143" i="5"/>
  <c r="Q1143" i="5"/>
  <c r="S937" i="5"/>
  <c r="R937" i="5"/>
  <c r="Q937" i="5"/>
  <c r="S770" i="5"/>
  <c r="R770" i="5"/>
  <c r="Q770" i="5"/>
  <c r="S723" i="5"/>
  <c r="R723" i="5"/>
  <c r="Q723" i="5"/>
  <c r="S967" i="5"/>
  <c r="R967" i="5"/>
  <c r="Q967" i="5"/>
  <c r="S1017" i="5"/>
  <c r="R1017" i="5"/>
  <c r="Q1017" i="5"/>
  <c r="S524" i="5"/>
  <c r="R524" i="5"/>
  <c r="Q524" i="5"/>
  <c r="S540" i="5"/>
  <c r="R540" i="5"/>
  <c r="Q540" i="5"/>
  <c r="S532" i="5"/>
  <c r="R532" i="5"/>
  <c r="Q532" i="5"/>
  <c r="S989" i="5"/>
  <c r="R989" i="5"/>
  <c r="Q989" i="5"/>
  <c r="S859" i="5"/>
  <c r="R859" i="5"/>
  <c r="Q859" i="5"/>
  <c r="S1036" i="5"/>
  <c r="R1036" i="5"/>
  <c r="Q1036" i="5"/>
  <c r="S616" i="5"/>
  <c r="R616" i="5"/>
  <c r="Q616" i="5"/>
  <c r="S1115" i="5"/>
  <c r="R1115" i="5"/>
  <c r="Q1115" i="5"/>
  <c r="S935" i="5"/>
  <c r="R935" i="5"/>
  <c r="Q935" i="5"/>
  <c r="S740" i="5"/>
  <c r="R740" i="5"/>
  <c r="Q740" i="5"/>
  <c r="S896" i="5"/>
  <c r="R896" i="5"/>
  <c r="Q896" i="5"/>
  <c r="S1066" i="5"/>
  <c r="R1066" i="5"/>
  <c r="Q1066" i="5"/>
  <c r="S969" i="5"/>
  <c r="R969" i="5"/>
  <c r="Q969" i="5"/>
  <c r="S1124" i="5"/>
  <c r="R1124" i="5"/>
  <c r="Q1124" i="5"/>
  <c r="S1080" i="5"/>
  <c r="R1080" i="5"/>
  <c r="Q1080" i="5"/>
  <c r="S983" i="5"/>
  <c r="R983" i="5"/>
  <c r="Q983" i="5"/>
  <c r="S890" i="5"/>
  <c r="R890" i="5"/>
  <c r="Q890" i="5"/>
  <c r="S869" i="5"/>
  <c r="R869" i="5"/>
  <c r="Q869" i="5"/>
  <c r="S1027" i="5"/>
  <c r="R1027" i="5"/>
  <c r="Q1027" i="5"/>
  <c r="S955" i="5"/>
  <c r="R955" i="5"/>
  <c r="Q955" i="5"/>
  <c r="S725" i="5"/>
  <c r="R725" i="5"/>
  <c r="Q725" i="5"/>
  <c r="S646" i="5"/>
  <c r="R646" i="5"/>
  <c r="Q646" i="5"/>
  <c r="S1055" i="5"/>
  <c r="R1055" i="5"/>
  <c r="Q1055" i="5"/>
  <c r="S1022" i="5"/>
  <c r="R1022" i="5"/>
  <c r="Q1022" i="5"/>
  <c r="S1013" i="5"/>
  <c r="R1013" i="5"/>
  <c r="Q1013" i="5"/>
  <c r="S35" i="5"/>
  <c r="R35" i="5"/>
  <c r="Q35" i="5"/>
  <c r="S1018" i="5"/>
  <c r="R1018" i="5"/>
  <c r="Q1018" i="5"/>
  <c r="S1089" i="5"/>
  <c r="R1089" i="5"/>
  <c r="Q1089" i="5"/>
  <c r="S941" i="5"/>
  <c r="R941" i="5"/>
  <c r="Q941" i="5"/>
  <c r="S911" i="5"/>
  <c r="R911" i="5"/>
  <c r="Q911" i="5"/>
  <c r="S931" i="5"/>
  <c r="R931" i="5"/>
  <c r="Q931" i="5"/>
  <c r="S1044" i="5"/>
  <c r="R1044" i="5"/>
  <c r="Q1044" i="5"/>
  <c r="S875" i="5"/>
  <c r="R875" i="5"/>
  <c r="Q875" i="5"/>
  <c r="S753" i="5"/>
  <c r="R753" i="5"/>
  <c r="Q753" i="5"/>
  <c r="S1048" i="5"/>
  <c r="R1048" i="5"/>
  <c r="Q1048" i="5"/>
  <c r="S490" i="5"/>
  <c r="R490" i="5"/>
  <c r="Q490" i="5"/>
  <c r="S943" i="5"/>
  <c r="R943" i="5"/>
  <c r="Q943" i="5"/>
  <c r="S1112" i="5"/>
  <c r="R1112" i="5"/>
  <c r="Q1112" i="5"/>
  <c r="S1142" i="5"/>
  <c r="R1142" i="5"/>
  <c r="Q1142" i="5"/>
  <c r="S1135" i="5"/>
  <c r="R1135" i="5"/>
  <c r="Q1135" i="5"/>
  <c r="S1057" i="5"/>
  <c r="R1057" i="5"/>
  <c r="Q1057" i="5"/>
  <c r="S1049" i="5"/>
  <c r="R1049" i="5"/>
  <c r="Q1049" i="5"/>
  <c r="S838" i="5"/>
  <c r="R838" i="5"/>
  <c r="Q838" i="5"/>
  <c r="S808" i="5"/>
  <c r="R808" i="5"/>
  <c r="Q808" i="5"/>
  <c r="S1133" i="5"/>
  <c r="R1133" i="5"/>
  <c r="Q1133" i="5"/>
  <c r="S416" i="5"/>
  <c r="R416" i="5"/>
  <c r="Q416" i="5"/>
  <c r="S762" i="5"/>
  <c r="R762" i="5"/>
  <c r="Q762" i="5"/>
  <c r="S862" i="5"/>
  <c r="R862" i="5"/>
  <c r="Q862" i="5"/>
  <c r="S861" i="5"/>
  <c r="R861" i="5"/>
  <c r="Q861" i="5"/>
  <c r="S1015" i="5"/>
  <c r="R1015" i="5"/>
  <c r="Q1015" i="5"/>
  <c r="S978" i="5"/>
  <c r="R978" i="5"/>
  <c r="Q978" i="5"/>
  <c r="S1021" i="5"/>
  <c r="R1021" i="5"/>
  <c r="Q1021" i="5"/>
  <c r="S1167" i="5"/>
  <c r="R1167" i="5"/>
  <c r="Q1167" i="5"/>
  <c r="S921" i="5"/>
  <c r="R921" i="5"/>
  <c r="Q921" i="5"/>
  <c r="S1134" i="5"/>
  <c r="R1134" i="5"/>
  <c r="Q1134" i="5"/>
  <c r="S1077" i="5"/>
  <c r="R1077" i="5"/>
  <c r="Q1077" i="5"/>
  <c r="S624" i="5"/>
  <c r="R624" i="5"/>
  <c r="Q624" i="5"/>
  <c r="S1045" i="5"/>
  <c r="R1045" i="5"/>
  <c r="Q1045" i="5"/>
  <c r="S1131" i="5"/>
  <c r="R1131" i="5"/>
  <c r="Q1131" i="5"/>
  <c r="S428" i="5"/>
  <c r="R428" i="5"/>
  <c r="Q428" i="5"/>
  <c r="S1039" i="5"/>
  <c r="R1039" i="5"/>
  <c r="Q1039" i="5"/>
  <c r="S556" i="5"/>
  <c r="R556" i="5"/>
  <c r="Q556" i="5"/>
  <c r="S533" i="5"/>
  <c r="R533" i="5"/>
  <c r="Q533" i="5"/>
  <c r="S576" i="5"/>
  <c r="R576" i="5"/>
  <c r="Q576" i="5"/>
  <c r="S1153" i="5"/>
  <c r="R1153" i="5"/>
  <c r="Q1153" i="5"/>
  <c r="S965" i="5"/>
  <c r="R965" i="5"/>
  <c r="Q965" i="5"/>
  <c r="S1014" i="5"/>
  <c r="R1014" i="5"/>
  <c r="Q1014" i="5"/>
  <c r="S1064" i="5"/>
  <c r="R1064" i="5"/>
  <c r="Q1064" i="5"/>
  <c r="S1113" i="5"/>
  <c r="R1113" i="5"/>
  <c r="Q1113" i="5"/>
  <c r="S1123" i="5"/>
  <c r="R1123" i="5"/>
  <c r="Q1123" i="5"/>
  <c r="S1025" i="5"/>
  <c r="R1025" i="5"/>
  <c r="Q1025" i="5"/>
  <c r="S1003" i="5"/>
  <c r="R1003" i="5"/>
  <c r="Q1003" i="5"/>
  <c r="S1020" i="5"/>
  <c r="R1020" i="5"/>
  <c r="Q1020" i="5"/>
  <c r="S833" i="5"/>
  <c r="R833" i="5"/>
  <c r="Q833" i="5"/>
  <c r="S1050" i="5"/>
  <c r="R1050" i="5"/>
  <c r="Q1050" i="5"/>
  <c r="S971" i="5"/>
  <c r="R971" i="5"/>
  <c r="Q971" i="5"/>
  <c r="S977" i="5"/>
  <c r="R977" i="5"/>
  <c r="Q977" i="5"/>
  <c r="S811" i="5"/>
  <c r="R811" i="5"/>
  <c r="Q811" i="5"/>
  <c r="S1136" i="5"/>
  <c r="R1136" i="5"/>
  <c r="Q1136" i="5"/>
  <c r="S470" i="5"/>
  <c r="R470" i="5"/>
  <c r="Q470" i="5"/>
  <c r="S974" i="5"/>
  <c r="R974" i="5"/>
  <c r="Q974" i="5"/>
  <c r="S998" i="5"/>
  <c r="R998" i="5"/>
  <c r="Q998" i="5"/>
  <c r="S988" i="5"/>
  <c r="R988" i="5"/>
  <c r="Q988" i="5"/>
  <c r="S1111" i="5"/>
  <c r="R1111" i="5"/>
  <c r="Q1111" i="5"/>
  <c r="S149" i="5"/>
  <c r="R149" i="5"/>
  <c r="Q149" i="5"/>
  <c r="S401" i="5"/>
  <c r="R401" i="5"/>
  <c r="Q401" i="5"/>
  <c r="S706" i="5"/>
  <c r="R706" i="5"/>
  <c r="Q706" i="5"/>
  <c r="S342" i="5"/>
  <c r="R342" i="5"/>
  <c r="Q342" i="5"/>
  <c r="S629" i="5"/>
  <c r="R629" i="5"/>
  <c r="Q629" i="5"/>
  <c r="S661" i="5"/>
  <c r="R661" i="5"/>
  <c r="Q661" i="5"/>
  <c r="S885" i="5"/>
  <c r="R885" i="5"/>
  <c r="Q885" i="5"/>
  <c r="S660" i="5"/>
  <c r="R660" i="5"/>
  <c r="Q660" i="5"/>
  <c r="S674" i="5"/>
  <c r="R674" i="5"/>
  <c r="Q674" i="5"/>
  <c r="S570" i="5"/>
  <c r="R570" i="5"/>
  <c r="Q570" i="5"/>
  <c r="S775" i="5"/>
  <c r="R775" i="5"/>
  <c r="Q775" i="5"/>
  <c r="S118" i="5"/>
  <c r="R118" i="5"/>
  <c r="Q118" i="5"/>
  <c r="S138" i="5"/>
  <c r="R138" i="5"/>
  <c r="Q138" i="5"/>
  <c r="S141" i="5"/>
  <c r="R141" i="5"/>
  <c r="Q141" i="5"/>
  <c r="S144" i="5"/>
  <c r="R144" i="5"/>
  <c r="Q144" i="5"/>
  <c r="S152" i="5"/>
  <c r="R152" i="5"/>
  <c r="Q152" i="5"/>
  <c r="S319" i="5"/>
  <c r="R319" i="5"/>
  <c r="Q319" i="5"/>
  <c r="S752" i="5"/>
  <c r="R752" i="5"/>
  <c r="Q752" i="5"/>
  <c r="S187" i="5"/>
  <c r="R187" i="5"/>
  <c r="Q187" i="5"/>
  <c r="S208" i="5"/>
  <c r="R208" i="5"/>
  <c r="Q208" i="5"/>
  <c r="S207" i="5"/>
  <c r="R207" i="5"/>
  <c r="Q207" i="5"/>
  <c r="S230" i="5"/>
  <c r="R230" i="5"/>
  <c r="Q230" i="5"/>
  <c r="S116" i="5"/>
  <c r="R116" i="5"/>
  <c r="Q116" i="5"/>
  <c r="S136" i="5"/>
  <c r="R136" i="5"/>
  <c r="Q136" i="5"/>
  <c r="S878" i="5"/>
  <c r="R878" i="5"/>
  <c r="Q878" i="5"/>
  <c r="S150" i="5"/>
  <c r="R150" i="5"/>
  <c r="Q150" i="5"/>
  <c r="S691" i="5"/>
  <c r="R691" i="5"/>
  <c r="Q691" i="5"/>
  <c r="S181" i="5"/>
  <c r="R181" i="5"/>
  <c r="Q181" i="5"/>
  <c r="S180" i="5"/>
  <c r="R180" i="5"/>
  <c r="Q180" i="5"/>
  <c r="S819" i="5"/>
  <c r="R819" i="5"/>
  <c r="Q819" i="5"/>
  <c r="S724" i="5"/>
  <c r="R724" i="5"/>
  <c r="Q724" i="5"/>
  <c r="S300" i="5"/>
  <c r="R300" i="5"/>
  <c r="Q300" i="5"/>
  <c r="S372" i="5"/>
  <c r="R372" i="5"/>
  <c r="Q372" i="5"/>
  <c r="S322" i="5"/>
  <c r="R322" i="5"/>
  <c r="Q322" i="5"/>
  <c r="S194" i="5"/>
  <c r="R194" i="5"/>
  <c r="Q194" i="5"/>
  <c r="S63" i="5"/>
  <c r="R63" i="5"/>
  <c r="Q63" i="5"/>
  <c r="S84" i="5"/>
  <c r="R84" i="5"/>
  <c r="Q84" i="5"/>
  <c r="S280" i="5"/>
  <c r="R280" i="5"/>
  <c r="Q280" i="5"/>
  <c r="S117" i="5"/>
  <c r="R117" i="5"/>
  <c r="Q117" i="5"/>
  <c r="S274" i="5"/>
  <c r="R274" i="5"/>
  <c r="Q274" i="5"/>
  <c r="S182" i="5"/>
  <c r="R182" i="5"/>
  <c r="Q182" i="5"/>
  <c r="S435" i="5"/>
  <c r="R435" i="5"/>
  <c r="Q435" i="5"/>
  <c r="S522" i="5"/>
  <c r="R522" i="5"/>
  <c r="Q522" i="5"/>
  <c r="S383" i="5"/>
  <c r="R383" i="5"/>
  <c r="Q383" i="5"/>
  <c r="S233" i="5"/>
  <c r="R233" i="5"/>
  <c r="Q233" i="5"/>
  <c r="S876" i="5"/>
  <c r="R876" i="5"/>
  <c r="Q876" i="5"/>
  <c r="S36" i="5"/>
  <c r="R36" i="5"/>
  <c r="Q36" i="5"/>
  <c r="S441" i="5"/>
  <c r="R441" i="5"/>
  <c r="Q441" i="5"/>
  <c r="S375" i="5"/>
  <c r="R375" i="5"/>
  <c r="Q375" i="5"/>
  <c r="S494" i="5"/>
  <c r="R494" i="5"/>
  <c r="Q494" i="5"/>
  <c r="S700" i="5"/>
  <c r="R700" i="5"/>
  <c r="Q700" i="5"/>
  <c r="S602" i="5"/>
  <c r="R602" i="5"/>
  <c r="Q602" i="5"/>
  <c r="S645" i="5"/>
  <c r="R645" i="5"/>
  <c r="Q645" i="5"/>
  <c r="S806" i="5"/>
  <c r="R806" i="5"/>
  <c r="Q806" i="5"/>
  <c r="S530" i="5"/>
  <c r="R530" i="5"/>
  <c r="Q530" i="5"/>
  <c r="S987" i="5"/>
  <c r="R987" i="5"/>
  <c r="Q987" i="5"/>
  <c r="S378" i="5"/>
  <c r="R378" i="5"/>
  <c r="Q378" i="5"/>
  <c r="S281" i="5"/>
  <c r="R281" i="5"/>
  <c r="Q281" i="5"/>
  <c r="S296" i="5"/>
  <c r="R296" i="5"/>
  <c r="Q296" i="5"/>
  <c r="S73" i="5"/>
  <c r="R73" i="5"/>
  <c r="Q73" i="5"/>
  <c r="S95" i="5"/>
  <c r="R95" i="5"/>
  <c r="Q95" i="5"/>
  <c r="S924" i="5"/>
  <c r="R924" i="5"/>
  <c r="Q924" i="5"/>
  <c r="S573" i="5"/>
  <c r="R573" i="5"/>
  <c r="Q573" i="5"/>
  <c r="S858" i="5"/>
  <c r="R858" i="5"/>
  <c r="Q858" i="5"/>
  <c r="S485" i="5"/>
  <c r="R485" i="5"/>
  <c r="Q485" i="5"/>
  <c r="S229" i="5"/>
  <c r="R229" i="5"/>
  <c r="Q229" i="5"/>
  <c r="S790" i="5"/>
  <c r="R790" i="5"/>
  <c r="Q790" i="5"/>
  <c r="S1058" i="5"/>
  <c r="R1058" i="5"/>
  <c r="Q1058" i="5"/>
  <c r="S358" i="5"/>
  <c r="R358" i="5"/>
  <c r="Q358" i="5"/>
  <c r="S623" i="5"/>
  <c r="R623" i="5"/>
  <c r="Q623" i="5"/>
  <c r="S686" i="5"/>
  <c r="R686" i="5"/>
  <c r="Q686" i="5"/>
  <c r="S897" i="5"/>
  <c r="R897" i="5"/>
  <c r="Q897" i="5"/>
  <c r="S51" i="5"/>
  <c r="R51" i="5"/>
  <c r="Q51" i="5"/>
  <c r="S66" i="5"/>
  <c r="R66" i="5"/>
  <c r="Q66" i="5"/>
  <c r="S818" i="5"/>
  <c r="R818" i="5"/>
  <c r="Q818" i="5"/>
  <c r="S594" i="5"/>
  <c r="R594" i="5"/>
  <c r="Q594" i="5"/>
  <c r="S824" i="5"/>
  <c r="R824" i="5"/>
  <c r="Q824" i="5"/>
  <c r="S380" i="5"/>
  <c r="R380" i="5"/>
  <c r="Q380" i="5"/>
  <c r="S801" i="5"/>
  <c r="R801" i="5"/>
  <c r="Q801" i="5"/>
  <c r="S266" i="5"/>
  <c r="R266" i="5"/>
  <c r="Q266" i="5"/>
  <c r="S252" i="5"/>
  <c r="R252" i="5"/>
  <c r="Q252" i="5"/>
  <c r="S892" i="5"/>
  <c r="R892" i="5"/>
  <c r="Q892" i="5"/>
  <c r="S711" i="5"/>
  <c r="R711" i="5"/>
  <c r="Q711" i="5"/>
  <c r="S676" i="5"/>
  <c r="R676" i="5"/>
  <c r="Q676" i="5"/>
  <c r="S496" i="5"/>
  <c r="R496" i="5"/>
  <c r="Q496" i="5"/>
  <c r="S654" i="5"/>
  <c r="R654" i="5"/>
  <c r="Q654" i="5"/>
  <c r="S830" i="5"/>
  <c r="R830" i="5"/>
  <c r="Q830" i="5"/>
  <c r="S389" i="5"/>
  <c r="R389" i="5"/>
  <c r="Q389" i="5"/>
  <c r="S877" i="5"/>
  <c r="R877" i="5"/>
  <c r="Q877" i="5"/>
  <c r="S764" i="5"/>
  <c r="R764" i="5"/>
  <c r="Q764" i="5"/>
  <c r="S778" i="5"/>
  <c r="R778" i="5"/>
  <c r="Q778" i="5"/>
  <c r="S769" i="5"/>
  <c r="R769" i="5"/>
  <c r="Q769" i="5"/>
  <c r="S597" i="5"/>
  <c r="R597" i="5"/>
  <c r="Q597" i="5"/>
  <c r="S721" i="5"/>
  <c r="R721" i="5"/>
  <c r="Q721" i="5"/>
  <c r="S717" i="5"/>
  <c r="R717" i="5"/>
  <c r="Q717" i="5"/>
  <c r="S199" i="5"/>
  <c r="R199" i="5"/>
  <c r="Q199" i="5"/>
  <c r="S922" i="5"/>
  <c r="R922" i="5"/>
  <c r="Q922" i="5"/>
  <c r="S733" i="5"/>
  <c r="R733" i="5"/>
  <c r="Q733" i="5"/>
  <c r="S324" i="5"/>
  <c r="R324" i="5"/>
  <c r="Q324" i="5"/>
  <c r="S948" i="5"/>
  <c r="R948" i="5"/>
  <c r="Q948" i="5"/>
  <c r="S599" i="5"/>
  <c r="R599" i="5"/>
  <c r="Q599" i="5"/>
  <c r="S667" i="5"/>
  <c r="R667" i="5"/>
  <c r="Q667" i="5"/>
  <c r="S204" i="5"/>
  <c r="R204" i="5"/>
  <c r="Q204" i="5"/>
  <c r="S215" i="5"/>
  <c r="R215" i="5"/>
  <c r="Q215" i="5"/>
  <c r="S231" i="5"/>
  <c r="R231" i="5"/>
  <c r="Q231" i="5"/>
  <c r="S244" i="5"/>
  <c r="R244" i="5"/>
  <c r="Q244" i="5"/>
  <c r="S212" i="5"/>
  <c r="R212" i="5"/>
  <c r="Q212" i="5"/>
  <c r="S246" i="5"/>
  <c r="R246" i="5"/>
  <c r="Q246" i="5"/>
  <c r="S708" i="5"/>
  <c r="R708" i="5"/>
  <c r="Q708" i="5"/>
  <c r="S854" i="5"/>
  <c r="R854" i="5"/>
  <c r="Q854" i="5"/>
  <c r="S190" i="5"/>
  <c r="R190" i="5"/>
  <c r="Q190" i="5"/>
  <c r="S228" i="5"/>
  <c r="R228" i="5"/>
  <c r="Q228" i="5"/>
  <c r="S442" i="5"/>
  <c r="R442" i="5"/>
  <c r="Q442" i="5"/>
  <c r="S820" i="5"/>
  <c r="R820" i="5"/>
  <c r="Q820" i="5"/>
  <c r="S902" i="5"/>
  <c r="R902" i="5"/>
  <c r="Q902" i="5"/>
  <c r="S392" i="5"/>
  <c r="R392" i="5"/>
  <c r="Q392" i="5"/>
  <c r="S453" i="5"/>
  <c r="R453" i="5"/>
  <c r="Q453" i="5"/>
  <c r="S780" i="5"/>
  <c r="R780" i="5"/>
  <c r="Q780" i="5"/>
  <c r="S584" i="5"/>
  <c r="R584" i="5"/>
  <c r="Q584" i="5"/>
  <c r="S864" i="5"/>
  <c r="R864" i="5"/>
  <c r="Q864" i="5"/>
  <c r="S604" i="5"/>
  <c r="R604" i="5"/>
  <c r="Q604" i="5"/>
  <c r="S650" i="5"/>
  <c r="R650" i="5"/>
  <c r="Q650" i="5"/>
  <c r="S450" i="5"/>
  <c r="R450" i="5"/>
  <c r="Q450" i="5"/>
  <c r="S609" i="5"/>
  <c r="R609" i="5"/>
  <c r="Q609" i="5"/>
  <c r="S222" i="5"/>
  <c r="R222" i="5"/>
  <c r="Q222" i="5"/>
  <c r="S193" i="5"/>
  <c r="R193" i="5"/>
  <c r="Q193" i="5"/>
  <c r="S188" i="5"/>
  <c r="R188" i="5"/>
  <c r="Q188" i="5"/>
  <c r="S847" i="5"/>
  <c r="R847" i="5"/>
  <c r="Q847" i="5"/>
  <c r="S444" i="5"/>
  <c r="R444" i="5"/>
  <c r="Q444" i="5"/>
  <c r="S671" i="5"/>
  <c r="R671" i="5"/>
  <c r="Q671" i="5"/>
  <c r="S248" i="5"/>
  <c r="R248" i="5"/>
  <c r="Q248" i="5"/>
  <c r="S519" i="5"/>
  <c r="R519" i="5"/>
  <c r="Q519" i="5"/>
  <c r="S559" i="5"/>
  <c r="R559" i="5"/>
  <c r="Q559" i="5"/>
  <c r="S550" i="5"/>
  <c r="R550" i="5"/>
  <c r="Q550" i="5"/>
  <c r="S439" i="5"/>
  <c r="R439" i="5"/>
  <c r="Q439" i="5"/>
  <c r="S221" i="5"/>
  <c r="R221" i="5"/>
  <c r="Q221" i="5"/>
  <c r="S484" i="5"/>
  <c r="R484" i="5"/>
  <c r="Q484" i="5"/>
  <c r="S919" i="5"/>
  <c r="R919" i="5"/>
  <c r="Q919" i="5"/>
  <c r="S585" i="5"/>
  <c r="R585" i="5"/>
  <c r="Q585" i="5"/>
  <c r="S202" i="5"/>
  <c r="R202" i="5"/>
  <c r="Q202" i="5"/>
  <c r="S345" i="5"/>
  <c r="R345" i="5"/>
  <c r="Q345" i="5"/>
  <c r="S731" i="5"/>
  <c r="R731" i="5"/>
  <c r="Q731" i="5"/>
  <c r="S310" i="5"/>
  <c r="R310" i="5"/>
  <c r="Q310" i="5"/>
  <c r="S626" i="5"/>
  <c r="R626" i="5"/>
  <c r="Q626" i="5"/>
  <c r="S265" i="5"/>
  <c r="R265" i="5"/>
  <c r="Q265" i="5"/>
  <c r="S432" i="5"/>
  <c r="R432" i="5"/>
  <c r="Q432" i="5"/>
  <c r="S337" i="5"/>
  <c r="R337" i="5"/>
  <c r="Q337" i="5"/>
  <c r="S195" i="5"/>
  <c r="R195" i="5"/>
  <c r="Q195" i="5"/>
  <c r="S546" i="5"/>
  <c r="R546" i="5"/>
  <c r="Q546" i="5"/>
  <c r="S904" i="5"/>
  <c r="R904" i="5"/>
  <c r="Q904" i="5"/>
  <c r="S536" i="5"/>
  <c r="R536" i="5"/>
  <c r="Q536" i="5"/>
  <c r="S451" i="5"/>
  <c r="R451" i="5"/>
  <c r="Q451" i="5"/>
  <c r="S822" i="5"/>
  <c r="R822" i="5"/>
  <c r="Q822" i="5"/>
  <c r="S785" i="5"/>
  <c r="R785" i="5"/>
  <c r="Q785" i="5"/>
  <c r="S606" i="5"/>
  <c r="R606" i="5"/>
  <c r="Q606" i="5"/>
  <c r="S256" i="5"/>
  <c r="R256" i="5"/>
  <c r="Q256" i="5"/>
  <c r="S865" i="5"/>
  <c r="R865" i="5"/>
  <c r="Q865" i="5"/>
  <c r="S846" i="5"/>
  <c r="R846" i="5"/>
  <c r="Q846" i="5"/>
  <c r="S82" i="5"/>
  <c r="R82" i="5"/>
  <c r="Q82" i="5"/>
  <c r="S743" i="5"/>
  <c r="R743" i="5"/>
  <c r="Q743" i="5"/>
  <c r="S373" i="5"/>
  <c r="R373" i="5"/>
  <c r="Q373" i="5"/>
  <c r="S554" i="5"/>
  <c r="R554" i="5"/>
  <c r="Q554" i="5"/>
  <c r="S481" i="5"/>
  <c r="R481" i="5"/>
  <c r="Q481" i="5"/>
  <c r="S438" i="5"/>
  <c r="R438" i="5"/>
  <c r="Q438" i="5"/>
  <c r="S334" i="5"/>
  <c r="R334" i="5"/>
  <c r="Q334" i="5"/>
  <c r="S330" i="5"/>
  <c r="R330" i="5"/>
  <c r="Q330" i="5"/>
  <c r="S261" i="5"/>
  <c r="R261" i="5"/>
  <c r="Q261" i="5"/>
  <c r="S783" i="5"/>
  <c r="R783" i="5"/>
  <c r="Q783" i="5"/>
  <c r="S259" i="5"/>
  <c r="R259" i="5"/>
  <c r="Q259" i="5"/>
  <c r="S832" i="5"/>
  <c r="R832" i="5"/>
  <c r="Q832" i="5"/>
  <c r="S889" i="5"/>
  <c r="R889" i="5"/>
  <c r="Q889" i="5"/>
  <c r="S285" i="5"/>
  <c r="R285" i="5"/>
  <c r="Q285" i="5"/>
  <c r="S364" i="5"/>
  <c r="R364" i="5"/>
  <c r="Q364" i="5"/>
  <c r="S612" i="5"/>
  <c r="R612" i="5"/>
  <c r="Q612" i="5"/>
  <c r="S158" i="5"/>
  <c r="R158" i="5"/>
  <c r="Q158" i="5"/>
  <c r="S963" i="5"/>
  <c r="R963" i="5"/>
  <c r="Q963" i="5"/>
  <c r="S760" i="5"/>
  <c r="R760" i="5"/>
  <c r="Q760" i="5"/>
  <c r="S301" i="5"/>
  <c r="R301" i="5"/>
  <c r="Q301" i="5"/>
  <c r="S393" i="5"/>
  <c r="R393" i="5"/>
  <c r="Q393" i="5"/>
  <c r="S385" i="5"/>
  <c r="R385" i="5"/>
  <c r="Q385" i="5"/>
  <c r="S665" i="5"/>
  <c r="R665" i="5"/>
  <c r="Q665" i="5"/>
  <c r="S404" i="5"/>
  <c r="R404" i="5"/>
  <c r="Q404" i="5"/>
  <c r="S323" i="5"/>
  <c r="R323" i="5"/>
  <c r="Q323" i="5"/>
  <c r="S739" i="5"/>
  <c r="R739" i="5"/>
  <c r="Q739" i="5"/>
  <c r="S906" i="5"/>
  <c r="R906" i="5"/>
  <c r="Q906" i="5"/>
  <c r="S511" i="5"/>
  <c r="R511" i="5"/>
  <c r="Q511" i="5"/>
  <c r="S539" i="5"/>
  <c r="R539" i="5"/>
  <c r="Q539" i="5"/>
  <c r="S984" i="5"/>
  <c r="R984" i="5"/>
  <c r="Q984" i="5"/>
  <c r="S849" i="5"/>
  <c r="R849" i="5"/>
  <c r="Q849" i="5"/>
  <c r="S413" i="5"/>
  <c r="R413" i="5"/>
  <c r="Q413" i="5"/>
  <c r="S572" i="5"/>
  <c r="R572" i="5"/>
  <c r="Q572" i="5"/>
  <c r="S816" i="5"/>
  <c r="R816" i="5"/>
  <c r="Q816" i="5"/>
  <c r="S523" i="5"/>
  <c r="R523" i="5"/>
  <c r="Q523" i="5"/>
  <c r="S888" i="5"/>
  <c r="R888" i="5"/>
  <c r="Q888" i="5"/>
  <c r="S759" i="5"/>
  <c r="R759" i="5"/>
  <c r="Q759" i="5"/>
  <c r="S815" i="5"/>
  <c r="R815" i="5"/>
  <c r="Q815" i="5"/>
  <c r="S915" i="5"/>
  <c r="R915" i="5"/>
  <c r="Q915" i="5"/>
  <c r="S788" i="5"/>
  <c r="R788" i="5"/>
  <c r="Q788" i="5"/>
  <c r="S475" i="5"/>
  <c r="R475" i="5"/>
  <c r="Q475" i="5"/>
  <c r="S835" i="5"/>
  <c r="R835" i="5"/>
  <c r="Q835" i="5"/>
  <c r="S370" i="5"/>
  <c r="R370" i="5"/>
  <c r="Q370" i="5"/>
  <c r="S845" i="5"/>
  <c r="R845" i="5"/>
  <c r="Q845" i="5"/>
  <c r="S292" i="5"/>
  <c r="R292" i="5"/>
  <c r="Q292" i="5"/>
  <c r="S514" i="5"/>
  <c r="R514" i="5"/>
  <c r="Q514" i="5"/>
  <c r="S452" i="5"/>
  <c r="R452" i="5"/>
  <c r="Q452" i="5"/>
  <c r="S474" i="5"/>
  <c r="R474" i="5"/>
  <c r="Q474" i="5"/>
  <c r="S328" i="5"/>
  <c r="R328" i="5"/>
  <c r="Q328" i="5"/>
  <c r="S423" i="5"/>
  <c r="R423" i="5"/>
  <c r="Q423" i="5"/>
  <c r="S376" i="5"/>
  <c r="R376" i="5"/>
  <c r="Q376" i="5"/>
  <c r="S960" i="5"/>
  <c r="R960" i="5"/>
  <c r="Q960" i="5"/>
  <c r="S776" i="5"/>
  <c r="R776" i="5"/>
  <c r="Q776" i="5"/>
  <c r="S996" i="5"/>
  <c r="R996" i="5"/>
  <c r="Q996" i="5"/>
  <c r="S1056" i="5"/>
  <c r="R1056" i="5"/>
  <c r="Q1056" i="5"/>
  <c r="S957" i="5"/>
  <c r="R957" i="5"/>
  <c r="Q957" i="5"/>
  <c r="S1069" i="5"/>
  <c r="R1069" i="5"/>
  <c r="Q1069" i="5"/>
  <c r="S1023" i="5"/>
  <c r="R1023" i="5"/>
  <c r="Q1023" i="5"/>
  <c r="S879" i="5"/>
  <c r="R879" i="5"/>
  <c r="Q879" i="5"/>
  <c r="S804" i="5"/>
  <c r="R804" i="5"/>
  <c r="Q804" i="5"/>
  <c r="S826" i="5"/>
  <c r="R826" i="5"/>
  <c r="Q826" i="5"/>
  <c r="S894" i="5"/>
  <c r="R894" i="5"/>
  <c r="Q894" i="5"/>
  <c r="S549" i="5"/>
  <c r="R549" i="5"/>
  <c r="Q549" i="5"/>
  <c r="S214" i="5"/>
  <c r="R214" i="5"/>
  <c r="Q214" i="5"/>
  <c r="S108" i="5"/>
  <c r="R108" i="5"/>
  <c r="Q108" i="5"/>
  <c r="S916" i="5"/>
  <c r="R916" i="5"/>
  <c r="Q916" i="5"/>
  <c r="S982" i="5"/>
  <c r="R982" i="5"/>
  <c r="Q982" i="5"/>
  <c r="S678" i="5"/>
  <c r="R678" i="5"/>
  <c r="Q678" i="5"/>
  <c r="S525" i="5"/>
  <c r="R525" i="5"/>
  <c r="Q525" i="5"/>
  <c r="S534" i="5"/>
  <c r="R534" i="5"/>
  <c r="Q534" i="5"/>
  <c r="S384" i="5"/>
  <c r="R384" i="5"/>
  <c r="Q384" i="5"/>
  <c r="S290" i="5"/>
  <c r="R290" i="5"/>
  <c r="Q290" i="5"/>
  <c r="S477" i="5"/>
  <c r="R477" i="5"/>
  <c r="Q477" i="5"/>
  <c r="S949" i="5"/>
  <c r="R949" i="5"/>
  <c r="Q949" i="5"/>
  <c r="S730" i="5"/>
  <c r="R730" i="5"/>
  <c r="Q730" i="5"/>
  <c r="S615" i="5"/>
  <c r="R615" i="5"/>
  <c r="Q615" i="5"/>
  <c r="S699" i="5"/>
  <c r="R699" i="5"/>
  <c r="Q699" i="5"/>
  <c r="S272" i="5"/>
  <c r="R272" i="5"/>
  <c r="Q272" i="5"/>
  <c r="S350" i="5"/>
  <c r="R350" i="5"/>
  <c r="Q350" i="5"/>
  <c r="S901" i="5"/>
  <c r="R901" i="5"/>
  <c r="Q901" i="5"/>
  <c r="S689" i="5"/>
  <c r="R689" i="5"/>
  <c r="Q689" i="5"/>
  <c r="S714" i="5"/>
  <c r="R714" i="5"/>
  <c r="Q714" i="5"/>
  <c r="S831" i="5"/>
  <c r="R831" i="5"/>
  <c r="Q831" i="5"/>
  <c r="S853" i="5"/>
  <c r="R853" i="5"/>
  <c r="Q853" i="5"/>
  <c r="S332" i="5"/>
  <c r="R332" i="5"/>
  <c r="Q332" i="5"/>
  <c r="S541" i="5"/>
  <c r="R541" i="5"/>
  <c r="Q541" i="5"/>
  <c r="S492" i="5"/>
  <c r="R492" i="5"/>
  <c r="Q492" i="5"/>
  <c r="S792" i="5"/>
  <c r="R792" i="5"/>
  <c r="Q792" i="5"/>
  <c r="S151" i="5"/>
  <c r="R151" i="5"/>
  <c r="Q151" i="5"/>
  <c r="S357" i="5"/>
  <c r="R357" i="5"/>
  <c r="Q357" i="5"/>
  <c r="S621" i="5"/>
  <c r="R621" i="5"/>
  <c r="Q621" i="5"/>
  <c r="S605" i="5"/>
  <c r="R605" i="5"/>
  <c r="Q605" i="5"/>
  <c r="S657" i="5"/>
  <c r="R657" i="5"/>
  <c r="Q657" i="5"/>
  <c r="S679" i="5"/>
  <c r="R679" i="5"/>
  <c r="Q679" i="5"/>
  <c r="S501" i="5"/>
  <c r="R501" i="5"/>
  <c r="Q501" i="5"/>
  <c r="S329" i="5"/>
  <c r="R329" i="5"/>
  <c r="Q329" i="5"/>
  <c r="S275" i="5"/>
  <c r="R275" i="5"/>
  <c r="Q275" i="5"/>
  <c r="S610" i="5"/>
  <c r="R610" i="5"/>
  <c r="Q610" i="5"/>
  <c r="S304" i="5"/>
  <c r="R304" i="5"/>
  <c r="Q304" i="5"/>
  <c r="S206" i="5"/>
  <c r="R206" i="5"/>
  <c r="Q206" i="5"/>
  <c r="S569" i="5"/>
  <c r="R569" i="5"/>
  <c r="Q569" i="5"/>
  <c r="S755" i="5"/>
  <c r="R755" i="5"/>
  <c r="Q755" i="5"/>
  <c r="S631" i="5"/>
  <c r="R631" i="5"/>
  <c r="Q631" i="5"/>
  <c r="S726" i="5"/>
  <c r="R726" i="5"/>
  <c r="Q726" i="5"/>
  <c r="S1012" i="5"/>
  <c r="R1012" i="5"/>
  <c r="Q1012" i="5"/>
  <c r="S893" i="5"/>
  <c r="R893" i="5"/>
  <c r="Q893" i="5"/>
  <c r="S707" i="5"/>
  <c r="R707" i="5"/>
  <c r="Q707" i="5"/>
  <c r="S581" i="5"/>
  <c r="R581" i="5"/>
  <c r="Q581" i="5"/>
  <c r="S1078" i="5"/>
  <c r="R1078" i="5"/>
  <c r="Q1078" i="5"/>
  <c r="S527" i="5"/>
  <c r="R527" i="5"/>
  <c r="Q527" i="5"/>
  <c r="S1047" i="5"/>
  <c r="R1047" i="5"/>
  <c r="Q1047" i="5"/>
  <c r="S1121" i="5"/>
  <c r="R1121" i="5"/>
  <c r="Q1121" i="5"/>
  <c r="S588" i="5"/>
  <c r="R588" i="5"/>
  <c r="Q588" i="5"/>
  <c r="S526" i="5"/>
  <c r="R526" i="5"/>
  <c r="Q526" i="5"/>
  <c r="S791" i="5"/>
  <c r="R791" i="5"/>
  <c r="Q791" i="5"/>
  <c r="S736" i="5"/>
  <c r="R736" i="5"/>
  <c r="Q736" i="5"/>
  <c r="S400" i="5"/>
  <c r="R400" i="5"/>
  <c r="Q400" i="5"/>
  <c r="S953" i="5"/>
  <c r="R953" i="5"/>
  <c r="Q953" i="5"/>
  <c r="S945" i="5"/>
  <c r="R945" i="5"/>
  <c r="Q945" i="5"/>
  <c r="S619" i="5"/>
  <c r="R619" i="5"/>
  <c r="Q619" i="5"/>
  <c r="S320" i="5"/>
  <c r="R320" i="5"/>
  <c r="Q320" i="5"/>
  <c r="S353" i="5"/>
  <c r="R353" i="5"/>
  <c r="Q353" i="5"/>
  <c r="S278" i="5"/>
  <c r="R278" i="5"/>
  <c r="Q278" i="5"/>
  <c r="S448" i="5"/>
  <c r="R448" i="5"/>
  <c r="Q448" i="5"/>
  <c r="S355" i="5"/>
  <c r="R355" i="5"/>
  <c r="Q355" i="5"/>
  <c r="S433" i="5"/>
  <c r="R433" i="5"/>
  <c r="Q433" i="5"/>
  <c r="S402" i="5"/>
  <c r="R402" i="5"/>
  <c r="Q402" i="5"/>
  <c r="S154" i="5"/>
  <c r="R154" i="5"/>
  <c r="Q154" i="5"/>
  <c r="S557" i="5"/>
  <c r="R557" i="5"/>
  <c r="Q557" i="5"/>
  <c r="S331" i="5"/>
  <c r="R331" i="5"/>
  <c r="Q331" i="5"/>
  <c r="S670" i="5"/>
  <c r="R670" i="5"/>
  <c r="Q670" i="5"/>
  <c r="S340" i="5"/>
  <c r="R340" i="5"/>
  <c r="Q340" i="5"/>
  <c r="S313" i="5"/>
  <c r="R313" i="5"/>
  <c r="Q313" i="5"/>
  <c r="S750" i="5"/>
  <c r="R750" i="5"/>
  <c r="Q750" i="5"/>
  <c r="S262" i="5"/>
  <c r="R262" i="5"/>
  <c r="Q262" i="5"/>
  <c r="S311" i="5"/>
  <c r="R311" i="5"/>
  <c r="Q311" i="5"/>
  <c r="S565" i="5"/>
  <c r="R565" i="5"/>
  <c r="Q565" i="5"/>
  <c r="S459" i="5"/>
  <c r="R459" i="5"/>
  <c r="Q459" i="5"/>
  <c r="S235" i="5"/>
  <c r="R235" i="5"/>
  <c r="Q235" i="5"/>
  <c r="S271" i="5"/>
  <c r="R271" i="5"/>
  <c r="Q271" i="5"/>
  <c r="S535" i="5"/>
  <c r="R535" i="5"/>
  <c r="Q535" i="5"/>
  <c r="S561" i="5"/>
  <c r="R561" i="5"/>
  <c r="Q561" i="5"/>
  <c r="S642" i="5"/>
  <c r="R642" i="5"/>
  <c r="Q642" i="5"/>
  <c r="S366" i="5"/>
  <c r="R366" i="5"/>
  <c r="Q366" i="5"/>
  <c r="S253" i="5"/>
  <c r="R253" i="5"/>
  <c r="Q253" i="5"/>
  <c r="S254" i="5"/>
  <c r="R254" i="5"/>
  <c r="Q254" i="5"/>
  <c r="S420" i="5"/>
  <c r="R420" i="5"/>
  <c r="Q420" i="5"/>
  <c r="S424" i="5"/>
  <c r="R424" i="5"/>
  <c r="Q424" i="5"/>
  <c r="S361" i="5"/>
  <c r="R361" i="5"/>
  <c r="Q361" i="5"/>
  <c r="S603" i="5"/>
  <c r="R603" i="5"/>
  <c r="Q603" i="5"/>
  <c r="S766" i="5"/>
  <c r="R766" i="5"/>
  <c r="Q766" i="5"/>
  <c r="S697" i="5"/>
  <c r="R697" i="5"/>
  <c r="Q697" i="5"/>
  <c r="S419" i="5"/>
  <c r="R419" i="5"/>
  <c r="Q419" i="5"/>
  <c r="S302" i="5"/>
  <c r="R302" i="5"/>
  <c r="Q302" i="5"/>
  <c r="S268" i="5"/>
  <c r="R268" i="5"/>
  <c r="Q268" i="5"/>
  <c r="S589" i="5"/>
  <c r="R589" i="5"/>
  <c r="Q589" i="5"/>
  <c r="S382" i="5"/>
  <c r="R382" i="5"/>
  <c r="Q382" i="5"/>
  <c r="S461" i="5"/>
  <c r="R461" i="5"/>
  <c r="Q461" i="5"/>
  <c r="S555" i="5"/>
  <c r="R555" i="5"/>
  <c r="Q555" i="5"/>
  <c r="S468" i="5"/>
  <c r="R468" i="5"/>
  <c r="Q468" i="5"/>
  <c r="S563" i="5"/>
  <c r="R563" i="5"/>
  <c r="Q563" i="5"/>
  <c r="S531" i="5"/>
  <c r="R531" i="5"/>
  <c r="Q531" i="5"/>
  <c r="S512" i="5"/>
  <c r="R512" i="5"/>
  <c r="Q512" i="5"/>
  <c r="S210" i="5"/>
  <c r="R210" i="5"/>
  <c r="Q210" i="5"/>
  <c r="S809" i="5"/>
  <c r="R809" i="5"/>
  <c r="Q809" i="5"/>
  <c r="S521" i="5"/>
  <c r="R521" i="5"/>
  <c r="Q521" i="5"/>
  <c r="S552" i="5"/>
  <c r="R552" i="5"/>
  <c r="Q552" i="5"/>
  <c r="S422" i="5"/>
  <c r="R422" i="5"/>
  <c r="Q422" i="5"/>
  <c r="S273" i="5"/>
  <c r="R273" i="5"/>
  <c r="Q273" i="5"/>
  <c r="S303" i="5"/>
  <c r="R303" i="5"/>
  <c r="Q303" i="5"/>
  <c r="S197" i="5"/>
  <c r="R197" i="5"/>
  <c r="Q197" i="5"/>
  <c r="S307" i="5"/>
  <c r="R307" i="5"/>
  <c r="Q307" i="5"/>
  <c r="S209" i="5"/>
  <c r="R209" i="5"/>
  <c r="Q209" i="5"/>
  <c r="S608" i="5"/>
  <c r="R608" i="5"/>
  <c r="Q608" i="5"/>
  <c r="S595" i="5"/>
  <c r="R595" i="5"/>
  <c r="Q595" i="5"/>
  <c r="S317" i="5"/>
  <c r="R317" i="5"/>
  <c r="Q317" i="5"/>
  <c r="S11" i="5"/>
  <c r="R11" i="5"/>
  <c r="Q11" i="5"/>
  <c r="S305" i="5"/>
  <c r="R305" i="5"/>
  <c r="Q305" i="5"/>
  <c r="S306" i="5"/>
  <c r="R306" i="5"/>
  <c r="Q306" i="5"/>
  <c r="S406" i="5"/>
  <c r="R406" i="5"/>
  <c r="Q406" i="5"/>
  <c r="S155" i="5"/>
  <c r="R155" i="5"/>
  <c r="Q155" i="5"/>
  <c r="S544" i="5"/>
  <c r="R544" i="5"/>
  <c r="Q544" i="5"/>
  <c r="S316" i="5"/>
  <c r="R316" i="5"/>
  <c r="Q316" i="5"/>
  <c r="S143" i="5"/>
  <c r="R143" i="5"/>
  <c r="Q143" i="5"/>
  <c r="S93" i="5"/>
  <c r="R93" i="5"/>
  <c r="Q93" i="5"/>
  <c r="S545" i="5"/>
  <c r="R545" i="5"/>
  <c r="Q545" i="5"/>
  <c r="S1163" i="5"/>
  <c r="R1163" i="5"/>
  <c r="Q1163" i="5"/>
  <c r="S227" i="5"/>
  <c r="R227" i="5"/>
  <c r="Q227" i="5"/>
  <c r="S368" i="5"/>
  <c r="R368" i="5"/>
  <c r="Q368" i="5"/>
  <c r="S239" i="5"/>
  <c r="R239" i="5"/>
  <c r="Q239" i="5"/>
  <c r="S538" i="5"/>
  <c r="R538" i="5"/>
  <c r="Q538" i="5"/>
  <c r="S863" i="5"/>
  <c r="R863" i="5"/>
  <c r="Q863" i="5"/>
  <c r="S354" i="5"/>
  <c r="R354" i="5"/>
  <c r="Q354" i="5"/>
  <c r="S591" i="5"/>
  <c r="R591" i="5"/>
  <c r="Q591" i="5"/>
  <c r="S547" i="5"/>
  <c r="R547" i="5"/>
  <c r="Q547" i="5"/>
  <c r="S1093" i="5"/>
  <c r="R1093" i="5"/>
  <c r="Q1093" i="5"/>
  <c r="S929" i="5"/>
  <c r="R929" i="5"/>
  <c r="Q929" i="5"/>
  <c r="S509" i="5"/>
  <c r="R509" i="5"/>
  <c r="Q509" i="5"/>
  <c r="S381" i="5"/>
  <c r="R381" i="5"/>
  <c r="Q381" i="5"/>
  <c r="S157" i="5"/>
  <c r="R157" i="5"/>
  <c r="Q157" i="5"/>
  <c r="S170" i="5"/>
  <c r="R170" i="5"/>
  <c r="Q170" i="5"/>
  <c r="S127" i="5"/>
  <c r="R127" i="5"/>
  <c r="Q127" i="5"/>
  <c r="S247" i="5"/>
  <c r="R247" i="5"/>
  <c r="Q247" i="5"/>
  <c r="S172" i="5"/>
  <c r="R172" i="5"/>
  <c r="Q172" i="5"/>
  <c r="S216" i="5"/>
  <c r="R216" i="5"/>
  <c r="Q216" i="5"/>
  <c r="S508" i="5"/>
  <c r="R508" i="5"/>
  <c r="Q508" i="5"/>
  <c r="S802" i="5"/>
  <c r="R802" i="5"/>
  <c r="Q802" i="5"/>
  <c r="S258" i="5"/>
  <c r="R258" i="5"/>
  <c r="Q258" i="5"/>
  <c r="S518" i="5"/>
  <c r="R518" i="5"/>
  <c r="Q518" i="5"/>
  <c r="S71" i="5"/>
  <c r="R71" i="5"/>
  <c r="Q71" i="5"/>
  <c r="S336" i="5"/>
  <c r="R336" i="5"/>
  <c r="Q336" i="5"/>
  <c r="S166" i="5"/>
  <c r="R166" i="5"/>
  <c r="Q166" i="5"/>
  <c r="S174" i="5"/>
  <c r="R174" i="5"/>
  <c r="Q174" i="5"/>
  <c r="S196" i="5"/>
  <c r="R196" i="5"/>
  <c r="Q196" i="5"/>
  <c r="S458" i="5"/>
  <c r="R458" i="5"/>
  <c r="Q458" i="5"/>
  <c r="S359" i="5"/>
  <c r="R359" i="5"/>
  <c r="Q359" i="5"/>
  <c r="S656" i="5"/>
  <c r="R656" i="5"/>
  <c r="Q656" i="5"/>
  <c r="S175" i="5"/>
  <c r="R175" i="5"/>
  <c r="Q175" i="5"/>
  <c r="S176" i="5"/>
  <c r="R176" i="5"/>
  <c r="Q176" i="5"/>
  <c r="S90" i="5"/>
  <c r="R90" i="5"/>
  <c r="Q90" i="5"/>
  <c r="S543" i="5"/>
  <c r="R543" i="5"/>
  <c r="Q543" i="5"/>
  <c r="S500" i="5"/>
  <c r="R500" i="5"/>
  <c r="Q500" i="5"/>
  <c r="S87" i="5"/>
  <c r="R87" i="5"/>
  <c r="Q87" i="5"/>
  <c r="S703" i="5"/>
  <c r="R703" i="5"/>
  <c r="Q703" i="5"/>
  <c r="S86" i="5"/>
  <c r="R86" i="5"/>
  <c r="Q86" i="5"/>
  <c r="S223" i="5"/>
  <c r="R223" i="5"/>
  <c r="Q223" i="5"/>
  <c r="S946" i="5"/>
  <c r="R946" i="5"/>
  <c r="Q946" i="5"/>
  <c r="S1059" i="5"/>
  <c r="R1059" i="5"/>
  <c r="Q1059" i="5"/>
  <c r="S505" i="5"/>
  <c r="R505" i="5"/>
  <c r="Q505" i="5"/>
  <c r="S647" i="5"/>
  <c r="R647" i="5"/>
  <c r="Q647" i="5"/>
  <c r="S870" i="5"/>
  <c r="R870" i="5"/>
  <c r="Q870" i="5"/>
  <c r="S437" i="5"/>
  <c r="R437" i="5"/>
  <c r="Q437" i="5"/>
  <c r="S627" i="5"/>
  <c r="R627" i="5"/>
  <c r="Q627" i="5"/>
  <c r="S145" i="5"/>
  <c r="R145" i="5"/>
  <c r="Q145" i="5"/>
  <c r="S122" i="5"/>
  <c r="R122" i="5"/>
  <c r="Q122" i="5"/>
  <c r="S856" i="5"/>
  <c r="R856" i="5"/>
  <c r="Q856" i="5"/>
  <c r="S445" i="5"/>
  <c r="R445" i="5"/>
  <c r="Q445" i="5"/>
  <c r="S126" i="5"/>
  <c r="R126" i="5"/>
  <c r="Q126" i="5"/>
  <c r="S868" i="5"/>
  <c r="R868" i="5"/>
  <c r="Q868" i="5"/>
  <c r="S516" i="5"/>
  <c r="R516" i="5"/>
  <c r="Q516" i="5"/>
  <c r="S517" i="5"/>
  <c r="R517" i="5"/>
  <c r="Q517" i="5"/>
  <c r="S777" i="5"/>
  <c r="R777" i="5"/>
  <c r="Q777" i="5"/>
  <c r="S799" i="5"/>
  <c r="R799" i="5"/>
  <c r="Q799" i="5"/>
  <c r="S1148" i="5"/>
  <c r="R1148" i="5"/>
  <c r="Q1148" i="5"/>
  <c r="S1098" i="5"/>
  <c r="R1098" i="5"/>
  <c r="Q1098" i="5"/>
  <c r="S930" i="5"/>
  <c r="R930" i="5"/>
  <c r="Q930" i="5"/>
  <c r="S1114" i="5"/>
  <c r="R1114" i="5"/>
  <c r="Q1114" i="5"/>
  <c r="S1145" i="5"/>
  <c r="R1145" i="5"/>
  <c r="Q1145" i="5"/>
  <c r="S1170" i="5"/>
  <c r="R1170" i="5"/>
  <c r="Q1170" i="5"/>
  <c r="S1032" i="5"/>
  <c r="R1032" i="5"/>
  <c r="Q1032" i="5"/>
  <c r="S391" i="5"/>
  <c r="R391" i="5"/>
  <c r="Q391" i="5"/>
  <c r="S999" i="5"/>
  <c r="R999" i="5"/>
  <c r="Q999" i="5"/>
  <c r="S653" i="5"/>
  <c r="R653" i="5"/>
  <c r="Q653" i="5"/>
  <c r="S465" i="5"/>
  <c r="R465" i="5"/>
  <c r="Q465" i="5"/>
  <c r="S840" i="5"/>
  <c r="R840" i="5"/>
  <c r="Q840" i="5"/>
  <c r="S1107" i="5"/>
  <c r="R1107" i="5"/>
  <c r="Q1107" i="5"/>
  <c r="S873" i="5"/>
  <c r="R873" i="5"/>
  <c r="Q873" i="5"/>
  <c r="S537" i="5"/>
  <c r="R537" i="5"/>
  <c r="Q537" i="5"/>
  <c r="S1158" i="5"/>
  <c r="R1158" i="5"/>
  <c r="Q1158" i="5"/>
  <c r="S928" i="5"/>
  <c r="R928" i="5"/>
  <c r="Q928" i="5"/>
  <c r="S867" i="5"/>
  <c r="R867" i="5"/>
  <c r="Q867" i="5"/>
  <c r="S990" i="5"/>
  <c r="R990" i="5"/>
  <c r="Q990" i="5"/>
  <c r="S684" i="5"/>
  <c r="R684" i="5"/>
  <c r="Q684" i="5"/>
  <c r="S649" i="5"/>
  <c r="R649" i="5"/>
  <c r="Q649" i="5"/>
  <c r="S467" i="5"/>
  <c r="R467" i="5"/>
  <c r="Q467" i="5"/>
  <c r="S38" i="5"/>
  <c r="R38" i="5"/>
  <c r="Q38" i="5"/>
  <c r="S636" i="5"/>
  <c r="R636" i="5"/>
  <c r="Q636" i="5"/>
  <c r="S747" i="5"/>
  <c r="R747" i="5"/>
  <c r="Q747" i="5"/>
  <c r="S997" i="5"/>
  <c r="R997" i="5"/>
  <c r="Q997" i="5"/>
  <c r="S913" i="5"/>
  <c r="R913" i="5"/>
  <c r="Q913" i="5"/>
  <c r="S504" i="5"/>
  <c r="R504" i="5"/>
  <c r="Q504" i="5"/>
  <c r="S472" i="5"/>
  <c r="R472" i="5"/>
  <c r="Q472" i="5"/>
  <c r="S779" i="5"/>
  <c r="R779" i="5"/>
  <c r="Q779" i="5"/>
  <c r="S745" i="5"/>
  <c r="R745" i="5"/>
  <c r="Q745" i="5"/>
  <c r="S891" i="5"/>
  <c r="R891" i="5"/>
  <c r="Q891" i="5"/>
  <c r="S1074" i="5"/>
  <c r="R1074" i="5"/>
  <c r="Q1074" i="5"/>
  <c r="S914" i="5"/>
  <c r="R914" i="5"/>
  <c r="Q914" i="5"/>
  <c r="S810" i="5"/>
  <c r="R810" i="5"/>
  <c r="Q810" i="5"/>
  <c r="S746" i="5"/>
  <c r="R746" i="5"/>
  <c r="Q746" i="5"/>
  <c r="S640" i="5"/>
  <c r="R640" i="5"/>
  <c r="Q640" i="5"/>
  <c r="S553" i="5"/>
  <c r="R553" i="5"/>
  <c r="Q553" i="5"/>
  <c r="S21" i="5"/>
  <c r="R21" i="5"/>
  <c r="Q21" i="5"/>
  <c r="S62" i="5"/>
  <c r="R62" i="5"/>
  <c r="Q62" i="5"/>
  <c r="S60" i="5"/>
  <c r="R60" i="5"/>
  <c r="Q60" i="5"/>
  <c r="S995" i="5"/>
  <c r="R995" i="5"/>
  <c r="Q995" i="5"/>
  <c r="S123" i="5"/>
  <c r="R123" i="5"/>
  <c r="Q123" i="5"/>
  <c r="S844" i="5"/>
  <c r="R844" i="5"/>
  <c r="Q844" i="5"/>
  <c r="S1157" i="5"/>
  <c r="R1157" i="5"/>
  <c r="Q1157" i="5"/>
  <c r="S1068" i="5"/>
  <c r="R1068" i="5"/>
  <c r="Q1068" i="5"/>
  <c r="S979" i="5"/>
  <c r="R979" i="5"/>
  <c r="Q979" i="5"/>
  <c r="S1085" i="5"/>
  <c r="R1085" i="5"/>
  <c r="Q1085" i="5"/>
  <c r="S680" i="5"/>
  <c r="R680" i="5"/>
  <c r="Q680" i="5"/>
  <c r="S1040" i="5"/>
  <c r="R1040" i="5"/>
  <c r="Q1040" i="5"/>
  <c r="S17" i="5"/>
  <c r="R17" i="5"/>
  <c r="Q17" i="5"/>
  <c r="S805" i="5"/>
  <c r="R805" i="5"/>
  <c r="Q805" i="5"/>
  <c r="S33" i="5"/>
  <c r="R33" i="5"/>
  <c r="Q33" i="5"/>
  <c r="S20" i="5"/>
  <c r="R20" i="5"/>
  <c r="Q20" i="5"/>
  <c r="S34" i="5"/>
  <c r="R34" i="5"/>
  <c r="Q34" i="5"/>
  <c r="S344" i="5"/>
  <c r="R344" i="5"/>
  <c r="Q344" i="5"/>
  <c r="S666" i="5"/>
  <c r="R666" i="5"/>
  <c r="Q666" i="5"/>
  <c r="S76" i="5"/>
  <c r="R76" i="5"/>
  <c r="Q76" i="5"/>
  <c r="S662" i="5"/>
  <c r="R662" i="5"/>
  <c r="Q662" i="5"/>
  <c r="S507" i="5"/>
  <c r="R507" i="5"/>
  <c r="Q507" i="5"/>
  <c r="S89" i="5"/>
  <c r="R89" i="5"/>
  <c r="Q89" i="5"/>
  <c r="S83" i="5"/>
  <c r="R83" i="5"/>
  <c r="Q83" i="5"/>
  <c r="S72" i="5"/>
  <c r="R72" i="5"/>
  <c r="Q72" i="5"/>
  <c r="S162" i="5"/>
  <c r="R162" i="5"/>
  <c r="Q162" i="5"/>
  <c r="S153" i="5"/>
  <c r="R153" i="5"/>
  <c r="Q153" i="5"/>
  <c r="S15" i="5"/>
  <c r="R15" i="5"/>
  <c r="Q15" i="5"/>
  <c r="S709" i="5"/>
  <c r="R709" i="5"/>
  <c r="Q709" i="5"/>
  <c r="S243" i="5"/>
  <c r="R243" i="5"/>
  <c r="Q243" i="5"/>
  <c r="S976" i="5"/>
  <c r="R976" i="5"/>
  <c r="Q976" i="5"/>
  <c r="S160" i="5"/>
  <c r="R160" i="5"/>
  <c r="Q160" i="5"/>
  <c r="S551" i="5"/>
  <c r="R551" i="5"/>
  <c r="Q551" i="5"/>
  <c r="S1030" i="5"/>
  <c r="R1030" i="5"/>
  <c r="Q1030" i="5"/>
  <c r="S287" i="5"/>
  <c r="R287" i="5"/>
  <c r="Q287" i="5"/>
  <c r="S283" i="5"/>
  <c r="R283" i="5"/>
  <c r="Q283" i="5"/>
  <c r="S966" i="5"/>
  <c r="R966" i="5"/>
  <c r="Q966" i="5"/>
  <c r="S482" i="5"/>
  <c r="R482" i="5"/>
  <c r="Q482" i="5"/>
  <c r="S564" i="5"/>
  <c r="R564" i="5"/>
  <c r="Q564" i="5"/>
  <c r="S637" i="5"/>
  <c r="R637" i="5"/>
  <c r="Q637" i="5"/>
  <c r="S85" i="5"/>
  <c r="R85" i="5"/>
  <c r="Q85" i="5"/>
  <c r="S644" i="5"/>
  <c r="R644" i="5"/>
  <c r="Q644" i="5"/>
  <c r="S489" i="5"/>
  <c r="R489" i="5"/>
  <c r="Q489" i="5"/>
  <c r="S53" i="5"/>
  <c r="R53" i="5"/>
  <c r="Q53" i="5"/>
  <c r="S185" i="5"/>
  <c r="R185" i="5"/>
  <c r="Q185" i="5"/>
  <c r="S240" i="5"/>
  <c r="R240" i="5"/>
  <c r="Q240" i="5"/>
  <c r="S431" i="5"/>
  <c r="R431" i="5"/>
  <c r="Q431" i="5"/>
  <c r="S184" i="5"/>
  <c r="R184" i="5"/>
  <c r="Q184" i="5"/>
  <c r="S592" i="5"/>
  <c r="R592" i="5"/>
  <c r="Q592" i="5"/>
  <c r="S712" i="5"/>
  <c r="R712" i="5"/>
  <c r="Q712" i="5"/>
  <c r="S947" i="5"/>
  <c r="R947" i="5"/>
  <c r="Q947" i="5"/>
  <c r="S895" i="5"/>
  <c r="R895" i="5"/>
  <c r="Q895" i="5"/>
  <c r="S758" i="5"/>
  <c r="R758" i="5"/>
  <c r="Q758" i="5"/>
  <c r="S520" i="5"/>
  <c r="R520" i="5"/>
  <c r="Q520" i="5"/>
  <c r="S403" i="5"/>
  <c r="R403" i="5"/>
  <c r="Q403" i="5"/>
  <c r="S732" i="5"/>
  <c r="R732" i="5"/>
  <c r="Q732" i="5"/>
  <c r="S348" i="5"/>
  <c r="R348" i="5"/>
  <c r="Q348" i="5"/>
  <c r="S454" i="5"/>
  <c r="R454" i="5"/>
  <c r="Q454" i="5"/>
  <c r="S1028" i="5"/>
  <c r="R1028" i="5"/>
  <c r="Q1028" i="5"/>
  <c r="S219" i="5"/>
  <c r="R219" i="5"/>
  <c r="Q219" i="5"/>
  <c r="S993" i="5"/>
  <c r="R993" i="5"/>
  <c r="Q993" i="5"/>
  <c r="S1105" i="5"/>
  <c r="R1105" i="5"/>
  <c r="Q1105" i="5"/>
  <c r="S942" i="5"/>
  <c r="R942" i="5"/>
  <c r="Q942" i="5"/>
  <c r="S601" i="5"/>
  <c r="R601" i="5"/>
  <c r="Q601" i="5"/>
  <c r="S1062" i="5"/>
  <c r="R1062" i="5"/>
  <c r="Q1062" i="5"/>
  <c r="S744" i="5"/>
  <c r="R744" i="5"/>
  <c r="Q744" i="5"/>
  <c r="S528" i="5"/>
  <c r="R528" i="5"/>
  <c r="Q528" i="5"/>
  <c r="S742" i="5"/>
  <c r="R742" i="5"/>
  <c r="Q742" i="5"/>
  <c r="S1053" i="5"/>
  <c r="R1053" i="5"/>
  <c r="Q1053" i="5"/>
  <c r="S961" i="5"/>
  <c r="R961" i="5"/>
  <c r="Q961" i="5"/>
  <c r="S696" i="5"/>
  <c r="R696" i="5"/>
  <c r="Q696" i="5"/>
  <c r="S701" i="5"/>
  <c r="R701" i="5"/>
  <c r="Q701" i="5"/>
  <c r="S593" i="5"/>
  <c r="R593" i="5"/>
  <c r="Q593" i="5"/>
  <c r="S234" i="5"/>
  <c r="R234" i="5"/>
  <c r="Q234" i="5"/>
  <c r="S1035" i="5"/>
  <c r="R1035" i="5"/>
  <c r="Q1035" i="5"/>
  <c r="S938" i="5"/>
  <c r="R938" i="5"/>
  <c r="Q938" i="5"/>
  <c r="S710" i="5"/>
  <c r="R710" i="5"/>
  <c r="Q710" i="5"/>
  <c r="S773" i="5"/>
  <c r="R773" i="5"/>
  <c r="Q773" i="5"/>
  <c r="S1094" i="5"/>
  <c r="R1094" i="5"/>
  <c r="Q1094" i="5"/>
  <c r="S106" i="5"/>
  <c r="R106" i="5"/>
  <c r="Q106" i="5"/>
  <c r="S795" i="5"/>
  <c r="R795" i="5"/>
  <c r="Q795" i="5"/>
  <c r="S887" i="5"/>
  <c r="R887" i="5"/>
  <c r="Q887" i="5"/>
  <c r="S479" i="5"/>
  <c r="R479" i="5"/>
  <c r="Q479" i="5"/>
  <c r="S936" i="5"/>
  <c r="R936" i="5"/>
  <c r="Q936" i="5"/>
  <c r="S663" i="5"/>
  <c r="R663" i="5"/>
  <c r="Q663" i="5"/>
  <c r="S502" i="5"/>
  <c r="R502" i="5"/>
  <c r="Q502" i="5"/>
  <c r="S981" i="5"/>
  <c r="R981" i="5"/>
  <c r="Q981" i="5"/>
  <c r="S910" i="5"/>
  <c r="R910" i="5"/>
  <c r="Q910" i="5"/>
  <c r="S418" i="5"/>
  <c r="R418" i="5"/>
  <c r="Q418" i="5"/>
  <c r="S456" i="5"/>
  <c r="R456" i="5"/>
  <c r="Q456" i="5"/>
  <c r="S1002" i="5"/>
  <c r="R1002" i="5"/>
  <c r="Q1002" i="5"/>
  <c r="S695" i="5"/>
  <c r="R695" i="5"/>
  <c r="Q695" i="5"/>
  <c r="S839" i="5"/>
  <c r="R839" i="5"/>
  <c r="Q839" i="5"/>
  <c r="S390" i="5"/>
  <c r="R390" i="5"/>
  <c r="Q390" i="5"/>
  <c r="S635" i="5"/>
  <c r="R635" i="5"/>
  <c r="Q635" i="5"/>
  <c r="S693" i="5"/>
  <c r="R693" i="5"/>
  <c r="Q693" i="5"/>
  <c r="S761" i="5"/>
  <c r="R761" i="5"/>
  <c r="Q761" i="5"/>
  <c r="S460" i="5"/>
  <c r="R460" i="5"/>
  <c r="Q460" i="5"/>
  <c r="S688" i="5"/>
  <c r="R688" i="5"/>
  <c r="Q688" i="5"/>
  <c r="S683" i="5"/>
  <c r="R683" i="5"/>
  <c r="Q683" i="5"/>
  <c r="S410" i="5"/>
  <c r="R410" i="5"/>
  <c r="Q410" i="5"/>
  <c r="S363" i="5"/>
  <c r="R363" i="5"/>
  <c r="Q363" i="5"/>
  <c r="S579" i="5"/>
  <c r="R579" i="5"/>
  <c r="Q579" i="5"/>
  <c r="S1031" i="5"/>
  <c r="R1031" i="5"/>
  <c r="Q1031" i="5"/>
  <c r="S658" i="5"/>
  <c r="R658" i="5"/>
  <c r="Q658" i="5"/>
  <c r="S1071" i="5"/>
  <c r="R1071" i="5"/>
  <c r="Q1071" i="5"/>
  <c r="S954" i="5"/>
  <c r="R954" i="5"/>
  <c r="Q954" i="5"/>
  <c r="S655" i="5"/>
  <c r="R655" i="5"/>
  <c r="Q655" i="5"/>
  <c r="S898" i="5"/>
  <c r="R898" i="5"/>
  <c r="Q898" i="5"/>
  <c r="S409" i="5"/>
  <c r="R409" i="5"/>
  <c r="Q409" i="5"/>
  <c r="S548" i="5"/>
  <c r="R548" i="5"/>
  <c r="Q548" i="5"/>
  <c r="S582" i="5"/>
  <c r="R582" i="5"/>
  <c r="Q582" i="5"/>
  <c r="S471" i="5"/>
  <c r="R471" i="5"/>
  <c r="Q471" i="5"/>
  <c r="S772" i="5"/>
  <c r="R772" i="5"/>
  <c r="Q772" i="5"/>
  <c r="S639" i="5"/>
  <c r="R639" i="5"/>
  <c r="Q639" i="5"/>
  <c r="S580" i="5"/>
  <c r="R580" i="5"/>
  <c r="Q580" i="5"/>
  <c r="S728" i="5"/>
  <c r="R728" i="5"/>
  <c r="Q728" i="5"/>
  <c r="S567" i="5"/>
  <c r="R567" i="5"/>
  <c r="Q567" i="5"/>
  <c r="S850" i="5"/>
  <c r="R850" i="5"/>
  <c r="Q850" i="5"/>
  <c r="S469" i="5"/>
  <c r="R469" i="5"/>
  <c r="Q469" i="5"/>
  <c r="S786" i="5"/>
  <c r="R786" i="5"/>
  <c r="Q786" i="5"/>
  <c r="S1109" i="5"/>
  <c r="R1109" i="5"/>
  <c r="Q1109" i="5"/>
  <c r="S972" i="5"/>
  <c r="R972" i="5"/>
  <c r="Q972" i="5"/>
  <c r="S722" i="5"/>
  <c r="R722" i="5"/>
  <c r="Q722" i="5"/>
  <c r="S836" i="5"/>
  <c r="R836" i="5"/>
  <c r="Q836" i="5"/>
  <c r="S669" i="5"/>
  <c r="R669" i="5"/>
  <c r="Q669" i="5"/>
  <c r="S857" i="5"/>
  <c r="R857" i="5"/>
  <c r="Q857" i="5"/>
  <c r="S620" i="5"/>
  <c r="R620" i="5"/>
  <c r="Q620" i="5"/>
  <c r="S630" i="5"/>
  <c r="R630" i="5"/>
  <c r="Q630" i="5"/>
  <c r="S1092" i="5"/>
  <c r="R1092" i="5"/>
  <c r="Q1092" i="5"/>
  <c r="S872" i="5"/>
  <c r="R872" i="5"/>
  <c r="Q872" i="5"/>
  <c r="S633" i="5"/>
  <c r="R633" i="5"/>
  <c r="Q633" i="5"/>
  <c r="S64" i="5"/>
  <c r="R64" i="5"/>
  <c r="Q64" i="5"/>
  <c r="S515" i="5"/>
  <c r="R515" i="5"/>
  <c r="Q515" i="5"/>
  <c r="S774" i="5"/>
  <c r="R774" i="5"/>
  <c r="Q774" i="5"/>
  <c r="S718" i="5"/>
  <c r="R718" i="5"/>
  <c r="Q718" i="5"/>
  <c r="S1000" i="5"/>
  <c r="R1000" i="5"/>
  <c r="Q1000" i="5"/>
  <c r="S789" i="5"/>
  <c r="R789" i="5"/>
  <c r="Q789" i="5"/>
  <c r="S1086" i="5"/>
  <c r="R1086" i="5"/>
  <c r="Q1086" i="5"/>
  <c r="S881" i="5"/>
  <c r="R881" i="5"/>
  <c r="Q881" i="5"/>
  <c r="S823" i="5"/>
  <c r="R823" i="5"/>
  <c r="Q823" i="5"/>
  <c r="S1065" i="5"/>
  <c r="R1065" i="5"/>
  <c r="Q1065" i="5"/>
  <c r="S975" i="5"/>
  <c r="R975" i="5"/>
  <c r="Q975" i="5"/>
  <c r="S842" i="5"/>
  <c r="R842" i="5"/>
  <c r="Q842" i="5"/>
  <c r="S944" i="5"/>
  <c r="R944" i="5"/>
  <c r="Q944" i="5"/>
  <c r="S855" i="5"/>
  <c r="R855" i="5"/>
  <c r="Q855" i="5"/>
  <c r="S1130" i="5"/>
  <c r="R1130" i="5"/>
  <c r="Q1130" i="5"/>
  <c r="S495" i="5"/>
  <c r="R495" i="5"/>
  <c r="Q495" i="5"/>
  <c r="S964" i="5"/>
  <c r="R964" i="5"/>
  <c r="Q964" i="5"/>
  <c r="S749" i="5"/>
  <c r="R749" i="5"/>
  <c r="Q749" i="5"/>
  <c r="S480" i="5"/>
  <c r="R480" i="5"/>
  <c r="Q480" i="5"/>
  <c r="S590" i="5"/>
  <c r="R590" i="5"/>
  <c r="Q590" i="5"/>
  <c r="S664" i="5"/>
  <c r="R664" i="5"/>
  <c r="Q664" i="5"/>
  <c r="S1088" i="5"/>
  <c r="R1088" i="5"/>
  <c r="Q1088" i="5"/>
  <c r="S415" i="5"/>
  <c r="R415" i="5"/>
  <c r="Q415" i="5"/>
  <c r="S1137" i="5"/>
  <c r="R1137" i="5"/>
  <c r="Q1137" i="5"/>
  <c r="S1061" i="5"/>
  <c r="R1061" i="5"/>
  <c r="Q1061" i="5"/>
  <c r="S781" i="5"/>
  <c r="R781" i="5"/>
  <c r="Q781" i="5"/>
  <c r="S992" i="5"/>
  <c r="R992" i="5"/>
  <c r="Q992" i="5"/>
  <c r="S1008" i="5"/>
  <c r="R1008" i="5"/>
  <c r="Q1008" i="5"/>
  <c r="S1024" i="5"/>
  <c r="R1024" i="5"/>
  <c r="Q1024" i="5"/>
  <c r="S12" i="5"/>
  <c r="R12" i="5"/>
  <c r="Q12" i="5"/>
  <c r="S866" i="5"/>
  <c r="R866" i="5"/>
  <c r="Q866" i="5"/>
  <c r="S414" i="5"/>
  <c r="R414" i="5"/>
  <c r="Q414" i="5"/>
  <c r="S282" i="5"/>
  <c r="R282" i="5"/>
  <c r="Q282" i="5"/>
  <c r="S171" i="5"/>
  <c r="R171" i="5"/>
  <c r="Q171" i="5"/>
  <c r="S677" i="5"/>
  <c r="R677" i="5"/>
  <c r="Q677" i="5"/>
  <c r="S115" i="5"/>
  <c r="R115" i="5"/>
  <c r="Q115" i="5"/>
  <c r="S476" i="5"/>
  <c r="R476" i="5"/>
  <c r="Q476" i="5"/>
  <c r="S79" i="5"/>
  <c r="R79" i="5"/>
  <c r="Q79" i="5"/>
  <c r="S48" i="5"/>
  <c r="R48" i="5"/>
  <c r="Q48" i="5"/>
  <c r="S294" i="5"/>
  <c r="R294" i="5"/>
  <c r="Q294" i="5"/>
  <c r="S131" i="5"/>
  <c r="R131" i="5"/>
  <c r="Q131" i="5"/>
  <c r="S478" i="5"/>
  <c r="R478" i="5"/>
  <c r="Q478" i="5"/>
  <c r="S333" i="5"/>
  <c r="R333" i="5"/>
  <c r="Q333" i="5"/>
  <c r="S607" i="5"/>
  <c r="R607" i="5"/>
  <c r="Q607" i="5"/>
  <c r="S50" i="5"/>
  <c r="R50" i="5"/>
  <c r="Q50" i="5"/>
  <c r="S462" i="5"/>
  <c r="R462" i="5"/>
  <c r="Q462" i="5"/>
  <c r="S125" i="5"/>
  <c r="R125" i="5"/>
  <c r="Q125" i="5"/>
  <c r="S217" i="5"/>
  <c r="R217" i="5"/>
  <c r="Q217" i="5"/>
  <c r="S225" i="5"/>
  <c r="R225" i="5"/>
  <c r="Q225" i="5"/>
  <c r="S19" i="5"/>
  <c r="R19" i="5"/>
  <c r="Q19" i="5"/>
  <c r="S430" i="5"/>
  <c r="R430" i="5"/>
  <c r="Q430" i="5"/>
  <c r="S369" i="5"/>
  <c r="R369" i="5"/>
  <c r="Q369" i="5"/>
  <c r="S628" i="5"/>
  <c r="R628" i="5"/>
  <c r="Q628" i="5"/>
  <c r="S308" i="5"/>
  <c r="R308" i="5"/>
  <c r="Q308" i="5"/>
  <c r="S991" i="5"/>
  <c r="R991" i="5"/>
  <c r="Q991" i="5"/>
  <c r="S834" i="5"/>
  <c r="R834" i="5"/>
  <c r="Q834" i="5"/>
  <c r="S417" i="5"/>
  <c r="R417" i="5"/>
  <c r="Q417" i="5"/>
  <c r="S1103" i="5"/>
  <c r="R1103" i="5"/>
  <c r="Q1103" i="5"/>
  <c r="S341" i="5"/>
  <c r="R341" i="5"/>
  <c r="Q341" i="5"/>
  <c r="S365" i="5"/>
  <c r="R365" i="5"/>
  <c r="Q365" i="5"/>
  <c r="S973" i="5"/>
  <c r="R973" i="5"/>
  <c r="Q973" i="5"/>
  <c r="S821" i="5"/>
  <c r="R821" i="5"/>
  <c r="Q821" i="5"/>
  <c r="S24" i="5"/>
  <c r="R24" i="5"/>
  <c r="Q24" i="5"/>
  <c r="S37" i="5"/>
  <c r="R37" i="5"/>
  <c r="Q37" i="5"/>
  <c r="S932" i="5"/>
  <c r="R932" i="5"/>
  <c r="Q932" i="5"/>
  <c r="S23" i="5"/>
  <c r="R23" i="5"/>
  <c r="Q23" i="5"/>
  <c r="S299" i="5"/>
  <c r="R299" i="5"/>
  <c r="Q299" i="5"/>
  <c r="S7" i="5"/>
  <c r="R7" i="5"/>
  <c r="Q7" i="5"/>
  <c r="S377" i="5"/>
  <c r="R377" i="5"/>
  <c r="Q377" i="5"/>
  <c r="S279" i="5"/>
  <c r="R279" i="5"/>
  <c r="Q279" i="5"/>
  <c r="S367" i="5"/>
  <c r="R367" i="5"/>
  <c r="Q367" i="5"/>
  <c r="S447" i="5"/>
  <c r="R447" i="5"/>
  <c r="Q447" i="5"/>
  <c r="S14" i="5"/>
  <c r="R14" i="5"/>
  <c r="Q14" i="5"/>
  <c r="S30" i="5"/>
  <c r="R30" i="5"/>
  <c r="Q30" i="5"/>
  <c r="S52" i="5"/>
  <c r="R52" i="5"/>
  <c r="Q52" i="5"/>
  <c r="S399" i="5"/>
  <c r="R399" i="5"/>
  <c r="Q399" i="5"/>
  <c r="S1037" i="5"/>
  <c r="R1037" i="5"/>
  <c r="Q1037" i="5"/>
  <c r="S128" i="5"/>
  <c r="R128" i="5"/>
  <c r="Q128" i="5"/>
  <c r="S61" i="5"/>
  <c r="R61" i="5"/>
  <c r="Q61" i="5"/>
  <c r="S346" i="5"/>
  <c r="R346" i="5"/>
  <c r="Q346" i="5"/>
  <c r="S39" i="5"/>
  <c r="R39" i="5"/>
  <c r="Q39" i="5"/>
  <c r="S26" i="5"/>
  <c r="R26" i="5"/>
  <c r="Q26" i="5"/>
  <c r="S218" i="5"/>
  <c r="R218" i="5"/>
  <c r="Q218" i="5"/>
  <c r="S1006" i="5"/>
  <c r="R1006" i="5"/>
  <c r="Q1006" i="5"/>
  <c r="S352" i="5"/>
  <c r="R352" i="5"/>
  <c r="Q352" i="5"/>
  <c r="S249" i="5"/>
  <c r="R249" i="5"/>
  <c r="Q249" i="5"/>
  <c r="S651" i="5"/>
  <c r="R651" i="5"/>
  <c r="Q651" i="5"/>
  <c r="S339" i="5"/>
  <c r="R339" i="5"/>
  <c r="Q339" i="5"/>
  <c r="S598" i="5"/>
  <c r="R598" i="5"/>
  <c r="Q598" i="5"/>
  <c r="S600" i="5"/>
  <c r="R600" i="5"/>
  <c r="Q600" i="5"/>
  <c r="S314" i="5"/>
  <c r="R314" i="5"/>
  <c r="Q314" i="5"/>
  <c r="S498" i="5"/>
  <c r="R498" i="5"/>
  <c r="Q498" i="5"/>
  <c r="S578" i="5"/>
  <c r="R578" i="5"/>
  <c r="Q578" i="5"/>
  <c r="S220" i="5"/>
  <c r="R220" i="5"/>
  <c r="Q220" i="5"/>
  <c r="S874" i="5"/>
  <c r="R874" i="5"/>
  <c r="Q874" i="5"/>
  <c r="S763" i="5"/>
  <c r="R763" i="5"/>
  <c r="Q763" i="5"/>
  <c r="S163" i="5"/>
  <c r="R163" i="5"/>
  <c r="Q163" i="5"/>
  <c r="S568" i="5"/>
  <c r="R568" i="5"/>
  <c r="Q568" i="5"/>
  <c r="S486" i="5"/>
  <c r="R486" i="5"/>
  <c r="Q486" i="5"/>
  <c r="S277" i="5"/>
  <c r="R277" i="5"/>
  <c r="Q277" i="5"/>
  <c r="S269" i="5"/>
  <c r="R269" i="5"/>
  <c r="Q269" i="5"/>
  <c r="S386" i="5"/>
  <c r="R386" i="5"/>
  <c r="Q386" i="5"/>
  <c r="S241" i="5"/>
  <c r="R241" i="5"/>
  <c r="Q241" i="5"/>
  <c r="S421" i="5"/>
  <c r="R421" i="5"/>
  <c r="Q421" i="5"/>
  <c r="S96" i="5"/>
  <c r="R96" i="5"/>
  <c r="Q96" i="5"/>
  <c r="S81" i="5"/>
  <c r="R81" i="5"/>
  <c r="Q81" i="5"/>
  <c r="S31" i="5"/>
  <c r="R31" i="5"/>
  <c r="Q31" i="5"/>
  <c r="S625" i="5"/>
  <c r="R625" i="5"/>
  <c r="Q625" i="5"/>
  <c r="S288" i="5"/>
  <c r="R288" i="5"/>
  <c r="Q288" i="5"/>
  <c r="S148" i="5"/>
  <c r="R148" i="5"/>
  <c r="Q148" i="5"/>
  <c r="S159" i="5"/>
  <c r="R159" i="5"/>
  <c r="Q159" i="5"/>
  <c r="S57" i="5"/>
  <c r="R57" i="5"/>
  <c r="Q57" i="5"/>
  <c r="S379" i="5"/>
  <c r="R379" i="5"/>
  <c r="Q379" i="5"/>
  <c r="S183" i="5"/>
  <c r="R183" i="5"/>
  <c r="Q183" i="5"/>
  <c r="S205" i="5"/>
  <c r="R205" i="5"/>
  <c r="Q205" i="5"/>
  <c r="S120" i="5"/>
  <c r="R120" i="5"/>
  <c r="Q120" i="5"/>
  <c r="S178" i="5"/>
  <c r="R178" i="5"/>
  <c r="Q178" i="5"/>
  <c r="S825" i="5"/>
  <c r="R825" i="5"/>
  <c r="Q825" i="5"/>
  <c r="S173" i="5"/>
  <c r="R173" i="5"/>
  <c r="Q173" i="5"/>
  <c r="S411" i="5"/>
  <c r="R411" i="5"/>
  <c r="Q411" i="5"/>
  <c r="S347" i="5"/>
  <c r="R347" i="5"/>
  <c r="Q347" i="5"/>
  <c r="S787" i="5"/>
  <c r="R787" i="5"/>
  <c r="Q787" i="5"/>
  <c r="S5" i="5"/>
  <c r="R5" i="5"/>
  <c r="Q5" i="5"/>
  <c r="S771" i="5"/>
  <c r="R771" i="5"/>
  <c r="Q771" i="5"/>
  <c r="S111" i="5"/>
  <c r="R111" i="5"/>
  <c r="Q111" i="5"/>
  <c r="S75" i="5"/>
  <c r="R75" i="5"/>
  <c r="Q75" i="5"/>
  <c r="S41" i="5"/>
  <c r="R41" i="5"/>
  <c r="Q41" i="5"/>
  <c r="S851" i="5"/>
  <c r="R851" i="5"/>
  <c r="Q851" i="5"/>
  <c r="S396" i="5"/>
  <c r="R396" i="5"/>
  <c r="Q396" i="5"/>
  <c r="S473" i="5"/>
  <c r="R473" i="5"/>
  <c r="Q473" i="5"/>
  <c r="S312" i="5"/>
  <c r="R312" i="5"/>
  <c r="Q312" i="5"/>
  <c r="S191" i="5"/>
  <c r="R191" i="5"/>
  <c r="Q191" i="5"/>
  <c r="S46" i="5"/>
  <c r="R46" i="5"/>
  <c r="Q46" i="5"/>
  <c r="S147" i="5"/>
  <c r="R147" i="5"/>
  <c r="Q147" i="5"/>
  <c r="S135" i="5"/>
  <c r="R135" i="5"/>
  <c r="Q135" i="5"/>
  <c r="S134" i="5"/>
  <c r="R134" i="5"/>
  <c r="Q134" i="5"/>
  <c r="S488" i="5"/>
  <c r="R488" i="5"/>
  <c r="Q488" i="5"/>
  <c r="S69" i="5"/>
  <c r="R69" i="5"/>
  <c r="Q69" i="5"/>
  <c r="S408" i="5"/>
  <c r="R408" i="5"/>
  <c r="Q408" i="5"/>
  <c r="S716" i="5"/>
  <c r="R716" i="5"/>
  <c r="Q716" i="5"/>
  <c r="S704" i="5"/>
  <c r="R704" i="5"/>
  <c r="Q704" i="5"/>
  <c r="S276" i="5"/>
  <c r="R276" i="5"/>
  <c r="Q276" i="5"/>
  <c r="S40" i="5"/>
  <c r="R40" i="5"/>
  <c r="Q40" i="5"/>
  <c r="S574" i="5"/>
  <c r="R574" i="5"/>
  <c r="Q574" i="5"/>
  <c r="S167" i="5"/>
  <c r="R167" i="5"/>
  <c r="Q167" i="5"/>
  <c r="S68" i="5"/>
  <c r="R68" i="5"/>
  <c r="Q68" i="5"/>
  <c r="S58" i="5"/>
  <c r="R58" i="5"/>
  <c r="Q58" i="5"/>
  <c r="S22" i="5"/>
  <c r="R22" i="5"/>
  <c r="Q22" i="5"/>
  <c r="S45" i="5"/>
  <c r="R45" i="5"/>
  <c r="Q45" i="5"/>
  <c r="S100" i="5"/>
  <c r="R100" i="5"/>
  <c r="Q100" i="5"/>
  <c r="S102" i="5"/>
  <c r="R102" i="5"/>
  <c r="Q102" i="5"/>
  <c r="S77" i="5"/>
  <c r="R77" i="5"/>
  <c r="Q77" i="5"/>
  <c r="S101" i="5"/>
  <c r="R101" i="5"/>
  <c r="Q101" i="5"/>
  <c r="S487" i="5"/>
  <c r="R487" i="5"/>
  <c r="Q487" i="5"/>
  <c r="S54" i="5"/>
  <c r="R54" i="5"/>
  <c r="Q54" i="5"/>
  <c r="S9" i="5"/>
  <c r="R9" i="5"/>
  <c r="Q9" i="5"/>
  <c r="S698" i="5"/>
  <c r="R698" i="5"/>
  <c r="Q698" i="5"/>
  <c r="S132" i="5"/>
  <c r="R132" i="5"/>
  <c r="Q132" i="5"/>
  <c r="S694" i="5"/>
  <c r="R694" i="5"/>
  <c r="Q694" i="5"/>
  <c r="S405" i="5"/>
  <c r="R405" i="5"/>
  <c r="Q405" i="5"/>
  <c r="S109" i="5"/>
  <c r="R109" i="5"/>
  <c r="Q109" i="5"/>
  <c r="S98" i="5"/>
  <c r="R98" i="5"/>
  <c r="Q98" i="5"/>
  <c r="S309" i="5"/>
  <c r="R309" i="5"/>
  <c r="Q309" i="5"/>
  <c r="S213" i="5"/>
  <c r="R213" i="5"/>
  <c r="Q213" i="5"/>
  <c r="S387" i="5"/>
  <c r="R387" i="5"/>
  <c r="Q387" i="5"/>
  <c r="S200" i="5"/>
  <c r="R200" i="5"/>
  <c r="Q200" i="5"/>
  <c r="S425" i="5"/>
  <c r="R425" i="5"/>
  <c r="Q425" i="5"/>
  <c r="S43" i="5"/>
  <c r="R43" i="5"/>
  <c r="Q43" i="5"/>
  <c r="P3" i="2"/>
  <c r="Q3" i="2"/>
  <c r="R3" i="2"/>
  <c r="P4" i="2"/>
  <c r="Q4" i="2"/>
  <c r="R4" i="2"/>
  <c r="P5" i="2"/>
  <c r="Q5" i="2"/>
  <c r="R5" i="2"/>
  <c r="P6" i="2"/>
  <c r="Q6" i="2"/>
  <c r="R6" i="2"/>
  <c r="P7" i="2"/>
  <c r="Q7" i="2"/>
  <c r="R7" i="2"/>
  <c r="P8" i="2"/>
  <c r="Q8" i="2"/>
  <c r="R8" i="2"/>
  <c r="P9" i="2"/>
  <c r="Q9" i="2"/>
  <c r="R9" i="2"/>
  <c r="P10" i="2"/>
  <c r="Q10" i="2"/>
  <c r="R10" i="2"/>
  <c r="P11" i="2"/>
  <c r="Q11" i="2"/>
  <c r="R11" i="2"/>
  <c r="P12" i="2"/>
  <c r="Q12" i="2"/>
  <c r="R12" i="2"/>
  <c r="P13" i="2"/>
  <c r="Q13" i="2"/>
  <c r="R13" i="2"/>
  <c r="P14" i="2"/>
  <c r="Q14" i="2"/>
  <c r="R14" i="2"/>
  <c r="P15" i="2"/>
  <c r="Q15" i="2"/>
  <c r="R15" i="2"/>
  <c r="P16" i="2"/>
  <c r="Q16" i="2"/>
  <c r="R16" i="2"/>
  <c r="P17" i="2"/>
  <c r="Q17" i="2"/>
  <c r="R17" i="2"/>
  <c r="P18" i="2"/>
  <c r="Q18" i="2"/>
  <c r="R18" i="2"/>
  <c r="P19" i="2"/>
  <c r="Q19" i="2"/>
  <c r="R19" i="2"/>
  <c r="P20" i="2"/>
  <c r="Q20" i="2"/>
  <c r="R20" i="2"/>
  <c r="P21" i="2"/>
  <c r="Q21" i="2"/>
  <c r="R21" i="2"/>
  <c r="P22" i="2"/>
  <c r="Q22" i="2"/>
  <c r="R22" i="2"/>
  <c r="P23" i="2"/>
  <c r="Q23" i="2"/>
  <c r="R23" i="2"/>
  <c r="P24" i="2"/>
  <c r="Q24" i="2"/>
  <c r="R24" i="2"/>
  <c r="P25" i="2"/>
  <c r="Q25" i="2"/>
  <c r="R25" i="2"/>
  <c r="P26" i="2"/>
  <c r="Q26" i="2"/>
  <c r="R26" i="2"/>
  <c r="P27" i="2"/>
  <c r="Q27" i="2"/>
  <c r="R27" i="2"/>
  <c r="P28" i="2"/>
  <c r="Q28" i="2"/>
  <c r="R28" i="2"/>
  <c r="P29" i="2"/>
  <c r="Q29" i="2"/>
  <c r="R29" i="2"/>
  <c r="P30" i="2"/>
  <c r="Q30" i="2"/>
  <c r="R30" i="2"/>
  <c r="P31" i="2"/>
  <c r="Q31" i="2"/>
  <c r="R31" i="2"/>
  <c r="P32" i="2"/>
  <c r="Q32" i="2"/>
  <c r="R32" i="2"/>
  <c r="P33" i="2"/>
  <c r="Q33" i="2"/>
  <c r="R33" i="2"/>
  <c r="P34" i="2"/>
  <c r="Q34" i="2"/>
  <c r="R34" i="2"/>
  <c r="P35" i="2"/>
  <c r="Q35" i="2"/>
  <c r="R35" i="2"/>
  <c r="P36" i="2"/>
  <c r="Q36" i="2"/>
  <c r="R36" i="2"/>
  <c r="P37" i="2"/>
  <c r="Q37" i="2"/>
  <c r="R37" i="2"/>
  <c r="P38" i="2"/>
  <c r="Q38" i="2"/>
  <c r="R38" i="2"/>
  <c r="P39" i="2"/>
  <c r="Q39" i="2"/>
  <c r="R39" i="2"/>
  <c r="P40" i="2"/>
  <c r="Q40" i="2"/>
  <c r="R40" i="2"/>
  <c r="P41" i="2"/>
  <c r="Q41" i="2"/>
  <c r="R41" i="2"/>
  <c r="P42" i="2"/>
  <c r="Q42" i="2"/>
  <c r="R42" i="2"/>
  <c r="P43" i="2"/>
  <c r="Q43" i="2"/>
  <c r="R43" i="2"/>
  <c r="P44" i="2"/>
  <c r="Q44" i="2"/>
  <c r="R44" i="2"/>
  <c r="P45" i="2"/>
  <c r="Q45" i="2"/>
  <c r="R45" i="2"/>
  <c r="P46" i="2"/>
  <c r="Q46" i="2"/>
  <c r="R46" i="2"/>
  <c r="P47" i="2"/>
  <c r="Q47" i="2"/>
  <c r="R47" i="2"/>
  <c r="P48" i="2"/>
  <c r="Q48" i="2"/>
  <c r="R48" i="2"/>
  <c r="P49" i="2"/>
  <c r="Q49" i="2"/>
  <c r="R49" i="2"/>
  <c r="P50" i="2"/>
  <c r="Q50" i="2"/>
  <c r="R50" i="2"/>
  <c r="P51" i="2"/>
  <c r="Q51" i="2"/>
  <c r="R51" i="2"/>
  <c r="P52" i="2"/>
  <c r="Q52" i="2"/>
  <c r="R52" i="2"/>
  <c r="P53" i="2"/>
  <c r="Q53" i="2"/>
  <c r="R53" i="2"/>
  <c r="P54" i="2"/>
  <c r="Q54" i="2"/>
  <c r="R54" i="2"/>
  <c r="P55" i="2"/>
  <c r="Q55" i="2"/>
  <c r="R55" i="2"/>
  <c r="P56" i="2"/>
  <c r="Q56" i="2"/>
  <c r="R56" i="2"/>
  <c r="P57" i="2"/>
  <c r="Q57" i="2"/>
  <c r="R57" i="2"/>
  <c r="P58" i="2"/>
  <c r="Q58" i="2"/>
  <c r="R58" i="2"/>
  <c r="P59" i="2"/>
  <c r="Q59" i="2"/>
  <c r="R59" i="2"/>
  <c r="P60" i="2"/>
  <c r="Q60" i="2"/>
  <c r="R60" i="2"/>
  <c r="P61" i="2"/>
  <c r="Q61" i="2"/>
  <c r="R61" i="2"/>
  <c r="P62" i="2"/>
  <c r="Q62" i="2"/>
  <c r="R62" i="2"/>
  <c r="P63" i="2"/>
  <c r="Q63" i="2"/>
  <c r="R63" i="2"/>
  <c r="P64" i="2"/>
  <c r="Q64" i="2"/>
  <c r="R64" i="2"/>
  <c r="P65" i="2"/>
  <c r="Q65" i="2"/>
  <c r="R65" i="2"/>
  <c r="P66" i="2"/>
  <c r="Q66" i="2"/>
  <c r="R66" i="2"/>
  <c r="P67" i="2"/>
  <c r="Q67" i="2"/>
  <c r="R67" i="2"/>
  <c r="P68" i="2"/>
  <c r="Q68" i="2"/>
  <c r="R68" i="2"/>
  <c r="P69" i="2"/>
  <c r="Q69" i="2"/>
  <c r="R69" i="2"/>
  <c r="P70" i="2"/>
  <c r="Q70" i="2"/>
  <c r="R70" i="2"/>
  <c r="P71" i="2"/>
  <c r="Q71" i="2"/>
  <c r="R71" i="2"/>
  <c r="P72" i="2"/>
  <c r="Q72" i="2"/>
  <c r="R72" i="2"/>
  <c r="P73" i="2"/>
  <c r="Q73" i="2"/>
  <c r="R73" i="2"/>
  <c r="P74" i="2"/>
  <c r="Q74" i="2"/>
  <c r="R74" i="2"/>
  <c r="P75" i="2"/>
  <c r="Q75" i="2"/>
  <c r="R75" i="2"/>
  <c r="P76" i="2"/>
  <c r="Q76" i="2"/>
  <c r="R76" i="2"/>
  <c r="P77" i="2"/>
  <c r="Q77" i="2"/>
  <c r="R77" i="2"/>
  <c r="P78" i="2"/>
  <c r="Q78" i="2"/>
  <c r="R78" i="2"/>
  <c r="P79" i="2"/>
  <c r="Q79" i="2"/>
  <c r="R79" i="2"/>
  <c r="P80" i="2"/>
  <c r="Q80" i="2"/>
  <c r="R80" i="2"/>
  <c r="P81" i="2"/>
  <c r="Q81" i="2"/>
  <c r="R81" i="2"/>
  <c r="P82" i="2"/>
  <c r="Q82" i="2"/>
  <c r="R82" i="2"/>
  <c r="P83" i="2"/>
  <c r="Q83" i="2"/>
  <c r="R83" i="2"/>
  <c r="P84" i="2"/>
  <c r="Q84" i="2"/>
  <c r="R84" i="2"/>
  <c r="P85" i="2"/>
  <c r="Q85" i="2"/>
  <c r="R85" i="2"/>
  <c r="P86" i="2"/>
  <c r="Q86" i="2"/>
  <c r="R86" i="2"/>
  <c r="P87" i="2"/>
  <c r="Q87" i="2"/>
  <c r="R87" i="2"/>
  <c r="P88" i="2"/>
  <c r="Q88" i="2"/>
  <c r="R88" i="2"/>
  <c r="P89" i="2"/>
  <c r="Q89" i="2"/>
  <c r="R89" i="2"/>
  <c r="P90" i="2"/>
  <c r="Q90" i="2"/>
  <c r="R90" i="2"/>
  <c r="P91" i="2"/>
  <c r="Q91" i="2"/>
  <c r="R91" i="2"/>
  <c r="P92" i="2"/>
  <c r="Q92" i="2"/>
  <c r="R92" i="2"/>
  <c r="P93" i="2"/>
  <c r="Q93" i="2"/>
  <c r="R93" i="2"/>
  <c r="P94" i="2"/>
  <c r="Q94" i="2"/>
  <c r="R94" i="2"/>
  <c r="P95" i="2"/>
  <c r="Q95" i="2"/>
  <c r="R95" i="2"/>
  <c r="P96" i="2"/>
  <c r="Q96" i="2"/>
  <c r="R96" i="2"/>
  <c r="P97" i="2"/>
  <c r="Q97" i="2"/>
  <c r="R97" i="2"/>
  <c r="P98" i="2"/>
  <c r="Q98" i="2"/>
  <c r="R98" i="2"/>
  <c r="P99" i="2"/>
  <c r="Q99" i="2"/>
  <c r="R99" i="2"/>
  <c r="P100" i="2"/>
  <c r="Q100" i="2"/>
  <c r="R100" i="2"/>
  <c r="P101" i="2"/>
  <c r="Q101" i="2"/>
  <c r="R101" i="2"/>
  <c r="P102" i="2"/>
  <c r="Q102" i="2"/>
  <c r="R102" i="2"/>
  <c r="P103" i="2"/>
  <c r="Q103" i="2"/>
  <c r="R103" i="2"/>
  <c r="P104" i="2"/>
  <c r="Q104" i="2"/>
  <c r="R104" i="2"/>
  <c r="P105" i="2"/>
  <c r="Q105" i="2"/>
  <c r="R105" i="2"/>
  <c r="P106" i="2"/>
  <c r="Q106" i="2"/>
  <c r="R106" i="2"/>
  <c r="P107" i="2"/>
  <c r="Q107" i="2"/>
  <c r="R107" i="2"/>
  <c r="P108" i="2"/>
  <c r="Q108" i="2"/>
  <c r="R108" i="2"/>
  <c r="P109" i="2"/>
  <c r="Q109" i="2"/>
  <c r="R109" i="2"/>
  <c r="P110" i="2"/>
  <c r="Q110" i="2"/>
  <c r="R110" i="2"/>
  <c r="P111" i="2"/>
  <c r="Q111" i="2"/>
  <c r="R111" i="2"/>
  <c r="P112" i="2"/>
  <c r="Q112" i="2"/>
  <c r="R112" i="2"/>
  <c r="P113" i="2"/>
  <c r="Q113" i="2"/>
  <c r="R113" i="2"/>
  <c r="P114" i="2"/>
  <c r="Q114" i="2"/>
  <c r="R114" i="2"/>
  <c r="P115" i="2"/>
  <c r="Q115" i="2"/>
  <c r="R115" i="2"/>
  <c r="P116" i="2"/>
  <c r="Q116" i="2"/>
  <c r="R116" i="2"/>
  <c r="P117" i="2"/>
  <c r="Q117" i="2"/>
  <c r="R117" i="2"/>
  <c r="P118" i="2"/>
  <c r="Q118" i="2"/>
  <c r="R118" i="2"/>
  <c r="P119" i="2"/>
  <c r="Q119" i="2"/>
  <c r="R119" i="2"/>
  <c r="P120" i="2"/>
  <c r="Q120" i="2"/>
  <c r="R120" i="2"/>
  <c r="P121" i="2"/>
  <c r="Q121" i="2"/>
  <c r="R121" i="2"/>
  <c r="P122" i="2"/>
  <c r="Q122" i="2"/>
  <c r="R122" i="2"/>
  <c r="P123" i="2"/>
  <c r="Q123" i="2"/>
  <c r="R123" i="2"/>
  <c r="P124" i="2"/>
  <c r="Q124" i="2"/>
  <c r="R124" i="2"/>
  <c r="P125" i="2"/>
  <c r="Q125" i="2"/>
  <c r="R125" i="2"/>
  <c r="P126" i="2"/>
  <c r="Q126" i="2"/>
  <c r="R126" i="2"/>
  <c r="P127" i="2"/>
  <c r="Q127" i="2"/>
  <c r="R127" i="2"/>
  <c r="P128" i="2"/>
  <c r="Q128" i="2"/>
  <c r="R128" i="2"/>
  <c r="P129" i="2"/>
  <c r="Q129" i="2"/>
  <c r="R129" i="2"/>
  <c r="P130" i="2"/>
  <c r="Q130" i="2"/>
  <c r="R130" i="2"/>
  <c r="P131" i="2"/>
  <c r="Q131" i="2"/>
  <c r="R131" i="2"/>
  <c r="P132" i="2"/>
  <c r="Q132" i="2"/>
  <c r="R132" i="2"/>
  <c r="P133" i="2"/>
  <c r="Q133" i="2"/>
  <c r="R133" i="2"/>
  <c r="P134" i="2"/>
  <c r="Q134" i="2"/>
  <c r="R134" i="2"/>
  <c r="P135" i="2"/>
  <c r="Q135" i="2"/>
  <c r="R135" i="2"/>
  <c r="P136" i="2"/>
  <c r="Q136" i="2"/>
  <c r="R136" i="2"/>
  <c r="P137" i="2"/>
  <c r="Q137" i="2"/>
  <c r="R137" i="2"/>
  <c r="P138" i="2"/>
  <c r="Q138" i="2"/>
  <c r="R138" i="2"/>
  <c r="P139" i="2"/>
  <c r="Q139" i="2"/>
  <c r="R139" i="2"/>
  <c r="P140" i="2"/>
  <c r="Q140" i="2"/>
  <c r="R140" i="2"/>
  <c r="P141" i="2"/>
  <c r="Q141" i="2"/>
  <c r="R141" i="2"/>
  <c r="P142" i="2"/>
  <c r="Q142" i="2"/>
  <c r="R142" i="2"/>
  <c r="P143" i="2"/>
  <c r="Q143" i="2"/>
  <c r="R143" i="2"/>
  <c r="P144" i="2"/>
  <c r="Q144" i="2"/>
  <c r="R144" i="2"/>
  <c r="P145" i="2"/>
  <c r="Q145" i="2"/>
  <c r="R145" i="2"/>
  <c r="P146" i="2"/>
  <c r="Q146" i="2"/>
  <c r="R146" i="2"/>
  <c r="P147" i="2"/>
  <c r="Q147" i="2"/>
  <c r="R147" i="2"/>
  <c r="P148" i="2"/>
  <c r="Q148" i="2"/>
  <c r="R148" i="2"/>
  <c r="P149" i="2"/>
  <c r="Q149" i="2"/>
  <c r="R149" i="2"/>
  <c r="P150" i="2"/>
  <c r="Q150" i="2"/>
  <c r="R150" i="2"/>
  <c r="P151" i="2"/>
  <c r="Q151" i="2"/>
  <c r="R151" i="2"/>
  <c r="P152" i="2"/>
  <c r="Q152" i="2"/>
  <c r="R152" i="2"/>
  <c r="P153" i="2"/>
  <c r="Q153" i="2"/>
  <c r="R153" i="2"/>
  <c r="P154" i="2"/>
  <c r="Q154" i="2"/>
  <c r="R154" i="2"/>
  <c r="P155" i="2"/>
  <c r="Q155" i="2"/>
  <c r="R155" i="2"/>
  <c r="P156" i="2"/>
  <c r="Q156" i="2"/>
  <c r="R156" i="2"/>
  <c r="P157" i="2"/>
  <c r="Q157" i="2"/>
  <c r="R157" i="2"/>
  <c r="P158" i="2"/>
  <c r="Q158" i="2"/>
  <c r="R158" i="2"/>
  <c r="P159" i="2"/>
  <c r="Q159" i="2"/>
  <c r="R159" i="2"/>
  <c r="P160" i="2"/>
  <c r="Q160" i="2"/>
  <c r="R160" i="2"/>
  <c r="P161" i="2"/>
  <c r="Q161" i="2"/>
  <c r="R161" i="2"/>
  <c r="P162" i="2"/>
  <c r="Q162" i="2"/>
  <c r="R162" i="2"/>
  <c r="P163" i="2"/>
  <c r="Q163" i="2"/>
  <c r="R163" i="2"/>
  <c r="P164" i="2"/>
  <c r="Q164" i="2"/>
  <c r="R164" i="2"/>
  <c r="P165" i="2"/>
  <c r="Q165" i="2"/>
  <c r="R165" i="2"/>
  <c r="P166" i="2"/>
  <c r="Q166" i="2"/>
  <c r="R166" i="2"/>
  <c r="P167" i="2"/>
  <c r="Q167" i="2"/>
  <c r="R167" i="2"/>
  <c r="P168" i="2"/>
  <c r="Q168" i="2"/>
  <c r="R168" i="2"/>
  <c r="P169" i="2"/>
  <c r="Q169" i="2"/>
  <c r="R169" i="2"/>
  <c r="P170" i="2"/>
  <c r="Q170" i="2"/>
  <c r="R170" i="2"/>
  <c r="P171" i="2"/>
  <c r="Q171" i="2"/>
  <c r="R171" i="2"/>
  <c r="P172" i="2"/>
  <c r="Q172" i="2"/>
  <c r="R172" i="2"/>
  <c r="P173" i="2"/>
  <c r="Q173" i="2"/>
  <c r="R173" i="2"/>
  <c r="P174" i="2"/>
  <c r="Q174" i="2"/>
  <c r="R174" i="2"/>
  <c r="P175" i="2"/>
  <c r="Q175" i="2"/>
  <c r="R175" i="2"/>
  <c r="P176" i="2"/>
  <c r="Q176" i="2"/>
  <c r="R176" i="2"/>
  <c r="P177" i="2"/>
  <c r="Q177" i="2"/>
  <c r="R177" i="2"/>
  <c r="P178" i="2"/>
  <c r="Q178" i="2"/>
  <c r="R178" i="2"/>
  <c r="P179" i="2"/>
  <c r="Q179" i="2"/>
  <c r="R179" i="2"/>
  <c r="P180" i="2"/>
  <c r="Q180" i="2"/>
  <c r="R180" i="2"/>
  <c r="P181" i="2"/>
  <c r="Q181" i="2"/>
  <c r="R181" i="2"/>
  <c r="P182" i="2"/>
  <c r="Q182" i="2"/>
  <c r="R182" i="2"/>
  <c r="P183" i="2"/>
  <c r="Q183" i="2"/>
  <c r="R183" i="2"/>
  <c r="P184" i="2"/>
  <c r="Q184" i="2"/>
  <c r="R184" i="2"/>
  <c r="P185" i="2"/>
  <c r="Q185" i="2"/>
  <c r="R185" i="2"/>
  <c r="P186" i="2"/>
  <c r="Q186" i="2"/>
  <c r="R186" i="2"/>
  <c r="P187" i="2"/>
  <c r="Q187" i="2"/>
  <c r="R187" i="2"/>
  <c r="P188" i="2"/>
  <c r="Q188" i="2"/>
  <c r="R188" i="2"/>
  <c r="P189" i="2"/>
  <c r="Q189" i="2"/>
  <c r="R189" i="2"/>
  <c r="P190" i="2"/>
  <c r="Q190" i="2"/>
  <c r="R190" i="2"/>
  <c r="P191" i="2"/>
  <c r="Q191" i="2"/>
  <c r="R191" i="2"/>
  <c r="P192" i="2"/>
  <c r="Q192" i="2"/>
  <c r="R192" i="2"/>
  <c r="P193" i="2"/>
  <c r="Q193" i="2"/>
  <c r="R193" i="2"/>
  <c r="P194" i="2"/>
  <c r="Q194" i="2"/>
  <c r="R194" i="2"/>
  <c r="P195" i="2"/>
  <c r="Q195" i="2"/>
  <c r="R195" i="2"/>
  <c r="P196" i="2"/>
  <c r="Q196" i="2"/>
  <c r="R196" i="2"/>
  <c r="P197" i="2"/>
  <c r="Q197" i="2"/>
  <c r="R197" i="2"/>
  <c r="P198" i="2"/>
  <c r="Q198" i="2"/>
  <c r="R198" i="2"/>
  <c r="P199" i="2"/>
  <c r="Q199" i="2"/>
  <c r="R199" i="2"/>
  <c r="P200" i="2"/>
  <c r="Q200" i="2"/>
  <c r="R200" i="2"/>
  <c r="P201" i="2"/>
  <c r="Q201" i="2"/>
  <c r="R201" i="2"/>
  <c r="P202" i="2"/>
  <c r="Q202" i="2"/>
  <c r="R202" i="2"/>
  <c r="P203" i="2"/>
  <c r="Q203" i="2"/>
  <c r="R203" i="2"/>
  <c r="P204" i="2"/>
  <c r="Q204" i="2"/>
  <c r="R204" i="2"/>
  <c r="P205" i="2"/>
  <c r="Q205" i="2"/>
  <c r="R205" i="2"/>
  <c r="P206" i="2"/>
  <c r="Q206" i="2"/>
  <c r="R206" i="2"/>
  <c r="P207" i="2"/>
  <c r="Q207" i="2"/>
  <c r="R207" i="2"/>
  <c r="P208" i="2"/>
  <c r="Q208" i="2"/>
  <c r="R208" i="2"/>
  <c r="P209" i="2"/>
  <c r="Q209" i="2"/>
  <c r="R209" i="2"/>
  <c r="P210" i="2"/>
  <c r="Q210" i="2"/>
  <c r="R210" i="2"/>
  <c r="P211" i="2"/>
  <c r="Q211" i="2"/>
  <c r="R211" i="2"/>
  <c r="P212" i="2"/>
  <c r="Q212" i="2"/>
  <c r="R212" i="2"/>
  <c r="P213" i="2"/>
  <c r="Q213" i="2"/>
  <c r="R213" i="2"/>
  <c r="P214" i="2"/>
  <c r="Q214" i="2"/>
  <c r="R214" i="2"/>
  <c r="P215" i="2"/>
  <c r="Q215" i="2"/>
  <c r="R215" i="2"/>
  <c r="P216" i="2"/>
  <c r="Q216" i="2"/>
  <c r="R216" i="2"/>
  <c r="P217" i="2"/>
  <c r="Q217" i="2"/>
  <c r="R217" i="2"/>
  <c r="P218" i="2"/>
  <c r="Q218" i="2"/>
  <c r="R218" i="2"/>
  <c r="P219" i="2"/>
  <c r="Q219" i="2"/>
  <c r="R219" i="2"/>
  <c r="P220" i="2"/>
  <c r="Q220" i="2"/>
  <c r="R220" i="2"/>
  <c r="P221" i="2"/>
  <c r="Q221" i="2"/>
  <c r="R221" i="2"/>
  <c r="P222" i="2"/>
  <c r="Q222" i="2"/>
  <c r="R222" i="2"/>
  <c r="P223" i="2"/>
  <c r="Q223" i="2"/>
  <c r="R223" i="2"/>
  <c r="P224" i="2"/>
  <c r="Q224" i="2"/>
  <c r="R224" i="2"/>
  <c r="P225" i="2"/>
  <c r="Q225" i="2"/>
  <c r="R225" i="2"/>
  <c r="P226" i="2"/>
  <c r="Q226" i="2"/>
  <c r="R226" i="2"/>
  <c r="P227" i="2"/>
  <c r="Q227" i="2"/>
  <c r="R227" i="2"/>
  <c r="P228" i="2"/>
  <c r="Q228" i="2"/>
  <c r="R228" i="2"/>
  <c r="P229" i="2"/>
  <c r="Q229" i="2"/>
  <c r="R229" i="2"/>
  <c r="P230" i="2"/>
  <c r="Q230" i="2"/>
  <c r="R230" i="2"/>
  <c r="P231" i="2"/>
  <c r="Q231" i="2"/>
  <c r="R231" i="2"/>
  <c r="P232" i="2"/>
  <c r="Q232" i="2"/>
  <c r="R232" i="2"/>
  <c r="P233" i="2"/>
  <c r="Q233" i="2"/>
  <c r="R233" i="2"/>
  <c r="P234" i="2"/>
  <c r="Q234" i="2"/>
  <c r="R234" i="2"/>
  <c r="P235" i="2"/>
  <c r="Q235" i="2"/>
  <c r="R235" i="2"/>
  <c r="P236" i="2"/>
  <c r="Q236" i="2"/>
  <c r="R236" i="2"/>
  <c r="P237" i="2"/>
  <c r="Q237" i="2"/>
  <c r="R237" i="2"/>
  <c r="P238" i="2"/>
  <c r="Q238" i="2"/>
  <c r="R238" i="2"/>
  <c r="P239" i="2"/>
  <c r="Q239" i="2"/>
  <c r="R239" i="2"/>
  <c r="P240" i="2"/>
  <c r="Q240" i="2"/>
  <c r="R240" i="2"/>
  <c r="P241" i="2"/>
  <c r="Q241" i="2"/>
  <c r="R241" i="2"/>
  <c r="P242" i="2"/>
  <c r="Q242" i="2"/>
  <c r="R242" i="2"/>
  <c r="P243" i="2"/>
  <c r="Q243" i="2"/>
  <c r="R243" i="2"/>
  <c r="P244" i="2"/>
  <c r="Q244" i="2"/>
  <c r="R244" i="2"/>
  <c r="P245" i="2"/>
  <c r="Q245" i="2"/>
  <c r="R245" i="2"/>
  <c r="P246" i="2"/>
  <c r="Q246" i="2"/>
  <c r="R246" i="2"/>
  <c r="P247" i="2"/>
  <c r="Q247" i="2"/>
  <c r="R247" i="2"/>
  <c r="P248" i="2"/>
  <c r="Q248" i="2"/>
  <c r="R248" i="2"/>
  <c r="P249" i="2"/>
  <c r="Q249" i="2"/>
  <c r="R249" i="2"/>
  <c r="P250" i="2"/>
  <c r="Q250" i="2"/>
  <c r="R250" i="2"/>
  <c r="P251" i="2"/>
  <c r="Q251" i="2"/>
  <c r="R251" i="2"/>
  <c r="P252" i="2"/>
  <c r="Q252" i="2"/>
  <c r="R252" i="2"/>
  <c r="P253" i="2"/>
  <c r="Q253" i="2"/>
  <c r="R253" i="2"/>
  <c r="P254" i="2"/>
  <c r="Q254" i="2"/>
  <c r="R254" i="2"/>
  <c r="P255" i="2"/>
  <c r="Q255" i="2"/>
  <c r="R255" i="2"/>
  <c r="P256" i="2"/>
  <c r="Q256" i="2"/>
  <c r="R256" i="2"/>
  <c r="P257" i="2"/>
  <c r="Q257" i="2"/>
  <c r="R257" i="2"/>
  <c r="P258" i="2"/>
  <c r="Q258" i="2"/>
  <c r="R258" i="2"/>
  <c r="P259" i="2"/>
  <c r="Q259" i="2"/>
  <c r="R259" i="2"/>
  <c r="P260" i="2"/>
  <c r="Q260" i="2"/>
  <c r="R260" i="2"/>
  <c r="P261" i="2"/>
  <c r="Q261" i="2"/>
  <c r="R261" i="2"/>
  <c r="P262" i="2"/>
  <c r="Q262" i="2"/>
  <c r="R262" i="2"/>
  <c r="P263" i="2"/>
  <c r="Q263" i="2"/>
  <c r="R263" i="2"/>
  <c r="P264" i="2"/>
  <c r="Q264" i="2"/>
  <c r="R264" i="2"/>
  <c r="P265" i="2"/>
  <c r="Q265" i="2"/>
  <c r="R265" i="2"/>
  <c r="P266" i="2"/>
  <c r="Q266" i="2"/>
  <c r="R266" i="2"/>
  <c r="P267" i="2"/>
  <c r="Q267" i="2"/>
  <c r="R267" i="2"/>
  <c r="P268" i="2"/>
  <c r="Q268" i="2"/>
  <c r="R268" i="2"/>
  <c r="P269" i="2"/>
  <c r="Q269" i="2"/>
  <c r="R269" i="2"/>
  <c r="P270" i="2"/>
  <c r="Q270" i="2"/>
  <c r="R270" i="2"/>
  <c r="P271" i="2"/>
  <c r="Q271" i="2"/>
  <c r="R271" i="2"/>
  <c r="P272" i="2"/>
  <c r="Q272" i="2"/>
  <c r="R272" i="2"/>
  <c r="P273" i="2"/>
  <c r="Q273" i="2"/>
  <c r="R273" i="2"/>
  <c r="P274" i="2"/>
  <c r="Q274" i="2"/>
  <c r="R274" i="2"/>
  <c r="P275" i="2"/>
  <c r="Q275" i="2"/>
  <c r="R275" i="2"/>
  <c r="P276" i="2"/>
  <c r="Q276" i="2"/>
  <c r="R276" i="2"/>
  <c r="P277" i="2"/>
  <c r="Q277" i="2"/>
  <c r="R277" i="2"/>
  <c r="P278" i="2"/>
  <c r="Q278" i="2"/>
  <c r="R278" i="2"/>
  <c r="P279" i="2"/>
  <c r="Q279" i="2"/>
  <c r="R279" i="2"/>
  <c r="P280" i="2"/>
  <c r="Q280" i="2"/>
  <c r="R280" i="2"/>
  <c r="P281" i="2"/>
  <c r="Q281" i="2"/>
  <c r="R281" i="2"/>
  <c r="P282" i="2"/>
  <c r="Q282" i="2"/>
  <c r="R282" i="2"/>
  <c r="P283" i="2"/>
  <c r="Q283" i="2"/>
  <c r="R283" i="2"/>
  <c r="P284" i="2"/>
  <c r="Q284" i="2"/>
  <c r="R284" i="2"/>
  <c r="P285" i="2"/>
  <c r="Q285" i="2"/>
  <c r="R285" i="2"/>
  <c r="P286" i="2"/>
  <c r="Q286" i="2"/>
  <c r="R286" i="2"/>
  <c r="P287" i="2"/>
  <c r="Q287" i="2"/>
  <c r="R287" i="2"/>
  <c r="P288" i="2"/>
  <c r="Q288" i="2"/>
  <c r="R288" i="2"/>
  <c r="P289" i="2"/>
  <c r="Q289" i="2"/>
  <c r="R289" i="2"/>
  <c r="P290" i="2"/>
  <c r="Q290" i="2"/>
  <c r="R290" i="2"/>
  <c r="P291" i="2"/>
  <c r="Q291" i="2"/>
  <c r="R291" i="2"/>
  <c r="P292" i="2"/>
  <c r="Q292" i="2"/>
  <c r="R292" i="2"/>
  <c r="P293" i="2"/>
  <c r="Q293" i="2"/>
  <c r="R293" i="2"/>
  <c r="P294" i="2"/>
  <c r="Q294" i="2"/>
  <c r="R294" i="2"/>
  <c r="P295" i="2"/>
  <c r="Q295" i="2"/>
  <c r="R295" i="2"/>
  <c r="P296" i="2"/>
  <c r="Q296" i="2"/>
  <c r="R296" i="2"/>
  <c r="P297" i="2"/>
  <c r="Q297" i="2"/>
  <c r="R297" i="2"/>
  <c r="P298" i="2"/>
  <c r="Q298" i="2"/>
  <c r="R298" i="2"/>
  <c r="P299" i="2"/>
  <c r="Q299" i="2"/>
  <c r="R299" i="2"/>
  <c r="P300" i="2"/>
  <c r="Q300" i="2"/>
  <c r="R300" i="2"/>
  <c r="P301" i="2"/>
  <c r="Q301" i="2"/>
  <c r="R301" i="2"/>
  <c r="P302" i="2"/>
  <c r="Q302" i="2"/>
  <c r="R302" i="2"/>
  <c r="P303" i="2"/>
  <c r="Q303" i="2"/>
  <c r="R303" i="2"/>
  <c r="P304" i="2"/>
  <c r="Q304" i="2"/>
  <c r="R304" i="2"/>
  <c r="P305" i="2"/>
  <c r="Q305" i="2"/>
  <c r="R305" i="2"/>
  <c r="P306" i="2"/>
  <c r="Q306" i="2"/>
  <c r="R306" i="2"/>
  <c r="P307" i="2"/>
  <c r="Q307" i="2"/>
  <c r="R307" i="2"/>
  <c r="P308" i="2"/>
  <c r="Q308" i="2"/>
  <c r="R308" i="2"/>
  <c r="P309" i="2"/>
  <c r="Q309" i="2"/>
  <c r="R309" i="2"/>
  <c r="P310" i="2"/>
  <c r="Q310" i="2"/>
  <c r="R310" i="2"/>
  <c r="P311" i="2"/>
  <c r="Q311" i="2"/>
  <c r="R311" i="2"/>
  <c r="P312" i="2"/>
  <c r="Q312" i="2"/>
  <c r="R312" i="2"/>
  <c r="P313" i="2"/>
  <c r="Q313" i="2"/>
  <c r="R313" i="2"/>
  <c r="P314" i="2"/>
  <c r="Q314" i="2"/>
  <c r="R314" i="2"/>
  <c r="P315" i="2"/>
  <c r="Q315" i="2"/>
  <c r="R315" i="2"/>
  <c r="P316" i="2"/>
  <c r="Q316" i="2"/>
  <c r="R316" i="2"/>
  <c r="P317" i="2"/>
  <c r="Q317" i="2"/>
  <c r="R317" i="2"/>
  <c r="P318" i="2"/>
  <c r="Q318" i="2"/>
  <c r="R318" i="2"/>
  <c r="P319" i="2"/>
  <c r="Q319" i="2"/>
  <c r="R319" i="2"/>
  <c r="P320" i="2"/>
  <c r="Q320" i="2"/>
  <c r="R320" i="2"/>
  <c r="P321" i="2"/>
  <c r="Q321" i="2"/>
  <c r="R321" i="2"/>
  <c r="P322" i="2"/>
  <c r="Q322" i="2"/>
  <c r="R322" i="2"/>
  <c r="P323" i="2"/>
  <c r="Q323" i="2"/>
  <c r="R323" i="2"/>
  <c r="P324" i="2"/>
  <c r="Q324" i="2"/>
  <c r="R324" i="2"/>
  <c r="P325" i="2"/>
  <c r="Q325" i="2"/>
  <c r="R325" i="2"/>
  <c r="P326" i="2"/>
  <c r="Q326" i="2"/>
  <c r="R326" i="2"/>
  <c r="P327" i="2"/>
  <c r="Q327" i="2"/>
  <c r="R327" i="2"/>
  <c r="P328" i="2"/>
  <c r="Q328" i="2"/>
  <c r="R328" i="2"/>
  <c r="P329" i="2"/>
  <c r="Q329" i="2"/>
  <c r="R329" i="2"/>
  <c r="P330" i="2"/>
  <c r="Q330" i="2"/>
  <c r="R330" i="2"/>
  <c r="P331" i="2"/>
  <c r="Q331" i="2"/>
  <c r="R331" i="2"/>
  <c r="P332" i="2"/>
  <c r="Q332" i="2"/>
  <c r="R332" i="2"/>
  <c r="P333" i="2"/>
  <c r="Q333" i="2"/>
  <c r="R333" i="2"/>
  <c r="P334" i="2"/>
  <c r="Q334" i="2"/>
  <c r="R334" i="2"/>
  <c r="P335" i="2"/>
  <c r="Q335" i="2"/>
  <c r="R335" i="2"/>
  <c r="P336" i="2"/>
  <c r="Q336" i="2"/>
  <c r="R336" i="2"/>
  <c r="P337" i="2"/>
  <c r="Q337" i="2"/>
  <c r="R337" i="2"/>
  <c r="P338" i="2"/>
  <c r="Q338" i="2"/>
  <c r="R338" i="2"/>
  <c r="P339" i="2"/>
  <c r="Q339" i="2"/>
  <c r="R339" i="2"/>
  <c r="P340" i="2"/>
  <c r="Q340" i="2"/>
  <c r="R340" i="2"/>
  <c r="P341" i="2"/>
  <c r="Q341" i="2"/>
  <c r="R341" i="2"/>
  <c r="P342" i="2"/>
  <c r="Q342" i="2"/>
  <c r="R342" i="2"/>
  <c r="P343" i="2"/>
  <c r="Q343" i="2"/>
  <c r="R343" i="2"/>
  <c r="P344" i="2"/>
  <c r="Q344" i="2"/>
  <c r="R344" i="2"/>
  <c r="P345" i="2"/>
  <c r="Q345" i="2"/>
  <c r="R345" i="2"/>
  <c r="P346" i="2"/>
  <c r="Q346" i="2"/>
  <c r="R346" i="2"/>
  <c r="P347" i="2"/>
  <c r="Q347" i="2"/>
  <c r="R347" i="2"/>
  <c r="P348" i="2"/>
  <c r="Q348" i="2"/>
  <c r="R348" i="2"/>
  <c r="P349" i="2"/>
  <c r="Q349" i="2"/>
  <c r="R349" i="2"/>
  <c r="P350" i="2"/>
  <c r="Q350" i="2"/>
  <c r="R350" i="2"/>
  <c r="P351" i="2"/>
  <c r="Q351" i="2"/>
  <c r="R351" i="2"/>
  <c r="P352" i="2"/>
  <c r="Q352" i="2"/>
  <c r="R352" i="2"/>
  <c r="P353" i="2"/>
  <c r="Q353" i="2"/>
  <c r="R353" i="2"/>
  <c r="P354" i="2"/>
  <c r="Q354" i="2"/>
  <c r="R354" i="2"/>
  <c r="P355" i="2"/>
  <c r="Q355" i="2"/>
  <c r="R355" i="2"/>
  <c r="P356" i="2"/>
  <c r="Q356" i="2"/>
  <c r="R356" i="2"/>
  <c r="P357" i="2"/>
  <c r="Q357" i="2"/>
  <c r="R357" i="2"/>
  <c r="P358" i="2"/>
  <c r="Q358" i="2"/>
  <c r="R358" i="2"/>
  <c r="P359" i="2"/>
  <c r="Q359" i="2"/>
  <c r="R359" i="2"/>
  <c r="P360" i="2"/>
  <c r="Q360" i="2"/>
  <c r="R360" i="2"/>
  <c r="P361" i="2"/>
  <c r="Q361" i="2"/>
  <c r="R361" i="2"/>
  <c r="P362" i="2"/>
  <c r="Q362" i="2"/>
  <c r="R362" i="2"/>
  <c r="P363" i="2"/>
  <c r="Q363" i="2"/>
  <c r="R363" i="2"/>
  <c r="P364" i="2"/>
  <c r="Q364" i="2"/>
  <c r="R364" i="2"/>
  <c r="P365" i="2"/>
  <c r="Q365" i="2"/>
  <c r="R365" i="2"/>
  <c r="P366" i="2"/>
  <c r="Q366" i="2"/>
  <c r="R366" i="2"/>
  <c r="P367" i="2"/>
  <c r="Q367" i="2"/>
  <c r="R367" i="2"/>
  <c r="P368" i="2"/>
  <c r="Q368" i="2"/>
  <c r="R368" i="2"/>
  <c r="P369" i="2"/>
  <c r="Q369" i="2"/>
  <c r="R369" i="2"/>
  <c r="P370" i="2"/>
  <c r="Q370" i="2"/>
  <c r="R370" i="2"/>
  <c r="P371" i="2"/>
  <c r="Q371" i="2"/>
  <c r="R371" i="2"/>
  <c r="P372" i="2"/>
  <c r="Q372" i="2"/>
  <c r="R372" i="2"/>
  <c r="P373" i="2"/>
  <c r="Q373" i="2"/>
  <c r="R373" i="2"/>
  <c r="P374" i="2"/>
  <c r="Q374" i="2"/>
  <c r="R374" i="2"/>
  <c r="P375" i="2"/>
  <c r="Q375" i="2"/>
  <c r="R375" i="2"/>
  <c r="P376" i="2"/>
  <c r="Q376" i="2"/>
  <c r="R376" i="2"/>
  <c r="P377" i="2"/>
  <c r="Q377" i="2"/>
  <c r="R377" i="2"/>
  <c r="P378" i="2"/>
  <c r="Q378" i="2"/>
  <c r="R378" i="2"/>
  <c r="P379" i="2"/>
  <c r="Q379" i="2"/>
  <c r="R379" i="2"/>
  <c r="P380" i="2"/>
  <c r="Q380" i="2"/>
  <c r="R380" i="2"/>
  <c r="P381" i="2"/>
  <c r="Q381" i="2"/>
  <c r="R381" i="2"/>
  <c r="P382" i="2"/>
  <c r="Q382" i="2"/>
  <c r="R382" i="2"/>
  <c r="P383" i="2"/>
  <c r="Q383" i="2"/>
  <c r="R383" i="2"/>
  <c r="P384" i="2"/>
  <c r="Q384" i="2"/>
  <c r="R384" i="2"/>
  <c r="P385" i="2"/>
  <c r="Q385" i="2"/>
  <c r="R385" i="2"/>
  <c r="P386" i="2"/>
  <c r="Q386" i="2"/>
  <c r="R386" i="2"/>
  <c r="P387" i="2"/>
  <c r="Q387" i="2"/>
  <c r="R387" i="2"/>
  <c r="P388" i="2"/>
  <c r="Q388" i="2"/>
  <c r="R388" i="2"/>
  <c r="P389" i="2"/>
  <c r="Q389" i="2"/>
  <c r="R389" i="2"/>
  <c r="P390" i="2"/>
  <c r="Q390" i="2"/>
  <c r="R390" i="2"/>
  <c r="P391" i="2"/>
  <c r="Q391" i="2"/>
  <c r="R391" i="2"/>
  <c r="P392" i="2"/>
  <c r="Q392" i="2"/>
  <c r="R392" i="2"/>
  <c r="P393" i="2"/>
  <c r="Q393" i="2"/>
  <c r="R393" i="2"/>
  <c r="P394" i="2"/>
  <c r="Q394" i="2"/>
  <c r="R394" i="2"/>
  <c r="P395" i="2"/>
  <c r="Q395" i="2"/>
  <c r="R395" i="2"/>
  <c r="P396" i="2"/>
  <c r="Q396" i="2"/>
  <c r="R396" i="2"/>
  <c r="P397" i="2"/>
  <c r="Q397" i="2"/>
  <c r="R397" i="2"/>
  <c r="P398" i="2"/>
  <c r="Q398" i="2"/>
  <c r="R398" i="2"/>
  <c r="P399" i="2"/>
  <c r="Q399" i="2"/>
  <c r="R399" i="2"/>
  <c r="P400" i="2"/>
  <c r="Q400" i="2"/>
  <c r="R400" i="2"/>
  <c r="P401" i="2"/>
  <c r="Q401" i="2"/>
  <c r="R401" i="2"/>
  <c r="P402" i="2"/>
  <c r="Q402" i="2"/>
  <c r="R402" i="2"/>
  <c r="P403" i="2"/>
  <c r="Q403" i="2"/>
  <c r="R403" i="2"/>
  <c r="P404" i="2"/>
  <c r="Q404" i="2"/>
  <c r="R404" i="2"/>
  <c r="P405" i="2"/>
  <c r="Q405" i="2"/>
  <c r="R405" i="2"/>
  <c r="P406" i="2"/>
  <c r="Q406" i="2"/>
  <c r="R406" i="2"/>
  <c r="P407" i="2"/>
  <c r="Q407" i="2"/>
  <c r="R407" i="2"/>
  <c r="P408" i="2"/>
  <c r="Q408" i="2"/>
  <c r="R408" i="2"/>
  <c r="P409" i="2"/>
  <c r="Q409" i="2"/>
  <c r="R409" i="2"/>
  <c r="P410" i="2"/>
  <c r="Q410" i="2"/>
  <c r="R410" i="2"/>
  <c r="P411" i="2"/>
  <c r="Q411" i="2"/>
  <c r="R411" i="2"/>
  <c r="P412" i="2"/>
  <c r="Q412" i="2"/>
  <c r="R412" i="2"/>
  <c r="P413" i="2"/>
  <c r="Q413" i="2"/>
  <c r="R413" i="2"/>
  <c r="P414" i="2"/>
  <c r="Q414" i="2"/>
  <c r="R414" i="2"/>
  <c r="P415" i="2"/>
  <c r="Q415" i="2"/>
  <c r="R415" i="2"/>
  <c r="P416" i="2"/>
  <c r="Q416" i="2"/>
  <c r="R416" i="2"/>
  <c r="P417" i="2"/>
  <c r="Q417" i="2"/>
  <c r="R417" i="2"/>
  <c r="P418" i="2"/>
  <c r="Q418" i="2"/>
  <c r="R418" i="2"/>
  <c r="P419" i="2"/>
  <c r="Q419" i="2"/>
  <c r="R419" i="2"/>
  <c r="P420" i="2"/>
  <c r="Q420" i="2"/>
  <c r="R420" i="2"/>
  <c r="P421" i="2"/>
  <c r="Q421" i="2"/>
  <c r="R421" i="2"/>
  <c r="P422" i="2"/>
  <c r="Q422" i="2"/>
  <c r="R422" i="2"/>
  <c r="P423" i="2"/>
  <c r="Q423" i="2"/>
  <c r="R423" i="2"/>
  <c r="P424" i="2"/>
  <c r="Q424" i="2"/>
  <c r="R424" i="2"/>
  <c r="P425" i="2"/>
  <c r="Q425" i="2"/>
  <c r="R425" i="2"/>
  <c r="P426" i="2"/>
  <c r="Q426" i="2"/>
  <c r="R426" i="2"/>
  <c r="P427" i="2"/>
  <c r="Q427" i="2"/>
  <c r="R427" i="2"/>
  <c r="P428" i="2"/>
  <c r="Q428" i="2"/>
  <c r="R428" i="2"/>
  <c r="P429" i="2"/>
  <c r="Q429" i="2"/>
  <c r="R429" i="2"/>
  <c r="P430" i="2"/>
  <c r="Q430" i="2"/>
  <c r="R430" i="2"/>
  <c r="P431" i="2"/>
  <c r="Q431" i="2"/>
  <c r="R431" i="2"/>
  <c r="P432" i="2"/>
  <c r="Q432" i="2"/>
  <c r="R432" i="2"/>
  <c r="P433" i="2"/>
  <c r="Q433" i="2"/>
  <c r="R433" i="2"/>
  <c r="P434" i="2"/>
  <c r="Q434" i="2"/>
  <c r="R434" i="2"/>
  <c r="P435" i="2"/>
  <c r="Q435" i="2"/>
  <c r="R435" i="2"/>
  <c r="P436" i="2"/>
  <c r="Q436" i="2"/>
  <c r="R436" i="2"/>
  <c r="P437" i="2"/>
  <c r="Q437" i="2"/>
  <c r="R437" i="2"/>
  <c r="P438" i="2"/>
  <c r="Q438" i="2"/>
  <c r="R438" i="2"/>
  <c r="P439" i="2"/>
  <c r="Q439" i="2"/>
  <c r="R439" i="2"/>
  <c r="P440" i="2"/>
  <c r="Q440" i="2"/>
  <c r="R440" i="2"/>
  <c r="P441" i="2"/>
  <c r="Q441" i="2"/>
  <c r="R441" i="2"/>
  <c r="P442" i="2"/>
  <c r="Q442" i="2"/>
  <c r="R442" i="2"/>
  <c r="P443" i="2"/>
  <c r="Q443" i="2"/>
  <c r="R443" i="2"/>
  <c r="P444" i="2"/>
  <c r="Q444" i="2"/>
  <c r="R444" i="2"/>
  <c r="P445" i="2"/>
  <c r="Q445" i="2"/>
  <c r="R445" i="2"/>
  <c r="P446" i="2"/>
  <c r="Q446" i="2"/>
  <c r="R446" i="2"/>
  <c r="P447" i="2"/>
  <c r="Q447" i="2"/>
  <c r="R447" i="2"/>
  <c r="P448" i="2"/>
  <c r="Q448" i="2"/>
  <c r="R448" i="2"/>
  <c r="P449" i="2"/>
  <c r="Q449" i="2"/>
  <c r="R449" i="2"/>
  <c r="P450" i="2"/>
  <c r="Q450" i="2"/>
  <c r="R450" i="2"/>
  <c r="P451" i="2"/>
  <c r="Q451" i="2"/>
  <c r="R451" i="2"/>
  <c r="P452" i="2"/>
  <c r="Q452" i="2"/>
  <c r="R452" i="2"/>
  <c r="P453" i="2"/>
  <c r="Q453" i="2"/>
  <c r="R453" i="2"/>
  <c r="P454" i="2"/>
  <c r="Q454" i="2"/>
  <c r="R454" i="2"/>
  <c r="P455" i="2"/>
  <c r="Q455" i="2"/>
  <c r="R455" i="2"/>
  <c r="P456" i="2"/>
  <c r="Q456" i="2"/>
  <c r="R456" i="2"/>
  <c r="P457" i="2"/>
  <c r="Q457" i="2"/>
  <c r="R457" i="2"/>
  <c r="P458" i="2"/>
  <c r="Q458" i="2"/>
  <c r="R458" i="2"/>
  <c r="P459" i="2"/>
  <c r="Q459" i="2"/>
  <c r="R459" i="2"/>
  <c r="P460" i="2"/>
  <c r="Q460" i="2"/>
  <c r="R460" i="2"/>
  <c r="P461" i="2"/>
  <c r="Q461" i="2"/>
  <c r="R461" i="2"/>
  <c r="P462" i="2"/>
  <c r="Q462" i="2"/>
  <c r="R462" i="2"/>
  <c r="P463" i="2"/>
  <c r="Q463" i="2"/>
  <c r="R463" i="2"/>
  <c r="P464" i="2"/>
  <c r="Q464" i="2"/>
  <c r="R464" i="2"/>
  <c r="P465" i="2"/>
  <c r="Q465" i="2"/>
  <c r="R465" i="2"/>
  <c r="P466" i="2"/>
  <c r="Q466" i="2"/>
  <c r="R466" i="2"/>
  <c r="P467" i="2"/>
  <c r="Q467" i="2"/>
  <c r="R467" i="2"/>
  <c r="P468" i="2"/>
  <c r="Q468" i="2"/>
  <c r="R468" i="2"/>
  <c r="P469" i="2"/>
  <c r="Q469" i="2"/>
  <c r="R469" i="2"/>
  <c r="P470" i="2"/>
  <c r="Q470" i="2"/>
  <c r="R470" i="2"/>
  <c r="P471" i="2"/>
  <c r="Q471" i="2"/>
  <c r="R471" i="2"/>
  <c r="P472" i="2"/>
  <c r="Q472" i="2"/>
  <c r="R472" i="2"/>
  <c r="P473" i="2"/>
  <c r="Q473" i="2"/>
  <c r="R473" i="2"/>
  <c r="P474" i="2"/>
  <c r="Q474" i="2"/>
  <c r="R474" i="2"/>
  <c r="P475" i="2"/>
  <c r="Q475" i="2"/>
  <c r="R475" i="2"/>
  <c r="P476" i="2"/>
  <c r="Q476" i="2"/>
  <c r="R476" i="2"/>
  <c r="P477" i="2"/>
  <c r="Q477" i="2"/>
  <c r="R477" i="2"/>
  <c r="P478" i="2"/>
  <c r="Q478" i="2"/>
  <c r="R478" i="2"/>
  <c r="P479" i="2"/>
  <c r="Q479" i="2"/>
  <c r="R479" i="2"/>
  <c r="P480" i="2"/>
  <c r="Q480" i="2"/>
  <c r="R480" i="2"/>
  <c r="P481" i="2"/>
  <c r="Q481" i="2"/>
  <c r="R481" i="2"/>
  <c r="P482" i="2"/>
  <c r="Q482" i="2"/>
  <c r="R482" i="2"/>
  <c r="P483" i="2"/>
  <c r="Q483" i="2"/>
  <c r="R483" i="2"/>
  <c r="P484" i="2"/>
  <c r="Q484" i="2"/>
  <c r="R484" i="2"/>
  <c r="P485" i="2"/>
  <c r="Q485" i="2"/>
  <c r="R485" i="2"/>
  <c r="P486" i="2"/>
  <c r="Q486" i="2"/>
  <c r="R486" i="2"/>
  <c r="P487" i="2"/>
  <c r="Q487" i="2"/>
  <c r="R487" i="2"/>
  <c r="P488" i="2"/>
  <c r="Q488" i="2"/>
  <c r="R488" i="2"/>
  <c r="P489" i="2"/>
  <c r="Q489" i="2"/>
  <c r="R489" i="2"/>
  <c r="P490" i="2"/>
  <c r="Q490" i="2"/>
  <c r="R490" i="2"/>
  <c r="P491" i="2"/>
  <c r="Q491" i="2"/>
  <c r="R491" i="2"/>
  <c r="P492" i="2"/>
  <c r="Q492" i="2"/>
  <c r="R492" i="2"/>
  <c r="P493" i="2"/>
  <c r="Q493" i="2"/>
  <c r="R493" i="2"/>
  <c r="P494" i="2"/>
  <c r="Q494" i="2"/>
  <c r="R494" i="2"/>
  <c r="P495" i="2"/>
  <c r="Q495" i="2"/>
  <c r="R495" i="2"/>
  <c r="P496" i="2"/>
  <c r="Q496" i="2"/>
  <c r="R496" i="2"/>
  <c r="P497" i="2"/>
  <c r="Q497" i="2"/>
  <c r="R497" i="2"/>
  <c r="P498" i="2"/>
  <c r="Q498" i="2"/>
  <c r="R498" i="2"/>
  <c r="P499" i="2"/>
  <c r="Q499" i="2"/>
  <c r="R499" i="2"/>
  <c r="P500" i="2"/>
  <c r="Q500" i="2"/>
  <c r="R500" i="2"/>
  <c r="P501" i="2"/>
  <c r="Q501" i="2"/>
  <c r="R501" i="2"/>
  <c r="P502" i="2"/>
  <c r="Q502" i="2"/>
  <c r="R502" i="2"/>
  <c r="P503" i="2"/>
  <c r="Q503" i="2"/>
  <c r="R503" i="2"/>
  <c r="P504" i="2"/>
  <c r="Q504" i="2"/>
  <c r="R504" i="2"/>
  <c r="P505" i="2"/>
  <c r="Q505" i="2"/>
  <c r="R505" i="2"/>
  <c r="P506" i="2"/>
  <c r="Q506" i="2"/>
  <c r="R506" i="2"/>
  <c r="P507" i="2"/>
  <c r="Q507" i="2"/>
  <c r="R507" i="2"/>
  <c r="P508" i="2"/>
  <c r="Q508" i="2"/>
  <c r="R508" i="2"/>
  <c r="P509" i="2"/>
  <c r="Q509" i="2"/>
  <c r="R509" i="2"/>
  <c r="P510" i="2"/>
  <c r="Q510" i="2"/>
  <c r="R510" i="2"/>
  <c r="P511" i="2"/>
  <c r="Q511" i="2"/>
  <c r="R511" i="2"/>
  <c r="P512" i="2"/>
  <c r="Q512" i="2"/>
  <c r="R512" i="2"/>
  <c r="P513" i="2"/>
  <c r="Q513" i="2"/>
  <c r="R513" i="2"/>
  <c r="P514" i="2"/>
  <c r="Q514" i="2"/>
  <c r="R514" i="2"/>
  <c r="P515" i="2"/>
  <c r="Q515" i="2"/>
  <c r="R515" i="2"/>
  <c r="P516" i="2"/>
  <c r="Q516" i="2"/>
  <c r="R516" i="2"/>
  <c r="P517" i="2"/>
  <c r="Q517" i="2"/>
  <c r="R517" i="2"/>
  <c r="P518" i="2"/>
  <c r="Q518" i="2"/>
  <c r="R518" i="2"/>
  <c r="P519" i="2"/>
  <c r="Q519" i="2"/>
  <c r="R519" i="2"/>
  <c r="P520" i="2"/>
  <c r="Q520" i="2"/>
  <c r="R520" i="2"/>
  <c r="P521" i="2"/>
  <c r="Q521" i="2"/>
  <c r="R521" i="2"/>
  <c r="P522" i="2"/>
  <c r="Q522" i="2"/>
  <c r="R522" i="2"/>
  <c r="P523" i="2"/>
  <c r="Q523" i="2"/>
  <c r="R523" i="2"/>
  <c r="P524" i="2"/>
  <c r="Q524" i="2"/>
  <c r="R524" i="2"/>
  <c r="P525" i="2"/>
  <c r="Q525" i="2"/>
  <c r="R525" i="2"/>
  <c r="P526" i="2"/>
  <c r="Q526" i="2"/>
  <c r="R526" i="2"/>
  <c r="P527" i="2"/>
  <c r="Q527" i="2"/>
  <c r="R527" i="2"/>
  <c r="P528" i="2"/>
  <c r="Q528" i="2"/>
  <c r="R528" i="2"/>
  <c r="P529" i="2"/>
  <c r="Q529" i="2"/>
  <c r="R529" i="2"/>
  <c r="P530" i="2"/>
  <c r="Q530" i="2"/>
  <c r="R530" i="2"/>
  <c r="P531" i="2"/>
  <c r="Q531" i="2"/>
  <c r="R531" i="2"/>
  <c r="P532" i="2"/>
  <c r="Q532" i="2"/>
  <c r="R532" i="2"/>
  <c r="P533" i="2"/>
  <c r="Q533" i="2"/>
  <c r="R533" i="2"/>
  <c r="P534" i="2"/>
  <c r="Q534" i="2"/>
  <c r="R534" i="2"/>
  <c r="P535" i="2"/>
  <c r="Q535" i="2"/>
  <c r="R535" i="2"/>
  <c r="P536" i="2"/>
  <c r="Q536" i="2"/>
  <c r="R536" i="2"/>
  <c r="P537" i="2"/>
  <c r="Q537" i="2"/>
  <c r="R537" i="2"/>
  <c r="P538" i="2"/>
  <c r="Q538" i="2"/>
  <c r="R538" i="2"/>
  <c r="P539" i="2"/>
  <c r="Q539" i="2"/>
  <c r="R539" i="2"/>
  <c r="P540" i="2"/>
  <c r="Q540" i="2"/>
  <c r="R540" i="2"/>
  <c r="P541" i="2"/>
  <c r="Q541" i="2"/>
  <c r="R541" i="2"/>
  <c r="P542" i="2"/>
  <c r="Q542" i="2"/>
  <c r="R542" i="2"/>
  <c r="P543" i="2"/>
  <c r="Q543" i="2"/>
  <c r="R543" i="2"/>
  <c r="P544" i="2"/>
  <c r="Q544" i="2"/>
  <c r="R544" i="2"/>
  <c r="P545" i="2"/>
  <c r="Q545" i="2"/>
  <c r="R545" i="2"/>
  <c r="P546" i="2"/>
  <c r="Q546" i="2"/>
  <c r="R546" i="2"/>
  <c r="P547" i="2"/>
  <c r="Q547" i="2"/>
  <c r="R547" i="2"/>
  <c r="P548" i="2"/>
  <c r="Q548" i="2"/>
  <c r="R548" i="2"/>
  <c r="P549" i="2"/>
  <c r="Q549" i="2"/>
  <c r="R549" i="2"/>
  <c r="P550" i="2"/>
  <c r="Q550" i="2"/>
  <c r="R550" i="2"/>
  <c r="P551" i="2"/>
  <c r="Q551" i="2"/>
  <c r="R551" i="2"/>
  <c r="P552" i="2"/>
  <c r="Q552" i="2"/>
  <c r="R552" i="2"/>
  <c r="P553" i="2"/>
  <c r="Q553" i="2"/>
  <c r="R553" i="2"/>
  <c r="P554" i="2"/>
  <c r="Q554" i="2"/>
  <c r="R554" i="2"/>
  <c r="P555" i="2"/>
  <c r="Q555" i="2"/>
  <c r="R555" i="2"/>
  <c r="P556" i="2"/>
  <c r="Q556" i="2"/>
  <c r="R556" i="2"/>
  <c r="P557" i="2"/>
  <c r="Q557" i="2"/>
  <c r="R557" i="2"/>
  <c r="P558" i="2"/>
  <c r="Q558" i="2"/>
  <c r="R558" i="2"/>
  <c r="P559" i="2"/>
  <c r="Q559" i="2"/>
  <c r="R559" i="2"/>
  <c r="P560" i="2"/>
  <c r="Q560" i="2"/>
  <c r="R560" i="2"/>
  <c r="P561" i="2"/>
  <c r="Q561" i="2"/>
  <c r="R561" i="2"/>
  <c r="P562" i="2"/>
  <c r="Q562" i="2"/>
  <c r="R562" i="2"/>
  <c r="P563" i="2"/>
  <c r="Q563" i="2"/>
  <c r="R563" i="2"/>
  <c r="P564" i="2"/>
  <c r="Q564" i="2"/>
  <c r="R564" i="2"/>
  <c r="P565" i="2"/>
  <c r="Q565" i="2"/>
  <c r="R565" i="2"/>
  <c r="P566" i="2"/>
  <c r="Q566" i="2"/>
  <c r="R566" i="2"/>
  <c r="P567" i="2"/>
  <c r="Q567" i="2"/>
  <c r="R567" i="2"/>
  <c r="P568" i="2"/>
  <c r="Q568" i="2"/>
  <c r="R568" i="2"/>
  <c r="P569" i="2"/>
  <c r="Q569" i="2"/>
  <c r="R569" i="2"/>
  <c r="P570" i="2"/>
  <c r="Q570" i="2"/>
  <c r="R570" i="2"/>
  <c r="P571" i="2"/>
  <c r="Q571" i="2"/>
  <c r="R571" i="2"/>
  <c r="P572" i="2"/>
  <c r="Q572" i="2"/>
  <c r="R572" i="2"/>
  <c r="P573" i="2"/>
  <c r="Q573" i="2"/>
  <c r="R573" i="2"/>
  <c r="P574" i="2"/>
  <c r="Q574" i="2"/>
  <c r="R574" i="2"/>
  <c r="P575" i="2"/>
  <c r="Q575" i="2"/>
  <c r="R575" i="2"/>
  <c r="P576" i="2"/>
  <c r="Q576" i="2"/>
  <c r="R576" i="2"/>
  <c r="P577" i="2"/>
  <c r="Q577" i="2"/>
  <c r="R577" i="2"/>
  <c r="P578" i="2"/>
  <c r="Q578" i="2"/>
  <c r="R578" i="2"/>
  <c r="P579" i="2"/>
  <c r="Q579" i="2"/>
  <c r="R579" i="2"/>
  <c r="P580" i="2"/>
  <c r="Q580" i="2"/>
  <c r="R580" i="2"/>
  <c r="P581" i="2"/>
  <c r="Q581" i="2"/>
  <c r="R581" i="2"/>
  <c r="P582" i="2"/>
  <c r="Q582" i="2"/>
  <c r="R582" i="2"/>
  <c r="P583" i="2"/>
  <c r="Q583" i="2"/>
  <c r="R583" i="2"/>
  <c r="P584" i="2"/>
  <c r="Q584" i="2"/>
  <c r="R584" i="2"/>
  <c r="P585" i="2"/>
  <c r="Q585" i="2"/>
  <c r="R585" i="2"/>
  <c r="P586" i="2"/>
  <c r="Q586" i="2"/>
  <c r="R586" i="2"/>
  <c r="P587" i="2"/>
  <c r="Q587" i="2"/>
  <c r="R587" i="2"/>
  <c r="P588" i="2"/>
  <c r="Q588" i="2"/>
  <c r="R588" i="2"/>
  <c r="P589" i="2"/>
  <c r="Q589" i="2"/>
  <c r="R589" i="2"/>
  <c r="P590" i="2"/>
  <c r="Q590" i="2"/>
  <c r="R590" i="2"/>
  <c r="P591" i="2"/>
  <c r="Q591" i="2"/>
  <c r="R591" i="2"/>
  <c r="P592" i="2"/>
  <c r="Q592" i="2"/>
  <c r="R592" i="2"/>
  <c r="P593" i="2"/>
  <c r="Q593" i="2"/>
  <c r="R593" i="2"/>
  <c r="P594" i="2"/>
  <c r="Q594" i="2"/>
  <c r="R594" i="2"/>
  <c r="P595" i="2"/>
  <c r="Q595" i="2"/>
  <c r="R595" i="2"/>
  <c r="P596" i="2"/>
  <c r="Q596" i="2"/>
  <c r="R596" i="2"/>
  <c r="P597" i="2"/>
  <c r="Q597" i="2"/>
  <c r="R597" i="2"/>
  <c r="P598" i="2"/>
  <c r="Q598" i="2"/>
  <c r="R598" i="2"/>
  <c r="P599" i="2"/>
  <c r="Q599" i="2"/>
  <c r="R599" i="2"/>
  <c r="P600" i="2"/>
  <c r="Q600" i="2"/>
  <c r="R600" i="2"/>
  <c r="P601" i="2"/>
  <c r="Q601" i="2"/>
  <c r="R601" i="2"/>
  <c r="P602" i="2"/>
  <c r="Q602" i="2"/>
  <c r="R602" i="2"/>
  <c r="P603" i="2"/>
  <c r="Q603" i="2"/>
  <c r="R603" i="2"/>
  <c r="P604" i="2"/>
  <c r="Q604" i="2"/>
  <c r="R604" i="2"/>
  <c r="P605" i="2"/>
  <c r="Q605" i="2"/>
  <c r="R605" i="2"/>
  <c r="P606" i="2"/>
  <c r="Q606" i="2"/>
  <c r="R606" i="2"/>
  <c r="P607" i="2"/>
  <c r="Q607" i="2"/>
  <c r="R607" i="2"/>
  <c r="P608" i="2"/>
  <c r="Q608" i="2"/>
  <c r="R608" i="2"/>
  <c r="P609" i="2"/>
  <c r="Q609" i="2"/>
  <c r="R609" i="2"/>
  <c r="P610" i="2"/>
  <c r="Q610" i="2"/>
  <c r="R610" i="2"/>
  <c r="P611" i="2"/>
  <c r="Q611" i="2"/>
  <c r="R611" i="2"/>
  <c r="P612" i="2"/>
  <c r="Q612" i="2"/>
  <c r="R612" i="2"/>
  <c r="P613" i="2"/>
  <c r="Q613" i="2"/>
  <c r="R613" i="2"/>
  <c r="P614" i="2"/>
  <c r="Q614" i="2"/>
  <c r="R614" i="2"/>
  <c r="P615" i="2"/>
  <c r="Q615" i="2"/>
  <c r="R615" i="2"/>
  <c r="P616" i="2"/>
  <c r="Q616" i="2"/>
  <c r="R616" i="2"/>
  <c r="P617" i="2"/>
  <c r="Q617" i="2"/>
  <c r="R617" i="2"/>
  <c r="P618" i="2"/>
  <c r="Q618" i="2"/>
  <c r="R618" i="2"/>
  <c r="P619" i="2"/>
  <c r="Q619" i="2"/>
  <c r="R619" i="2"/>
  <c r="P620" i="2"/>
  <c r="Q620" i="2"/>
  <c r="R620" i="2"/>
  <c r="P621" i="2"/>
  <c r="Q621" i="2"/>
  <c r="R621" i="2"/>
  <c r="P622" i="2"/>
  <c r="Q622" i="2"/>
  <c r="R622" i="2"/>
  <c r="P623" i="2"/>
  <c r="Q623" i="2"/>
  <c r="R623" i="2"/>
  <c r="P624" i="2"/>
  <c r="Q624" i="2"/>
  <c r="R624" i="2"/>
  <c r="P625" i="2"/>
  <c r="Q625" i="2"/>
  <c r="R625" i="2"/>
  <c r="P626" i="2"/>
  <c r="Q626" i="2"/>
  <c r="R626" i="2"/>
  <c r="P627" i="2"/>
  <c r="Q627" i="2"/>
  <c r="R627" i="2"/>
  <c r="P628" i="2"/>
  <c r="Q628" i="2"/>
  <c r="R628" i="2"/>
  <c r="P629" i="2"/>
  <c r="Q629" i="2"/>
  <c r="R629" i="2"/>
  <c r="P630" i="2"/>
  <c r="Q630" i="2"/>
  <c r="R630" i="2"/>
  <c r="P631" i="2"/>
  <c r="Q631" i="2"/>
  <c r="R631" i="2"/>
  <c r="P632" i="2"/>
  <c r="Q632" i="2"/>
  <c r="R632" i="2"/>
  <c r="P633" i="2"/>
  <c r="Q633" i="2"/>
  <c r="R633" i="2"/>
  <c r="P634" i="2"/>
  <c r="Q634" i="2"/>
  <c r="R634" i="2"/>
  <c r="P635" i="2"/>
  <c r="Q635" i="2"/>
  <c r="R635" i="2"/>
  <c r="P636" i="2"/>
  <c r="Q636" i="2"/>
  <c r="R636" i="2"/>
  <c r="P637" i="2"/>
  <c r="Q637" i="2"/>
  <c r="R637" i="2"/>
  <c r="P638" i="2"/>
  <c r="Q638" i="2"/>
  <c r="R638" i="2"/>
  <c r="P639" i="2"/>
  <c r="Q639" i="2"/>
  <c r="R639" i="2"/>
  <c r="P640" i="2"/>
  <c r="Q640" i="2"/>
  <c r="R640" i="2"/>
  <c r="P641" i="2"/>
  <c r="Q641" i="2"/>
  <c r="R641" i="2"/>
  <c r="P642" i="2"/>
  <c r="Q642" i="2"/>
  <c r="R642" i="2"/>
  <c r="P643" i="2"/>
  <c r="Q643" i="2"/>
  <c r="R643" i="2"/>
  <c r="P644" i="2"/>
  <c r="Q644" i="2"/>
  <c r="R644" i="2"/>
  <c r="P645" i="2"/>
  <c r="Q645" i="2"/>
  <c r="R645" i="2"/>
  <c r="P646" i="2"/>
  <c r="Q646" i="2"/>
  <c r="R646" i="2"/>
  <c r="P647" i="2"/>
  <c r="Q647" i="2"/>
  <c r="R647" i="2"/>
  <c r="P648" i="2"/>
  <c r="Q648" i="2"/>
  <c r="R648" i="2"/>
  <c r="P649" i="2"/>
  <c r="Q649" i="2"/>
  <c r="R649" i="2"/>
  <c r="P650" i="2"/>
  <c r="Q650" i="2"/>
  <c r="R650" i="2"/>
  <c r="P651" i="2"/>
  <c r="Q651" i="2"/>
  <c r="R651" i="2"/>
  <c r="P652" i="2"/>
  <c r="Q652" i="2"/>
  <c r="R652" i="2"/>
  <c r="P653" i="2"/>
  <c r="Q653" i="2"/>
  <c r="R653" i="2"/>
  <c r="P654" i="2"/>
  <c r="Q654" i="2"/>
  <c r="R654" i="2"/>
  <c r="P655" i="2"/>
  <c r="Q655" i="2"/>
  <c r="R655" i="2"/>
  <c r="P656" i="2"/>
  <c r="Q656" i="2"/>
  <c r="R656" i="2"/>
  <c r="P657" i="2"/>
  <c r="Q657" i="2"/>
  <c r="R657" i="2"/>
  <c r="P658" i="2"/>
  <c r="Q658" i="2"/>
  <c r="R658" i="2"/>
  <c r="P659" i="2"/>
  <c r="Q659" i="2"/>
  <c r="R659" i="2"/>
  <c r="P660" i="2"/>
  <c r="Q660" i="2"/>
  <c r="R660" i="2"/>
  <c r="P661" i="2"/>
  <c r="Q661" i="2"/>
  <c r="R661" i="2"/>
  <c r="P662" i="2"/>
  <c r="Q662" i="2"/>
  <c r="R662" i="2"/>
  <c r="P663" i="2"/>
  <c r="Q663" i="2"/>
  <c r="R663" i="2"/>
  <c r="P664" i="2"/>
  <c r="Q664" i="2"/>
  <c r="R664" i="2"/>
  <c r="P665" i="2"/>
  <c r="Q665" i="2"/>
  <c r="R665" i="2"/>
  <c r="P666" i="2"/>
  <c r="Q666" i="2"/>
  <c r="R666" i="2"/>
  <c r="P667" i="2"/>
  <c r="Q667" i="2"/>
  <c r="R667" i="2"/>
  <c r="P668" i="2"/>
  <c r="Q668" i="2"/>
  <c r="R668" i="2"/>
  <c r="P669" i="2"/>
  <c r="Q669" i="2"/>
  <c r="R669" i="2"/>
  <c r="P670" i="2"/>
  <c r="Q670" i="2"/>
  <c r="R670" i="2"/>
  <c r="P671" i="2"/>
  <c r="Q671" i="2"/>
  <c r="R671" i="2"/>
  <c r="P672" i="2"/>
  <c r="Q672" i="2"/>
  <c r="R672" i="2"/>
  <c r="P673" i="2"/>
  <c r="Q673" i="2"/>
  <c r="R673" i="2"/>
  <c r="P674" i="2"/>
  <c r="Q674" i="2"/>
  <c r="R674" i="2"/>
  <c r="P675" i="2"/>
  <c r="Q675" i="2"/>
  <c r="R675" i="2"/>
  <c r="P676" i="2"/>
  <c r="Q676" i="2"/>
  <c r="R676" i="2"/>
  <c r="P677" i="2"/>
  <c r="Q677" i="2"/>
  <c r="R677" i="2"/>
  <c r="P678" i="2"/>
  <c r="Q678" i="2"/>
  <c r="R678" i="2"/>
  <c r="P679" i="2"/>
  <c r="Q679" i="2"/>
  <c r="R679" i="2"/>
  <c r="P680" i="2"/>
  <c r="Q680" i="2"/>
  <c r="R680" i="2"/>
  <c r="P681" i="2"/>
  <c r="Q681" i="2"/>
  <c r="R681" i="2"/>
  <c r="P682" i="2"/>
  <c r="Q682" i="2"/>
  <c r="R682" i="2"/>
  <c r="P683" i="2"/>
  <c r="Q683" i="2"/>
  <c r="R683" i="2"/>
  <c r="P684" i="2"/>
  <c r="Q684" i="2"/>
  <c r="R684" i="2"/>
  <c r="P685" i="2"/>
  <c r="Q685" i="2"/>
  <c r="R685" i="2"/>
  <c r="P686" i="2"/>
  <c r="Q686" i="2"/>
  <c r="R686" i="2"/>
  <c r="P687" i="2"/>
  <c r="Q687" i="2"/>
  <c r="R687" i="2"/>
  <c r="P688" i="2"/>
  <c r="Q688" i="2"/>
  <c r="R688" i="2"/>
  <c r="P689" i="2"/>
  <c r="Q689" i="2"/>
  <c r="R689" i="2"/>
  <c r="P690" i="2"/>
  <c r="Q690" i="2"/>
  <c r="R690" i="2"/>
  <c r="P691" i="2"/>
  <c r="Q691" i="2"/>
  <c r="R691" i="2"/>
  <c r="P692" i="2"/>
  <c r="Q692" i="2"/>
  <c r="R692" i="2"/>
  <c r="P693" i="2"/>
  <c r="Q693" i="2"/>
  <c r="R693" i="2"/>
  <c r="P694" i="2"/>
  <c r="Q694" i="2"/>
  <c r="R694" i="2"/>
  <c r="P695" i="2"/>
  <c r="Q695" i="2"/>
  <c r="R695" i="2"/>
  <c r="P696" i="2"/>
  <c r="Q696" i="2"/>
  <c r="R696" i="2"/>
  <c r="P697" i="2"/>
  <c r="Q697" i="2"/>
  <c r="R697" i="2"/>
  <c r="P698" i="2"/>
  <c r="Q698" i="2"/>
  <c r="R698" i="2"/>
  <c r="P699" i="2"/>
  <c r="Q699" i="2"/>
  <c r="R699" i="2"/>
  <c r="P700" i="2"/>
  <c r="Q700" i="2"/>
  <c r="R700" i="2"/>
  <c r="P701" i="2"/>
  <c r="Q701" i="2"/>
  <c r="R701" i="2"/>
  <c r="P702" i="2"/>
  <c r="Q702" i="2"/>
  <c r="R702" i="2"/>
  <c r="P703" i="2"/>
  <c r="Q703" i="2"/>
  <c r="R703" i="2"/>
  <c r="P704" i="2"/>
  <c r="Q704" i="2"/>
  <c r="R704" i="2"/>
  <c r="P705" i="2"/>
  <c r="Q705" i="2"/>
  <c r="R705" i="2"/>
  <c r="P706" i="2"/>
  <c r="Q706" i="2"/>
  <c r="R706" i="2"/>
  <c r="P707" i="2"/>
  <c r="Q707" i="2"/>
  <c r="R707" i="2"/>
  <c r="P708" i="2"/>
  <c r="Q708" i="2"/>
  <c r="R708" i="2"/>
  <c r="P709" i="2"/>
  <c r="Q709" i="2"/>
  <c r="R709" i="2"/>
  <c r="P710" i="2"/>
  <c r="Q710" i="2"/>
  <c r="R710" i="2"/>
  <c r="P711" i="2"/>
  <c r="Q711" i="2"/>
  <c r="R711" i="2"/>
  <c r="P712" i="2"/>
  <c r="Q712" i="2"/>
  <c r="R712" i="2"/>
  <c r="P713" i="2"/>
  <c r="Q713" i="2"/>
  <c r="R713" i="2"/>
  <c r="P714" i="2"/>
  <c r="Q714" i="2"/>
  <c r="R714" i="2"/>
  <c r="P715" i="2"/>
  <c r="Q715" i="2"/>
  <c r="R715" i="2"/>
  <c r="P716" i="2"/>
  <c r="Q716" i="2"/>
  <c r="R716" i="2"/>
  <c r="P717" i="2"/>
  <c r="Q717" i="2"/>
  <c r="R717" i="2"/>
  <c r="P718" i="2"/>
  <c r="Q718" i="2"/>
  <c r="R718" i="2"/>
  <c r="P719" i="2"/>
  <c r="Q719" i="2"/>
  <c r="R719" i="2"/>
  <c r="P720" i="2"/>
  <c r="Q720" i="2"/>
  <c r="R720" i="2"/>
  <c r="P721" i="2"/>
  <c r="Q721" i="2"/>
  <c r="R721" i="2"/>
  <c r="P722" i="2"/>
  <c r="Q722" i="2"/>
  <c r="R722" i="2"/>
  <c r="P723" i="2"/>
  <c r="Q723" i="2"/>
  <c r="R723" i="2"/>
  <c r="P724" i="2"/>
  <c r="Q724" i="2"/>
  <c r="R724" i="2"/>
  <c r="P725" i="2"/>
  <c r="Q725" i="2"/>
  <c r="R725" i="2"/>
  <c r="P726" i="2"/>
  <c r="Q726" i="2"/>
  <c r="R726" i="2"/>
  <c r="P727" i="2"/>
  <c r="Q727" i="2"/>
  <c r="R727" i="2"/>
  <c r="P728" i="2"/>
  <c r="Q728" i="2"/>
  <c r="R728" i="2"/>
  <c r="P729" i="2"/>
  <c r="Q729" i="2"/>
  <c r="R729" i="2"/>
  <c r="P730" i="2"/>
  <c r="Q730" i="2"/>
  <c r="R730" i="2"/>
  <c r="P731" i="2"/>
  <c r="Q731" i="2"/>
  <c r="R731" i="2"/>
  <c r="P732" i="2"/>
  <c r="Q732" i="2"/>
  <c r="R732" i="2"/>
  <c r="P733" i="2"/>
  <c r="Q733" i="2"/>
  <c r="R733" i="2"/>
  <c r="P734" i="2"/>
  <c r="Q734" i="2"/>
  <c r="R734" i="2"/>
  <c r="P735" i="2"/>
  <c r="Q735" i="2"/>
  <c r="R735" i="2"/>
  <c r="P736" i="2"/>
  <c r="Q736" i="2"/>
  <c r="R736" i="2"/>
  <c r="P737" i="2"/>
  <c r="Q737" i="2"/>
  <c r="R737" i="2"/>
  <c r="P738" i="2"/>
  <c r="Q738" i="2"/>
  <c r="R738" i="2"/>
  <c r="P739" i="2"/>
  <c r="Q739" i="2"/>
  <c r="R739" i="2"/>
  <c r="P740" i="2"/>
  <c r="Q740" i="2"/>
  <c r="R740" i="2"/>
  <c r="P741" i="2"/>
  <c r="Q741" i="2"/>
  <c r="R741" i="2"/>
  <c r="P742" i="2"/>
  <c r="Q742" i="2"/>
  <c r="R742" i="2"/>
  <c r="P743" i="2"/>
  <c r="Q743" i="2"/>
  <c r="R743" i="2"/>
  <c r="P744" i="2"/>
  <c r="Q744" i="2"/>
  <c r="R744" i="2"/>
  <c r="P745" i="2"/>
  <c r="Q745" i="2"/>
  <c r="R745" i="2"/>
  <c r="P746" i="2"/>
  <c r="Q746" i="2"/>
  <c r="R746" i="2"/>
  <c r="P747" i="2"/>
  <c r="Q747" i="2"/>
  <c r="R747" i="2"/>
  <c r="P748" i="2"/>
  <c r="Q748" i="2"/>
  <c r="R748" i="2"/>
  <c r="P749" i="2"/>
  <c r="Q749" i="2"/>
  <c r="R749" i="2"/>
  <c r="P750" i="2"/>
  <c r="Q750" i="2"/>
  <c r="R750" i="2"/>
  <c r="P751" i="2"/>
  <c r="Q751" i="2"/>
  <c r="R751" i="2"/>
  <c r="P752" i="2"/>
  <c r="Q752" i="2"/>
  <c r="R752" i="2"/>
  <c r="P753" i="2"/>
  <c r="Q753" i="2"/>
  <c r="R753" i="2"/>
  <c r="P754" i="2"/>
  <c r="Q754" i="2"/>
  <c r="R754" i="2"/>
  <c r="P755" i="2"/>
  <c r="Q755" i="2"/>
  <c r="R755" i="2"/>
  <c r="P756" i="2"/>
  <c r="Q756" i="2"/>
  <c r="R756" i="2"/>
  <c r="P757" i="2"/>
  <c r="Q757" i="2"/>
  <c r="R757" i="2"/>
  <c r="P758" i="2"/>
  <c r="Q758" i="2"/>
  <c r="R758" i="2"/>
  <c r="P759" i="2"/>
  <c r="Q759" i="2"/>
  <c r="R759" i="2"/>
  <c r="P760" i="2"/>
  <c r="Q760" i="2"/>
  <c r="R760" i="2"/>
  <c r="P761" i="2"/>
  <c r="Q761" i="2"/>
  <c r="R761" i="2"/>
  <c r="P762" i="2"/>
  <c r="Q762" i="2"/>
  <c r="R762" i="2"/>
  <c r="P763" i="2"/>
  <c r="Q763" i="2"/>
  <c r="R763" i="2"/>
  <c r="P764" i="2"/>
  <c r="Q764" i="2"/>
  <c r="R764" i="2"/>
  <c r="P765" i="2"/>
  <c r="Q765" i="2"/>
  <c r="R765" i="2"/>
  <c r="P766" i="2"/>
  <c r="Q766" i="2"/>
  <c r="R766" i="2"/>
  <c r="P767" i="2"/>
  <c r="Q767" i="2"/>
  <c r="R767" i="2"/>
  <c r="P768" i="2"/>
  <c r="Q768" i="2"/>
  <c r="R768" i="2"/>
  <c r="P769" i="2"/>
  <c r="Q769" i="2"/>
  <c r="R769" i="2"/>
  <c r="P770" i="2"/>
  <c r="Q770" i="2"/>
  <c r="R770" i="2"/>
  <c r="P771" i="2"/>
  <c r="Q771" i="2"/>
  <c r="R771" i="2"/>
  <c r="P772" i="2"/>
  <c r="Q772" i="2"/>
  <c r="R772" i="2"/>
  <c r="P773" i="2"/>
  <c r="Q773" i="2"/>
  <c r="R773" i="2"/>
  <c r="P774" i="2"/>
  <c r="Q774" i="2"/>
  <c r="R774" i="2"/>
  <c r="P775" i="2"/>
  <c r="Q775" i="2"/>
  <c r="R775" i="2"/>
  <c r="P776" i="2"/>
  <c r="Q776" i="2"/>
  <c r="R776" i="2"/>
  <c r="P777" i="2"/>
  <c r="Q777" i="2"/>
  <c r="R777" i="2"/>
  <c r="P778" i="2"/>
  <c r="Q778" i="2"/>
  <c r="R778" i="2"/>
  <c r="P779" i="2"/>
  <c r="Q779" i="2"/>
  <c r="R779" i="2"/>
  <c r="P780" i="2"/>
  <c r="Q780" i="2"/>
  <c r="R780" i="2"/>
  <c r="P781" i="2"/>
  <c r="Q781" i="2"/>
  <c r="R781" i="2"/>
  <c r="P782" i="2"/>
  <c r="Q782" i="2"/>
  <c r="R782" i="2"/>
  <c r="P783" i="2"/>
  <c r="Q783" i="2"/>
  <c r="R783" i="2"/>
  <c r="P784" i="2"/>
  <c r="Q784" i="2"/>
  <c r="R784" i="2"/>
  <c r="P785" i="2"/>
  <c r="Q785" i="2"/>
  <c r="R785" i="2"/>
  <c r="P786" i="2"/>
  <c r="Q786" i="2"/>
  <c r="R786" i="2"/>
  <c r="P787" i="2"/>
  <c r="Q787" i="2"/>
  <c r="R787" i="2"/>
  <c r="P788" i="2"/>
  <c r="Q788" i="2"/>
  <c r="R788" i="2"/>
  <c r="P789" i="2"/>
  <c r="Q789" i="2"/>
  <c r="R789" i="2"/>
  <c r="P790" i="2"/>
  <c r="Q790" i="2"/>
  <c r="R790" i="2"/>
  <c r="P791" i="2"/>
  <c r="Q791" i="2"/>
  <c r="R791" i="2"/>
  <c r="P792" i="2"/>
  <c r="Q792" i="2"/>
  <c r="R792" i="2"/>
  <c r="P793" i="2"/>
  <c r="Q793" i="2"/>
  <c r="R793" i="2"/>
  <c r="P794" i="2"/>
  <c r="Q794" i="2"/>
  <c r="R794" i="2"/>
  <c r="P795" i="2"/>
  <c r="Q795" i="2"/>
  <c r="R795" i="2"/>
  <c r="P796" i="2"/>
  <c r="Q796" i="2"/>
  <c r="R796" i="2"/>
  <c r="P797" i="2"/>
  <c r="Q797" i="2"/>
  <c r="R797" i="2"/>
  <c r="P798" i="2"/>
  <c r="Q798" i="2"/>
  <c r="R798" i="2"/>
  <c r="P799" i="2"/>
  <c r="Q799" i="2"/>
  <c r="R799" i="2"/>
  <c r="P800" i="2"/>
  <c r="Q800" i="2"/>
  <c r="R800" i="2"/>
  <c r="P801" i="2"/>
  <c r="Q801" i="2"/>
  <c r="R801" i="2"/>
  <c r="P802" i="2"/>
  <c r="Q802" i="2"/>
  <c r="R802" i="2"/>
  <c r="P803" i="2"/>
  <c r="Q803" i="2"/>
  <c r="R803" i="2"/>
  <c r="P804" i="2"/>
  <c r="Q804" i="2"/>
  <c r="R804" i="2"/>
  <c r="P805" i="2"/>
  <c r="Q805" i="2"/>
  <c r="R805" i="2"/>
  <c r="P806" i="2"/>
  <c r="Q806" i="2"/>
  <c r="R806" i="2"/>
  <c r="P807" i="2"/>
  <c r="Q807" i="2"/>
  <c r="R807" i="2"/>
  <c r="P808" i="2"/>
  <c r="Q808" i="2"/>
  <c r="R808" i="2"/>
  <c r="P809" i="2"/>
  <c r="Q809" i="2"/>
  <c r="R809" i="2"/>
  <c r="P810" i="2"/>
  <c r="Q810" i="2"/>
  <c r="R810" i="2"/>
  <c r="P811" i="2"/>
  <c r="Q811" i="2"/>
  <c r="R811" i="2"/>
  <c r="P812" i="2"/>
  <c r="Q812" i="2"/>
  <c r="R812" i="2"/>
  <c r="P813" i="2"/>
  <c r="Q813" i="2"/>
  <c r="R813" i="2"/>
  <c r="P814" i="2"/>
  <c r="Q814" i="2"/>
  <c r="R814" i="2"/>
  <c r="P815" i="2"/>
  <c r="Q815" i="2"/>
  <c r="R815" i="2"/>
  <c r="P816" i="2"/>
  <c r="Q816" i="2"/>
  <c r="R816" i="2"/>
  <c r="P817" i="2"/>
  <c r="Q817" i="2"/>
  <c r="R817" i="2"/>
  <c r="P818" i="2"/>
  <c r="Q818" i="2"/>
  <c r="R818" i="2"/>
  <c r="P819" i="2"/>
  <c r="Q819" i="2"/>
  <c r="R819" i="2"/>
  <c r="P820" i="2"/>
  <c r="Q820" i="2"/>
  <c r="R820" i="2"/>
  <c r="P821" i="2"/>
  <c r="Q821" i="2"/>
  <c r="R821" i="2"/>
  <c r="P822" i="2"/>
  <c r="Q822" i="2"/>
  <c r="R822" i="2"/>
  <c r="P823" i="2"/>
  <c r="Q823" i="2"/>
  <c r="R823" i="2"/>
  <c r="P824" i="2"/>
  <c r="Q824" i="2"/>
  <c r="R824" i="2"/>
  <c r="P825" i="2"/>
  <c r="Q825" i="2"/>
  <c r="R825" i="2"/>
  <c r="P826" i="2"/>
  <c r="Q826" i="2"/>
  <c r="R826" i="2"/>
  <c r="P827" i="2"/>
  <c r="Q827" i="2"/>
  <c r="R827" i="2"/>
  <c r="P828" i="2"/>
  <c r="Q828" i="2"/>
  <c r="R828" i="2"/>
  <c r="P829" i="2"/>
  <c r="Q829" i="2"/>
  <c r="R829" i="2"/>
  <c r="P830" i="2"/>
  <c r="Q830" i="2"/>
  <c r="R830" i="2"/>
  <c r="P831" i="2"/>
  <c r="Q831" i="2"/>
  <c r="R831" i="2"/>
  <c r="P832" i="2"/>
  <c r="Q832" i="2"/>
  <c r="R832" i="2"/>
  <c r="P833" i="2"/>
  <c r="Q833" i="2"/>
  <c r="R833" i="2"/>
  <c r="P834" i="2"/>
  <c r="Q834" i="2"/>
  <c r="R834" i="2"/>
  <c r="P835" i="2"/>
  <c r="Q835" i="2"/>
  <c r="R835" i="2"/>
  <c r="P836" i="2"/>
  <c r="Q836" i="2"/>
  <c r="R836" i="2"/>
  <c r="P837" i="2"/>
  <c r="Q837" i="2"/>
  <c r="R837" i="2"/>
  <c r="P838" i="2"/>
  <c r="Q838" i="2"/>
  <c r="R838" i="2"/>
  <c r="P839" i="2"/>
  <c r="Q839" i="2"/>
  <c r="R839" i="2"/>
  <c r="P840" i="2"/>
  <c r="Q840" i="2"/>
  <c r="R840" i="2"/>
  <c r="P841" i="2"/>
  <c r="Q841" i="2"/>
  <c r="R841" i="2"/>
  <c r="P842" i="2"/>
  <c r="Q842" i="2"/>
  <c r="R842" i="2"/>
  <c r="P843" i="2"/>
  <c r="Q843" i="2"/>
  <c r="R843" i="2"/>
  <c r="P844" i="2"/>
  <c r="Q844" i="2"/>
  <c r="R844" i="2"/>
  <c r="P845" i="2"/>
  <c r="Q845" i="2"/>
  <c r="R845" i="2"/>
  <c r="P846" i="2"/>
  <c r="Q846" i="2"/>
  <c r="R846" i="2"/>
  <c r="P847" i="2"/>
  <c r="Q847" i="2"/>
  <c r="R847" i="2"/>
  <c r="P848" i="2"/>
  <c r="Q848" i="2"/>
  <c r="R848" i="2"/>
  <c r="P849" i="2"/>
  <c r="Q849" i="2"/>
  <c r="R849" i="2"/>
  <c r="P850" i="2"/>
  <c r="Q850" i="2"/>
  <c r="R850" i="2"/>
  <c r="P851" i="2"/>
  <c r="Q851" i="2"/>
  <c r="R851" i="2"/>
  <c r="P852" i="2"/>
  <c r="Q852" i="2"/>
  <c r="R852" i="2"/>
  <c r="P853" i="2"/>
  <c r="Q853" i="2"/>
  <c r="R853" i="2"/>
  <c r="P854" i="2"/>
  <c r="Q854" i="2"/>
  <c r="R854" i="2"/>
  <c r="P855" i="2"/>
  <c r="Q855" i="2"/>
  <c r="R855" i="2"/>
  <c r="P856" i="2"/>
  <c r="Q856" i="2"/>
  <c r="R856" i="2"/>
  <c r="P857" i="2"/>
  <c r="Q857" i="2"/>
  <c r="R857" i="2"/>
  <c r="P858" i="2"/>
  <c r="Q858" i="2"/>
  <c r="R858" i="2"/>
  <c r="P859" i="2"/>
  <c r="Q859" i="2"/>
  <c r="R859" i="2"/>
  <c r="P860" i="2"/>
  <c r="Q860" i="2"/>
  <c r="R860" i="2"/>
  <c r="P861" i="2"/>
  <c r="Q861" i="2"/>
  <c r="R861" i="2"/>
  <c r="P862" i="2"/>
  <c r="Q862" i="2"/>
  <c r="R862" i="2"/>
  <c r="P863" i="2"/>
  <c r="Q863" i="2"/>
  <c r="R863" i="2"/>
  <c r="P864" i="2"/>
  <c r="Q864" i="2"/>
  <c r="R864" i="2"/>
  <c r="P865" i="2"/>
  <c r="Q865" i="2"/>
  <c r="R865" i="2"/>
  <c r="P866" i="2"/>
  <c r="Q866" i="2"/>
  <c r="R866" i="2"/>
  <c r="P867" i="2"/>
  <c r="Q867" i="2"/>
  <c r="R867" i="2"/>
  <c r="P868" i="2"/>
  <c r="Q868" i="2"/>
  <c r="R868" i="2"/>
  <c r="P869" i="2"/>
  <c r="Q869" i="2"/>
  <c r="R869" i="2"/>
  <c r="P870" i="2"/>
  <c r="Q870" i="2"/>
  <c r="R870" i="2"/>
  <c r="P871" i="2"/>
  <c r="Q871" i="2"/>
  <c r="R871" i="2"/>
  <c r="P872" i="2"/>
  <c r="Q872" i="2"/>
  <c r="R872" i="2"/>
  <c r="P873" i="2"/>
  <c r="Q873" i="2"/>
  <c r="R873" i="2"/>
  <c r="P874" i="2"/>
  <c r="Q874" i="2"/>
  <c r="R874" i="2"/>
  <c r="P875" i="2"/>
  <c r="Q875" i="2"/>
  <c r="R875" i="2"/>
  <c r="P876" i="2"/>
  <c r="Q876" i="2"/>
  <c r="R876" i="2"/>
  <c r="P877" i="2"/>
  <c r="Q877" i="2"/>
  <c r="R877" i="2"/>
  <c r="P878" i="2"/>
  <c r="Q878" i="2"/>
  <c r="R878" i="2"/>
  <c r="P879" i="2"/>
  <c r="Q879" i="2"/>
  <c r="R879" i="2"/>
  <c r="P880" i="2"/>
  <c r="Q880" i="2"/>
  <c r="R880" i="2"/>
  <c r="P881" i="2"/>
  <c r="Q881" i="2"/>
  <c r="R881" i="2"/>
  <c r="P882" i="2"/>
  <c r="Q882" i="2"/>
  <c r="R882" i="2"/>
  <c r="P883" i="2"/>
  <c r="Q883" i="2"/>
  <c r="R883" i="2"/>
  <c r="P884" i="2"/>
  <c r="Q884" i="2"/>
  <c r="R884" i="2"/>
  <c r="P885" i="2"/>
  <c r="Q885" i="2"/>
  <c r="R885" i="2"/>
  <c r="P886" i="2"/>
  <c r="Q886" i="2"/>
  <c r="R886" i="2"/>
  <c r="P887" i="2"/>
  <c r="Q887" i="2"/>
  <c r="R887" i="2"/>
  <c r="P888" i="2"/>
  <c r="Q888" i="2"/>
  <c r="R888" i="2"/>
  <c r="P889" i="2"/>
  <c r="Q889" i="2"/>
  <c r="R889" i="2"/>
  <c r="P890" i="2"/>
  <c r="Q890" i="2"/>
  <c r="R890" i="2"/>
  <c r="P891" i="2"/>
  <c r="Q891" i="2"/>
  <c r="R891" i="2"/>
  <c r="P892" i="2"/>
  <c r="Q892" i="2"/>
  <c r="R892" i="2"/>
  <c r="P893" i="2"/>
  <c r="Q893" i="2"/>
  <c r="R893" i="2"/>
  <c r="P894" i="2"/>
  <c r="Q894" i="2"/>
  <c r="R894" i="2"/>
  <c r="P895" i="2"/>
  <c r="Q895" i="2"/>
  <c r="R895" i="2"/>
  <c r="P896" i="2"/>
  <c r="Q896" i="2"/>
  <c r="R896" i="2"/>
  <c r="P897" i="2"/>
  <c r="Q897" i="2"/>
  <c r="R897" i="2"/>
  <c r="P898" i="2"/>
  <c r="Q898" i="2"/>
  <c r="R898" i="2"/>
  <c r="P899" i="2"/>
  <c r="Q899" i="2"/>
  <c r="R899" i="2"/>
  <c r="P900" i="2"/>
  <c r="Q900" i="2"/>
  <c r="R900" i="2"/>
  <c r="P901" i="2"/>
  <c r="Q901" i="2"/>
  <c r="R901" i="2"/>
  <c r="P902" i="2"/>
  <c r="Q902" i="2"/>
  <c r="R902" i="2"/>
  <c r="P903" i="2"/>
  <c r="Q903" i="2"/>
  <c r="R903" i="2"/>
  <c r="P904" i="2"/>
  <c r="Q904" i="2"/>
  <c r="R904" i="2"/>
  <c r="P905" i="2"/>
  <c r="Q905" i="2"/>
  <c r="R905" i="2"/>
  <c r="P906" i="2"/>
  <c r="Q906" i="2"/>
  <c r="R906" i="2"/>
  <c r="P907" i="2"/>
  <c r="Q907" i="2"/>
  <c r="R907" i="2"/>
  <c r="P908" i="2"/>
  <c r="Q908" i="2"/>
  <c r="R908" i="2"/>
  <c r="P909" i="2"/>
  <c r="Q909" i="2"/>
  <c r="R909" i="2"/>
  <c r="P910" i="2"/>
  <c r="Q910" i="2"/>
  <c r="R910" i="2"/>
  <c r="P911" i="2"/>
  <c r="Q911" i="2"/>
  <c r="R911" i="2"/>
  <c r="P912" i="2"/>
  <c r="Q912" i="2"/>
  <c r="R912" i="2"/>
  <c r="P913" i="2"/>
  <c r="Q913" i="2"/>
  <c r="R913" i="2"/>
  <c r="P914" i="2"/>
  <c r="Q914" i="2"/>
  <c r="R914" i="2"/>
  <c r="P915" i="2"/>
  <c r="Q915" i="2"/>
  <c r="R915" i="2"/>
  <c r="P916" i="2"/>
  <c r="Q916" i="2"/>
  <c r="R916" i="2"/>
  <c r="P917" i="2"/>
  <c r="Q917" i="2"/>
  <c r="R917" i="2"/>
  <c r="P918" i="2"/>
  <c r="Q918" i="2"/>
  <c r="R918" i="2"/>
  <c r="P919" i="2"/>
  <c r="Q919" i="2"/>
  <c r="R919" i="2"/>
  <c r="P920" i="2"/>
  <c r="Q920" i="2"/>
  <c r="R920" i="2"/>
  <c r="P921" i="2"/>
  <c r="Q921" i="2"/>
  <c r="R921" i="2"/>
  <c r="P922" i="2"/>
  <c r="Q922" i="2"/>
  <c r="R922" i="2"/>
  <c r="P923" i="2"/>
  <c r="Q923" i="2"/>
  <c r="R923" i="2"/>
  <c r="P924" i="2"/>
  <c r="Q924" i="2"/>
  <c r="R924" i="2"/>
  <c r="P925" i="2"/>
  <c r="Q925" i="2"/>
  <c r="R925" i="2"/>
  <c r="P926" i="2"/>
  <c r="Q926" i="2"/>
  <c r="R926" i="2"/>
  <c r="P927" i="2"/>
  <c r="Q927" i="2"/>
  <c r="R927" i="2"/>
  <c r="P928" i="2"/>
  <c r="Q928" i="2"/>
  <c r="R928" i="2"/>
  <c r="P929" i="2"/>
  <c r="Q929" i="2"/>
  <c r="R929" i="2"/>
  <c r="P930" i="2"/>
  <c r="Q930" i="2"/>
  <c r="R930" i="2"/>
  <c r="P931" i="2"/>
  <c r="Q931" i="2"/>
  <c r="R931" i="2"/>
  <c r="P932" i="2"/>
  <c r="Q932" i="2"/>
  <c r="R932" i="2"/>
  <c r="P933" i="2"/>
  <c r="Q933" i="2"/>
  <c r="R933" i="2"/>
  <c r="P934" i="2"/>
  <c r="Q934" i="2"/>
  <c r="R934" i="2"/>
  <c r="P935" i="2"/>
  <c r="Q935" i="2"/>
  <c r="R935" i="2"/>
  <c r="P936" i="2"/>
  <c r="Q936" i="2"/>
  <c r="R936" i="2"/>
  <c r="P937" i="2"/>
  <c r="Q937" i="2"/>
  <c r="R937" i="2"/>
  <c r="P938" i="2"/>
  <c r="Q938" i="2"/>
  <c r="R938" i="2"/>
  <c r="P939" i="2"/>
  <c r="Q939" i="2"/>
  <c r="R939" i="2"/>
  <c r="P940" i="2"/>
  <c r="Q940" i="2"/>
  <c r="R940" i="2"/>
  <c r="P941" i="2"/>
  <c r="Q941" i="2"/>
  <c r="R941" i="2"/>
  <c r="P942" i="2"/>
  <c r="Q942" i="2"/>
  <c r="R942" i="2"/>
  <c r="P943" i="2"/>
  <c r="Q943" i="2"/>
  <c r="R943" i="2"/>
  <c r="P944" i="2"/>
  <c r="Q944" i="2"/>
  <c r="R944" i="2"/>
  <c r="P945" i="2"/>
  <c r="Q945" i="2"/>
  <c r="R945" i="2"/>
  <c r="P946" i="2"/>
  <c r="Q946" i="2"/>
  <c r="R946" i="2"/>
  <c r="P947" i="2"/>
  <c r="Q947" i="2"/>
  <c r="R947" i="2"/>
  <c r="P948" i="2"/>
  <c r="Q948" i="2"/>
  <c r="R948" i="2"/>
  <c r="P949" i="2"/>
  <c r="Q949" i="2"/>
  <c r="R949" i="2"/>
  <c r="P950" i="2"/>
  <c r="Q950" i="2"/>
  <c r="R950" i="2"/>
  <c r="P951" i="2"/>
  <c r="Q951" i="2"/>
  <c r="R951" i="2"/>
  <c r="P952" i="2"/>
  <c r="Q952" i="2"/>
  <c r="R952" i="2"/>
  <c r="P953" i="2"/>
  <c r="Q953" i="2"/>
  <c r="R953" i="2"/>
  <c r="P954" i="2"/>
  <c r="Q954" i="2"/>
  <c r="R954" i="2"/>
  <c r="P955" i="2"/>
  <c r="Q955" i="2"/>
  <c r="R955" i="2"/>
  <c r="P956" i="2"/>
  <c r="Q956" i="2"/>
  <c r="R956" i="2"/>
  <c r="P957" i="2"/>
  <c r="Q957" i="2"/>
  <c r="R957" i="2"/>
  <c r="P958" i="2"/>
  <c r="Q958" i="2"/>
  <c r="R958" i="2"/>
  <c r="P959" i="2"/>
  <c r="Q959" i="2"/>
  <c r="R959" i="2"/>
  <c r="P960" i="2"/>
  <c r="Q960" i="2"/>
  <c r="R960" i="2"/>
  <c r="P961" i="2"/>
  <c r="Q961" i="2"/>
  <c r="R961" i="2"/>
  <c r="P962" i="2"/>
  <c r="Q962" i="2"/>
  <c r="R962" i="2"/>
  <c r="P963" i="2"/>
  <c r="Q963" i="2"/>
  <c r="R963" i="2"/>
  <c r="P964" i="2"/>
  <c r="Q964" i="2"/>
  <c r="R964" i="2"/>
  <c r="P965" i="2"/>
  <c r="Q965" i="2"/>
  <c r="R965" i="2"/>
  <c r="P966" i="2"/>
  <c r="Q966" i="2"/>
  <c r="R966" i="2"/>
  <c r="P967" i="2"/>
  <c r="Q967" i="2"/>
  <c r="R967" i="2"/>
  <c r="P968" i="2"/>
  <c r="Q968" i="2"/>
  <c r="R968" i="2"/>
  <c r="P969" i="2"/>
  <c r="Q969" i="2"/>
  <c r="R969" i="2"/>
  <c r="P970" i="2"/>
  <c r="Q970" i="2"/>
  <c r="R970" i="2"/>
  <c r="P971" i="2"/>
  <c r="Q971" i="2"/>
  <c r="R971" i="2"/>
  <c r="P972" i="2"/>
  <c r="Q972" i="2"/>
  <c r="R972" i="2"/>
  <c r="P973" i="2"/>
  <c r="Q973" i="2"/>
  <c r="R973" i="2"/>
  <c r="P974" i="2"/>
  <c r="Q974" i="2"/>
  <c r="R974" i="2"/>
  <c r="P975" i="2"/>
  <c r="Q975" i="2"/>
  <c r="R975" i="2"/>
  <c r="P976" i="2"/>
  <c r="Q976" i="2"/>
  <c r="R976" i="2"/>
  <c r="P977" i="2"/>
  <c r="Q977" i="2"/>
  <c r="R977" i="2"/>
  <c r="P978" i="2"/>
  <c r="Q978" i="2"/>
  <c r="R978" i="2"/>
  <c r="P979" i="2"/>
  <c r="Q979" i="2"/>
  <c r="R979" i="2"/>
  <c r="P980" i="2"/>
  <c r="Q980" i="2"/>
  <c r="R980" i="2"/>
  <c r="P981" i="2"/>
  <c r="Q981" i="2"/>
  <c r="R981" i="2"/>
  <c r="P982" i="2"/>
  <c r="Q982" i="2"/>
  <c r="R982" i="2"/>
  <c r="P983" i="2"/>
  <c r="Q983" i="2"/>
  <c r="R983" i="2"/>
  <c r="P984" i="2"/>
  <c r="Q984" i="2"/>
  <c r="R984" i="2"/>
  <c r="P985" i="2"/>
  <c r="Q985" i="2"/>
  <c r="R985" i="2"/>
  <c r="P986" i="2"/>
  <c r="Q986" i="2"/>
  <c r="R986" i="2"/>
  <c r="P987" i="2"/>
  <c r="Q987" i="2"/>
  <c r="R987" i="2"/>
  <c r="P988" i="2"/>
  <c r="Q988" i="2"/>
  <c r="R988" i="2"/>
  <c r="P989" i="2"/>
  <c r="Q989" i="2"/>
  <c r="R989" i="2"/>
  <c r="P990" i="2"/>
  <c r="Q990" i="2"/>
  <c r="R990" i="2"/>
  <c r="P991" i="2"/>
  <c r="Q991" i="2"/>
  <c r="R991" i="2"/>
  <c r="P992" i="2"/>
  <c r="Q992" i="2"/>
  <c r="R992" i="2"/>
  <c r="P993" i="2"/>
  <c r="Q993" i="2"/>
  <c r="R993" i="2"/>
  <c r="P994" i="2"/>
  <c r="Q994" i="2"/>
  <c r="R994" i="2"/>
  <c r="P995" i="2"/>
  <c r="Q995" i="2"/>
  <c r="R995" i="2"/>
  <c r="P996" i="2"/>
  <c r="Q996" i="2"/>
  <c r="R996" i="2"/>
  <c r="P997" i="2"/>
  <c r="Q997" i="2"/>
  <c r="R997" i="2"/>
  <c r="P998" i="2"/>
  <c r="Q998" i="2"/>
  <c r="R998" i="2"/>
  <c r="P999" i="2"/>
  <c r="Q999" i="2"/>
  <c r="R999" i="2"/>
  <c r="P1000" i="2"/>
  <c r="Q1000" i="2"/>
  <c r="R1000" i="2"/>
  <c r="P1001" i="2"/>
  <c r="Q1001" i="2"/>
  <c r="R1001" i="2"/>
  <c r="P1002" i="2"/>
  <c r="Q1002" i="2"/>
  <c r="R1002" i="2"/>
  <c r="P1003" i="2"/>
  <c r="Q1003" i="2"/>
  <c r="R1003" i="2"/>
  <c r="P1004" i="2"/>
  <c r="Q1004" i="2"/>
  <c r="R1004" i="2"/>
  <c r="P1005" i="2"/>
  <c r="Q1005" i="2"/>
  <c r="R1005" i="2"/>
  <c r="P1006" i="2"/>
  <c r="Q1006" i="2"/>
  <c r="R1006" i="2"/>
  <c r="P1007" i="2"/>
  <c r="Q1007" i="2"/>
  <c r="R1007" i="2"/>
  <c r="P1008" i="2"/>
  <c r="Q1008" i="2"/>
  <c r="R1008" i="2"/>
  <c r="P1009" i="2"/>
  <c r="Q1009" i="2"/>
  <c r="R1009" i="2"/>
  <c r="P1010" i="2"/>
  <c r="Q1010" i="2"/>
  <c r="R1010" i="2"/>
  <c r="P1011" i="2"/>
  <c r="Q1011" i="2"/>
  <c r="R1011" i="2"/>
  <c r="P1012" i="2"/>
  <c r="Q1012" i="2"/>
  <c r="R1012" i="2"/>
  <c r="P1013" i="2"/>
  <c r="Q1013" i="2"/>
  <c r="R1013" i="2"/>
  <c r="P1014" i="2"/>
  <c r="Q1014" i="2"/>
  <c r="R1014" i="2"/>
  <c r="P1015" i="2"/>
  <c r="Q1015" i="2"/>
  <c r="R1015" i="2"/>
  <c r="P1016" i="2"/>
  <c r="Q1016" i="2"/>
  <c r="R1016" i="2"/>
  <c r="P1017" i="2"/>
  <c r="Q1017" i="2"/>
  <c r="R1017" i="2"/>
  <c r="P1018" i="2"/>
  <c r="Q1018" i="2"/>
  <c r="R1018" i="2"/>
  <c r="P1019" i="2"/>
  <c r="Q1019" i="2"/>
  <c r="R1019" i="2"/>
  <c r="P1020" i="2"/>
  <c r="Q1020" i="2"/>
  <c r="R1020" i="2"/>
  <c r="P1021" i="2"/>
  <c r="Q1021" i="2"/>
  <c r="R1021" i="2"/>
  <c r="P1022" i="2"/>
  <c r="Q1022" i="2"/>
  <c r="R1022" i="2"/>
  <c r="P1023" i="2"/>
  <c r="Q1023" i="2"/>
  <c r="R1023" i="2"/>
  <c r="P1024" i="2"/>
  <c r="Q1024" i="2"/>
  <c r="R1024" i="2"/>
  <c r="P1025" i="2"/>
  <c r="Q1025" i="2"/>
  <c r="R1025" i="2"/>
  <c r="P1026" i="2"/>
  <c r="Q1026" i="2"/>
  <c r="R1026" i="2"/>
  <c r="P1027" i="2"/>
  <c r="Q1027" i="2"/>
  <c r="R1027" i="2"/>
  <c r="P1028" i="2"/>
  <c r="Q1028" i="2"/>
  <c r="R1028" i="2"/>
  <c r="P1029" i="2"/>
  <c r="Q1029" i="2"/>
  <c r="R1029" i="2"/>
  <c r="P1030" i="2"/>
  <c r="Q1030" i="2"/>
  <c r="R1030" i="2"/>
  <c r="P1031" i="2"/>
  <c r="Q1031" i="2"/>
  <c r="R1031" i="2"/>
  <c r="P1032" i="2"/>
  <c r="Q1032" i="2"/>
  <c r="R1032" i="2"/>
  <c r="P1033" i="2"/>
  <c r="Q1033" i="2"/>
  <c r="R1033" i="2"/>
  <c r="P1034" i="2"/>
  <c r="Q1034" i="2"/>
  <c r="R1034" i="2"/>
  <c r="P1035" i="2"/>
  <c r="Q1035" i="2"/>
  <c r="R1035" i="2"/>
  <c r="P1036" i="2"/>
  <c r="Q1036" i="2"/>
  <c r="R1036" i="2"/>
  <c r="P1037" i="2"/>
  <c r="Q1037" i="2"/>
  <c r="R1037" i="2"/>
  <c r="P1038" i="2"/>
  <c r="Q1038" i="2"/>
  <c r="R1038" i="2"/>
  <c r="P1039" i="2"/>
  <c r="Q1039" i="2"/>
  <c r="R1039" i="2"/>
  <c r="P1040" i="2"/>
  <c r="Q1040" i="2"/>
  <c r="R1040" i="2"/>
  <c r="P1041" i="2"/>
  <c r="Q1041" i="2"/>
  <c r="R1041" i="2"/>
  <c r="P1042" i="2"/>
  <c r="Q1042" i="2"/>
  <c r="R1042" i="2"/>
  <c r="P1043" i="2"/>
  <c r="Q1043" i="2"/>
  <c r="R1043" i="2"/>
  <c r="P1044" i="2"/>
  <c r="Q1044" i="2"/>
  <c r="R1044" i="2"/>
  <c r="P1045" i="2"/>
  <c r="Q1045" i="2"/>
  <c r="R1045" i="2"/>
  <c r="P1046" i="2"/>
  <c r="Q1046" i="2"/>
  <c r="R1046" i="2"/>
  <c r="P1047" i="2"/>
  <c r="Q1047" i="2"/>
  <c r="R1047" i="2"/>
  <c r="P1048" i="2"/>
  <c r="Q1048" i="2"/>
  <c r="R1048" i="2"/>
  <c r="P1049" i="2"/>
  <c r="Q1049" i="2"/>
  <c r="R1049" i="2"/>
  <c r="P1050" i="2"/>
  <c r="Q1050" i="2"/>
  <c r="R1050" i="2"/>
  <c r="P1051" i="2"/>
  <c r="Q1051" i="2"/>
  <c r="R1051" i="2"/>
  <c r="P1052" i="2"/>
  <c r="Q1052" i="2"/>
  <c r="R1052" i="2"/>
  <c r="P1053" i="2"/>
  <c r="Q1053" i="2"/>
  <c r="R1053" i="2"/>
  <c r="P1054" i="2"/>
  <c r="Q1054" i="2"/>
  <c r="R1054" i="2"/>
  <c r="P1055" i="2"/>
  <c r="Q1055" i="2"/>
  <c r="R1055" i="2"/>
  <c r="P1056" i="2"/>
  <c r="Q1056" i="2"/>
  <c r="R1056" i="2"/>
  <c r="P1057" i="2"/>
  <c r="Q1057" i="2"/>
  <c r="R1057" i="2"/>
  <c r="P1058" i="2"/>
  <c r="Q1058" i="2"/>
  <c r="R1058" i="2"/>
  <c r="P1059" i="2"/>
  <c r="Q1059" i="2"/>
  <c r="R1059" i="2"/>
  <c r="P1060" i="2"/>
  <c r="Q1060" i="2"/>
  <c r="R1060" i="2"/>
  <c r="P1061" i="2"/>
  <c r="Q1061" i="2"/>
  <c r="R1061" i="2"/>
  <c r="P1062" i="2"/>
  <c r="Q1062" i="2"/>
  <c r="R1062" i="2"/>
  <c r="P1063" i="2"/>
  <c r="Q1063" i="2"/>
  <c r="R1063" i="2"/>
  <c r="P1064" i="2"/>
  <c r="Q1064" i="2"/>
  <c r="R1064" i="2"/>
  <c r="P1065" i="2"/>
  <c r="Q1065" i="2"/>
  <c r="R1065" i="2"/>
  <c r="P1066" i="2"/>
  <c r="Q1066" i="2"/>
  <c r="R1066" i="2"/>
  <c r="P1067" i="2"/>
  <c r="Q1067" i="2"/>
  <c r="R1067" i="2"/>
  <c r="P1068" i="2"/>
  <c r="Q1068" i="2"/>
  <c r="R1068" i="2"/>
  <c r="P1069" i="2"/>
  <c r="Q1069" i="2"/>
  <c r="R1069" i="2"/>
  <c r="P1070" i="2"/>
  <c r="Q1070" i="2"/>
  <c r="R1070" i="2"/>
  <c r="P1071" i="2"/>
  <c r="Q1071" i="2"/>
  <c r="R1071" i="2"/>
  <c r="P1072" i="2"/>
  <c r="Q1072" i="2"/>
  <c r="R1072" i="2"/>
  <c r="P1073" i="2"/>
  <c r="Q1073" i="2"/>
  <c r="R1073" i="2"/>
  <c r="P1074" i="2"/>
  <c r="Q1074" i="2"/>
  <c r="R1074" i="2"/>
  <c r="P1075" i="2"/>
  <c r="Q1075" i="2"/>
  <c r="R1075" i="2"/>
  <c r="P1076" i="2"/>
  <c r="Q1076" i="2"/>
  <c r="R1076" i="2"/>
  <c r="P1077" i="2"/>
  <c r="Q1077" i="2"/>
  <c r="R1077" i="2"/>
  <c r="P1078" i="2"/>
  <c r="Q1078" i="2"/>
  <c r="R1078" i="2"/>
  <c r="P1079" i="2"/>
  <c r="Q1079" i="2"/>
  <c r="R1079" i="2"/>
  <c r="P1080" i="2"/>
  <c r="Q1080" i="2"/>
  <c r="R1080" i="2"/>
  <c r="P1081" i="2"/>
  <c r="Q1081" i="2"/>
  <c r="R1081" i="2"/>
  <c r="P1082" i="2"/>
  <c r="Q1082" i="2"/>
  <c r="R1082" i="2"/>
  <c r="P1083" i="2"/>
  <c r="Q1083" i="2"/>
  <c r="R1083" i="2"/>
  <c r="P1084" i="2"/>
  <c r="Q1084" i="2"/>
  <c r="R1084" i="2"/>
  <c r="P1085" i="2"/>
  <c r="Q1085" i="2"/>
  <c r="R1085" i="2"/>
  <c r="P1086" i="2"/>
  <c r="Q1086" i="2"/>
  <c r="R1086" i="2"/>
  <c r="P1087" i="2"/>
  <c r="Q1087" i="2"/>
  <c r="R1087" i="2"/>
  <c r="P1088" i="2"/>
  <c r="Q1088" i="2"/>
  <c r="R1088" i="2"/>
  <c r="P1089" i="2"/>
  <c r="Q1089" i="2"/>
  <c r="R1089" i="2"/>
  <c r="P1090" i="2"/>
  <c r="Q1090" i="2"/>
  <c r="R1090" i="2"/>
  <c r="P1091" i="2"/>
  <c r="Q1091" i="2"/>
  <c r="R1091" i="2"/>
  <c r="P1092" i="2"/>
  <c r="Q1092" i="2"/>
  <c r="R1092" i="2"/>
  <c r="P1093" i="2"/>
  <c r="Q1093" i="2"/>
  <c r="R1093" i="2"/>
  <c r="P1094" i="2"/>
  <c r="Q1094" i="2"/>
  <c r="R1094" i="2"/>
  <c r="P1095" i="2"/>
  <c r="Q1095" i="2"/>
  <c r="R1095" i="2"/>
  <c r="P1096" i="2"/>
  <c r="Q1096" i="2"/>
  <c r="R1096" i="2"/>
  <c r="P1097" i="2"/>
  <c r="Q1097" i="2"/>
  <c r="R1097" i="2"/>
  <c r="P1098" i="2"/>
  <c r="Q1098" i="2"/>
  <c r="R1098" i="2"/>
  <c r="P1099" i="2"/>
  <c r="Q1099" i="2"/>
  <c r="R1099" i="2"/>
  <c r="P1100" i="2"/>
  <c r="Q1100" i="2"/>
  <c r="R1100" i="2"/>
  <c r="P1101" i="2"/>
  <c r="Q1101" i="2"/>
  <c r="R1101" i="2"/>
  <c r="P1102" i="2"/>
  <c r="Q1102" i="2"/>
  <c r="R1102" i="2"/>
  <c r="P1103" i="2"/>
  <c r="Q1103" i="2"/>
  <c r="R1103" i="2"/>
  <c r="P1104" i="2"/>
  <c r="Q1104" i="2"/>
  <c r="R1104" i="2"/>
  <c r="P1105" i="2"/>
  <c r="Q1105" i="2"/>
  <c r="R1105" i="2"/>
  <c r="P1106" i="2"/>
  <c r="Q1106" i="2"/>
  <c r="R1106" i="2"/>
  <c r="P1107" i="2"/>
  <c r="Q1107" i="2"/>
  <c r="R1107" i="2"/>
  <c r="P1108" i="2"/>
  <c r="Q1108" i="2"/>
  <c r="R1108" i="2"/>
  <c r="P1109" i="2"/>
  <c r="Q1109" i="2"/>
  <c r="R1109" i="2"/>
  <c r="P1110" i="2"/>
  <c r="Q1110" i="2"/>
  <c r="R1110" i="2"/>
  <c r="P1111" i="2"/>
  <c r="Q1111" i="2"/>
  <c r="R1111" i="2"/>
  <c r="P1112" i="2"/>
  <c r="Q1112" i="2"/>
  <c r="R1112" i="2"/>
  <c r="P1113" i="2"/>
  <c r="Q1113" i="2"/>
  <c r="R1113" i="2"/>
  <c r="P1114" i="2"/>
  <c r="Q1114" i="2"/>
  <c r="R1114" i="2"/>
  <c r="P1115" i="2"/>
  <c r="Q1115" i="2"/>
  <c r="R1115" i="2"/>
  <c r="P1116" i="2"/>
  <c r="Q1116" i="2"/>
  <c r="R1116" i="2"/>
  <c r="P1117" i="2"/>
  <c r="Q1117" i="2"/>
  <c r="R1117" i="2"/>
  <c r="P1118" i="2"/>
  <c r="Q1118" i="2"/>
  <c r="R1118" i="2"/>
  <c r="P1119" i="2"/>
  <c r="Q1119" i="2"/>
  <c r="R1119" i="2"/>
  <c r="P1120" i="2"/>
  <c r="Q1120" i="2"/>
  <c r="R1120" i="2"/>
  <c r="P1121" i="2"/>
  <c r="Q1121" i="2"/>
  <c r="R1121" i="2"/>
  <c r="P1122" i="2"/>
  <c r="Q1122" i="2"/>
  <c r="R1122" i="2"/>
  <c r="P1123" i="2"/>
  <c r="Q1123" i="2"/>
  <c r="R1123" i="2"/>
  <c r="P1124" i="2"/>
  <c r="Q1124" i="2"/>
  <c r="R1124" i="2"/>
  <c r="P1125" i="2"/>
  <c r="Q1125" i="2"/>
  <c r="R1125" i="2"/>
  <c r="P1126" i="2"/>
  <c r="Q1126" i="2"/>
  <c r="R1126" i="2"/>
  <c r="P1127" i="2"/>
  <c r="Q1127" i="2"/>
  <c r="R1127" i="2"/>
  <c r="P1128" i="2"/>
  <c r="Q1128" i="2"/>
  <c r="R1128" i="2"/>
  <c r="P1129" i="2"/>
  <c r="Q1129" i="2"/>
  <c r="R1129" i="2"/>
  <c r="P1130" i="2"/>
  <c r="Q1130" i="2"/>
  <c r="R1130" i="2"/>
  <c r="P1131" i="2"/>
  <c r="Q1131" i="2"/>
  <c r="R1131" i="2"/>
  <c r="P1132" i="2"/>
  <c r="Q1132" i="2"/>
  <c r="R1132" i="2"/>
  <c r="P1133" i="2"/>
  <c r="Q1133" i="2"/>
  <c r="R1133" i="2"/>
  <c r="P1134" i="2"/>
  <c r="Q1134" i="2"/>
  <c r="R1134" i="2"/>
  <c r="P1135" i="2"/>
  <c r="Q1135" i="2"/>
  <c r="R1135" i="2"/>
  <c r="P1136" i="2"/>
  <c r="Q1136" i="2"/>
  <c r="R1136" i="2"/>
  <c r="P1137" i="2"/>
  <c r="Q1137" i="2"/>
  <c r="R1137" i="2"/>
  <c r="P1138" i="2"/>
  <c r="Q1138" i="2"/>
  <c r="R1138" i="2"/>
  <c r="P1139" i="2"/>
  <c r="Q1139" i="2"/>
  <c r="R1139" i="2"/>
  <c r="P1140" i="2"/>
  <c r="Q1140" i="2"/>
  <c r="R1140" i="2"/>
  <c r="P1141" i="2"/>
  <c r="Q1141" i="2"/>
  <c r="R1141" i="2"/>
  <c r="P1142" i="2"/>
  <c r="Q1142" i="2"/>
  <c r="R1142" i="2"/>
  <c r="P1143" i="2"/>
  <c r="Q1143" i="2"/>
  <c r="R1143" i="2"/>
  <c r="P1144" i="2"/>
  <c r="Q1144" i="2"/>
  <c r="R1144" i="2"/>
  <c r="P1145" i="2"/>
  <c r="Q1145" i="2"/>
  <c r="R1145" i="2"/>
  <c r="P1146" i="2"/>
  <c r="Q1146" i="2"/>
  <c r="R1146" i="2"/>
  <c r="P1147" i="2"/>
  <c r="Q1147" i="2"/>
  <c r="R1147" i="2"/>
  <c r="P1148" i="2"/>
  <c r="Q1148" i="2"/>
  <c r="R1148" i="2"/>
  <c r="P1149" i="2"/>
  <c r="Q1149" i="2"/>
  <c r="R1149" i="2"/>
  <c r="P1150" i="2"/>
  <c r="Q1150" i="2"/>
  <c r="R1150" i="2"/>
  <c r="P1151" i="2"/>
  <c r="Q1151" i="2"/>
  <c r="R1151" i="2"/>
  <c r="P1152" i="2"/>
  <c r="Q1152" i="2"/>
  <c r="R1152" i="2"/>
  <c r="P1153" i="2"/>
  <c r="Q1153" i="2"/>
  <c r="R1153" i="2"/>
  <c r="P1154" i="2"/>
  <c r="Q1154" i="2"/>
  <c r="R1154" i="2"/>
  <c r="P1155" i="2"/>
  <c r="Q1155" i="2"/>
  <c r="R1155" i="2"/>
  <c r="P1156" i="2"/>
  <c r="Q1156" i="2"/>
  <c r="R1156" i="2"/>
  <c r="P1157" i="2"/>
  <c r="Q1157" i="2"/>
  <c r="R1157" i="2"/>
  <c r="P1158" i="2"/>
  <c r="Q1158" i="2"/>
  <c r="R1158" i="2"/>
  <c r="P1159" i="2"/>
  <c r="Q1159" i="2"/>
  <c r="R1159" i="2"/>
  <c r="P1160" i="2"/>
  <c r="Q1160" i="2"/>
  <c r="R1160" i="2"/>
  <c r="P1161" i="2"/>
  <c r="Q1161" i="2"/>
  <c r="R1161" i="2"/>
  <c r="P1162" i="2"/>
  <c r="Q1162" i="2"/>
  <c r="R1162" i="2"/>
  <c r="P1163" i="2"/>
  <c r="Q1163" i="2"/>
  <c r="R1163" i="2"/>
  <c r="P1164" i="2"/>
  <c r="Q1164" i="2"/>
  <c r="R1164" i="2"/>
  <c r="P1165" i="2"/>
  <c r="Q1165" i="2"/>
  <c r="R1165" i="2"/>
  <c r="P1166" i="2"/>
  <c r="Q1166" i="2"/>
  <c r="R1166" i="2"/>
  <c r="P1167" i="2"/>
  <c r="Q1167" i="2"/>
  <c r="R1167" i="2"/>
  <c r="P1168" i="2"/>
  <c r="Q1168" i="2"/>
  <c r="R1168" i="2"/>
  <c r="P1169" i="2"/>
  <c r="Q1169" i="2"/>
  <c r="R1169" i="2"/>
  <c r="P1170" i="2"/>
  <c r="Q1170" i="2"/>
  <c r="R1170" i="2"/>
  <c r="P1171" i="2"/>
  <c r="Q1171" i="2"/>
  <c r="R1171" i="2"/>
  <c r="P1172" i="2"/>
  <c r="Q1172" i="2"/>
  <c r="R1172" i="2"/>
  <c r="P1173" i="2"/>
  <c r="Q1173" i="2"/>
  <c r="R1173" i="2"/>
  <c r="P1174" i="2"/>
  <c r="Q1174" i="2"/>
  <c r="R1174" i="2"/>
  <c r="R2" i="2"/>
  <c r="Q2" i="2"/>
  <c r="P2" i="2"/>
  <c r="F1174" i="2"/>
  <c r="G1174" i="2"/>
  <c r="H1174" i="2"/>
  <c r="I1174" i="2"/>
  <c r="J1174" i="2"/>
  <c r="K1174" i="2"/>
  <c r="L1174" i="2"/>
  <c r="M1174" i="2"/>
  <c r="N1174" i="2"/>
  <c r="O1174" i="2"/>
  <c r="L1175" i="2" s="1"/>
  <c r="S1174" i="5" l="1"/>
  <c r="N1175" i="5"/>
  <c r="R1174" i="5"/>
  <c r="Q1174" i="5"/>
  <c r="L1175" i="5"/>
  <c r="M1175" i="5"/>
  <c r="N1175" i="2"/>
  <c r="M11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<sst xmlns="http://schemas.openxmlformats.org/spreadsheetml/2006/main" count="436" uniqueCount="317">
  <si>
    <t>ItemKey</t>
  </si>
  <si>
    <t>ItemID</t>
  </si>
  <si>
    <t>ShipmentCount</t>
  </si>
  <si>
    <t>AvgQtyPerShipment</t>
  </si>
  <si>
    <t>TotalQtyShipped</t>
  </si>
  <si>
    <t>AvgInvoiceUnitCost</t>
  </si>
  <si>
    <t>AvgInventoryUnitCost</t>
  </si>
  <si>
    <t>OldReportCost</t>
  </si>
  <si>
    <t>NewReportCost</t>
  </si>
  <si>
    <t>AvgInvoicePrice</t>
  </si>
  <si>
    <t>SubTotalInvoiceCost</t>
  </si>
  <si>
    <t>SubTotalInventoryCost</t>
  </si>
  <si>
    <t>SubTotalOldReportCost</t>
  </si>
  <si>
    <t>SubTotalNewReportCost</t>
  </si>
  <si>
    <t>SubTotalInvoicePrice</t>
  </si>
  <si>
    <t>22100046H</t>
  </si>
  <si>
    <t>88900078_s</t>
  </si>
  <si>
    <t>25600026_s</t>
  </si>
  <si>
    <t>25600033_s</t>
  </si>
  <si>
    <t>25600034_s</t>
  </si>
  <si>
    <t>25900002_s</t>
  </si>
  <si>
    <t>22100149_s</t>
  </si>
  <si>
    <t>22100150_s</t>
  </si>
  <si>
    <t>22100153_s</t>
  </si>
  <si>
    <t>34000015_s</t>
  </si>
  <si>
    <t>34000016_s</t>
  </si>
  <si>
    <t>34000030_s</t>
  </si>
  <si>
    <t>65500001_s</t>
  </si>
  <si>
    <t>65500002_s</t>
  </si>
  <si>
    <t>68900250_s</t>
  </si>
  <si>
    <t>68900399_s</t>
  </si>
  <si>
    <t>68900400_s</t>
  </si>
  <si>
    <t>68900433_s</t>
  </si>
  <si>
    <t>68900437_s</t>
  </si>
  <si>
    <t>68900438_s</t>
  </si>
  <si>
    <t>68900468_s</t>
  </si>
  <si>
    <t>68900496_s</t>
  </si>
  <si>
    <t>68900524_s</t>
  </si>
  <si>
    <t>68900559_s</t>
  </si>
  <si>
    <t>88500238_s</t>
  </si>
  <si>
    <t>99600004_s</t>
  </si>
  <si>
    <t>22200174_s</t>
  </si>
  <si>
    <t>23000180_s</t>
  </si>
  <si>
    <t>29000008_s</t>
  </si>
  <si>
    <t>68900109_s</t>
  </si>
  <si>
    <t>68900110_s</t>
  </si>
  <si>
    <t>68900248_s</t>
  </si>
  <si>
    <t>68900261_s</t>
  </si>
  <si>
    <t>68900528_s</t>
  </si>
  <si>
    <t>69300001_s</t>
  </si>
  <si>
    <t>79600089_s</t>
  </si>
  <si>
    <t>81500006_s</t>
  </si>
  <si>
    <t>99000342_s</t>
  </si>
  <si>
    <t>99000599_s</t>
  </si>
  <si>
    <t>89100383_s</t>
  </si>
  <si>
    <t>68900544_s</t>
  </si>
  <si>
    <t>68900545_s</t>
  </si>
  <si>
    <t>68900615_s</t>
  </si>
  <si>
    <t>68900616_s</t>
  </si>
  <si>
    <t>25600024_s</t>
  </si>
  <si>
    <t>25600036_s</t>
  </si>
  <si>
    <t>25600125_s</t>
  </si>
  <si>
    <t>25600144_s</t>
  </si>
  <si>
    <t>25900003_s</t>
  </si>
  <si>
    <t>22100158_s</t>
  </si>
  <si>
    <t>34000023_s</t>
  </si>
  <si>
    <t>65500009_s</t>
  </si>
  <si>
    <t>68900338_s</t>
  </si>
  <si>
    <t>68900339_s</t>
  </si>
  <si>
    <t>68900383_s</t>
  </si>
  <si>
    <t>68900384_s</t>
  </si>
  <si>
    <t>68900397_s</t>
  </si>
  <si>
    <t>68900402_s</t>
  </si>
  <si>
    <t>68900403_s</t>
  </si>
  <si>
    <t>68900554_s</t>
  </si>
  <si>
    <t>68900555_s</t>
  </si>
  <si>
    <t>68900593_s</t>
  </si>
  <si>
    <t>68900646_s</t>
  </si>
  <si>
    <t>69300005_s</t>
  </si>
  <si>
    <t>81500019_s</t>
  </si>
  <si>
    <t>81500029_s</t>
  </si>
  <si>
    <t>79000461_s</t>
  </si>
  <si>
    <t>79000504_s</t>
  </si>
  <si>
    <t>79000505_s</t>
  </si>
  <si>
    <t>79000513_s</t>
  </si>
  <si>
    <t>79000514_s</t>
  </si>
  <si>
    <t>79000559_s</t>
  </si>
  <si>
    <t>79000609_s</t>
  </si>
  <si>
    <t>79000616_s</t>
  </si>
  <si>
    <t>89100337_s</t>
  </si>
  <si>
    <t>99100001_s</t>
  </si>
  <si>
    <t>99500001_s</t>
  </si>
  <si>
    <t>99600001_s</t>
  </si>
  <si>
    <t>99600003_s</t>
  </si>
  <si>
    <t>99600018_s</t>
  </si>
  <si>
    <t>25900005_s</t>
  </si>
  <si>
    <t>99000539_s</t>
  </si>
  <si>
    <t>69300008_s</t>
  </si>
  <si>
    <t>69300002_s</t>
  </si>
  <si>
    <t>79000292_s</t>
  </si>
  <si>
    <t>79000299_s</t>
  </si>
  <si>
    <t>79000364_s</t>
  </si>
  <si>
    <t>69000406_s</t>
  </si>
  <si>
    <t>79000694_s</t>
  </si>
  <si>
    <t>79000627_s</t>
  </si>
  <si>
    <t>79000546_s</t>
  </si>
  <si>
    <t>58900021_s</t>
  </si>
  <si>
    <t>79000539_s</t>
  </si>
  <si>
    <t>69000672_s</t>
  </si>
  <si>
    <t>63500250_s</t>
  </si>
  <si>
    <t>79000625_b</t>
  </si>
  <si>
    <t>79000733_b</t>
  </si>
  <si>
    <t>79000754_b</t>
  </si>
  <si>
    <t>79000769_s</t>
  </si>
  <si>
    <t>68900914_b</t>
  </si>
  <si>
    <t>68900970_b</t>
  </si>
  <si>
    <t>65500011_b</t>
  </si>
  <si>
    <t>68900972_b</t>
  </si>
  <si>
    <t>68900917_b</t>
  </si>
  <si>
    <t>81500050_b</t>
  </si>
  <si>
    <t>20600191_b</t>
  </si>
  <si>
    <t>68920001_b</t>
  </si>
  <si>
    <t>99000774_intl</t>
  </si>
  <si>
    <t>99000775_intl</t>
  </si>
  <si>
    <t>11400153_b</t>
  </si>
  <si>
    <t>11400154_b</t>
  </si>
  <si>
    <t>12000027_b</t>
  </si>
  <si>
    <t>17000072_b</t>
  </si>
  <si>
    <t>17200025_b</t>
  </si>
  <si>
    <t>17200026_b</t>
  </si>
  <si>
    <t>17300065_b</t>
  </si>
  <si>
    <t>17400042_b</t>
  </si>
  <si>
    <t>17500055_b</t>
  </si>
  <si>
    <t>65300003_b</t>
  </si>
  <si>
    <t>65300004_b</t>
  </si>
  <si>
    <t>68800003_b</t>
  </si>
  <si>
    <t>68901001_b</t>
  </si>
  <si>
    <t>68901003_b</t>
  </si>
  <si>
    <t>79600604_b</t>
  </si>
  <si>
    <t>89600598_b</t>
  </si>
  <si>
    <t>89600600_b</t>
  </si>
  <si>
    <t>10400217_b</t>
  </si>
  <si>
    <t>10400218_b</t>
  </si>
  <si>
    <t>79000478_s</t>
  </si>
  <si>
    <t>19000068_b</t>
  </si>
  <si>
    <t>39000216_b</t>
  </si>
  <si>
    <t>39000284_b</t>
  </si>
  <si>
    <t>69000341_s</t>
  </si>
  <si>
    <t>39000345_b</t>
  </si>
  <si>
    <t>99800208_ppap</t>
  </si>
  <si>
    <t>25600509_ppap</t>
  </si>
  <si>
    <t>68902046_ppap</t>
  </si>
  <si>
    <t>99800141_b_2</t>
  </si>
  <si>
    <t>21000414_ppap</t>
  </si>
  <si>
    <t>21000418_ppap</t>
  </si>
  <si>
    <t>25600515_ppap</t>
  </si>
  <si>
    <t>25600516_ppap</t>
  </si>
  <si>
    <t>68902065_ppap</t>
  </si>
  <si>
    <t>39000390_b</t>
  </si>
  <si>
    <t>PN</t>
  </si>
  <si>
    <t>ReportId</t>
  </si>
  <si>
    <t>Revision</t>
  </si>
  <si>
    <t>AssemblyOperationCostSubTotal</t>
  </si>
  <si>
    <t>AssemblyPackagingMaterialCostSubTotal</t>
  </si>
  <si>
    <t>AssemblyWeldingConsumablesCostSubTotal</t>
  </si>
  <si>
    <t>AssemblyCoatingCostSubTotal</t>
  </si>
  <si>
    <t>SheetMetalLaserSubTotal</t>
  </si>
  <si>
    <t>SheetMetalPunchSubTotal</t>
  </si>
  <si>
    <t>CacPipeMaterialCostSubTotal</t>
  </si>
  <si>
    <t>CacPipeOperationsCostSubTotal</t>
  </si>
  <si>
    <t>CacPipeCoatingCostSubTotal</t>
  </si>
  <si>
    <t>CastTankCostSubTotal</t>
  </si>
  <si>
    <t>LathePartCostSubTotal</t>
  </si>
  <si>
    <t>PurchasedItem_EstimatedCostSubTotal</t>
  </si>
  <si>
    <t>PurchasedItem_PurchasedCostSubTotal</t>
  </si>
  <si>
    <t>PurchasedItem_QuotedCostSubTotal</t>
  </si>
  <si>
    <t>SpooledHosePartCostSubTotal</t>
  </si>
  <si>
    <t>Cost</t>
  </si>
  <si>
    <t>SheetMetalLaserWithoutConsumablesSubTotal</t>
  </si>
  <si>
    <t>Margin</t>
  </si>
  <si>
    <r>
      <t xml:space="preserve">declare </t>
    </r>
    <r>
      <rPr>
        <sz val="9.8000000000000007"/>
        <color rgb="FFD1D5DA"/>
        <rFont val="JetBrains Mono"/>
        <family val="3"/>
      </rPr>
      <t xml:space="preserve">@OldCosts </t>
    </r>
    <r>
      <rPr>
        <sz val="9.8000000000000007"/>
        <color rgb="FFF97583"/>
        <rFont val="JetBrains Mono"/>
        <family val="3"/>
      </rPr>
      <t>table</t>
    </r>
  </si>
  <si>
    <r>
      <t xml:space="preserve">                  </t>
    </r>
    <r>
      <rPr>
        <sz val="9.8000000000000007"/>
        <color rgb="FFD1D5DA"/>
        <rFont val="JetBrains Mono"/>
        <family val="3"/>
      </rPr>
      <t>(</t>
    </r>
  </si>
  <si>
    <r>
      <t xml:space="preserve">                      ReportId                               </t>
    </r>
    <r>
      <rPr>
        <sz val="9.8000000000000007"/>
        <color rgb="FFF97583"/>
        <rFont val="JetBrains Mono"/>
        <family val="3"/>
      </rPr>
      <t>int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</si>
  <si>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PN                                     </t>
    </r>
    <r>
      <rPr>
        <sz val="9.8000000000000007"/>
        <color rgb="FFF97583"/>
        <rFont val="JetBrains Mono"/>
        <family val="3"/>
      </rPr>
      <t>nvarchar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40</t>
    </r>
    <r>
      <rPr>
        <sz val="9.8000000000000007"/>
        <color rgb="FFD1D5DA"/>
        <rFont val="JetBrains Mono"/>
        <family val="3"/>
      </rPr>
      <t>),</t>
    </r>
  </si>
  <si>
    <r>
      <t xml:space="preserve">                      Revision                               </t>
    </r>
    <r>
      <rPr>
        <sz val="9.8000000000000007"/>
        <color rgb="FFF97583"/>
        <rFont val="JetBrains Mono"/>
        <family val="3"/>
      </rPr>
      <t>int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</si>
  <si>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AssemblyOperationCostSubTotal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</si>
  <si>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AssemblyPackagingMaterialCostSubTotal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</si>
  <si>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AssemblyWeldingConsumablesCostSubTotal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</si>
  <si>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AssemblyCoatingCostSubTotal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</si>
  <si>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SheetMetalLaserSubTotal   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</si>
  <si>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SheetMetalPunchSubTotal   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</si>
  <si>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CacPipeMaterialCostSubTotal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</si>
  <si>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CacPipeOperationsCostSubTotal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</si>
  <si>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CacPipeCoatingCostSubTotal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</si>
  <si>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CastTankCostSubTotal      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</si>
  <si>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LathePartCostSubTotal     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</si>
  <si>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PurchasedItem_EstimatedCostSubTotal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</si>
  <si>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PurchasedItem_PurchasedCostSubTotal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</si>
  <si>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PurchasedItem_QuotedCostSubTotal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</si>
  <si>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SpooledHosePartCostSubTotal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</si>
  <si>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Cost                                   </t>
    </r>
    <r>
      <rPr>
        <sz val="9.8000000000000007"/>
        <color rgb="FFF97583"/>
        <rFont val="JetBrains Mono"/>
        <family val="3"/>
      </rPr>
      <t>float</t>
    </r>
  </si>
  <si>
    <r>
      <t xml:space="preserve">                  </t>
    </r>
    <r>
      <rPr>
        <sz val="9.8000000000000007"/>
        <color rgb="FFD1D5DA"/>
        <rFont val="JetBrains Mono"/>
        <family val="3"/>
      </rPr>
      <t>)</t>
    </r>
  </si>
  <si>
    <r>
      <t xml:space="preserve">insert into </t>
    </r>
    <r>
      <rPr>
        <sz val="9.8000000000000007"/>
        <color rgb="FFD1D5DA"/>
        <rFont val="JetBrains Mono"/>
        <family val="3"/>
      </rPr>
      <t>@OldCosts</t>
    </r>
  </si>
  <si>
    <r>
      <t xml:space="preserve">select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.ReportId,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</si>
  <si>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.PN,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</si>
  <si>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.Revision,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</si>
  <si>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.AssemblyOperationCostSubTotal,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</si>
  <si>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.AssemblyPackagingMaterialCostSubTotal,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</si>
  <si>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.AssemblyWeldingConsumablesCostSubTotal,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</si>
  <si>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.AssemblyCoatingCostSubTotal,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</si>
  <si>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.SheetMetalLaserSubTotal,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</si>
  <si>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.SheetMetalPunchSubTotal,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</si>
  <si>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.CacPipeMaterialCostSubTotal,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</si>
  <si>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.CacPipeOperationsCostSubTotal,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</si>
  <si>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.CacPipeCoatingCostSubTotal,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</si>
  <si>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.CastTankCostSubTotal,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</si>
  <si>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.LathePartCostSubTotal,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</si>
  <si>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.PurchasedItem_EstimatedCostSubTotal,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</si>
  <si>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.PurchasedItem_PurchasedCostSubTotal,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</si>
  <si>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.PurchasedItem_QuotedCostSubTotal,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</si>
  <si>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.SpooledHosePartCostSubTotal,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</si>
  <si>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.Cost</t>
    </r>
  </si>
  <si>
    <r>
      <t xml:space="preserve">from </t>
    </r>
    <r>
      <rPr>
        <i/>
        <sz val="9.8000000000000007"/>
        <color rgb="FFB392F0"/>
        <rFont val="JetBrains Mono"/>
        <family val="3"/>
      </rPr>
      <t>fn_ReportIds_MaxRevMostRecent_PreWorkCenterRateChange</t>
    </r>
    <r>
      <rPr>
        <sz val="9.8000000000000007"/>
        <color rgb="FFD1D5DA"/>
        <rFont val="JetBrains Mono"/>
        <family val="3"/>
      </rPr>
      <t xml:space="preserve">() </t>
    </r>
    <r>
      <rPr>
        <sz val="9.8000000000000007"/>
        <color rgb="FF79B8FF"/>
        <rFont val="JetBrains Mono"/>
        <family val="3"/>
      </rPr>
      <t>rido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</si>
  <si>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left join </t>
    </r>
    <r>
      <rPr>
        <i/>
        <sz val="9.8000000000000007"/>
        <color rgb="FFB392F0"/>
        <rFont val="JetBrains Mono"/>
        <family val="3"/>
      </rPr>
      <t>fn_ReportCosts</t>
    </r>
    <r>
      <rPr>
        <sz val="9.8000000000000007"/>
        <color rgb="FFD1D5DA"/>
        <rFont val="JetBrains Mono"/>
        <family val="3"/>
      </rPr>
      <t xml:space="preserve">() </t>
    </r>
    <r>
      <rPr>
        <sz val="9.8000000000000007"/>
        <color rgb="FF79B8FF"/>
        <rFont val="JetBrains Mono"/>
        <family val="3"/>
      </rPr>
      <t xml:space="preserve">c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 xml:space="preserve">.ReportId = </t>
    </r>
    <r>
      <rPr>
        <sz val="9.8000000000000007"/>
        <color rgb="FF79B8FF"/>
        <rFont val="JetBrains Mono"/>
        <family val="3"/>
      </rPr>
      <t>rido</t>
    </r>
    <r>
      <rPr>
        <sz val="9.8000000000000007"/>
        <color rgb="FFD1D5DA"/>
        <rFont val="JetBrains Mono"/>
        <family val="3"/>
      </rPr>
      <t>.ReportId</t>
    </r>
  </si>
  <si>
    <r>
      <t xml:space="preserve">declare </t>
    </r>
    <r>
      <rPr>
        <sz val="9.8000000000000007"/>
        <color rgb="FFD1D5DA"/>
        <rFont val="JetBrains Mono"/>
        <family val="3"/>
      </rPr>
      <t xml:space="preserve">@NewCosts </t>
    </r>
    <r>
      <rPr>
        <sz val="9.8000000000000007"/>
        <color rgb="FFF97583"/>
        <rFont val="JetBrains Mono"/>
        <family val="3"/>
      </rPr>
      <t>table</t>
    </r>
  </si>
  <si>
    <r>
      <t xml:space="preserve">                      ReportId                                  </t>
    </r>
    <r>
      <rPr>
        <sz val="9.8000000000000007"/>
        <color rgb="FFF97583"/>
        <rFont val="JetBrains Mono"/>
        <family val="3"/>
      </rPr>
      <t>int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</si>
  <si>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PN                                        </t>
    </r>
    <r>
      <rPr>
        <sz val="9.8000000000000007"/>
        <color rgb="FFF97583"/>
        <rFont val="JetBrains Mono"/>
        <family val="3"/>
      </rPr>
      <t>nvarchar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40</t>
    </r>
    <r>
      <rPr>
        <sz val="9.8000000000000007"/>
        <color rgb="FFD1D5DA"/>
        <rFont val="JetBrains Mono"/>
        <family val="3"/>
      </rPr>
      <t>),</t>
    </r>
  </si>
  <si>
    <r>
      <t xml:space="preserve">                      Revision                                  </t>
    </r>
    <r>
      <rPr>
        <sz val="9.8000000000000007"/>
        <color rgb="FFF97583"/>
        <rFont val="JetBrains Mono"/>
        <family val="3"/>
      </rPr>
      <t>int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</si>
  <si>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AssemblyOperationCostSubTotal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</si>
  <si>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AssemblyPackagingMaterialCostSubTotal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</si>
  <si>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AssemblyWeldingConsumablesCostSubTotal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</si>
  <si>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AssemblyCoatingCostSubTotal  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</si>
  <si>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SheetMetalLaserSubTotal      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</si>
  <si>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SheetMetalLaserWithoutConsumablesSubTotal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</si>
  <si>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SheetMetalPunchSubTotal      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</si>
  <si>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CacPipeMaterialCostSubTotal  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</si>
  <si>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CacPipeOperationsCostSubTotal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</si>
  <si>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CacPipeCoatingCostSubTotal   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</si>
  <si>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CastTankCostSubTotal         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</si>
  <si>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LathePartCostSubTotal        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</si>
  <si>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PurchasedItem_EstimatedCostSubTotal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</si>
  <si>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PurchasedItem_PurchasedCostSubTotal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</si>
  <si>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PurchasedItem_QuotedCostSubTotal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</si>
  <si>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SpooledHosePartCostSubTotal               </t>
    </r>
    <r>
      <rPr>
        <sz val="9.8000000000000007"/>
        <color rgb="FFF97583"/>
        <rFont val="JetBrains Mono"/>
        <family val="3"/>
      </rPr>
      <t>float</t>
    </r>
    <r>
      <rPr>
        <sz val="9.8000000000000007"/>
        <color rgb="FFD1D5DA"/>
        <rFont val="JetBrains Mono"/>
        <family val="3"/>
      </rPr>
      <t>,</t>
    </r>
  </si>
  <si>
    <r>
      <t xml:space="preserve">                      Cost                                      </t>
    </r>
    <r>
      <rPr>
        <sz val="9.8000000000000007"/>
        <color rgb="FFF97583"/>
        <rFont val="JetBrains Mono"/>
        <family val="3"/>
      </rPr>
      <t>float</t>
    </r>
  </si>
  <si>
    <r>
      <t xml:space="preserve">insert into </t>
    </r>
    <r>
      <rPr>
        <sz val="9.8000000000000007"/>
        <color rgb="FFD1D5DA"/>
        <rFont val="JetBrains Mono"/>
        <family val="3"/>
      </rPr>
      <t>@NewCosts</t>
    </r>
  </si>
  <si>
    <r>
      <t xml:space="preserve">      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>.SheetMetalLaserWithoutConsumablesSubTotal,</t>
    </r>
  </si>
  <si>
    <r>
      <t xml:space="preserve">from </t>
    </r>
    <r>
      <rPr>
        <i/>
        <sz val="9.8000000000000007"/>
        <color rgb="FFB392F0"/>
        <rFont val="JetBrains Mono"/>
        <family val="3"/>
      </rPr>
      <t>fn_ReportIds_MaxRevMostRecent_PostWorkCenterRateChange</t>
    </r>
    <r>
      <rPr>
        <sz val="9.8000000000000007"/>
        <color rgb="FFD1D5DA"/>
        <rFont val="JetBrains Mono"/>
        <family val="3"/>
      </rPr>
      <t xml:space="preserve">() </t>
    </r>
    <r>
      <rPr>
        <sz val="9.8000000000000007"/>
        <color rgb="FF79B8FF"/>
        <rFont val="JetBrains Mono"/>
        <family val="3"/>
      </rPr>
      <t>ridn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</si>
  <si>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left join </t>
    </r>
    <r>
      <rPr>
        <i/>
        <sz val="9.8000000000000007"/>
        <color rgb="FFB392F0"/>
        <rFont val="JetBrains Mono"/>
        <family val="3"/>
      </rPr>
      <t>fn_ReportCosts_WithoutConsumables</t>
    </r>
    <r>
      <rPr>
        <sz val="9.8000000000000007"/>
        <color rgb="FFD1D5DA"/>
        <rFont val="JetBrains Mono"/>
        <family val="3"/>
      </rPr>
      <t xml:space="preserve">() </t>
    </r>
    <r>
      <rPr>
        <sz val="9.8000000000000007"/>
        <color rgb="FF79B8FF"/>
        <rFont val="JetBrains Mono"/>
        <family val="3"/>
      </rPr>
      <t xml:space="preserve">c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c</t>
    </r>
    <r>
      <rPr>
        <sz val="9.8000000000000007"/>
        <color rgb="FFD1D5DA"/>
        <rFont val="JetBrains Mono"/>
        <family val="3"/>
      </rPr>
      <t xml:space="preserve">.ReportId = </t>
    </r>
    <r>
      <rPr>
        <sz val="9.8000000000000007"/>
        <color rgb="FF79B8FF"/>
        <rFont val="JetBrains Mono"/>
        <family val="3"/>
      </rPr>
      <t>ridn</t>
    </r>
    <r>
      <rPr>
        <sz val="9.8000000000000007"/>
        <color rgb="FFD1D5DA"/>
        <rFont val="JetBrains Mono"/>
        <family val="3"/>
      </rPr>
      <t>.ReportId</t>
    </r>
  </si>
  <si>
    <r>
      <t xml:space="preserve">select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.ItemKey,</t>
    </r>
  </si>
  <si>
    <r>
      <t xml:space="preserve">      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.ItemID,</t>
    </r>
  </si>
  <si>
    <r>
      <t xml:space="preserve">      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.ShipmentCount,</t>
    </r>
  </si>
  <si>
    <r>
      <t xml:space="preserve">      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.AvgQtyPerShipment,</t>
    </r>
  </si>
  <si>
    <r>
      <t xml:space="preserve">      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.TotalQtyShipped,</t>
    </r>
  </si>
  <si>
    <r>
      <t xml:space="preserve">      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.AvgInvoiceUnitCost,</t>
    </r>
  </si>
  <si>
    <r>
      <t xml:space="preserve">      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.AvgInventoryUnitCost,</t>
    </r>
  </si>
  <si>
    <r>
      <t xml:space="preserve">       </t>
    </r>
    <r>
      <rPr>
        <sz val="9.8000000000000007"/>
        <color rgb="FF79B8FF"/>
        <rFont val="JetBrains Mono"/>
        <family val="3"/>
      </rPr>
      <t>oc</t>
    </r>
    <r>
      <rPr>
        <sz val="9.8000000000000007"/>
        <color rgb="FFD1D5DA"/>
        <rFont val="JetBrains Mono"/>
        <family val="3"/>
      </rPr>
      <t xml:space="preserve">.Cost                   </t>
    </r>
    <r>
      <rPr>
        <sz val="9.8000000000000007"/>
        <color rgb="FF79B8FF"/>
        <rFont val="JetBrains Mono"/>
        <family val="3"/>
      </rPr>
      <t>OldReportCost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</si>
  <si>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79B8FF"/>
        <rFont val="JetBrains Mono"/>
        <family val="3"/>
      </rPr>
      <t>nc</t>
    </r>
    <r>
      <rPr>
        <sz val="9.8000000000000007"/>
        <color rgb="FFD1D5DA"/>
        <rFont val="JetBrains Mono"/>
        <family val="3"/>
      </rPr>
      <t xml:space="preserve">.Cost                   </t>
    </r>
    <r>
      <rPr>
        <sz val="9.8000000000000007"/>
        <color rgb="FF79B8FF"/>
        <rFont val="JetBrains Mono"/>
        <family val="3"/>
      </rPr>
      <t>NewReportCost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</si>
  <si>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.AvgInvoicePrice,</t>
    </r>
  </si>
  <si>
    <r>
      <t xml:space="preserve">      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.SubTotalInvoiceCost,</t>
    </r>
  </si>
  <si>
    <r>
      <t xml:space="preserve">      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.SubTotalInventoryCost,</t>
    </r>
  </si>
  <si>
    <r>
      <t xml:space="preserve">       </t>
    </r>
    <r>
      <rPr>
        <sz val="9.8000000000000007"/>
        <color rgb="FF79B8FF"/>
        <rFont val="JetBrains Mono"/>
        <family val="3"/>
      </rPr>
      <t>oc</t>
    </r>
    <r>
      <rPr>
        <sz val="9.8000000000000007"/>
        <color rgb="FFD1D5DA"/>
        <rFont val="JetBrains Mono"/>
        <family val="3"/>
      </rPr>
      <t xml:space="preserve">.cost * TotalQtyShipped </t>
    </r>
    <r>
      <rPr>
        <sz val="9.8000000000000007"/>
        <color rgb="FF79B8FF"/>
        <rFont val="JetBrains Mono"/>
        <family val="3"/>
      </rPr>
      <t>SubTotalOldReportCost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</si>
  <si>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79B8FF"/>
        <rFont val="JetBrains Mono"/>
        <family val="3"/>
      </rPr>
      <t>nc</t>
    </r>
    <r>
      <rPr>
        <sz val="9.8000000000000007"/>
        <color rgb="FFD1D5DA"/>
        <rFont val="JetBrains Mono"/>
        <family val="3"/>
      </rPr>
      <t xml:space="preserve">.cost * TotalQtyShipped </t>
    </r>
    <r>
      <rPr>
        <sz val="9.8000000000000007"/>
        <color rgb="FF79B8FF"/>
        <rFont val="JetBrains Mono"/>
        <family val="3"/>
      </rPr>
      <t>SubTotalNewReportCost</t>
    </r>
    <r>
      <rPr>
        <sz val="9.8000000000000007"/>
        <color rgb="FFD1D5DA"/>
        <rFont val="JetBrains Mono"/>
        <family val="3"/>
      </rPr>
      <t>,</t>
    </r>
  </si>
  <si>
    <r>
      <t xml:space="preserve">      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.SubTotalInvoicePrice</t>
    </r>
  </si>
  <si>
    <r>
      <t xml:space="preserve">from </t>
    </r>
    <r>
      <rPr>
        <sz val="9.8000000000000007"/>
        <color rgb="FFB392F0"/>
        <rFont val="JetBrains Mono"/>
        <family val="3"/>
      </rPr>
      <t xml:space="preserve">WorkCenterHoursShippedItemsAndQuantities </t>
    </r>
    <r>
      <rPr>
        <sz val="9.8000000000000007"/>
        <color rgb="FF79B8FF"/>
        <rFont val="JetBrains Mono"/>
        <family val="3"/>
      </rPr>
      <t>items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</si>
  <si>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left join </t>
    </r>
    <r>
      <rPr>
        <sz val="9.8000000000000007"/>
        <color rgb="FFD1D5DA"/>
        <rFont val="JetBrains Mono"/>
        <family val="3"/>
      </rPr>
      <t xml:space="preserve">@OldCosts </t>
    </r>
    <r>
      <rPr>
        <sz val="9.8000000000000007"/>
        <color rgb="FF79B8FF"/>
        <rFont val="JetBrains Mono"/>
        <family val="3"/>
      </rPr>
      <t xml:space="preserve">oc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oc</t>
    </r>
    <r>
      <rPr>
        <sz val="9.8000000000000007"/>
        <color rgb="FFD1D5DA"/>
        <rFont val="JetBrains Mono"/>
        <family val="3"/>
      </rPr>
      <t xml:space="preserve">.Pn =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.ItemID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</si>
  <si>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left join </t>
    </r>
    <r>
      <rPr>
        <sz val="9.8000000000000007"/>
        <color rgb="FFD1D5DA"/>
        <rFont val="JetBrains Mono"/>
        <family val="3"/>
      </rPr>
      <t xml:space="preserve">@NewCosts </t>
    </r>
    <r>
      <rPr>
        <sz val="9.8000000000000007"/>
        <color rgb="FF79B8FF"/>
        <rFont val="JetBrains Mono"/>
        <family val="3"/>
      </rPr>
      <t xml:space="preserve">nc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nc</t>
    </r>
    <r>
      <rPr>
        <sz val="9.8000000000000007"/>
        <color rgb="FFD1D5DA"/>
        <rFont val="JetBrains Mono"/>
        <family val="3"/>
      </rPr>
      <t xml:space="preserve">.Pn =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.ItemID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</si>
  <si>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D1D5DA"/>
        <rFont val="JetBrains Mono"/>
        <family val="3"/>
      </rPr>
      <t xml:space="preserve">@OldCosts </t>
    </r>
    <r>
      <rPr>
        <sz val="9.8000000000000007"/>
        <color rgb="FF79B8FF"/>
        <rFont val="JetBrains Mono"/>
        <family val="3"/>
      </rPr>
      <t xml:space="preserve">oc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oc</t>
    </r>
    <r>
      <rPr>
        <sz val="9.8000000000000007"/>
        <color rgb="FFD1D5DA"/>
        <rFont val="JetBrains Mono"/>
        <family val="3"/>
      </rPr>
      <t xml:space="preserve">.Pn =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.ItemID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</si>
  <si>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D1D5DA"/>
        <rFont val="JetBrains Mono"/>
        <family val="3"/>
      </rPr>
      <t xml:space="preserve">@NewCosts </t>
    </r>
    <r>
      <rPr>
        <sz val="9.8000000000000007"/>
        <color rgb="FF79B8FF"/>
        <rFont val="JetBrains Mono"/>
        <family val="3"/>
      </rPr>
      <t xml:space="preserve">nc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nc</t>
    </r>
    <r>
      <rPr>
        <sz val="9.8000000000000007"/>
        <color rgb="FFD1D5DA"/>
        <rFont val="JetBrains Mono"/>
        <family val="3"/>
      </rPr>
      <t xml:space="preserve">.Pn =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.ItemID</t>
    </r>
  </si>
  <si>
    <r>
      <t xml:space="preserve">where </t>
    </r>
    <r>
      <rPr>
        <sz val="9.8000000000000007"/>
        <color rgb="FFFFC66D"/>
        <rFont val="JetBrains Mono"/>
        <family val="3"/>
      </rPr>
      <t>isnull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oc</t>
    </r>
    <r>
      <rPr>
        <sz val="9.8000000000000007"/>
        <color rgb="FFD1D5DA"/>
        <rFont val="JetBrains Mono"/>
        <family val="3"/>
      </rPr>
      <t xml:space="preserve">.Cost,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&lt;&gt; </t>
    </r>
    <r>
      <rPr>
        <sz val="9.8000000000000007"/>
        <color rgb="FF79B8FF"/>
        <rFont val="JetBrains Mono"/>
        <family val="3"/>
      </rPr>
      <t>0</t>
    </r>
  </si>
  <si>
    <r>
      <t xml:space="preserve">  </t>
    </r>
    <r>
      <rPr>
        <sz val="9.8000000000000007"/>
        <color rgb="FFF97583"/>
        <rFont val="JetBrains Mono"/>
        <family val="3"/>
      </rPr>
      <t xml:space="preserve">and </t>
    </r>
    <r>
      <rPr>
        <sz val="9.8000000000000007"/>
        <color rgb="FFFFC66D"/>
        <rFont val="JetBrains Mono"/>
        <family val="3"/>
      </rPr>
      <t>isnull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79B8FF"/>
        <rFont val="JetBrains Mono"/>
        <family val="3"/>
      </rPr>
      <t>nc</t>
    </r>
    <r>
      <rPr>
        <sz val="9.8000000000000007"/>
        <color rgb="FFD1D5DA"/>
        <rFont val="JetBrains Mono"/>
        <family val="3"/>
      </rPr>
      <t xml:space="preserve">.Cost,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&lt;&gt; </t>
    </r>
    <r>
      <rPr>
        <sz val="9.8000000000000007"/>
        <color rgb="FF79B8FF"/>
        <rFont val="JetBrains Mono"/>
        <family val="3"/>
      </rPr>
      <t>0</t>
    </r>
  </si>
  <si>
    <r>
      <t xml:space="preserve">select </t>
    </r>
    <r>
      <rPr>
        <sz val="9.8000000000000007"/>
        <color rgb="FFFFC66D"/>
        <rFont val="JetBrains Mono"/>
        <family val="3"/>
      </rPr>
      <t>*</t>
    </r>
  </si>
  <si>
    <r>
      <t xml:space="preserve">from </t>
    </r>
    <r>
      <rPr>
        <sz val="9.8000000000000007"/>
        <color rgb="FFB392F0"/>
        <rFont val="JetBrains Mono"/>
        <family val="3"/>
      </rPr>
      <t>BatchCostingPNs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</si>
  <si>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left join </t>
    </r>
    <r>
      <rPr>
        <sz val="9.8000000000000007"/>
        <color rgb="FFD1D5DA"/>
        <rFont val="JetBrains Mono"/>
        <family val="3"/>
      </rPr>
      <t xml:space="preserve">@OldCosts </t>
    </r>
    <r>
      <rPr>
        <sz val="9.8000000000000007"/>
        <color rgb="FF79B8FF"/>
        <rFont val="JetBrains Mono"/>
        <family val="3"/>
      </rPr>
      <t xml:space="preserve">oc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oc</t>
    </r>
    <r>
      <rPr>
        <sz val="9.8000000000000007"/>
        <color rgb="FFD1D5DA"/>
        <rFont val="JetBrains Mono"/>
        <family val="3"/>
      </rPr>
      <t xml:space="preserve">.Pn = </t>
    </r>
    <r>
      <rPr>
        <sz val="9.8000000000000007"/>
        <color rgb="FFB392F0"/>
        <rFont val="JetBrains Mono"/>
        <family val="3"/>
      </rPr>
      <t>BatchCostingPNs</t>
    </r>
    <r>
      <rPr>
        <sz val="9.8000000000000007"/>
        <color rgb="FFD1D5DA"/>
        <rFont val="JetBrains Mono"/>
        <family val="3"/>
      </rPr>
      <t>.PN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</si>
  <si>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left join </t>
    </r>
    <r>
      <rPr>
        <sz val="9.8000000000000007"/>
        <color rgb="FFD1D5DA"/>
        <rFont val="JetBrains Mono"/>
        <family val="3"/>
      </rPr>
      <t xml:space="preserve">@NewCosts </t>
    </r>
    <r>
      <rPr>
        <sz val="9.8000000000000007"/>
        <color rgb="FF79B8FF"/>
        <rFont val="JetBrains Mono"/>
        <family val="3"/>
      </rPr>
      <t xml:space="preserve">nc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nc</t>
    </r>
    <r>
      <rPr>
        <sz val="9.8000000000000007"/>
        <color rgb="FFD1D5DA"/>
        <rFont val="JetBrains Mono"/>
        <family val="3"/>
      </rPr>
      <t xml:space="preserve">.Pn = </t>
    </r>
    <r>
      <rPr>
        <sz val="9.8000000000000007"/>
        <color rgb="FFB392F0"/>
        <rFont val="JetBrains Mono"/>
        <family val="3"/>
      </rPr>
      <t>BatchCostingPNs</t>
    </r>
    <r>
      <rPr>
        <sz val="9.8000000000000007"/>
        <color rgb="FFD1D5DA"/>
        <rFont val="JetBrains Mono"/>
        <family val="3"/>
      </rPr>
      <t>.PN</t>
    </r>
  </si>
  <si>
    <t>Mas Margin</t>
  </si>
  <si>
    <t>Old Cost Margin</t>
  </si>
  <si>
    <t>New Cost Margin</t>
  </si>
  <si>
    <t>Gross Profit</t>
  </si>
  <si>
    <t>Pn</t>
  </si>
  <si>
    <t>Cut</t>
  </si>
  <si>
    <t>Debur</t>
  </si>
  <si>
    <t>Bead</t>
  </si>
  <si>
    <t>Finishing</t>
  </si>
  <si>
    <t>Bend</t>
  </si>
  <si>
    <t>Weld</t>
  </si>
  <si>
    <t>SubTotalCut</t>
  </si>
  <si>
    <t>SubTotalDebur</t>
  </si>
  <si>
    <t>SubTotalBead</t>
  </si>
  <si>
    <t>SubTotalFinishing</t>
  </si>
  <si>
    <t>SubTotalBend</t>
  </si>
  <si>
    <t>SubTotalWeld</t>
  </si>
  <si>
    <r>
      <t xml:space="preserve">select distinct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                                           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ReportId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</si>
  <si>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.Pn,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</si>
  <si>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 xml:space="preserve">(WorkCenterId = </t>
    </r>
    <r>
      <rPr>
        <sz val="9.8000000000000007"/>
        <color rgb="FF79B8FF"/>
        <rFont val="JetBrains Mono"/>
        <family val="3"/>
      </rPr>
      <t>30</t>
    </r>
    <r>
      <rPr>
        <sz val="9.8000000000000007"/>
        <color rgb="FFD1D5DA"/>
        <rFont val="JetBrains Mono"/>
        <family val="3"/>
      </rPr>
      <t xml:space="preserve">, CycleTime_s,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Cut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</si>
  <si>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 xml:space="preserve">(WorkCenterId = </t>
    </r>
    <r>
      <rPr>
        <sz val="9.8000000000000007"/>
        <color rgb="FF79B8FF"/>
        <rFont val="JetBrains Mono"/>
        <family val="3"/>
      </rPr>
      <t>31</t>
    </r>
    <r>
      <rPr>
        <sz val="9.8000000000000007"/>
        <color rgb="FFD1D5DA"/>
        <rFont val="JetBrains Mono"/>
        <family val="3"/>
      </rPr>
      <t xml:space="preserve">, CycleTime_s,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Debur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</si>
  <si>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 xml:space="preserve">(WorkCenterId = </t>
    </r>
    <r>
      <rPr>
        <sz val="9.8000000000000007"/>
        <color rgb="FF79B8FF"/>
        <rFont val="JetBrains Mono"/>
        <family val="3"/>
      </rPr>
      <t>32</t>
    </r>
    <r>
      <rPr>
        <sz val="9.8000000000000007"/>
        <color rgb="FFD1D5DA"/>
        <rFont val="JetBrains Mono"/>
        <family val="3"/>
      </rPr>
      <t xml:space="preserve">, CycleTime_s,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Bead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</si>
  <si>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 xml:space="preserve">(WorkCenterId = </t>
    </r>
    <r>
      <rPr>
        <sz val="9.8000000000000007"/>
        <color rgb="FF79B8FF"/>
        <rFont val="JetBrains Mono"/>
        <family val="3"/>
      </rPr>
      <t>33</t>
    </r>
    <r>
      <rPr>
        <sz val="9.8000000000000007"/>
        <color rgb="FFD1D5DA"/>
        <rFont val="JetBrains Mono"/>
        <family val="3"/>
      </rPr>
      <t xml:space="preserve">, CycleTime_s,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Finishing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</si>
  <si>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 xml:space="preserve">(WorkCenterId = </t>
    </r>
    <r>
      <rPr>
        <sz val="9.8000000000000007"/>
        <color rgb="FF79B8FF"/>
        <rFont val="JetBrains Mono"/>
        <family val="3"/>
      </rPr>
      <t>34</t>
    </r>
    <r>
      <rPr>
        <sz val="9.8000000000000007"/>
        <color rgb="FFD1D5DA"/>
        <rFont val="JetBrains Mono"/>
        <family val="3"/>
      </rPr>
      <t xml:space="preserve">, CycleTime_s,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Bend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</si>
  <si>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 xml:space="preserve">(WorkCenterId = </t>
    </r>
    <r>
      <rPr>
        <sz val="9.8000000000000007"/>
        <color rgb="FF79B8FF"/>
        <rFont val="JetBrains Mono"/>
        <family val="3"/>
      </rPr>
      <t>35</t>
    </r>
    <r>
      <rPr>
        <sz val="9.8000000000000007"/>
        <color rgb="FFD1D5DA"/>
        <rFont val="JetBrains Mono"/>
        <family val="3"/>
      </rPr>
      <t xml:space="preserve">, CycleTime_s,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Weld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</si>
  <si>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(TotalQtyShipped * 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 xml:space="preserve">(WorkCenterId = </t>
    </r>
    <r>
      <rPr>
        <sz val="9.8000000000000007"/>
        <color rgb="FF79B8FF"/>
        <rFont val="JetBrains Mono"/>
        <family val="3"/>
      </rPr>
      <t>30</t>
    </r>
    <r>
      <rPr>
        <sz val="9.8000000000000007"/>
        <color rgb="FFD1D5DA"/>
        <rFont val="JetBrains Mono"/>
        <family val="3"/>
      </rPr>
      <t xml:space="preserve">, CycleTime_s,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SubTotalCut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</si>
  <si>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(TotalQtyShipped * 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 xml:space="preserve">(WorkCenterId = </t>
    </r>
    <r>
      <rPr>
        <sz val="9.8000000000000007"/>
        <color rgb="FF79B8FF"/>
        <rFont val="JetBrains Mono"/>
        <family val="3"/>
      </rPr>
      <t>31</t>
    </r>
    <r>
      <rPr>
        <sz val="9.8000000000000007"/>
        <color rgb="FFD1D5DA"/>
        <rFont val="JetBrains Mono"/>
        <family val="3"/>
      </rPr>
      <t xml:space="preserve">, CycleTime_s,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SubTotalDebur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</si>
  <si>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(TotalQtyShipped * 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 xml:space="preserve">(WorkCenterId = </t>
    </r>
    <r>
      <rPr>
        <sz val="9.8000000000000007"/>
        <color rgb="FF79B8FF"/>
        <rFont val="JetBrains Mono"/>
        <family val="3"/>
      </rPr>
      <t>32</t>
    </r>
    <r>
      <rPr>
        <sz val="9.8000000000000007"/>
        <color rgb="FFD1D5DA"/>
        <rFont val="JetBrains Mono"/>
        <family val="3"/>
      </rPr>
      <t xml:space="preserve">, CycleTime_s,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SubTotalBead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</si>
  <si>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(TotalQtyShipped * 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 xml:space="preserve">(WorkCenterId = </t>
    </r>
    <r>
      <rPr>
        <sz val="9.8000000000000007"/>
        <color rgb="FF79B8FF"/>
        <rFont val="JetBrains Mono"/>
        <family val="3"/>
      </rPr>
      <t>33</t>
    </r>
    <r>
      <rPr>
        <sz val="9.8000000000000007"/>
        <color rgb="FFD1D5DA"/>
        <rFont val="JetBrains Mono"/>
        <family val="3"/>
      </rPr>
      <t xml:space="preserve">, CycleTime_s,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SubTotalFinishing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</si>
  <si>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(TotalQtyShipped * 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 xml:space="preserve">(WorkCenterId = </t>
    </r>
    <r>
      <rPr>
        <sz val="9.8000000000000007"/>
        <color rgb="FF79B8FF"/>
        <rFont val="JetBrains Mono"/>
        <family val="3"/>
      </rPr>
      <t>34</t>
    </r>
    <r>
      <rPr>
        <sz val="9.8000000000000007"/>
        <color rgb="FFD1D5DA"/>
        <rFont val="JetBrains Mono"/>
        <family val="3"/>
      </rPr>
      <t xml:space="preserve">, CycleTime_s,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SubTotalBend</t>
    </r>
    <r>
      <rPr>
        <sz val="9.8000000000000007"/>
        <color rgb="FFD1D5DA"/>
        <rFont val="JetBrains Mono"/>
        <family val="3"/>
      </rPr>
      <t>,</t>
    </r>
  </si>
  <si>
    <r>
      <t xml:space="preserve">                </t>
    </r>
    <r>
      <rPr>
        <sz val="9.8000000000000007"/>
        <color rgb="FFFFC66D"/>
        <rFont val="JetBrains Mono"/>
        <family val="3"/>
      </rPr>
      <t>sum</t>
    </r>
    <r>
      <rPr>
        <sz val="9.8000000000000007"/>
        <color rgb="FFD1D5DA"/>
        <rFont val="JetBrains Mono"/>
        <family val="3"/>
      </rPr>
      <t xml:space="preserve">(TotalQtyShipped * </t>
    </r>
    <r>
      <rPr>
        <sz val="9.8000000000000007"/>
        <color rgb="FFFFC66D"/>
        <rFont val="JetBrains Mono"/>
        <family val="3"/>
      </rPr>
      <t>iif</t>
    </r>
    <r>
      <rPr>
        <sz val="9.8000000000000007"/>
        <color rgb="FFD1D5DA"/>
        <rFont val="JetBrains Mono"/>
        <family val="3"/>
      </rPr>
      <t xml:space="preserve">(WorkCenterId = </t>
    </r>
    <r>
      <rPr>
        <sz val="9.8000000000000007"/>
        <color rgb="FF79B8FF"/>
        <rFont val="JetBrains Mono"/>
        <family val="3"/>
      </rPr>
      <t>35</t>
    </r>
    <r>
      <rPr>
        <sz val="9.8000000000000007"/>
        <color rgb="FFD1D5DA"/>
        <rFont val="JetBrains Mono"/>
        <family val="3"/>
      </rPr>
      <t xml:space="preserve">, CycleTime_s, </t>
    </r>
    <r>
      <rPr>
        <sz val="9.8000000000000007"/>
        <color rgb="FF79B8FF"/>
        <rFont val="JetBrains Mono"/>
        <family val="3"/>
      </rPr>
      <t>0</t>
    </r>
    <r>
      <rPr>
        <sz val="9.8000000000000007"/>
        <color rgb="FFD1D5DA"/>
        <rFont val="JetBrains Mono"/>
        <family val="3"/>
      </rPr>
      <t xml:space="preserve">) / </t>
    </r>
    <r>
      <rPr>
        <sz val="9.8000000000000007"/>
        <color rgb="FF79B8FF"/>
        <rFont val="JetBrains Mono"/>
        <family val="3"/>
      </rPr>
      <t>3600</t>
    </r>
    <r>
      <rPr>
        <sz val="9.8000000000000007"/>
        <color rgb="FFD1D5DA"/>
        <rFont val="JetBrains Mono"/>
        <family val="3"/>
      </rPr>
      <t xml:space="preserve">) </t>
    </r>
    <r>
      <rPr>
        <sz val="9.8000000000000007"/>
        <color rgb="FFF97583"/>
        <rFont val="JetBrains Mono"/>
        <family val="3"/>
      </rPr>
      <t xml:space="preserve">over </t>
    </r>
    <r>
      <rPr>
        <sz val="9.8000000000000007"/>
        <color rgb="FFD1D5DA"/>
        <rFont val="JetBrains Mono"/>
        <family val="3"/>
      </rPr>
      <t>(</t>
    </r>
    <r>
      <rPr>
        <sz val="9.8000000000000007"/>
        <color rgb="FFF97583"/>
        <rFont val="JetBrains Mono"/>
        <family val="3"/>
      </rPr>
      <t xml:space="preserve">partition by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.Id) </t>
    </r>
    <r>
      <rPr>
        <sz val="9.8000000000000007"/>
        <color rgb="FFF97583"/>
        <rFont val="JetBrains Mono"/>
        <family val="3"/>
      </rPr>
      <t xml:space="preserve">as </t>
    </r>
    <r>
      <rPr>
        <sz val="9.8000000000000007"/>
        <color rgb="FF79B8FF"/>
        <rFont val="JetBrains Mono"/>
        <family val="3"/>
      </rPr>
      <t>SubTotalWeld</t>
    </r>
  </si>
  <si>
    <r>
      <t xml:space="preserve">from </t>
    </r>
    <r>
      <rPr>
        <sz val="9.8000000000000007"/>
        <color rgb="FFB392F0"/>
        <rFont val="JetBrains Mono"/>
        <family val="3"/>
      </rPr>
      <t xml:space="preserve">WorkCenterHoursShippedItemsAndQuantities </t>
    </r>
    <r>
      <rPr>
        <sz val="9.8000000000000007"/>
        <color rgb="FF79B8FF"/>
        <rFont val="JetBrains Mono"/>
        <family val="3"/>
      </rPr>
      <t>item</t>
    </r>
  </si>
  <si>
    <r>
      <t xml:space="preserve">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WorkCenterHoursReports </t>
    </r>
    <r>
      <rPr>
        <sz val="9.8000000000000007"/>
        <color rgb="FF79B8FF"/>
        <rFont val="JetBrains Mono"/>
        <family val="3"/>
      </rPr>
      <t xml:space="preserve">r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 xml:space="preserve">.PN = </t>
    </r>
    <r>
      <rPr>
        <sz val="9.8000000000000007"/>
        <color rgb="FF79B8FF"/>
        <rFont val="JetBrains Mono"/>
        <family val="3"/>
      </rPr>
      <t>item</t>
    </r>
    <r>
      <rPr>
        <sz val="9.8000000000000007"/>
        <color rgb="FFD1D5DA"/>
        <rFont val="JetBrains Mono"/>
        <family val="3"/>
      </rPr>
      <t>.ItemID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</si>
  <si>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Report_CacPipes </t>
    </r>
    <r>
      <rPr>
        <sz val="9.8000000000000007"/>
        <color rgb="FF79B8FF"/>
        <rFont val="JetBrains Mono"/>
        <family val="3"/>
      </rPr>
      <t xml:space="preserve">rcp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rcp</t>
    </r>
    <r>
      <rPr>
        <sz val="9.8000000000000007"/>
        <color rgb="FFD1D5DA"/>
        <rFont val="JetBrains Mono"/>
        <family val="3"/>
      </rPr>
      <t xml:space="preserve">.ReportId =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.Id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</si>
  <si>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Report_CacPipe_Operations </t>
    </r>
    <r>
      <rPr>
        <sz val="9.8000000000000007"/>
        <color rgb="FF79B8FF"/>
        <rFont val="JetBrains Mono"/>
        <family val="3"/>
      </rPr>
      <t xml:space="preserve">rcpo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rcpo</t>
    </r>
    <r>
      <rPr>
        <sz val="9.8000000000000007"/>
        <color rgb="FFD1D5DA"/>
        <rFont val="JetBrains Mono"/>
        <family val="3"/>
      </rPr>
      <t xml:space="preserve">.Report_CacPipeId = </t>
    </r>
    <r>
      <rPr>
        <sz val="9.8000000000000007"/>
        <color rgb="FF79B8FF"/>
        <rFont val="JetBrains Mono"/>
        <family val="3"/>
      </rPr>
      <t>rcp</t>
    </r>
    <r>
      <rPr>
        <sz val="9.8000000000000007"/>
        <color rgb="FFD1D5DA"/>
        <rFont val="JetBrains Mono"/>
        <family val="3"/>
      </rPr>
      <t>.Id</t>
    </r>
  </si>
  <si>
    <t>union</t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</si>
  <si>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Report_Assemblies </t>
    </r>
    <r>
      <rPr>
        <sz val="9.8000000000000007"/>
        <color rgb="FF79B8FF"/>
        <rFont val="JetBrains Mono"/>
        <family val="3"/>
      </rPr>
      <t xml:space="preserve">ra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ra</t>
    </r>
    <r>
      <rPr>
        <sz val="9.8000000000000007"/>
        <color rgb="FFD1D5DA"/>
        <rFont val="JetBrains Mono"/>
        <family val="3"/>
      </rPr>
      <t xml:space="preserve">.ReportId = </t>
    </r>
    <r>
      <rPr>
        <sz val="9.8000000000000007"/>
        <color rgb="FF79B8FF"/>
        <rFont val="JetBrains Mono"/>
        <family val="3"/>
      </rPr>
      <t>r</t>
    </r>
    <r>
      <rPr>
        <sz val="9.8000000000000007"/>
        <color rgb="FFD1D5DA"/>
        <rFont val="JetBrains Mono"/>
        <family val="3"/>
      </rPr>
      <t>.Id</t>
    </r>
  </si>
  <si>
    <r>
      <t xml:space="preserve">         </t>
    </r>
    <r>
      <rPr>
        <sz val="9.8000000000000007"/>
        <color rgb="FFF97583"/>
        <rFont val="JetBrains Mono"/>
        <family val="3"/>
      </rPr>
      <t xml:space="preserve">join </t>
    </r>
    <r>
      <rPr>
        <sz val="9.8000000000000007"/>
        <color rgb="FFB392F0"/>
        <rFont val="JetBrains Mono"/>
        <family val="3"/>
      </rPr>
      <t xml:space="preserve">Report_Assembly_Operations </t>
    </r>
    <r>
      <rPr>
        <sz val="9.8000000000000007"/>
        <color rgb="FF79B8FF"/>
        <rFont val="JetBrains Mono"/>
        <family val="3"/>
      </rPr>
      <t xml:space="preserve">rao </t>
    </r>
    <r>
      <rPr>
        <sz val="9.8000000000000007"/>
        <color rgb="FFF97583"/>
        <rFont val="JetBrains Mono"/>
        <family val="3"/>
      </rPr>
      <t xml:space="preserve">on </t>
    </r>
    <r>
      <rPr>
        <sz val="9.8000000000000007"/>
        <color rgb="FF79B8FF"/>
        <rFont val="JetBrains Mono"/>
        <family val="3"/>
      </rPr>
      <t>rao</t>
    </r>
    <r>
      <rPr>
        <sz val="9.8000000000000007"/>
        <color rgb="FFD1D5DA"/>
        <rFont val="JetBrains Mono"/>
        <family val="3"/>
      </rPr>
      <t xml:space="preserve">.Report_AssemblyId = </t>
    </r>
    <r>
      <rPr>
        <sz val="9.8000000000000007"/>
        <color rgb="FF79B8FF"/>
        <rFont val="JetBrains Mono"/>
        <family val="3"/>
      </rPr>
      <t>ra</t>
    </r>
    <r>
      <rPr>
        <sz val="9.8000000000000007"/>
        <color rgb="FFD1D5DA"/>
        <rFont val="JetBrains Mono"/>
        <family val="3"/>
      </rPr>
      <t>.Id</t>
    </r>
  </si>
  <si>
    <r>
      <t xml:space="preserve">where </t>
    </r>
    <r>
      <rPr>
        <sz val="9.8000000000000007"/>
        <color rgb="FFD1D5DA"/>
        <rFont val="JetBrains Mono"/>
        <family val="3"/>
      </rPr>
      <t xml:space="preserve">WorkCenterId = </t>
    </r>
    <r>
      <rPr>
        <sz val="9.8000000000000007"/>
        <color rgb="FF79B8FF"/>
        <rFont val="JetBrains Mono"/>
        <family val="3"/>
      </rPr>
      <t>33</t>
    </r>
  </si>
  <si>
    <r>
      <t xml:space="preserve">order by </t>
    </r>
    <r>
      <rPr>
        <sz val="9.8000000000000007"/>
        <color rgb="FF79B8FF"/>
        <rFont val="JetBrains Mono"/>
        <family val="3"/>
      </rPr>
      <t>items</t>
    </r>
    <r>
      <rPr>
        <sz val="9.8000000000000007"/>
        <color rgb="FFD1D5DA"/>
        <rFont val="JetBrains Mono"/>
        <family val="3"/>
      </rPr>
      <t>.ItemID</t>
    </r>
  </si>
  <si>
    <r>
      <t xml:space="preserve">order by </t>
    </r>
    <r>
      <rPr>
        <sz val="9.8000000000000007"/>
        <color rgb="FFB392F0"/>
        <rFont val="JetBrains Mono"/>
        <family val="3"/>
      </rPr>
      <t>BatchCostingPNs</t>
    </r>
    <r>
      <rPr>
        <sz val="9.8000000000000007"/>
        <color rgb="FFD1D5DA"/>
        <rFont val="JetBrains Mono"/>
        <family val="3"/>
      </rPr>
      <t>.PN</t>
    </r>
  </si>
  <si>
    <t>RoutingId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</si>
</sst>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color rgb="FFD1D5DA"/>
      <name val="JetBrains Mono"/>
      <family val="3"/>
    </font>
    <font>
      <sz val="9.8000000000000007"/>
      <color rgb="FFF97583"/>
      <name val="JetBrains Mono"/>
      <family val="3"/>
    </font>
    <font>
      <sz val="9.8000000000000007"/>
      <color rgb="FF79B8FF"/>
      <name val="JetBrains Mono"/>
      <family val="3"/>
    </font>
    <font>
      <i/>
      <sz val="9.8000000000000007"/>
      <color rgb="FFB392F0"/>
      <name val="JetBrains Mono"/>
      <family val="3"/>
    </font>
    <font>
      <sz val="9.8000000000000007"/>
      <color rgb="FFB392F0"/>
      <name val="JetBrains Mono"/>
      <family val="3"/>
    </font>
    <font>
      <sz val="9.8000000000000007"/>
      <color rgb="FFFFC66D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9" fontId="0" fillId="0" borderId="0" xfId="2" applyFont="1"/>
    <xf numFmtId="10" fontId="0" fillId="0" borderId="0" xfId="2" applyNumberFormat="1" applyFon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C1D0-0933-4392-8AC3-F5157D70559B}">
  <dimension ref="A1:O1408"/>
  <sheetViews>
    <sheetView workbookViewId="0">
      <pane xSplit="2" ySplit="1" topLeftCell="C104" activePane="bottomRight" state="frozen"/>
      <selection pane="topRight" activeCell="C1" sqref="C1"/>
      <selection pane="bottomLeft" activeCell="A2" sqref="A2"/>
      <selection pane="bottomRight" activeCell="J175" sqref="J175"/>
    </sheetView>
  </sheetViews>
  <sheetFormatPr defaultRowHeight="15"/>
  <cols>
    <col min="1" max="1" width="8.42578125" bestFit="1" customWidth="1"/>
    <col min="2" max="2" width="14.5703125" bestFit="1" customWidth="1"/>
    <col min="3" max="3" width="15" bestFit="1" customWidth="1"/>
    <col min="4" max="4" width="19.28515625" bestFit="1" customWidth="1"/>
    <col min="5" max="5" width="16" bestFit="1" customWidth="1"/>
    <col min="6" max="6" width="18.5703125" bestFit="1" customWidth="1"/>
    <col min="7" max="7" width="20.7109375" bestFit="1" customWidth="1"/>
    <col min="8" max="8" width="14.140625" bestFit="1" customWidth="1"/>
    <col min="9" max="9" width="15.140625" bestFit="1" customWidth="1"/>
    <col min="10" max="10" width="15.28515625" bestFit="1" customWidth="1"/>
    <col min="11" max="11" width="19.28515625" bestFit="1" customWidth="1"/>
    <col min="12" max="12" width="21.5703125" bestFit="1" customWidth="1"/>
    <col min="13" max="13" width="22.140625" bestFit="1" customWidth="1"/>
    <col min="14" max="14" width="23.140625" bestFit="1" customWidth="1"/>
    <col min="15" max="15" width="19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16267</v>
      </c>
      <c r="B2">
        <v>10400124</v>
      </c>
      <c r="C2">
        <v>1</v>
      </c>
      <c r="D2">
        <v>26</v>
      </c>
      <c r="E2">
        <v>26</v>
      </c>
      <c r="F2">
        <v>21.594100000000001</v>
      </c>
      <c r="G2">
        <v>21.594100000000001</v>
      </c>
      <c r="H2">
        <v>20.971207240585201</v>
      </c>
      <c r="J2">
        <v>29.21</v>
      </c>
      <c r="K2">
        <v>561.44659999999999</v>
      </c>
      <c r="L2">
        <v>561.44659999999999</v>
      </c>
      <c r="M2">
        <v>545.25138825521606</v>
      </c>
      <c r="O2">
        <v>759.46</v>
      </c>
    </row>
    <row r="3" spans="1:15">
      <c r="A3">
        <v>23705</v>
      </c>
      <c r="B3">
        <v>10400184</v>
      </c>
      <c r="C3">
        <v>2</v>
      </c>
      <c r="D3">
        <v>25</v>
      </c>
      <c r="E3">
        <v>50</v>
      </c>
      <c r="F3">
        <v>9.9158000000000008</v>
      </c>
      <c r="G3">
        <v>9.9539000000000009</v>
      </c>
      <c r="H3">
        <v>21.902654539795201</v>
      </c>
      <c r="I3">
        <v>22.1534988863568</v>
      </c>
      <c r="J3">
        <v>15.86</v>
      </c>
      <c r="K3">
        <v>495.79</v>
      </c>
      <c r="L3">
        <v>497.69499999999999</v>
      </c>
      <c r="M3">
        <v>1095.1327269897599</v>
      </c>
      <c r="N3">
        <v>1107.6749443178401</v>
      </c>
      <c r="O3">
        <v>793</v>
      </c>
    </row>
    <row r="4" spans="1:15">
      <c r="A4">
        <v>18334</v>
      </c>
      <c r="B4">
        <v>10400212</v>
      </c>
      <c r="C4">
        <v>1</v>
      </c>
      <c r="D4">
        <v>2</v>
      </c>
      <c r="E4">
        <v>2</v>
      </c>
      <c r="F4">
        <v>2.78</v>
      </c>
      <c r="G4">
        <v>2.7867999999999999</v>
      </c>
      <c r="J4">
        <v>3.54</v>
      </c>
      <c r="K4">
        <v>5.56</v>
      </c>
      <c r="L4">
        <v>5.5735999999999999</v>
      </c>
      <c r="O4">
        <v>7.08</v>
      </c>
    </row>
    <row r="5" spans="1:15">
      <c r="A5">
        <v>19713</v>
      </c>
      <c r="B5" t="s">
        <v>141</v>
      </c>
      <c r="C5">
        <v>1</v>
      </c>
      <c r="D5">
        <v>25</v>
      </c>
      <c r="E5">
        <v>25</v>
      </c>
      <c r="F5">
        <v>4.6787999999999998</v>
      </c>
      <c r="G5">
        <v>4.6787999999999998</v>
      </c>
      <c r="J5">
        <v>3.91</v>
      </c>
      <c r="K5">
        <v>116.97</v>
      </c>
      <c r="L5">
        <v>116.97</v>
      </c>
      <c r="O5">
        <v>97.75</v>
      </c>
    </row>
    <row r="6" spans="1:15">
      <c r="A6">
        <v>19714</v>
      </c>
      <c r="B6" t="s">
        <v>142</v>
      </c>
      <c r="C6">
        <v>2</v>
      </c>
      <c r="D6">
        <v>40</v>
      </c>
      <c r="E6">
        <v>80</v>
      </c>
      <c r="F6">
        <v>4.10175</v>
      </c>
      <c r="G6">
        <v>4.1050000000000004</v>
      </c>
      <c r="J6">
        <v>3.65</v>
      </c>
      <c r="K6">
        <v>328.14</v>
      </c>
      <c r="L6">
        <v>328.4</v>
      </c>
      <c r="O6">
        <v>292</v>
      </c>
    </row>
    <row r="7" spans="1:15">
      <c r="A7">
        <v>25273</v>
      </c>
      <c r="B7">
        <v>10400298</v>
      </c>
      <c r="C7">
        <v>6</v>
      </c>
      <c r="D7">
        <v>15.166666660000001</v>
      </c>
      <c r="E7">
        <v>91</v>
      </c>
      <c r="F7">
        <v>5.1901330000000003</v>
      </c>
      <c r="G7">
        <v>6.0256999999999996</v>
      </c>
      <c r="H7">
        <v>3.7581325401730301</v>
      </c>
      <c r="I7">
        <v>4.02594770163899</v>
      </c>
      <c r="J7">
        <v>4.6183329999999998</v>
      </c>
      <c r="K7">
        <v>470.25529999999998</v>
      </c>
      <c r="L7">
        <v>548.33870000000002</v>
      </c>
      <c r="M7">
        <v>341.99006115574502</v>
      </c>
      <c r="N7">
        <v>366.36124084914798</v>
      </c>
      <c r="O7">
        <v>417.45</v>
      </c>
    </row>
    <row r="8" spans="1:15">
      <c r="A8">
        <v>31968</v>
      </c>
      <c r="B8">
        <v>10400406</v>
      </c>
      <c r="C8">
        <v>1</v>
      </c>
      <c r="D8">
        <v>1</v>
      </c>
      <c r="E8">
        <v>1</v>
      </c>
      <c r="F8">
        <v>7.9850000000000003</v>
      </c>
      <c r="G8">
        <v>16.61</v>
      </c>
      <c r="H8">
        <v>7.4332033451326698</v>
      </c>
      <c r="I8">
        <v>8.4442865621933194</v>
      </c>
      <c r="J8">
        <v>11.63</v>
      </c>
      <c r="K8">
        <v>7.9850000000000003</v>
      </c>
      <c r="L8">
        <v>16.61</v>
      </c>
      <c r="M8">
        <v>7.4332033451326698</v>
      </c>
      <c r="N8">
        <v>8.4442865621933194</v>
      </c>
      <c r="O8">
        <v>11.63</v>
      </c>
    </row>
    <row r="9" spans="1:15">
      <c r="A9">
        <v>26620</v>
      </c>
      <c r="B9">
        <v>11200182</v>
      </c>
      <c r="C9">
        <v>1</v>
      </c>
      <c r="D9">
        <v>2</v>
      </c>
      <c r="E9">
        <v>2</v>
      </c>
      <c r="F9">
        <v>13.81</v>
      </c>
      <c r="G9">
        <v>14.798299999999999</v>
      </c>
      <c r="J9">
        <v>26.6</v>
      </c>
      <c r="K9">
        <v>27.62</v>
      </c>
      <c r="L9">
        <v>29.596599999999999</v>
      </c>
      <c r="O9">
        <v>53.2</v>
      </c>
    </row>
    <row r="10" spans="1:15">
      <c r="A10">
        <v>26650</v>
      </c>
      <c r="B10">
        <v>11200185</v>
      </c>
      <c r="C10">
        <v>1</v>
      </c>
      <c r="D10">
        <v>2</v>
      </c>
      <c r="E10">
        <v>2</v>
      </c>
      <c r="F10">
        <v>18.329999999999998</v>
      </c>
      <c r="G10">
        <v>15.545</v>
      </c>
      <c r="J10">
        <v>26.57</v>
      </c>
      <c r="K10">
        <v>36.659999999999997</v>
      </c>
      <c r="L10">
        <v>31.09</v>
      </c>
      <c r="O10">
        <v>53.14</v>
      </c>
    </row>
    <row r="11" spans="1:15">
      <c r="A11">
        <v>16303</v>
      </c>
      <c r="B11">
        <v>11400123</v>
      </c>
      <c r="C11">
        <v>1</v>
      </c>
      <c r="D11">
        <v>25</v>
      </c>
      <c r="E11">
        <v>25</v>
      </c>
      <c r="F11">
        <v>9.5702999999999996</v>
      </c>
      <c r="G11">
        <v>9.5702999999999996</v>
      </c>
      <c r="H11">
        <v>8.9366399377264294</v>
      </c>
      <c r="I11">
        <v>11.647253865786499</v>
      </c>
      <c r="J11">
        <v>13.16</v>
      </c>
      <c r="K11">
        <v>239.25749999999999</v>
      </c>
      <c r="L11">
        <v>239.25749999999999</v>
      </c>
      <c r="M11">
        <v>223.41599844315999</v>
      </c>
      <c r="N11">
        <v>291.18134664466203</v>
      </c>
      <c r="O11">
        <v>329</v>
      </c>
    </row>
    <row r="12" spans="1:15">
      <c r="A12">
        <v>17508</v>
      </c>
      <c r="B12">
        <v>11400128</v>
      </c>
      <c r="C12">
        <v>2</v>
      </c>
      <c r="D12">
        <v>25</v>
      </c>
      <c r="E12">
        <v>50</v>
      </c>
      <c r="F12">
        <v>14.065799999999999</v>
      </c>
      <c r="G12">
        <v>15.175599999999999</v>
      </c>
      <c r="H12">
        <v>11.888045287524299</v>
      </c>
      <c r="I12">
        <v>15.3522715362536</v>
      </c>
      <c r="J12">
        <v>15.44</v>
      </c>
      <c r="K12">
        <v>703.29</v>
      </c>
      <c r="L12">
        <v>758.78</v>
      </c>
      <c r="M12">
        <v>594.40226437621504</v>
      </c>
      <c r="N12">
        <v>767.61357681268396</v>
      </c>
      <c r="O12">
        <v>772</v>
      </c>
    </row>
    <row r="13" spans="1:15">
      <c r="A13">
        <v>19236</v>
      </c>
      <c r="B13" t="s">
        <v>124</v>
      </c>
      <c r="C13">
        <v>2</v>
      </c>
      <c r="D13">
        <v>25</v>
      </c>
      <c r="E13">
        <v>50</v>
      </c>
      <c r="F13">
        <v>13.7212</v>
      </c>
      <c r="G13">
        <v>13.916399999999999</v>
      </c>
      <c r="J13">
        <v>13.76</v>
      </c>
      <c r="K13">
        <v>686.06</v>
      </c>
      <c r="L13">
        <v>695.82</v>
      </c>
      <c r="O13">
        <v>688</v>
      </c>
    </row>
    <row r="14" spans="1:15">
      <c r="A14">
        <v>19237</v>
      </c>
      <c r="B14" t="s">
        <v>125</v>
      </c>
      <c r="C14">
        <v>2</v>
      </c>
      <c r="D14">
        <v>25</v>
      </c>
      <c r="E14">
        <v>50</v>
      </c>
      <c r="F14">
        <v>9.9662000000000006</v>
      </c>
      <c r="G14">
        <v>10.244400000000001</v>
      </c>
      <c r="J14">
        <v>10.1</v>
      </c>
      <c r="K14">
        <v>498.31</v>
      </c>
      <c r="L14">
        <v>512.22</v>
      </c>
      <c r="O14">
        <v>505</v>
      </c>
    </row>
    <row r="15" spans="1:15">
      <c r="A15">
        <v>25244</v>
      </c>
      <c r="B15">
        <v>11400299</v>
      </c>
      <c r="C15">
        <v>1</v>
      </c>
      <c r="D15">
        <v>25</v>
      </c>
      <c r="E15">
        <v>25</v>
      </c>
      <c r="F15">
        <v>12.5875</v>
      </c>
      <c r="G15">
        <v>12.6296</v>
      </c>
      <c r="H15">
        <v>9.4833723195361497</v>
      </c>
      <c r="I15">
        <v>11.304663383903501</v>
      </c>
      <c r="J15">
        <v>11.96</v>
      </c>
      <c r="K15">
        <v>314.6875</v>
      </c>
      <c r="L15">
        <v>315.74</v>
      </c>
      <c r="M15">
        <v>237.084307988403</v>
      </c>
      <c r="N15">
        <v>282.616584597589</v>
      </c>
      <c r="O15">
        <v>299</v>
      </c>
    </row>
    <row r="16" spans="1:15">
      <c r="A16">
        <v>25939</v>
      </c>
      <c r="B16">
        <v>11400322</v>
      </c>
      <c r="C16">
        <v>3</v>
      </c>
      <c r="D16">
        <v>16.666666660000001</v>
      </c>
      <c r="E16">
        <v>50</v>
      </c>
      <c r="F16">
        <v>25.852833</v>
      </c>
      <c r="G16">
        <v>26.692299999999999</v>
      </c>
      <c r="H16">
        <v>27.745227967915401</v>
      </c>
      <c r="I16">
        <v>32.219829194344001</v>
      </c>
      <c r="J16">
        <v>30.84</v>
      </c>
      <c r="K16">
        <v>1254.0885000000001</v>
      </c>
      <c r="L16">
        <v>1334.615</v>
      </c>
      <c r="M16">
        <v>1387.2613983957699</v>
      </c>
      <c r="N16">
        <v>1610.9914597172001</v>
      </c>
      <c r="O16">
        <v>1542</v>
      </c>
    </row>
    <row r="17" spans="1:15">
      <c r="A17">
        <v>25966</v>
      </c>
      <c r="B17">
        <v>11400323</v>
      </c>
      <c r="C17">
        <v>7</v>
      </c>
      <c r="D17">
        <v>5.4285714199999999</v>
      </c>
      <c r="E17">
        <v>38</v>
      </c>
      <c r="F17">
        <v>21.358514</v>
      </c>
      <c r="G17">
        <v>22.33</v>
      </c>
      <c r="H17">
        <v>24.885107616829099</v>
      </c>
      <c r="I17">
        <v>29.552248634714498</v>
      </c>
      <c r="J17">
        <v>30.017142</v>
      </c>
      <c r="K17">
        <v>797.64980000000003</v>
      </c>
      <c r="L17">
        <v>848.54</v>
      </c>
      <c r="M17">
        <v>945.63408943950606</v>
      </c>
      <c r="N17">
        <v>1122.9854481191501</v>
      </c>
      <c r="O17">
        <v>1083.42</v>
      </c>
    </row>
    <row r="18" spans="1:15">
      <c r="A18">
        <v>26099</v>
      </c>
      <c r="B18">
        <v>11400333</v>
      </c>
      <c r="C18">
        <v>5</v>
      </c>
      <c r="D18">
        <v>10.4</v>
      </c>
      <c r="E18">
        <v>52</v>
      </c>
      <c r="F18">
        <v>24.996860000000002</v>
      </c>
      <c r="G18">
        <v>30.764099999999999</v>
      </c>
      <c r="H18">
        <v>27.961263916031999</v>
      </c>
      <c r="I18">
        <v>30.3844673463791</v>
      </c>
      <c r="J18">
        <v>31.033999999999999</v>
      </c>
      <c r="K18">
        <v>1311.3696</v>
      </c>
      <c r="L18">
        <v>1599.7331999999999</v>
      </c>
      <c r="M18">
        <v>1453.98572363366</v>
      </c>
      <c r="N18">
        <v>1579.9923020117101</v>
      </c>
      <c r="O18">
        <v>1623.32</v>
      </c>
    </row>
    <row r="19" spans="1:15">
      <c r="A19">
        <v>26598</v>
      </c>
      <c r="B19">
        <v>11400343</v>
      </c>
      <c r="C19">
        <v>8</v>
      </c>
      <c r="D19">
        <v>10.375</v>
      </c>
      <c r="E19">
        <v>83</v>
      </c>
      <c r="F19">
        <v>12.22785</v>
      </c>
      <c r="G19">
        <v>14.811299999999999</v>
      </c>
      <c r="H19">
        <v>12.1527444015583</v>
      </c>
      <c r="I19">
        <v>14.637372436467301</v>
      </c>
      <c r="J19">
        <v>18.324999999999999</v>
      </c>
      <c r="K19">
        <v>1024.9843000000001</v>
      </c>
      <c r="L19">
        <v>1229.3379</v>
      </c>
      <c r="M19">
        <v>1008.6777853293401</v>
      </c>
      <c r="N19">
        <v>1214.90191222679</v>
      </c>
      <c r="O19">
        <v>1509.32</v>
      </c>
    </row>
    <row r="20" spans="1:15">
      <c r="A20">
        <v>26604</v>
      </c>
      <c r="B20">
        <v>11400344</v>
      </c>
      <c r="C20">
        <v>2</v>
      </c>
      <c r="D20">
        <v>17</v>
      </c>
      <c r="E20">
        <v>34</v>
      </c>
      <c r="F20">
        <v>6.3141999999999996</v>
      </c>
      <c r="G20">
        <v>6.8517999999999999</v>
      </c>
      <c r="H20">
        <v>5.5961421553236903</v>
      </c>
      <c r="I20">
        <v>6.9382827156217601</v>
      </c>
      <c r="J20">
        <v>6.5</v>
      </c>
      <c r="K20">
        <v>220.15799999999999</v>
      </c>
      <c r="L20">
        <v>232.96119999999999</v>
      </c>
      <c r="M20">
        <v>190.26883328100499</v>
      </c>
      <c r="N20">
        <v>235.90161233113901</v>
      </c>
      <c r="O20">
        <v>221</v>
      </c>
    </row>
    <row r="21" spans="1:15">
      <c r="A21">
        <v>19238</v>
      </c>
      <c r="B21" t="s">
        <v>126</v>
      </c>
      <c r="C21">
        <v>2</v>
      </c>
      <c r="D21">
        <v>25</v>
      </c>
      <c r="E21">
        <v>50</v>
      </c>
      <c r="F21">
        <v>224.0018</v>
      </c>
      <c r="G21">
        <v>212.5204</v>
      </c>
      <c r="J21">
        <v>354.67</v>
      </c>
      <c r="K21">
        <v>11200.09</v>
      </c>
      <c r="L21">
        <v>10626.02</v>
      </c>
      <c r="O21">
        <v>17733.5</v>
      </c>
    </row>
    <row r="22" spans="1:15">
      <c r="A22">
        <v>25971</v>
      </c>
      <c r="B22">
        <v>12000048</v>
      </c>
      <c r="C22">
        <v>4</v>
      </c>
      <c r="D22">
        <v>6.75</v>
      </c>
      <c r="E22">
        <v>27</v>
      </c>
      <c r="F22">
        <v>229.01089999999999</v>
      </c>
      <c r="G22">
        <v>302.39</v>
      </c>
      <c r="H22">
        <v>307.98489795330403</v>
      </c>
      <c r="I22">
        <v>341.21375062937398</v>
      </c>
      <c r="J22">
        <v>352.53</v>
      </c>
      <c r="K22">
        <v>6163.6990999999998</v>
      </c>
      <c r="L22">
        <v>8164.53</v>
      </c>
      <c r="M22">
        <v>8315.5922447392295</v>
      </c>
      <c r="N22">
        <v>9212.7712669931207</v>
      </c>
      <c r="O22">
        <v>9518.31</v>
      </c>
    </row>
    <row r="23" spans="1:15">
      <c r="A23">
        <v>26594</v>
      </c>
      <c r="B23">
        <v>12000052</v>
      </c>
      <c r="C23">
        <v>4</v>
      </c>
      <c r="D23">
        <v>12.5</v>
      </c>
      <c r="E23">
        <v>50</v>
      </c>
      <c r="F23">
        <v>94.866600000000005</v>
      </c>
      <c r="G23">
        <v>124.2933</v>
      </c>
      <c r="H23">
        <v>131.674544617729</v>
      </c>
      <c r="I23">
        <v>150.33944608791501</v>
      </c>
      <c r="J23">
        <v>105.34</v>
      </c>
      <c r="K23">
        <v>4831.3899000000001</v>
      </c>
      <c r="L23">
        <v>6214.665</v>
      </c>
      <c r="M23">
        <v>6583.7272308864804</v>
      </c>
      <c r="N23">
        <v>7516.9723043957601</v>
      </c>
      <c r="O23">
        <v>5267</v>
      </c>
    </row>
    <row r="24" spans="1:15">
      <c r="A24">
        <v>25991</v>
      </c>
      <c r="B24">
        <v>16000156</v>
      </c>
      <c r="C24">
        <v>2</v>
      </c>
      <c r="D24">
        <v>22</v>
      </c>
      <c r="E24">
        <v>44</v>
      </c>
      <c r="F24">
        <v>71.286100000000005</v>
      </c>
      <c r="G24">
        <v>85.208399999999997</v>
      </c>
      <c r="H24">
        <v>81.976209967344104</v>
      </c>
      <c r="I24">
        <v>82.048701341682801</v>
      </c>
      <c r="J24">
        <v>77.06</v>
      </c>
      <c r="K24">
        <v>3053.0509999999999</v>
      </c>
      <c r="L24">
        <v>3749.1696000000002</v>
      </c>
      <c r="M24">
        <v>3606.9532385631401</v>
      </c>
      <c r="N24">
        <v>3610.1428590340402</v>
      </c>
      <c r="O24">
        <v>3390.64</v>
      </c>
    </row>
    <row r="25" spans="1:15">
      <c r="A25">
        <v>16430</v>
      </c>
      <c r="B25">
        <v>16400041</v>
      </c>
      <c r="C25">
        <v>1</v>
      </c>
      <c r="D25">
        <v>2</v>
      </c>
      <c r="E25">
        <v>2</v>
      </c>
      <c r="F25">
        <v>82.564999999999998</v>
      </c>
      <c r="G25">
        <v>82.564999999999998</v>
      </c>
      <c r="H25">
        <v>84.315399047568206</v>
      </c>
      <c r="I25">
        <v>85.676894643359205</v>
      </c>
      <c r="J25">
        <v>127.05</v>
      </c>
      <c r="K25">
        <v>165.13</v>
      </c>
      <c r="L25">
        <v>165.13</v>
      </c>
      <c r="M25">
        <v>168.63079809513599</v>
      </c>
      <c r="N25">
        <v>171.35378928671801</v>
      </c>
      <c r="O25">
        <v>254.1</v>
      </c>
    </row>
    <row r="26" spans="1:15">
      <c r="A26">
        <v>25999</v>
      </c>
      <c r="B26">
        <v>16500108</v>
      </c>
      <c r="C26">
        <v>2</v>
      </c>
      <c r="D26">
        <v>12.5</v>
      </c>
      <c r="E26">
        <v>25</v>
      </c>
      <c r="F26">
        <v>107.41374999999999</v>
      </c>
      <c r="G26">
        <v>20.4358</v>
      </c>
      <c r="H26">
        <v>18.628387507551199</v>
      </c>
      <c r="I26">
        <v>18.923350549781599</v>
      </c>
      <c r="J26">
        <v>16.309999999999999</v>
      </c>
      <c r="K26">
        <v>2424.4096</v>
      </c>
      <c r="L26">
        <v>510.89499999999998</v>
      </c>
      <c r="M26">
        <v>465.709687688781</v>
      </c>
      <c r="N26">
        <v>473.08376374454099</v>
      </c>
      <c r="O26">
        <v>407.75</v>
      </c>
    </row>
    <row r="27" spans="1:15">
      <c r="A27">
        <v>26002</v>
      </c>
      <c r="B27">
        <v>16500109</v>
      </c>
      <c r="C27">
        <v>3</v>
      </c>
      <c r="D27">
        <v>16.666666660000001</v>
      </c>
      <c r="E27">
        <v>50</v>
      </c>
      <c r="F27">
        <v>18.386265999999999</v>
      </c>
      <c r="G27">
        <v>20.712599999999998</v>
      </c>
      <c r="H27">
        <v>18.433345619831801</v>
      </c>
      <c r="I27">
        <v>18.718460272003799</v>
      </c>
      <c r="J27">
        <v>16.309999999999999</v>
      </c>
      <c r="K27">
        <v>948.39049999999997</v>
      </c>
      <c r="L27">
        <v>1035.6300000000001</v>
      </c>
      <c r="M27">
        <v>921.66728099159104</v>
      </c>
      <c r="N27">
        <v>935.92301360019405</v>
      </c>
      <c r="O27">
        <v>815.5</v>
      </c>
    </row>
    <row r="28" spans="1:15">
      <c r="A28">
        <v>26005</v>
      </c>
      <c r="B28">
        <v>16500110</v>
      </c>
      <c r="C28">
        <v>3</v>
      </c>
      <c r="D28">
        <v>8.6666666600000006</v>
      </c>
      <c r="E28">
        <v>26</v>
      </c>
      <c r="F28">
        <v>16.211200000000002</v>
      </c>
      <c r="G28">
        <v>20.245899999999999</v>
      </c>
      <c r="H28">
        <v>18.413454571117299</v>
      </c>
      <c r="I28">
        <v>18.6975648502867</v>
      </c>
      <c r="J28">
        <v>16.309999999999999</v>
      </c>
      <c r="K28">
        <v>459.20949999999999</v>
      </c>
      <c r="L28">
        <v>526.39340000000004</v>
      </c>
      <c r="M28">
        <v>478.74981884904901</v>
      </c>
      <c r="N28">
        <v>486.13668610745401</v>
      </c>
      <c r="O28">
        <v>424.06</v>
      </c>
    </row>
    <row r="29" spans="1:15">
      <c r="A29">
        <v>26008</v>
      </c>
      <c r="B29">
        <v>16500111</v>
      </c>
      <c r="C29">
        <v>3</v>
      </c>
      <c r="D29">
        <v>8.6666666600000006</v>
      </c>
      <c r="E29">
        <v>26</v>
      </c>
      <c r="F29">
        <v>20.019933000000002</v>
      </c>
      <c r="G29">
        <v>21.03</v>
      </c>
      <c r="H29">
        <v>18.5694880812928</v>
      </c>
      <c r="I29">
        <v>18.861477072508901</v>
      </c>
      <c r="J29">
        <v>16.309999999999999</v>
      </c>
      <c r="K29">
        <v>469.00619999999998</v>
      </c>
      <c r="L29">
        <v>546.78</v>
      </c>
      <c r="M29">
        <v>482.806690113613</v>
      </c>
      <c r="N29">
        <v>490.39840388523203</v>
      </c>
      <c r="O29">
        <v>424.06</v>
      </c>
    </row>
    <row r="30" spans="1:15">
      <c r="A30">
        <v>16276</v>
      </c>
      <c r="B30">
        <v>17000070</v>
      </c>
      <c r="C30">
        <v>3</v>
      </c>
      <c r="D30">
        <v>18</v>
      </c>
      <c r="E30">
        <v>54</v>
      </c>
      <c r="F30">
        <v>76.168132999999997</v>
      </c>
      <c r="G30">
        <v>82.142099999999999</v>
      </c>
      <c r="H30">
        <v>107.75688879709401</v>
      </c>
      <c r="I30">
        <v>122.449663482114</v>
      </c>
      <c r="J30">
        <v>116.77</v>
      </c>
      <c r="K30">
        <v>4146.2278999999999</v>
      </c>
      <c r="L30">
        <v>4435.6733999999997</v>
      </c>
      <c r="M30">
        <v>5818.8719950430796</v>
      </c>
      <c r="N30">
        <v>6612.2818280341799</v>
      </c>
      <c r="O30">
        <v>6305.58</v>
      </c>
    </row>
    <row r="31" spans="1:15">
      <c r="A31">
        <v>19240</v>
      </c>
      <c r="B31" t="s">
        <v>127</v>
      </c>
      <c r="C31">
        <v>2</v>
      </c>
      <c r="D31">
        <v>24</v>
      </c>
      <c r="E31">
        <v>48</v>
      </c>
      <c r="F31">
        <v>70.051199999999994</v>
      </c>
      <c r="G31">
        <v>73.293999999999997</v>
      </c>
      <c r="J31">
        <v>114.19</v>
      </c>
      <c r="K31">
        <v>3356.6278000000002</v>
      </c>
      <c r="L31">
        <v>3518.1120000000001</v>
      </c>
      <c r="O31">
        <v>5481.12</v>
      </c>
    </row>
    <row r="32" spans="1:15">
      <c r="A32">
        <v>25959</v>
      </c>
      <c r="B32">
        <v>17000153</v>
      </c>
      <c r="C32">
        <v>4</v>
      </c>
      <c r="D32">
        <v>12.75</v>
      </c>
      <c r="E32">
        <v>51</v>
      </c>
      <c r="F32">
        <v>39.883499999999998</v>
      </c>
      <c r="G32">
        <v>46.628300000000003</v>
      </c>
      <c r="H32">
        <v>57.846900832616697</v>
      </c>
      <c r="I32">
        <v>68.051806381094394</v>
      </c>
      <c r="J32">
        <v>50.29</v>
      </c>
      <c r="K32">
        <v>2117.9593</v>
      </c>
      <c r="L32">
        <v>2378.0432999999998</v>
      </c>
      <c r="M32">
        <v>2950.1919424634498</v>
      </c>
      <c r="N32">
        <v>3470.6421254358102</v>
      </c>
      <c r="O32">
        <v>2564.79</v>
      </c>
    </row>
    <row r="33" spans="1:15">
      <c r="A33">
        <v>26017</v>
      </c>
      <c r="B33">
        <v>17000157</v>
      </c>
      <c r="C33">
        <v>4</v>
      </c>
      <c r="D33">
        <v>5.75</v>
      </c>
      <c r="E33">
        <v>23</v>
      </c>
      <c r="F33">
        <v>61.418725000000002</v>
      </c>
      <c r="G33">
        <v>84.464799999999997</v>
      </c>
      <c r="H33">
        <v>84.6898327519269</v>
      </c>
      <c r="I33">
        <v>86.604993035071203</v>
      </c>
      <c r="J33">
        <v>78.709999999999994</v>
      </c>
      <c r="K33">
        <v>1410.8285000000001</v>
      </c>
      <c r="L33">
        <v>1942.6904</v>
      </c>
      <c r="M33">
        <v>1947.8661532943199</v>
      </c>
      <c r="N33">
        <v>1991.91483980663</v>
      </c>
      <c r="O33">
        <v>1810.33</v>
      </c>
    </row>
    <row r="34" spans="1:15">
      <c r="A34">
        <v>26058</v>
      </c>
      <c r="B34">
        <v>17000158</v>
      </c>
      <c r="C34">
        <v>1</v>
      </c>
      <c r="D34">
        <v>24</v>
      </c>
      <c r="E34">
        <v>24</v>
      </c>
      <c r="F34">
        <v>72.359499999999997</v>
      </c>
      <c r="G34">
        <v>72.359499999999997</v>
      </c>
      <c r="H34">
        <v>77.285522779696905</v>
      </c>
      <c r="I34">
        <v>80.140607745140997</v>
      </c>
      <c r="J34">
        <v>74.430000000000007</v>
      </c>
      <c r="K34">
        <v>1736.6279999999999</v>
      </c>
      <c r="L34">
        <v>1736.6279999999999</v>
      </c>
      <c r="M34">
        <v>1854.8525467127199</v>
      </c>
      <c r="N34">
        <v>1923.37458588338</v>
      </c>
      <c r="O34">
        <v>1786.32</v>
      </c>
    </row>
    <row r="35" spans="1:15">
      <c r="A35">
        <v>26601</v>
      </c>
      <c r="B35">
        <v>17000172</v>
      </c>
      <c r="C35">
        <v>1</v>
      </c>
      <c r="D35">
        <v>25</v>
      </c>
      <c r="E35">
        <v>25</v>
      </c>
      <c r="F35">
        <v>16.573599999999999</v>
      </c>
      <c r="G35">
        <v>16.573599999999999</v>
      </c>
      <c r="H35">
        <v>14.637471468387499</v>
      </c>
      <c r="I35">
        <v>16.980466025777499</v>
      </c>
      <c r="J35">
        <v>16.86</v>
      </c>
      <c r="K35">
        <v>414.34</v>
      </c>
      <c r="L35">
        <v>414.34</v>
      </c>
      <c r="M35">
        <v>365.93678670968899</v>
      </c>
      <c r="N35">
        <v>424.51165064443899</v>
      </c>
      <c r="O35">
        <v>421.5</v>
      </c>
    </row>
    <row r="36" spans="1:15">
      <c r="A36">
        <v>23723</v>
      </c>
      <c r="B36">
        <v>17100112</v>
      </c>
      <c r="C36">
        <v>3</v>
      </c>
      <c r="D36">
        <v>10</v>
      </c>
      <c r="E36">
        <v>30</v>
      </c>
      <c r="F36">
        <v>91.459532999999993</v>
      </c>
      <c r="G36">
        <v>93.688000000000002</v>
      </c>
      <c r="H36">
        <v>96.989916353826004</v>
      </c>
      <c r="I36">
        <v>111.271750223693</v>
      </c>
      <c r="J36">
        <v>116.35</v>
      </c>
      <c r="K36">
        <v>2766.6374000000001</v>
      </c>
      <c r="L36">
        <v>2810.64</v>
      </c>
      <c r="M36">
        <v>2909.6974906147798</v>
      </c>
      <c r="N36">
        <v>3338.15250671079</v>
      </c>
      <c r="O36">
        <v>3490.5</v>
      </c>
    </row>
    <row r="37" spans="1:15">
      <c r="A37">
        <v>26023</v>
      </c>
      <c r="B37">
        <v>17100130</v>
      </c>
      <c r="C37">
        <v>1</v>
      </c>
      <c r="D37">
        <v>25</v>
      </c>
      <c r="E37">
        <v>25</v>
      </c>
      <c r="F37">
        <v>80.098299999999995</v>
      </c>
      <c r="G37">
        <v>100.45269999999999</v>
      </c>
      <c r="H37">
        <v>92.874546443803098</v>
      </c>
      <c r="I37">
        <v>109.291361963385</v>
      </c>
      <c r="J37">
        <v>93.44</v>
      </c>
      <c r="K37">
        <v>2002.4575</v>
      </c>
      <c r="L37">
        <v>2511.3175000000001</v>
      </c>
      <c r="M37">
        <v>2321.8636610950698</v>
      </c>
      <c r="N37">
        <v>2732.2840490846402</v>
      </c>
      <c r="O37">
        <v>2336</v>
      </c>
    </row>
    <row r="38" spans="1:15">
      <c r="A38">
        <v>26093</v>
      </c>
      <c r="B38">
        <v>17100131</v>
      </c>
      <c r="C38">
        <v>2</v>
      </c>
      <c r="D38">
        <v>2.5</v>
      </c>
      <c r="E38">
        <v>5</v>
      </c>
      <c r="F38">
        <v>88.190100000000001</v>
      </c>
      <c r="G38">
        <v>99.881699999999995</v>
      </c>
      <c r="H38">
        <v>81.093612061526798</v>
      </c>
      <c r="I38">
        <v>92.134945916072695</v>
      </c>
      <c r="J38">
        <v>92.655000000000001</v>
      </c>
      <c r="K38">
        <v>452.64210000000003</v>
      </c>
      <c r="L38">
        <v>499.4085</v>
      </c>
      <c r="M38">
        <v>405.468060307634</v>
      </c>
      <c r="N38">
        <v>460.67472958036302</v>
      </c>
      <c r="O38">
        <v>471.7</v>
      </c>
    </row>
    <row r="39" spans="1:15">
      <c r="A39">
        <v>16288</v>
      </c>
      <c r="B39">
        <v>17200023</v>
      </c>
      <c r="C39">
        <v>1</v>
      </c>
      <c r="D39">
        <v>24</v>
      </c>
      <c r="E39">
        <v>24</v>
      </c>
      <c r="F39">
        <v>54.602800000000002</v>
      </c>
      <c r="G39">
        <v>67.578999999999994</v>
      </c>
      <c r="H39">
        <v>55.622956142156802</v>
      </c>
      <c r="I39">
        <v>62.685116690652201</v>
      </c>
      <c r="J39">
        <v>76.040000000000006</v>
      </c>
      <c r="K39">
        <v>1310.4672</v>
      </c>
      <c r="L39">
        <v>1621.896</v>
      </c>
      <c r="M39">
        <v>1334.9509474117599</v>
      </c>
      <c r="N39">
        <v>1504.4428005756499</v>
      </c>
      <c r="O39">
        <v>1824.96</v>
      </c>
    </row>
    <row r="40" spans="1:15">
      <c r="A40">
        <v>16289</v>
      </c>
      <c r="B40">
        <v>17200024</v>
      </c>
      <c r="C40">
        <v>2</v>
      </c>
      <c r="D40">
        <v>12.5</v>
      </c>
      <c r="E40">
        <v>25</v>
      </c>
      <c r="F40">
        <v>55.956650000000003</v>
      </c>
      <c r="G40">
        <v>58.236400000000003</v>
      </c>
      <c r="H40">
        <v>55.622956142156802</v>
      </c>
      <c r="I40">
        <v>62.685116690652201</v>
      </c>
      <c r="J40">
        <v>76.569999999999993</v>
      </c>
      <c r="K40">
        <v>1370.1074000000001</v>
      </c>
      <c r="L40">
        <v>1455.91</v>
      </c>
      <c r="M40">
        <v>1390.57390355392</v>
      </c>
      <c r="N40">
        <v>1567.1279172663001</v>
      </c>
      <c r="O40">
        <v>1914.25</v>
      </c>
    </row>
    <row r="41" spans="1:15">
      <c r="A41">
        <v>19244</v>
      </c>
      <c r="B41" t="s">
        <v>128</v>
      </c>
      <c r="C41">
        <v>1</v>
      </c>
      <c r="D41">
        <v>30</v>
      </c>
      <c r="E41">
        <v>30</v>
      </c>
      <c r="F41">
        <v>46.248800000000003</v>
      </c>
      <c r="G41">
        <v>46.248800000000003</v>
      </c>
      <c r="J41">
        <v>58.14</v>
      </c>
      <c r="K41">
        <v>1387.4639999999999</v>
      </c>
      <c r="L41">
        <v>1387.4639999999999</v>
      </c>
      <c r="O41">
        <v>1744.2</v>
      </c>
    </row>
    <row r="42" spans="1:15">
      <c r="A42">
        <v>19245</v>
      </c>
      <c r="B42" t="s">
        <v>129</v>
      </c>
      <c r="C42">
        <v>2</v>
      </c>
      <c r="D42">
        <v>30</v>
      </c>
      <c r="E42">
        <v>60</v>
      </c>
      <c r="F42">
        <v>47.179650000000002</v>
      </c>
      <c r="G42">
        <v>49.607999999999997</v>
      </c>
      <c r="J42">
        <v>59.78</v>
      </c>
      <c r="K42">
        <v>2830.779</v>
      </c>
      <c r="L42">
        <v>2976.48</v>
      </c>
      <c r="O42">
        <v>3586.8</v>
      </c>
    </row>
    <row r="43" spans="1:15">
      <c r="A43">
        <v>25985</v>
      </c>
      <c r="B43">
        <v>17200074</v>
      </c>
      <c r="C43">
        <v>2</v>
      </c>
      <c r="D43">
        <v>25</v>
      </c>
      <c r="E43">
        <v>50</v>
      </c>
      <c r="F43">
        <v>58.054949999999998</v>
      </c>
      <c r="G43">
        <v>62.046799999999998</v>
      </c>
      <c r="H43">
        <v>58.636999909651301</v>
      </c>
      <c r="I43">
        <v>66.897051159787694</v>
      </c>
      <c r="J43">
        <v>67.77</v>
      </c>
      <c r="K43">
        <v>2902.7474999999999</v>
      </c>
      <c r="L43">
        <v>3102.34</v>
      </c>
      <c r="M43">
        <v>2931.8499954825602</v>
      </c>
      <c r="N43">
        <v>3344.8525579893799</v>
      </c>
      <c r="O43">
        <v>3388.5</v>
      </c>
    </row>
    <row r="44" spans="1:15">
      <c r="A44">
        <v>26031</v>
      </c>
      <c r="B44">
        <v>17200076</v>
      </c>
      <c r="C44">
        <v>1</v>
      </c>
      <c r="D44">
        <v>25</v>
      </c>
      <c r="E44">
        <v>25</v>
      </c>
      <c r="F44">
        <v>52.725999999999999</v>
      </c>
      <c r="G44">
        <v>68.127600000000001</v>
      </c>
      <c r="H44">
        <v>58.884302823797903</v>
      </c>
      <c r="I44">
        <v>67.209701256251293</v>
      </c>
      <c r="J44">
        <v>61.76</v>
      </c>
      <c r="K44">
        <v>1318.15</v>
      </c>
      <c r="L44">
        <v>1703.19</v>
      </c>
      <c r="M44">
        <v>1472.1075705949399</v>
      </c>
      <c r="N44">
        <v>1680.24253140628</v>
      </c>
      <c r="O44">
        <v>1544</v>
      </c>
    </row>
    <row r="45" spans="1:15">
      <c r="A45">
        <v>26034</v>
      </c>
      <c r="B45">
        <v>17200077</v>
      </c>
      <c r="C45">
        <v>2</v>
      </c>
      <c r="D45">
        <v>24</v>
      </c>
      <c r="E45">
        <v>48</v>
      </c>
      <c r="F45">
        <v>42.347099999999998</v>
      </c>
      <c r="G45">
        <v>47.063899999999997</v>
      </c>
      <c r="H45">
        <v>45.859821227693502</v>
      </c>
      <c r="I45">
        <v>52.355498555268198</v>
      </c>
      <c r="J45">
        <v>54.305</v>
      </c>
      <c r="K45">
        <v>2023.2272</v>
      </c>
      <c r="L45">
        <v>2259.0672</v>
      </c>
      <c r="M45">
        <v>2201.2714189292901</v>
      </c>
      <c r="N45">
        <v>2513.0639306528701</v>
      </c>
      <c r="O45">
        <v>2596.77</v>
      </c>
    </row>
    <row r="46" spans="1:15">
      <c r="A46">
        <v>26084</v>
      </c>
      <c r="B46">
        <v>17200079</v>
      </c>
      <c r="C46">
        <v>2</v>
      </c>
      <c r="D46">
        <v>2.5</v>
      </c>
      <c r="E46">
        <v>5</v>
      </c>
      <c r="F46">
        <v>70.072249999999997</v>
      </c>
      <c r="G46">
        <v>74.73</v>
      </c>
      <c r="H46">
        <v>77.115605079862902</v>
      </c>
      <c r="I46">
        <v>86.178564746847997</v>
      </c>
      <c r="J46">
        <v>82.17</v>
      </c>
      <c r="K46">
        <v>355.01900000000001</v>
      </c>
      <c r="L46">
        <v>373.65</v>
      </c>
      <c r="M46">
        <v>385.57802539931401</v>
      </c>
      <c r="N46">
        <v>430.89282373423998</v>
      </c>
      <c r="O46">
        <v>418.32</v>
      </c>
    </row>
    <row r="47" spans="1:15">
      <c r="A47">
        <v>26087</v>
      </c>
      <c r="B47">
        <v>17200080</v>
      </c>
      <c r="C47">
        <v>2</v>
      </c>
      <c r="D47">
        <v>2.5</v>
      </c>
      <c r="E47">
        <v>5</v>
      </c>
      <c r="F47">
        <v>75.990899999999996</v>
      </c>
      <c r="G47">
        <v>78.299300000000002</v>
      </c>
      <c r="H47">
        <v>77.114085858876905</v>
      </c>
      <c r="I47">
        <v>86.176930357560707</v>
      </c>
      <c r="J47">
        <v>82.17</v>
      </c>
      <c r="K47">
        <v>382.2629</v>
      </c>
      <c r="L47">
        <v>391.49650000000003</v>
      </c>
      <c r="M47">
        <v>385.57042929438398</v>
      </c>
      <c r="N47">
        <v>430.88465178780302</v>
      </c>
      <c r="O47">
        <v>418.32</v>
      </c>
    </row>
    <row r="48" spans="1:15">
      <c r="A48">
        <v>26090</v>
      </c>
      <c r="B48">
        <v>17200081</v>
      </c>
      <c r="C48">
        <v>2</v>
      </c>
      <c r="D48">
        <v>2.5</v>
      </c>
      <c r="E48">
        <v>5</v>
      </c>
      <c r="F48">
        <v>70.061750000000004</v>
      </c>
      <c r="G48">
        <v>74.680000000000007</v>
      </c>
      <c r="H48">
        <v>76.068000195990805</v>
      </c>
      <c r="I48">
        <v>84.930882624998603</v>
      </c>
      <c r="J48">
        <v>81.665000000000006</v>
      </c>
      <c r="K48">
        <v>354.92700000000002</v>
      </c>
      <c r="L48">
        <v>373.4</v>
      </c>
      <c r="M48">
        <v>380.34000097995403</v>
      </c>
      <c r="N48">
        <v>424.65441312499303</v>
      </c>
      <c r="O48">
        <v>415.75</v>
      </c>
    </row>
    <row r="49" spans="1:15">
      <c r="A49">
        <v>26591</v>
      </c>
      <c r="B49">
        <v>17200090</v>
      </c>
      <c r="C49">
        <v>1</v>
      </c>
      <c r="D49">
        <v>25</v>
      </c>
      <c r="E49">
        <v>25</v>
      </c>
      <c r="F49">
        <v>22.36</v>
      </c>
      <c r="G49">
        <v>30.584</v>
      </c>
      <c r="H49">
        <v>33.8420077108971</v>
      </c>
      <c r="I49">
        <v>40.390810495109299</v>
      </c>
      <c r="J49">
        <v>28.9</v>
      </c>
      <c r="K49">
        <v>559</v>
      </c>
      <c r="L49">
        <v>764.6</v>
      </c>
      <c r="M49">
        <v>846.050192772429</v>
      </c>
      <c r="N49">
        <v>1009.77026237773</v>
      </c>
      <c r="O49">
        <v>722.5</v>
      </c>
    </row>
    <row r="50" spans="1:15">
      <c r="A50">
        <v>27564</v>
      </c>
      <c r="B50">
        <v>17200093</v>
      </c>
      <c r="C50">
        <v>3</v>
      </c>
      <c r="D50">
        <v>1.66666666</v>
      </c>
      <c r="E50">
        <v>5</v>
      </c>
      <c r="F50">
        <v>46.734332999999999</v>
      </c>
      <c r="G50">
        <v>47.38</v>
      </c>
      <c r="H50">
        <v>45.043337256478701</v>
      </c>
      <c r="I50">
        <v>51.755629318246001</v>
      </c>
      <c r="J50">
        <v>52.823332999999998</v>
      </c>
      <c r="K50">
        <v>233.02600000000001</v>
      </c>
      <c r="L50">
        <v>236.9</v>
      </c>
      <c r="M50">
        <v>225.216686282393</v>
      </c>
      <c r="N50">
        <v>258.77814659122998</v>
      </c>
      <c r="O50">
        <v>261.01</v>
      </c>
    </row>
    <row r="51" spans="1:15">
      <c r="A51">
        <v>17484</v>
      </c>
      <c r="B51">
        <v>17300065</v>
      </c>
      <c r="C51">
        <v>1</v>
      </c>
      <c r="D51">
        <v>5</v>
      </c>
      <c r="E51">
        <v>5</v>
      </c>
      <c r="F51">
        <v>67.325000000000003</v>
      </c>
      <c r="G51">
        <v>70.529200000000003</v>
      </c>
      <c r="H51">
        <v>87.482775865461093</v>
      </c>
      <c r="I51">
        <v>99.669207694153101</v>
      </c>
      <c r="J51">
        <v>102.99</v>
      </c>
      <c r="K51">
        <v>336.625</v>
      </c>
      <c r="L51">
        <v>352.64600000000002</v>
      </c>
      <c r="M51">
        <v>437.41387932730498</v>
      </c>
      <c r="N51">
        <v>498.346038470765</v>
      </c>
      <c r="O51">
        <v>514.95000000000005</v>
      </c>
    </row>
    <row r="52" spans="1:15">
      <c r="A52">
        <v>19246</v>
      </c>
      <c r="B52" t="s">
        <v>130</v>
      </c>
      <c r="C52">
        <v>1</v>
      </c>
      <c r="D52">
        <v>25</v>
      </c>
      <c r="E52">
        <v>25</v>
      </c>
      <c r="F52">
        <v>77.285899999999998</v>
      </c>
      <c r="G52">
        <v>77.285899999999998</v>
      </c>
      <c r="J52">
        <v>102.99</v>
      </c>
      <c r="K52">
        <v>1932.1475</v>
      </c>
      <c r="L52">
        <v>1932.1475</v>
      </c>
      <c r="O52">
        <v>2574.75</v>
      </c>
    </row>
    <row r="53" spans="1:15">
      <c r="A53">
        <v>16302</v>
      </c>
      <c r="B53">
        <v>17400042</v>
      </c>
      <c r="C53">
        <v>2</v>
      </c>
      <c r="D53">
        <v>4</v>
      </c>
      <c r="E53">
        <v>8</v>
      </c>
      <c r="F53">
        <v>61.748350000000002</v>
      </c>
      <c r="G53">
        <v>64.876599999999996</v>
      </c>
      <c r="H53">
        <v>67.162161740452305</v>
      </c>
      <c r="I53">
        <v>77.509888843342495</v>
      </c>
      <c r="J53">
        <v>87.04</v>
      </c>
      <c r="K53">
        <v>478.42020000000002</v>
      </c>
      <c r="L53">
        <v>519.01279999999997</v>
      </c>
      <c r="M53">
        <v>537.29729392361799</v>
      </c>
      <c r="N53">
        <v>620.07911074673996</v>
      </c>
      <c r="O53">
        <v>696.32</v>
      </c>
    </row>
    <row r="54" spans="1:15">
      <c r="A54">
        <v>19248</v>
      </c>
      <c r="B54" t="s">
        <v>131</v>
      </c>
      <c r="C54">
        <v>2</v>
      </c>
      <c r="D54">
        <v>25</v>
      </c>
      <c r="E54">
        <v>50</v>
      </c>
      <c r="F54">
        <v>67.883300000000006</v>
      </c>
      <c r="G54">
        <v>69.8386</v>
      </c>
      <c r="J54">
        <v>87.04</v>
      </c>
      <c r="K54">
        <v>3394.165</v>
      </c>
      <c r="L54">
        <v>3491.93</v>
      </c>
      <c r="O54">
        <v>4352</v>
      </c>
    </row>
    <row r="55" spans="1:15">
      <c r="A55">
        <v>31463</v>
      </c>
      <c r="B55">
        <v>17400114</v>
      </c>
      <c r="C55">
        <v>1</v>
      </c>
      <c r="D55">
        <v>1</v>
      </c>
      <c r="E55">
        <v>1</v>
      </c>
      <c r="F55">
        <v>59.957999999999998</v>
      </c>
      <c r="G55">
        <v>59.957999999999998</v>
      </c>
      <c r="H55">
        <v>55.170148319017699</v>
      </c>
      <c r="I55">
        <v>60.549576413550703</v>
      </c>
      <c r="J55">
        <v>101.16</v>
      </c>
      <c r="K55">
        <v>59.957999999999998</v>
      </c>
      <c r="L55">
        <v>59.957999999999998</v>
      </c>
      <c r="M55">
        <v>55.170148319017699</v>
      </c>
      <c r="N55">
        <v>60.549576413550703</v>
      </c>
      <c r="O55">
        <v>101.16</v>
      </c>
    </row>
    <row r="56" spans="1:15">
      <c r="A56">
        <v>17526</v>
      </c>
      <c r="B56">
        <v>17500054</v>
      </c>
      <c r="C56">
        <v>7</v>
      </c>
      <c r="D56">
        <v>20.571428569999998</v>
      </c>
      <c r="E56">
        <v>144</v>
      </c>
      <c r="F56">
        <v>21.8872</v>
      </c>
      <c r="G56">
        <v>22.280999999999999</v>
      </c>
      <c r="H56">
        <v>24.158439486472499</v>
      </c>
      <c r="I56">
        <v>26.9941232911446</v>
      </c>
      <c r="J56">
        <v>31.46</v>
      </c>
      <c r="K56">
        <v>3144.5536999999999</v>
      </c>
      <c r="L56">
        <v>3208.4639999999999</v>
      </c>
      <c r="M56">
        <v>3478.8152860520399</v>
      </c>
      <c r="N56">
        <v>3887.1537539248202</v>
      </c>
      <c r="O56">
        <v>4530.24</v>
      </c>
    </row>
    <row r="57" spans="1:15">
      <c r="A57">
        <v>19250</v>
      </c>
      <c r="B57" t="s">
        <v>132</v>
      </c>
      <c r="C57">
        <v>4</v>
      </c>
      <c r="D57">
        <v>25</v>
      </c>
      <c r="E57">
        <v>100</v>
      </c>
      <c r="F57">
        <v>18.115500000000001</v>
      </c>
      <c r="G57">
        <v>18.406199999999998</v>
      </c>
      <c r="J57">
        <v>28.41</v>
      </c>
      <c r="K57">
        <v>1811.55</v>
      </c>
      <c r="L57">
        <v>1840.62</v>
      </c>
      <c r="O57">
        <v>2841</v>
      </c>
    </row>
    <row r="58" spans="1:15">
      <c r="A58">
        <v>26013</v>
      </c>
      <c r="B58">
        <v>17500112</v>
      </c>
      <c r="C58">
        <v>4</v>
      </c>
      <c r="D58">
        <v>13</v>
      </c>
      <c r="E58">
        <v>52</v>
      </c>
      <c r="F58">
        <v>15.396575</v>
      </c>
      <c r="G58">
        <v>19.0626</v>
      </c>
      <c r="H58">
        <v>22.046564242644699</v>
      </c>
      <c r="I58">
        <v>26.640547068804899</v>
      </c>
      <c r="J58">
        <v>19.04</v>
      </c>
      <c r="K58">
        <v>857.57749999999999</v>
      </c>
      <c r="L58">
        <v>991.25519999999995</v>
      </c>
      <c r="M58">
        <v>1146.4213406175199</v>
      </c>
      <c r="N58">
        <v>1385.3084475778501</v>
      </c>
      <c r="O58">
        <v>990.08</v>
      </c>
    </row>
    <row r="59" spans="1:15">
      <c r="A59">
        <v>26014</v>
      </c>
      <c r="B59">
        <v>17500113</v>
      </c>
      <c r="C59">
        <v>3</v>
      </c>
      <c r="D59">
        <v>17</v>
      </c>
      <c r="E59">
        <v>51</v>
      </c>
      <c r="F59">
        <v>15.206866</v>
      </c>
      <c r="G59">
        <v>17.779599999999999</v>
      </c>
      <c r="H59">
        <v>21.4005439868778</v>
      </c>
      <c r="I59">
        <v>23.4800990581574</v>
      </c>
      <c r="J59">
        <v>21.03</v>
      </c>
      <c r="K59">
        <v>806.43499999999995</v>
      </c>
      <c r="L59">
        <v>906.75959999999998</v>
      </c>
      <c r="M59">
        <v>1091.42774333076</v>
      </c>
      <c r="N59">
        <v>1197.4850519660299</v>
      </c>
      <c r="O59">
        <v>1072.53</v>
      </c>
    </row>
    <row r="60" spans="1:15">
      <c r="A60">
        <v>26102</v>
      </c>
      <c r="B60">
        <v>17500124</v>
      </c>
      <c r="C60">
        <v>1</v>
      </c>
      <c r="D60">
        <v>25</v>
      </c>
      <c r="E60">
        <v>25</v>
      </c>
      <c r="F60">
        <v>15.873900000000001</v>
      </c>
      <c r="G60">
        <v>15.890599999999999</v>
      </c>
      <c r="H60">
        <v>21.209697022868401</v>
      </c>
      <c r="I60">
        <v>23.791845262227699</v>
      </c>
      <c r="J60">
        <v>22.3</v>
      </c>
      <c r="K60">
        <v>396.84750000000003</v>
      </c>
      <c r="L60">
        <v>397.26499999999999</v>
      </c>
      <c r="M60">
        <v>530.24242557170999</v>
      </c>
      <c r="N60">
        <v>594.79613155569405</v>
      </c>
      <c r="O60">
        <v>557.5</v>
      </c>
    </row>
    <row r="61" spans="1:15">
      <c r="A61">
        <v>25712</v>
      </c>
      <c r="B61">
        <v>19000063</v>
      </c>
      <c r="C61">
        <v>3</v>
      </c>
      <c r="D61">
        <v>6</v>
      </c>
      <c r="E61">
        <v>18</v>
      </c>
      <c r="F61">
        <v>537.08833300000003</v>
      </c>
      <c r="G61">
        <v>550.58500000000004</v>
      </c>
      <c r="J61">
        <v>967.31</v>
      </c>
      <c r="K61">
        <v>9667.59</v>
      </c>
      <c r="L61">
        <v>9910.5300000000007</v>
      </c>
      <c r="O61">
        <v>17411.580000000002</v>
      </c>
    </row>
    <row r="62" spans="1:15">
      <c r="A62">
        <v>26617</v>
      </c>
      <c r="B62">
        <v>19000067</v>
      </c>
      <c r="C62">
        <v>1</v>
      </c>
      <c r="D62">
        <v>6</v>
      </c>
      <c r="E62">
        <v>6</v>
      </c>
      <c r="F62">
        <v>432.82830000000001</v>
      </c>
      <c r="G62">
        <v>432.82830000000001</v>
      </c>
      <c r="J62">
        <v>1007.95</v>
      </c>
      <c r="K62">
        <v>2596.9697999999999</v>
      </c>
      <c r="L62">
        <v>2596.9697999999999</v>
      </c>
      <c r="O62">
        <v>6047.7</v>
      </c>
    </row>
    <row r="63" spans="1:15">
      <c r="A63">
        <v>26708</v>
      </c>
      <c r="B63" t="s">
        <v>144</v>
      </c>
      <c r="C63">
        <v>3</v>
      </c>
      <c r="D63">
        <v>6</v>
      </c>
      <c r="E63">
        <v>18</v>
      </c>
      <c r="F63">
        <v>387.549466</v>
      </c>
      <c r="G63">
        <v>395.60500000000002</v>
      </c>
      <c r="J63">
        <v>782.873333</v>
      </c>
      <c r="K63">
        <v>6975.8904000000002</v>
      </c>
      <c r="L63">
        <v>7120.89</v>
      </c>
      <c r="O63">
        <v>14091.72</v>
      </c>
    </row>
    <row r="64" spans="1:15">
      <c r="A64">
        <v>30762</v>
      </c>
      <c r="B64">
        <v>19000075</v>
      </c>
      <c r="C64">
        <v>1</v>
      </c>
      <c r="D64">
        <v>5</v>
      </c>
      <c r="E64">
        <v>5</v>
      </c>
      <c r="F64">
        <v>242.40880000000001</v>
      </c>
      <c r="G64">
        <v>242.40880000000001</v>
      </c>
      <c r="H64">
        <v>286.08641258994498</v>
      </c>
      <c r="I64">
        <v>318.52531660954901</v>
      </c>
      <c r="J64">
        <v>406.23</v>
      </c>
      <c r="K64">
        <v>1212.0440000000001</v>
      </c>
      <c r="L64">
        <v>1212.0440000000001</v>
      </c>
      <c r="M64">
        <v>1430.4320629497199</v>
      </c>
      <c r="N64">
        <v>1592.62658304774</v>
      </c>
      <c r="O64">
        <v>2031.15</v>
      </c>
    </row>
    <row r="65" spans="1:15">
      <c r="A65">
        <v>4576</v>
      </c>
      <c r="B65">
        <v>20100059</v>
      </c>
      <c r="C65">
        <v>12</v>
      </c>
      <c r="D65">
        <v>170.58333332999999</v>
      </c>
      <c r="E65">
        <v>2047</v>
      </c>
      <c r="F65">
        <v>7.4949750000000002</v>
      </c>
      <c r="G65">
        <v>8.1999999999999993</v>
      </c>
      <c r="H65">
        <v>11.4663309733877</v>
      </c>
      <c r="I65">
        <v>12.6263389951545</v>
      </c>
      <c r="J65">
        <v>10.54</v>
      </c>
      <c r="K65">
        <v>15759.775600000001</v>
      </c>
      <c r="L65">
        <v>16785.400000000001</v>
      </c>
      <c r="M65">
        <v>23471.579502524699</v>
      </c>
      <c r="N65">
        <v>25846.115923081401</v>
      </c>
      <c r="O65">
        <v>22003.8</v>
      </c>
    </row>
    <row r="66" spans="1:15">
      <c r="A66">
        <v>10949</v>
      </c>
      <c r="B66">
        <v>20100160</v>
      </c>
      <c r="C66">
        <v>1</v>
      </c>
      <c r="D66">
        <v>1</v>
      </c>
      <c r="E66">
        <v>1</v>
      </c>
      <c r="F66">
        <v>13.07</v>
      </c>
      <c r="G66">
        <v>13.06</v>
      </c>
      <c r="J66">
        <v>20.47</v>
      </c>
      <c r="K66">
        <v>13.07</v>
      </c>
      <c r="L66">
        <v>13.06</v>
      </c>
      <c r="O66">
        <v>20.47</v>
      </c>
    </row>
    <row r="67" spans="1:15">
      <c r="A67">
        <v>10950</v>
      </c>
      <c r="B67">
        <v>20100161</v>
      </c>
      <c r="C67">
        <v>1</v>
      </c>
      <c r="D67">
        <v>1</v>
      </c>
      <c r="E67">
        <v>1</v>
      </c>
      <c r="F67">
        <v>17.57</v>
      </c>
      <c r="G67">
        <v>17.57</v>
      </c>
      <c r="J67">
        <v>19.940000000000001</v>
      </c>
      <c r="K67">
        <v>17.57</v>
      </c>
      <c r="L67">
        <v>17.57</v>
      </c>
      <c r="O67">
        <v>19.940000000000001</v>
      </c>
    </row>
    <row r="68" spans="1:15">
      <c r="A68">
        <v>9942</v>
      </c>
      <c r="B68">
        <v>20200107</v>
      </c>
      <c r="C68">
        <v>1</v>
      </c>
      <c r="D68">
        <v>1</v>
      </c>
      <c r="E68">
        <v>1</v>
      </c>
      <c r="F68">
        <v>12.25</v>
      </c>
      <c r="G68">
        <v>10.1496</v>
      </c>
      <c r="J68">
        <v>0</v>
      </c>
      <c r="K68">
        <v>12.25</v>
      </c>
      <c r="L68">
        <v>10.1496</v>
      </c>
      <c r="O68">
        <v>0</v>
      </c>
    </row>
    <row r="69" spans="1:15">
      <c r="A69">
        <v>24400</v>
      </c>
      <c r="B69">
        <v>20200615</v>
      </c>
      <c r="C69">
        <v>1</v>
      </c>
      <c r="D69">
        <v>20</v>
      </c>
      <c r="E69">
        <v>20</v>
      </c>
      <c r="F69">
        <v>20.257000000000001</v>
      </c>
      <c r="G69">
        <v>20.257000000000001</v>
      </c>
      <c r="H69">
        <v>33.304971389132497</v>
      </c>
      <c r="I69">
        <v>34.459246491110903</v>
      </c>
      <c r="J69">
        <v>57.69</v>
      </c>
      <c r="K69">
        <v>405.14</v>
      </c>
      <c r="L69">
        <v>405.14</v>
      </c>
      <c r="M69">
        <v>666.09942778264997</v>
      </c>
      <c r="N69">
        <v>689.18492982221903</v>
      </c>
      <c r="O69">
        <v>1153.8</v>
      </c>
    </row>
    <row r="70" spans="1:15">
      <c r="A70">
        <v>32377</v>
      </c>
      <c r="B70">
        <v>20200781</v>
      </c>
      <c r="C70">
        <v>1</v>
      </c>
      <c r="D70">
        <v>7</v>
      </c>
      <c r="E70">
        <v>7</v>
      </c>
      <c r="F70">
        <v>14.94</v>
      </c>
      <c r="G70">
        <v>14.94</v>
      </c>
      <c r="H70">
        <v>26.8351988316507</v>
      </c>
      <c r="I70">
        <v>27.988931763337199</v>
      </c>
      <c r="J70">
        <v>31.82</v>
      </c>
      <c r="K70">
        <v>104.58</v>
      </c>
      <c r="L70">
        <v>104.58</v>
      </c>
      <c r="M70">
        <v>187.84639182155499</v>
      </c>
      <c r="N70">
        <v>195.92252234335999</v>
      </c>
      <c r="O70">
        <v>222.74</v>
      </c>
    </row>
    <row r="71" spans="1:15">
      <c r="A71">
        <v>32379</v>
      </c>
      <c r="B71">
        <v>20200782</v>
      </c>
      <c r="C71">
        <v>1</v>
      </c>
      <c r="D71">
        <v>7</v>
      </c>
      <c r="E71">
        <v>7</v>
      </c>
      <c r="F71">
        <v>14.94</v>
      </c>
      <c r="G71">
        <v>14.94</v>
      </c>
      <c r="H71">
        <v>24.312240815594802</v>
      </c>
      <c r="I71">
        <v>25.465959467237901</v>
      </c>
      <c r="J71">
        <v>31.82</v>
      </c>
      <c r="K71">
        <v>104.58</v>
      </c>
      <c r="L71">
        <v>104.58</v>
      </c>
      <c r="M71">
        <v>170.18568570916401</v>
      </c>
      <c r="N71">
        <v>178.261716270665</v>
      </c>
      <c r="O71">
        <v>222.74</v>
      </c>
    </row>
    <row r="72" spans="1:15">
      <c r="A72">
        <v>10073</v>
      </c>
      <c r="B72">
        <v>20300042</v>
      </c>
      <c r="C72">
        <v>1</v>
      </c>
      <c r="D72">
        <v>1</v>
      </c>
      <c r="E72">
        <v>1</v>
      </c>
      <c r="F72">
        <v>7.55</v>
      </c>
      <c r="G72">
        <v>7.5503</v>
      </c>
      <c r="H72">
        <v>14.0219091365324</v>
      </c>
      <c r="I72">
        <v>15.3106176366163</v>
      </c>
      <c r="J72">
        <v>14.66</v>
      </c>
      <c r="K72">
        <v>7.55</v>
      </c>
      <c r="L72">
        <v>7.5503</v>
      </c>
      <c r="M72">
        <v>14.0219091365324</v>
      </c>
      <c r="N72">
        <v>15.3106176366163</v>
      </c>
      <c r="O72">
        <v>14.66</v>
      </c>
    </row>
    <row r="73" spans="1:15">
      <c r="A73">
        <v>26783</v>
      </c>
      <c r="B73">
        <v>20500371</v>
      </c>
      <c r="C73">
        <v>5</v>
      </c>
      <c r="D73">
        <v>11.2</v>
      </c>
      <c r="E73">
        <v>56</v>
      </c>
      <c r="F73">
        <v>18.328579999999999</v>
      </c>
      <c r="G73">
        <v>17.962</v>
      </c>
      <c r="H73">
        <v>13.4022528009047</v>
      </c>
      <c r="I73">
        <v>13.890811182549699</v>
      </c>
      <c r="J73">
        <v>24.013999999999999</v>
      </c>
      <c r="K73">
        <v>861.19</v>
      </c>
      <c r="L73">
        <v>1005.872</v>
      </c>
      <c r="M73">
        <v>750.52615685066598</v>
      </c>
      <c r="N73">
        <v>777.88542622278806</v>
      </c>
      <c r="O73">
        <v>1316.14</v>
      </c>
    </row>
    <row r="74" spans="1:15">
      <c r="A74">
        <v>10019</v>
      </c>
      <c r="B74">
        <v>20600050</v>
      </c>
      <c r="C74">
        <v>2</v>
      </c>
      <c r="D74">
        <v>1</v>
      </c>
      <c r="E74">
        <v>2</v>
      </c>
      <c r="F74">
        <v>0.98</v>
      </c>
      <c r="G74">
        <v>0.97199999999999998</v>
      </c>
      <c r="H74">
        <v>3.84392644597192</v>
      </c>
      <c r="I74">
        <v>3.86134623693331</v>
      </c>
      <c r="J74">
        <v>4.08</v>
      </c>
      <c r="K74">
        <v>1.96</v>
      </c>
      <c r="L74">
        <v>1.944</v>
      </c>
      <c r="M74">
        <v>7.68785289194384</v>
      </c>
      <c r="N74">
        <v>7.7226924738666298</v>
      </c>
      <c r="O74">
        <v>8.16</v>
      </c>
    </row>
    <row r="75" spans="1:15">
      <c r="A75">
        <v>4590</v>
      </c>
      <c r="B75">
        <v>20600061</v>
      </c>
      <c r="C75">
        <v>1</v>
      </c>
      <c r="D75">
        <v>20</v>
      </c>
      <c r="E75">
        <v>20</v>
      </c>
      <c r="F75">
        <v>1.5860000000000001</v>
      </c>
      <c r="G75">
        <v>2.4119999999999999</v>
      </c>
      <c r="H75">
        <v>3.8072085661189501</v>
      </c>
      <c r="I75">
        <v>4.2054000547020802</v>
      </c>
      <c r="J75">
        <v>2.86</v>
      </c>
      <c r="K75">
        <v>31.72</v>
      </c>
      <c r="L75">
        <v>48.24</v>
      </c>
      <c r="M75">
        <v>76.144171322379094</v>
      </c>
      <c r="N75">
        <v>84.108001094041697</v>
      </c>
      <c r="O75">
        <v>57.2</v>
      </c>
    </row>
    <row r="76" spans="1:15">
      <c r="A76">
        <v>7128</v>
      </c>
      <c r="B76">
        <v>20600096</v>
      </c>
      <c r="C76">
        <v>1</v>
      </c>
      <c r="D76">
        <v>1</v>
      </c>
      <c r="E76">
        <v>1</v>
      </c>
      <c r="F76">
        <v>3.15</v>
      </c>
      <c r="G76">
        <v>2.8752</v>
      </c>
      <c r="H76">
        <v>9.8001183160359897</v>
      </c>
      <c r="I76">
        <v>10.1861225359229</v>
      </c>
      <c r="J76">
        <v>13.91</v>
      </c>
      <c r="K76">
        <v>3.15</v>
      </c>
      <c r="L76">
        <v>2.8752</v>
      </c>
      <c r="M76">
        <v>9.8001183160359897</v>
      </c>
      <c r="N76">
        <v>10.1861225359229</v>
      </c>
      <c r="O76">
        <v>13.91</v>
      </c>
    </row>
    <row r="77" spans="1:15">
      <c r="A77">
        <v>7129</v>
      </c>
      <c r="B77">
        <v>20600099</v>
      </c>
      <c r="C77">
        <v>1</v>
      </c>
      <c r="D77">
        <v>1</v>
      </c>
      <c r="E77">
        <v>1</v>
      </c>
      <c r="F77">
        <v>2.847</v>
      </c>
      <c r="G77">
        <v>6.3762999999999996</v>
      </c>
      <c r="H77">
        <v>9.84547351138756</v>
      </c>
      <c r="I77">
        <v>10.231479867590499</v>
      </c>
      <c r="J77">
        <v>11.69</v>
      </c>
      <c r="K77">
        <v>2.847</v>
      </c>
      <c r="L77">
        <v>6.3762999999999996</v>
      </c>
      <c r="M77">
        <v>9.84547351138756</v>
      </c>
      <c r="N77">
        <v>10.231479867590499</v>
      </c>
      <c r="O77">
        <v>11.69</v>
      </c>
    </row>
    <row r="78" spans="1:15">
      <c r="A78">
        <v>11407</v>
      </c>
      <c r="B78">
        <v>20600133</v>
      </c>
      <c r="C78">
        <v>1</v>
      </c>
      <c r="D78">
        <v>3</v>
      </c>
      <c r="E78">
        <v>3</v>
      </c>
      <c r="F78">
        <v>15</v>
      </c>
      <c r="G78">
        <v>15</v>
      </c>
      <c r="H78">
        <v>16.1275568993373</v>
      </c>
      <c r="I78">
        <v>16.622589174792999</v>
      </c>
      <c r="J78">
        <v>28.03</v>
      </c>
      <c r="K78">
        <v>45</v>
      </c>
      <c r="L78">
        <v>45</v>
      </c>
      <c r="M78">
        <v>48.382670698012099</v>
      </c>
      <c r="N78">
        <v>49.867767524378998</v>
      </c>
      <c r="O78">
        <v>84.09</v>
      </c>
    </row>
    <row r="79" spans="1:15">
      <c r="A79">
        <v>7181</v>
      </c>
      <c r="B79">
        <v>20600146</v>
      </c>
      <c r="C79">
        <v>4</v>
      </c>
      <c r="D79">
        <v>25</v>
      </c>
      <c r="E79">
        <v>100</v>
      </c>
      <c r="F79">
        <v>6.4963249999999997</v>
      </c>
      <c r="G79">
        <v>6.0385</v>
      </c>
      <c r="H79">
        <v>15.461165779826301</v>
      </c>
      <c r="I79">
        <v>15.710476680165501</v>
      </c>
      <c r="J79">
        <v>13.86</v>
      </c>
      <c r="K79">
        <v>659.23900000000003</v>
      </c>
      <c r="L79">
        <v>603.85</v>
      </c>
      <c r="M79">
        <v>1546.1165779826299</v>
      </c>
      <c r="N79">
        <v>1571.04766801655</v>
      </c>
      <c r="O79">
        <v>1386</v>
      </c>
    </row>
    <row r="80" spans="1:15">
      <c r="A80">
        <v>10888</v>
      </c>
      <c r="B80">
        <v>20600159</v>
      </c>
      <c r="C80">
        <v>2</v>
      </c>
      <c r="D80">
        <v>1.5</v>
      </c>
      <c r="E80">
        <v>3</v>
      </c>
      <c r="F80">
        <v>1.7949999999999999</v>
      </c>
      <c r="G80">
        <v>2.0091999999999999</v>
      </c>
      <c r="H80">
        <v>5.2426806210650403</v>
      </c>
      <c r="I80">
        <v>5.6445971613157297</v>
      </c>
      <c r="J80">
        <v>4.2149999999999999</v>
      </c>
      <c r="K80">
        <v>5.33</v>
      </c>
      <c r="L80">
        <v>6.0275999999999996</v>
      </c>
      <c r="M80">
        <v>15.7280418631951</v>
      </c>
      <c r="N80">
        <v>16.9337914839472</v>
      </c>
      <c r="O80">
        <v>12.53</v>
      </c>
    </row>
    <row r="81" spans="1:15">
      <c r="A81">
        <v>17708</v>
      </c>
      <c r="B81" t="s">
        <v>120</v>
      </c>
      <c r="C81">
        <v>2</v>
      </c>
      <c r="D81">
        <v>28</v>
      </c>
      <c r="E81">
        <v>56</v>
      </c>
      <c r="F81">
        <v>61.412849999999999</v>
      </c>
      <c r="G81">
        <v>64.3172</v>
      </c>
      <c r="J81">
        <v>19.91</v>
      </c>
      <c r="K81">
        <v>3439.1196</v>
      </c>
      <c r="L81">
        <v>3601.7631999999999</v>
      </c>
      <c r="O81">
        <v>1114.96</v>
      </c>
    </row>
    <row r="82" spans="1:15">
      <c r="A82">
        <v>16053</v>
      </c>
      <c r="B82">
        <v>20600203</v>
      </c>
      <c r="C82">
        <v>1</v>
      </c>
      <c r="D82">
        <v>1</v>
      </c>
      <c r="E82">
        <v>1</v>
      </c>
      <c r="F82">
        <v>1.84</v>
      </c>
      <c r="G82">
        <v>1.9971000000000001</v>
      </c>
      <c r="H82">
        <v>7.6276059361105801</v>
      </c>
      <c r="I82">
        <v>8.0312420232140607</v>
      </c>
      <c r="J82">
        <v>0</v>
      </c>
      <c r="K82">
        <v>1.84</v>
      </c>
      <c r="L82">
        <v>1.9971000000000001</v>
      </c>
      <c r="M82">
        <v>7.6276059361105801</v>
      </c>
      <c r="N82">
        <v>8.0312420232140607</v>
      </c>
      <c r="O82">
        <v>0</v>
      </c>
    </row>
    <row r="83" spans="1:15">
      <c r="A83">
        <v>18041</v>
      </c>
      <c r="B83">
        <v>20600222</v>
      </c>
      <c r="C83">
        <v>1</v>
      </c>
      <c r="D83">
        <v>2</v>
      </c>
      <c r="E83">
        <v>2</v>
      </c>
      <c r="F83">
        <v>2.76</v>
      </c>
      <c r="G83">
        <v>8.41</v>
      </c>
      <c r="H83">
        <v>3.4211665097515001</v>
      </c>
      <c r="I83">
        <v>3.6672036659010598</v>
      </c>
      <c r="J83">
        <v>9.75</v>
      </c>
      <c r="K83">
        <v>5.52</v>
      </c>
      <c r="L83">
        <v>16.82</v>
      </c>
      <c r="M83">
        <v>6.8423330195030001</v>
      </c>
      <c r="N83">
        <v>7.3344073318021303</v>
      </c>
      <c r="O83">
        <v>19.5</v>
      </c>
    </row>
    <row r="84" spans="1:15">
      <c r="A84">
        <v>24790</v>
      </c>
      <c r="B84">
        <v>20600324</v>
      </c>
      <c r="C84">
        <v>2</v>
      </c>
      <c r="D84">
        <v>100</v>
      </c>
      <c r="E84">
        <v>200</v>
      </c>
      <c r="F84">
        <v>2.4400499999999998</v>
      </c>
      <c r="G84">
        <v>2.3302999999999998</v>
      </c>
      <c r="H84">
        <v>3.6931009738834701</v>
      </c>
      <c r="I84">
        <v>4.0777307786542103</v>
      </c>
      <c r="J84">
        <v>5.0949999999999998</v>
      </c>
      <c r="K84">
        <v>488.01</v>
      </c>
      <c r="L84">
        <v>466.06</v>
      </c>
      <c r="M84">
        <v>738.62019477669503</v>
      </c>
      <c r="N84">
        <v>815.54615573084197</v>
      </c>
      <c r="O84">
        <v>1019</v>
      </c>
    </row>
    <row r="85" spans="1:15">
      <c r="A85">
        <v>24728</v>
      </c>
      <c r="B85">
        <v>20600327</v>
      </c>
      <c r="C85">
        <v>8</v>
      </c>
      <c r="D85">
        <v>27.625</v>
      </c>
      <c r="E85">
        <v>221</v>
      </c>
      <c r="F85">
        <v>8.2004000000000001</v>
      </c>
      <c r="G85">
        <v>9.0250000000000004</v>
      </c>
      <c r="H85">
        <v>20.6349003582223</v>
      </c>
      <c r="I85">
        <v>20.885894705486699</v>
      </c>
      <c r="J85">
        <v>18.254999999999999</v>
      </c>
      <c r="K85">
        <v>1832.9025999999999</v>
      </c>
      <c r="L85">
        <v>1994.5250000000001</v>
      </c>
      <c r="M85">
        <v>4560.3129791671299</v>
      </c>
      <c r="N85">
        <v>4615.7827299125702</v>
      </c>
      <c r="O85">
        <v>4025.01</v>
      </c>
    </row>
    <row r="86" spans="1:15">
      <c r="A86">
        <v>25993</v>
      </c>
      <c r="B86">
        <v>20600342</v>
      </c>
      <c r="C86">
        <v>5</v>
      </c>
      <c r="D86">
        <v>25</v>
      </c>
      <c r="E86">
        <v>125</v>
      </c>
      <c r="F86">
        <v>9.1333599999999997</v>
      </c>
      <c r="G86">
        <v>9.7380999999999993</v>
      </c>
      <c r="H86">
        <v>15.823451978088301</v>
      </c>
      <c r="I86">
        <v>16.0740253707683</v>
      </c>
      <c r="J86">
        <v>15.172000000000001</v>
      </c>
      <c r="K86">
        <v>1141.67</v>
      </c>
      <c r="L86">
        <v>1217.2625</v>
      </c>
      <c r="M86">
        <v>1977.93149726104</v>
      </c>
      <c r="N86">
        <v>2009.2531713460301</v>
      </c>
      <c r="O86">
        <v>1896.5</v>
      </c>
    </row>
    <row r="87" spans="1:15">
      <c r="A87">
        <v>31819</v>
      </c>
      <c r="B87">
        <v>20600401</v>
      </c>
      <c r="C87">
        <v>1</v>
      </c>
      <c r="D87">
        <v>1</v>
      </c>
      <c r="E87">
        <v>1</v>
      </c>
      <c r="F87">
        <v>15.83</v>
      </c>
      <c r="G87">
        <v>15.83</v>
      </c>
      <c r="J87">
        <v>0</v>
      </c>
      <c r="K87">
        <v>15.83</v>
      </c>
      <c r="L87">
        <v>15.83</v>
      </c>
      <c r="O87">
        <v>0</v>
      </c>
    </row>
    <row r="88" spans="1:15">
      <c r="A88">
        <v>32264</v>
      </c>
      <c r="B88">
        <v>20600404</v>
      </c>
      <c r="C88">
        <v>3</v>
      </c>
      <c r="D88">
        <v>1.66666666</v>
      </c>
      <c r="E88">
        <v>5</v>
      </c>
      <c r="F88">
        <v>7.426666</v>
      </c>
      <c r="G88">
        <v>7.4240000000000004</v>
      </c>
      <c r="H88">
        <v>14.8142808661537</v>
      </c>
      <c r="I88">
        <v>15.0637967629368</v>
      </c>
      <c r="J88">
        <v>0</v>
      </c>
      <c r="K88">
        <v>37.119999999999997</v>
      </c>
      <c r="L88">
        <v>37.119999999999997</v>
      </c>
      <c r="M88">
        <v>74.0714043307688</v>
      </c>
      <c r="N88">
        <v>75.318983814684003</v>
      </c>
      <c r="O88">
        <v>0</v>
      </c>
    </row>
    <row r="89" spans="1:15">
      <c r="A89">
        <v>4676</v>
      </c>
      <c r="B89">
        <v>20800023</v>
      </c>
      <c r="C89">
        <v>1</v>
      </c>
      <c r="D89">
        <v>20</v>
      </c>
      <c r="E89">
        <v>20</v>
      </c>
      <c r="F89">
        <v>2.7974999999999999</v>
      </c>
      <c r="G89">
        <v>3.4588000000000001</v>
      </c>
      <c r="H89">
        <v>3.2959407235604399</v>
      </c>
      <c r="I89">
        <v>4.4641763875750602</v>
      </c>
      <c r="J89">
        <v>6.93</v>
      </c>
      <c r="K89">
        <v>55.95</v>
      </c>
      <c r="L89">
        <v>69.176000000000002</v>
      </c>
      <c r="M89">
        <v>65.918814471208805</v>
      </c>
      <c r="N89">
        <v>89.283527751501296</v>
      </c>
      <c r="O89">
        <v>138.6</v>
      </c>
    </row>
    <row r="90" spans="1:15">
      <c r="A90">
        <v>9914</v>
      </c>
      <c r="B90">
        <v>20800027</v>
      </c>
      <c r="C90">
        <v>2</v>
      </c>
      <c r="D90">
        <v>1.5</v>
      </c>
      <c r="E90">
        <v>3</v>
      </c>
      <c r="F90">
        <v>3.4424999999999999</v>
      </c>
      <c r="G90">
        <v>4.4554999999999998</v>
      </c>
      <c r="H90">
        <v>4.5655190928318898</v>
      </c>
      <c r="I90">
        <v>5.57467542522068</v>
      </c>
      <c r="J90">
        <v>7.97</v>
      </c>
      <c r="K90">
        <v>10.38</v>
      </c>
      <c r="L90">
        <v>13.3665</v>
      </c>
      <c r="M90">
        <v>13.6965572784956</v>
      </c>
      <c r="N90">
        <v>16.724026275661998</v>
      </c>
      <c r="O90">
        <v>23.75</v>
      </c>
    </row>
    <row r="91" spans="1:15">
      <c r="A91">
        <v>11410</v>
      </c>
      <c r="B91">
        <v>20800068</v>
      </c>
      <c r="C91">
        <v>1</v>
      </c>
      <c r="D91">
        <v>3</v>
      </c>
      <c r="E91">
        <v>3</v>
      </c>
      <c r="F91">
        <v>16.496700000000001</v>
      </c>
      <c r="G91">
        <v>16.496700000000001</v>
      </c>
      <c r="H91">
        <v>13.5179772610882</v>
      </c>
      <c r="I91">
        <v>14.781587426362099</v>
      </c>
      <c r="J91">
        <v>27.14</v>
      </c>
      <c r="K91">
        <v>49.490099999999998</v>
      </c>
      <c r="L91">
        <v>49.490099999999998</v>
      </c>
      <c r="M91">
        <v>40.553931783264701</v>
      </c>
      <c r="N91">
        <v>44.344762279086503</v>
      </c>
      <c r="O91">
        <v>81.42</v>
      </c>
    </row>
    <row r="92" spans="1:15">
      <c r="A92">
        <v>17873</v>
      </c>
      <c r="B92">
        <v>20800155</v>
      </c>
      <c r="C92">
        <v>6</v>
      </c>
      <c r="D92">
        <v>23.333333329999999</v>
      </c>
      <c r="E92">
        <v>140</v>
      </c>
      <c r="F92">
        <v>3.6703329999999998</v>
      </c>
      <c r="G92">
        <v>3.5283000000000002</v>
      </c>
      <c r="H92">
        <v>3.9733292303180998</v>
      </c>
      <c r="I92">
        <v>4.3585100028071198</v>
      </c>
      <c r="J92">
        <v>4.43</v>
      </c>
      <c r="K92">
        <v>519.52</v>
      </c>
      <c r="L92">
        <v>493.96199999999999</v>
      </c>
      <c r="M92">
        <v>556.266092244535</v>
      </c>
      <c r="N92">
        <v>610.19140039299702</v>
      </c>
      <c r="O92">
        <v>620.20000000000005</v>
      </c>
    </row>
    <row r="93" spans="1:15">
      <c r="A93">
        <v>18045</v>
      </c>
      <c r="B93">
        <v>20800159</v>
      </c>
      <c r="C93">
        <v>1</v>
      </c>
      <c r="D93">
        <v>2</v>
      </c>
      <c r="E93">
        <v>2</v>
      </c>
      <c r="F93">
        <v>1.77</v>
      </c>
      <c r="G93">
        <v>7.46</v>
      </c>
      <c r="H93">
        <v>1.2266068181189</v>
      </c>
      <c r="I93">
        <v>1.47169731779373</v>
      </c>
      <c r="J93">
        <v>7.04</v>
      </c>
      <c r="K93">
        <v>3.54</v>
      </c>
      <c r="L93">
        <v>14.92</v>
      </c>
      <c r="M93">
        <v>2.4532136362378001</v>
      </c>
      <c r="N93">
        <v>2.9433946355874698</v>
      </c>
      <c r="O93">
        <v>14.08</v>
      </c>
    </row>
    <row r="94" spans="1:15">
      <c r="A94">
        <v>23408</v>
      </c>
      <c r="B94">
        <v>20800297</v>
      </c>
      <c r="C94">
        <v>1</v>
      </c>
      <c r="D94">
        <v>10</v>
      </c>
      <c r="E94">
        <v>10</v>
      </c>
      <c r="F94">
        <v>4.3</v>
      </c>
      <c r="G94">
        <v>3.4352</v>
      </c>
      <c r="H94">
        <v>4.6846467028297498</v>
      </c>
      <c r="I94">
        <v>5.6932416378434798</v>
      </c>
      <c r="J94">
        <v>13.9</v>
      </c>
      <c r="K94">
        <v>43</v>
      </c>
      <c r="L94">
        <v>34.351999999999997</v>
      </c>
      <c r="M94">
        <v>46.846467028297504</v>
      </c>
      <c r="N94">
        <v>56.932416378434802</v>
      </c>
      <c r="O94">
        <v>139</v>
      </c>
    </row>
    <row r="95" spans="1:15">
      <c r="A95">
        <v>25996</v>
      </c>
      <c r="B95">
        <v>20800337</v>
      </c>
      <c r="C95">
        <v>5</v>
      </c>
      <c r="D95">
        <v>25</v>
      </c>
      <c r="E95">
        <v>125</v>
      </c>
      <c r="F95">
        <v>8.0802399999999999</v>
      </c>
      <c r="G95">
        <v>8.516</v>
      </c>
      <c r="H95">
        <v>8.2328511337837593</v>
      </c>
      <c r="I95">
        <v>9.3818165599109093</v>
      </c>
      <c r="J95">
        <v>10.545999999999999</v>
      </c>
      <c r="K95">
        <v>1010.03</v>
      </c>
      <c r="L95">
        <v>1064.5</v>
      </c>
      <c r="M95">
        <v>1029.1063917229701</v>
      </c>
      <c r="N95">
        <v>1172.72706998886</v>
      </c>
      <c r="O95">
        <v>1318.25</v>
      </c>
    </row>
    <row r="96" spans="1:15">
      <c r="A96">
        <v>32382</v>
      </c>
      <c r="B96">
        <v>20800391</v>
      </c>
      <c r="C96">
        <v>1</v>
      </c>
      <c r="D96">
        <v>1</v>
      </c>
      <c r="E96">
        <v>1</v>
      </c>
      <c r="F96">
        <v>1.98</v>
      </c>
      <c r="G96">
        <v>1.98</v>
      </c>
      <c r="H96">
        <v>4.0623501457106199</v>
      </c>
      <c r="I96">
        <v>4.06597566243265</v>
      </c>
      <c r="J96">
        <v>0</v>
      </c>
      <c r="K96">
        <v>1.98</v>
      </c>
      <c r="L96">
        <v>1.98</v>
      </c>
      <c r="M96">
        <v>4.0623501457106199</v>
      </c>
      <c r="N96">
        <v>4.06597566243265</v>
      </c>
      <c r="O96">
        <v>0</v>
      </c>
    </row>
    <row r="97" spans="1:15">
      <c r="A97">
        <v>4665</v>
      </c>
      <c r="B97">
        <v>20900003</v>
      </c>
      <c r="C97">
        <v>8</v>
      </c>
      <c r="D97">
        <v>41</v>
      </c>
      <c r="E97">
        <v>328</v>
      </c>
      <c r="F97">
        <v>0.46511200000000003</v>
      </c>
      <c r="G97">
        <v>0.63619999999999999</v>
      </c>
      <c r="H97">
        <v>0.98490602550926898</v>
      </c>
      <c r="I97">
        <v>0.98702909672424399</v>
      </c>
      <c r="J97">
        <v>2.38375</v>
      </c>
      <c r="K97">
        <v>155.2946</v>
      </c>
      <c r="L97">
        <v>208.67359999999999</v>
      </c>
      <c r="M97">
        <v>323.04917636703999</v>
      </c>
      <c r="N97">
        <v>323.74554372555201</v>
      </c>
      <c r="O97">
        <v>751</v>
      </c>
    </row>
    <row r="98" spans="1:15">
      <c r="A98">
        <v>10959</v>
      </c>
      <c r="B98">
        <v>20900080</v>
      </c>
      <c r="C98">
        <v>29</v>
      </c>
      <c r="D98">
        <v>117.48275862</v>
      </c>
      <c r="E98">
        <v>3407</v>
      </c>
      <c r="F98">
        <v>0.58778900000000001</v>
      </c>
      <c r="G98">
        <v>0.63160000000000005</v>
      </c>
      <c r="H98">
        <v>1.0051210140892</v>
      </c>
      <c r="I98">
        <v>1.0163603345158401</v>
      </c>
      <c r="J98">
        <v>1.255862</v>
      </c>
      <c r="K98">
        <v>2006.8227999999999</v>
      </c>
      <c r="L98">
        <v>2151.8611999999998</v>
      </c>
      <c r="M98">
        <v>3424.4472950018999</v>
      </c>
      <c r="N98">
        <v>3462.73965969549</v>
      </c>
      <c r="O98">
        <v>4197.6099999999997</v>
      </c>
    </row>
    <row r="99" spans="1:15">
      <c r="A99">
        <v>25589</v>
      </c>
      <c r="B99">
        <v>20900122</v>
      </c>
      <c r="C99">
        <v>1</v>
      </c>
      <c r="D99">
        <v>2</v>
      </c>
      <c r="E99">
        <v>2</v>
      </c>
      <c r="F99">
        <v>14.06</v>
      </c>
      <c r="G99">
        <v>14.058</v>
      </c>
      <c r="J99">
        <v>50.47</v>
      </c>
      <c r="K99">
        <v>28.12</v>
      </c>
      <c r="L99">
        <v>28.116</v>
      </c>
      <c r="O99">
        <v>100.94</v>
      </c>
    </row>
    <row r="100" spans="1:15">
      <c r="A100">
        <v>25590</v>
      </c>
      <c r="B100">
        <v>20900123</v>
      </c>
      <c r="C100">
        <v>1</v>
      </c>
      <c r="D100">
        <v>2</v>
      </c>
      <c r="E100">
        <v>2</v>
      </c>
      <c r="F100">
        <v>14.285</v>
      </c>
      <c r="G100">
        <v>14.284000000000001</v>
      </c>
      <c r="J100">
        <v>51.73</v>
      </c>
      <c r="K100">
        <v>28.57</v>
      </c>
      <c r="L100">
        <v>28.568000000000001</v>
      </c>
      <c r="O100">
        <v>103.46</v>
      </c>
    </row>
    <row r="101" spans="1:15">
      <c r="A101">
        <v>31974</v>
      </c>
      <c r="B101">
        <v>20900157</v>
      </c>
      <c r="C101">
        <v>1</v>
      </c>
      <c r="D101">
        <v>2</v>
      </c>
      <c r="E101">
        <v>2</v>
      </c>
      <c r="F101">
        <v>1.845</v>
      </c>
      <c r="G101">
        <v>1.845</v>
      </c>
      <c r="H101">
        <v>1.63</v>
      </c>
      <c r="I101">
        <v>2.38</v>
      </c>
      <c r="J101">
        <v>4.9000000000000004</v>
      </c>
      <c r="K101">
        <v>3.69</v>
      </c>
      <c r="L101">
        <v>3.69</v>
      </c>
      <c r="M101">
        <v>3.26</v>
      </c>
      <c r="N101">
        <v>4.76</v>
      </c>
      <c r="O101">
        <v>9.8000000000000007</v>
      </c>
    </row>
    <row r="102" spans="1:15">
      <c r="A102">
        <v>4640</v>
      </c>
      <c r="B102">
        <v>21000130</v>
      </c>
      <c r="C102">
        <v>5</v>
      </c>
      <c r="D102">
        <v>9</v>
      </c>
      <c r="E102">
        <v>45</v>
      </c>
      <c r="F102">
        <v>3.9653399999999999</v>
      </c>
      <c r="G102">
        <v>4.2843</v>
      </c>
      <c r="H102">
        <v>3.6491589037469501</v>
      </c>
      <c r="I102">
        <v>4.18544567832945</v>
      </c>
      <c r="J102">
        <v>7.52</v>
      </c>
      <c r="K102">
        <v>183.7705</v>
      </c>
      <c r="L102">
        <v>192.79349999999999</v>
      </c>
      <c r="M102">
        <v>164.21215066861299</v>
      </c>
      <c r="N102">
        <v>188.345055524825</v>
      </c>
      <c r="O102">
        <v>343.6</v>
      </c>
    </row>
    <row r="103" spans="1:15">
      <c r="A103">
        <v>7096</v>
      </c>
      <c r="B103">
        <v>21000182</v>
      </c>
      <c r="C103">
        <v>2</v>
      </c>
      <c r="D103">
        <v>4</v>
      </c>
      <c r="E103">
        <v>8</v>
      </c>
      <c r="F103">
        <v>6.3133499999999998</v>
      </c>
      <c r="G103">
        <v>6.4954000000000001</v>
      </c>
      <c r="H103">
        <v>5.9968224588148402</v>
      </c>
      <c r="I103">
        <v>6.3844708616304597</v>
      </c>
      <c r="J103">
        <v>17.96</v>
      </c>
      <c r="K103">
        <v>50.060200000000002</v>
      </c>
      <c r="L103">
        <v>51.963200000000001</v>
      </c>
      <c r="M103">
        <v>47.9745796705187</v>
      </c>
      <c r="N103">
        <v>51.075766893043699</v>
      </c>
      <c r="O103">
        <v>145.12</v>
      </c>
    </row>
    <row r="104" spans="1:15">
      <c r="A104">
        <v>11398</v>
      </c>
      <c r="B104">
        <v>21000209</v>
      </c>
      <c r="C104">
        <v>1</v>
      </c>
      <c r="D104">
        <v>3</v>
      </c>
      <c r="E104">
        <v>3</v>
      </c>
      <c r="F104">
        <v>9.9552999999999994</v>
      </c>
      <c r="G104">
        <v>10.270300000000001</v>
      </c>
      <c r="H104">
        <v>6.72561143269622</v>
      </c>
      <c r="I104">
        <v>7.3047859732978404</v>
      </c>
      <c r="J104">
        <v>12.94</v>
      </c>
      <c r="K104">
        <v>29.8659</v>
      </c>
      <c r="L104">
        <v>30.8109</v>
      </c>
      <c r="M104">
        <v>20.1768342980886</v>
      </c>
      <c r="N104">
        <v>21.914357919893501</v>
      </c>
      <c r="O104">
        <v>38.82</v>
      </c>
    </row>
    <row r="105" spans="1:15">
      <c r="A105">
        <v>17972</v>
      </c>
      <c r="B105">
        <v>21000297</v>
      </c>
      <c r="C105">
        <v>4</v>
      </c>
      <c r="D105">
        <v>25</v>
      </c>
      <c r="E105">
        <v>100</v>
      </c>
      <c r="F105">
        <v>1.5502499999999999</v>
      </c>
      <c r="G105">
        <v>1.5063</v>
      </c>
      <c r="H105">
        <v>1.2964986623880199</v>
      </c>
      <c r="I105">
        <v>1.5571967768866499</v>
      </c>
      <c r="J105">
        <v>3.29</v>
      </c>
      <c r="K105">
        <v>155.22999999999999</v>
      </c>
      <c r="L105">
        <v>150.63</v>
      </c>
      <c r="M105">
        <v>129.64986623880199</v>
      </c>
      <c r="N105">
        <v>155.719677688665</v>
      </c>
      <c r="O105">
        <v>329</v>
      </c>
    </row>
    <row r="106" spans="1:15">
      <c r="A106">
        <v>17975</v>
      </c>
      <c r="B106">
        <v>21000298</v>
      </c>
      <c r="C106">
        <v>4</v>
      </c>
      <c r="D106">
        <v>25</v>
      </c>
      <c r="E106">
        <v>100</v>
      </c>
      <c r="F106">
        <v>1.619</v>
      </c>
      <c r="G106">
        <v>1.7504</v>
      </c>
      <c r="H106">
        <v>1.2896214091034099</v>
      </c>
      <c r="I106">
        <v>1.5502655163139101</v>
      </c>
      <c r="J106">
        <v>3.27</v>
      </c>
      <c r="K106">
        <v>162.96</v>
      </c>
      <c r="L106">
        <v>175.04</v>
      </c>
      <c r="M106">
        <v>128.96214091034099</v>
      </c>
      <c r="N106">
        <v>155.02655163139099</v>
      </c>
      <c r="O106">
        <v>327</v>
      </c>
    </row>
    <row r="107" spans="1:15">
      <c r="A107">
        <v>25608</v>
      </c>
      <c r="B107">
        <v>21000365</v>
      </c>
      <c r="C107">
        <v>2</v>
      </c>
      <c r="D107">
        <v>50</v>
      </c>
      <c r="E107">
        <v>100</v>
      </c>
      <c r="F107">
        <v>7.8026</v>
      </c>
      <c r="G107">
        <v>7.8026</v>
      </c>
      <c r="H107">
        <v>11.9820904433499</v>
      </c>
      <c r="I107">
        <v>12.3636317979241</v>
      </c>
      <c r="J107">
        <v>12.61</v>
      </c>
      <c r="K107">
        <v>780.26</v>
      </c>
      <c r="L107">
        <v>780.26</v>
      </c>
      <c r="M107">
        <v>1198.20904433499</v>
      </c>
      <c r="N107">
        <v>1236.3631797924099</v>
      </c>
      <c r="O107">
        <v>1261</v>
      </c>
    </row>
    <row r="108" spans="1:15">
      <c r="A108">
        <v>25641</v>
      </c>
      <c r="B108">
        <v>21000375</v>
      </c>
      <c r="C108">
        <v>1</v>
      </c>
      <c r="D108">
        <v>20</v>
      </c>
      <c r="E108">
        <v>20</v>
      </c>
      <c r="F108">
        <v>2.2364999999999999</v>
      </c>
      <c r="G108">
        <v>2.2364999999999999</v>
      </c>
      <c r="H108">
        <v>1.7006872990252899</v>
      </c>
      <c r="I108">
        <v>1.9459617521955901</v>
      </c>
      <c r="J108">
        <v>13.78</v>
      </c>
      <c r="K108">
        <v>44.73</v>
      </c>
      <c r="L108">
        <v>44.73</v>
      </c>
      <c r="M108">
        <v>34.013745980505803</v>
      </c>
      <c r="N108">
        <v>38.919235043911797</v>
      </c>
      <c r="O108">
        <v>275.60000000000002</v>
      </c>
    </row>
    <row r="109" spans="1:15">
      <c r="A109">
        <v>29998</v>
      </c>
      <c r="B109">
        <v>21000407</v>
      </c>
      <c r="C109">
        <v>1</v>
      </c>
      <c r="D109">
        <v>2</v>
      </c>
      <c r="E109">
        <v>2</v>
      </c>
      <c r="F109">
        <v>8.7149999999999999</v>
      </c>
      <c r="G109">
        <v>2.9527999999999999</v>
      </c>
      <c r="H109">
        <v>6.6490432195993101</v>
      </c>
      <c r="I109">
        <v>6.89619817011328</v>
      </c>
      <c r="J109">
        <v>11.01</v>
      </c>
      <c r="K109">
        <v>17.43</v>
      </c>
      <c r="L109">
        <v>5.9055999999999997</v>
      </c>
      <c r="M109">
        <v>13.298086439198601</v>
      </c>
      <c r="N109">
        <v>13.7923963402265</v>
      </c>
      <c r="O109">
        <v>22.02</v>
      </c>
    </row>
    <row r="110" spans="1:15">
      <c r="A110">
        <v>32446</v>
      </c>
      <c r="B110" t="s">
        <v>153</v>
      </c>
      <c r="C110">
        <v>1</v>
      </c>
      <c r="D110">
        <v>3</v>
      </c>
      <c r="E110">
        <v>3</v>
      </c>
      <c r="F110">
        <v>35.422699999999999</v>
      </c>
      <c r="G110">
        <v>35.422699999999999</v>
      </c>
      <c r="J110">
        <v>5.39</v>
      </c>
      <c r="K110">
        <v>106.2681</v>
      </c>
      <c r="L110">
        <v>106.2681</v>
      </c>
      <c r="O110">
        <v>16.170000000000002</v>
      </c>
    </row>
    <row r="111" spans="1:15">
      <c r="A111">
        <v>32447</v>
      </c>
      <c r="B111" t="s">
        <v>154</v>
      </c>
      <c r="C111">
        <v>1</v>
      </c>
      <c r="D111">
        <v>3</v>
      </c>
      <c r="E111">
        <v>3</v>
      </c>
      <c r="F111">
        <v>34.826000000000001</v>
      </c>
      <c r="G111">
        <v>34.826000000000001</v>
      </c>
      <c r="J111">
        <v>6.18</v>
      </c>
      <c r="K111">
        <v>104.47799999999999</v>
      </c>
      <c r="L111">
        <v>104.47799999999999</v>
      </c>
      <c r="O111">
        <v>18.54</v>
      </c>
    </row>
    <row r="112" spans="1:15">
      <c r="A112">
        <v>15291</v>
      </c>
      <c r="B112">
        <v>22000098</v>
      </c>
      <c r="C112">
        <v>2</v>
      </c>
      <c r="D112">
        <v>1</v>
      </c>
      <c r="E112">
        <v>2</v>
      </c>
      <c r="F112">
        <v>19.010000000000002</v>
      </c>
      <c r="G112">
        <v>19</v>
      </c>
      <c r="H112">
        <v>11.0633223300299</v>
      </c>
      <c r="I112">
        <v>12.3308252599852</v>
      </c>
      <c r="J112">
        <v>26.6</v>
      </c>
      <c r="K112">
        <v>38.020000000000003</v>
      </c>
      <c r="L112">
        <v>38</v>
      </c>
      <c r="M112">
        <v>22.126644660059799</v>
      </c>
      <c r="N112">
        <v>24.661650519970401</v>
      </c>
      <c r="O112">
        <v>53.2</v>
      </c>
    </row>
    <row r="113" spans="1:15">
      <c r="A113">
        <v>10913</v>
      </c>
      <c r="B113">
        <v>22000103</v>
      </c>
      <c r="C113">
        <v>1</v>
      </c>
      <c r="D113">
        <v>1</v>
      </c>
      <c r="E113">
        <v>1</v>
      </c>
      <c r="F113">
        <v>7.5</v>
      </c>
      <c r="G113">
        <v>7.4978999999999996</v>
      </c>
      <c r="H113">
        <v>9.6593194967338505</v>
      </c>
      <c r="I113">
        <v>10.9052459075171</v>
      </c>
      <c r="J113">
        <v>2061</v>
      </c>
      <c r="K113">
        <v>7.5</v>
      </c>
      <c r="L113">
        <v>7.4978999999999996</v>
      </c>
      <c r="M113">
        <v>9.6593194967338505</v>
      </c>
      <c r="N113">
        <v>10.9052459075171</v>
      </c>
      <c r="O113">
        <v>2061</v>
      </c>
    </row>
    <row r="114" spans="1:15">
      <c r="A114">
        <v>10712</v>
      </c>
      <c r="B114">
        <v>22000112</v>
      </c>
      <c r="C114">
        <v>1</v>
      </c>
      <c r="D114">
        <v>1</v>
      </c>
      <c r="E114">
        <v>1</v>
      </c>
      <c r="F114">
        <v>20.57</v>
      </c>
      <c r="G114">
        <v>8.9926999999999992</v>
      </c>
      <c r="H114">
        <v>9.6595599728599293</v>
      </c>
      <c r="I114">
        <v>10.905692473029699</v>
      </c>
      <c r="J114">
        <v>15.79</v>
      </c>
      <c r="K114">
        <v>20.57</v>
      </c>
      <c r="L114">
        <v>8.9926999999999992</v>
      </c>
      <c r="M114">
        <v>9.6595599728599293</v>
      </c>
      <c r="N114">
        <v>10.905692473029699</v>
      </c>
      <c r="O114">
        <v>15.79</v>
      </c>
    </row>
    <row r="115" spans="1:15">
      <c r="A115">
        <v>17951</v>
      </c>
      <c r="B115">
        <v>22000305</v>
      </c>
      <c r="C115">
        <v>4</v>
      </c>
      <c r="D115">
        <v>25</v>
      </c>
      <c r="E115">
        <v>100</v>
      </c>
      <c r="F115">
        <v>25.200675</v>
      </c>
      <c r="G115">
        <v>22.873799999999999</v>
      </c>
      <c r="H115">
        <v>43.554881368144102</v>
      </c>
      <c r="I115">
        <v>45.508239322167903</v>
      </c>
      <c r="J115">
        <v>38.93</v>
      </c>
      <c r="K115">
        <v>2566.6210000000001</v>
      </c>
      <c r="L115">
        <v>2287.38</v>
      </c>
      <c r="M115">
        <v>4355.4881368144197</v>
      </c>
      <c r="N115">
        <v>4550.8239322167901</v>
      </c>
      <c r="O115">
        <v>3893</v>
      </c>
    </row>
    <row r="116" spans="1:15">
      <c r="A116">
        <v>17952</v>
      </c>
      <c r="B116">
        <v>22000306</v>
      </c>
      <c r="C116">
        <v>4</v>
      </c>
      <c r="D116">
        <v>25</v>
      </c>
      <c r="E116">
        <v>100</v>
      </c>
      <c r="F116">
        <v>21.570824999999999</v>
      </c>
      <c r="G116">
        <v>19.540500000000002</v>
      </c>
      <c r="H116">
        <v>31.289934413106501</v>
      </c>
      <c r="I116">
        <v>32.582450380381196</v>
      </c>
      <c r="J116">
        <v>28.6</v>
      </c>
      <c r="K116">
        <v>2197.6990000000001</v>
      </c>
      <c r="L116">
        <v>1954.05</v>
      </c>
      <c r="M116">
        <v>3128.9934413106498</v>
      </c>
      <c r="N116">
        <v>3258.2450380381201</v>
      </c>
      <c r="O116">
        <v>2860</v>
      </c>
    </row>
    <row r="117" spans="1:15">
      <c r="A117">
        <v>18546</v>
      </c>
      <c r="B117">
        <v>22000324</v>
      </c>
      <c r="C117">
        <v>3</v>
      </c>
      <c r="D117">
        <v>1.66666666</v>
      </c>
      <c r="E117">
        <v>5</v>
      </c>
      <c r="F117">
        <v>13.19</v>
      </c>
      <c r="G117">
        <v>18.2012</v>
      </c>
      <c r="H117">
        <v>32.945446457853102</v>
      </c>
      <c r="I117">
        <v>35.147827250692302</v>
      </c>
      <c r="J117">
        <v>41.176665999999997</v>
      </c>
      <c r="K117">
        <v>65.94</v>
      </c>
      <c r="L117">
        <v>91.006</v>
      </c>
      <c r="M117">
        <v>164.727232289265</v>
      </c>
      <c r="N117">
        <v>175.739136253461</v>
      </c>
      <c r="O117">
        <v>202.43</v>
      </c>
    </row>
    <row r="118" spans="1:15">
      <c r="A118">
        <v>20327</v>
      </c>
      <c r="B118">
        <v>22000353</v>
      </c>
      <c r="C118">
        <v>1</v>
      </c>
      <c r="D118">
        <v>5</v>
      </c>
      <c r="E118">
        <v>5</v>
      </c>
      <c r="F118">
        <v>30.06</v>
      </c>
      <c r="G118">
        <v>30.056699999999999</v>
      </c>
      <c r="H118">
        <v>33.767013593752502</v>
      </c>
      <c r="I118">
        <v>35.192002567174299</v>
      </c>
      <c r="J118">
        <v>0</v>
      </c>
      <c r="K118">
        <v>150.30000000000001</v>
      </c>
      <c r="L118">
        <v>150.2835</v>
      </c>
      <c r="M118">
        <v>168.83506796876199</v>
      </c>
      <c r="N118">
        <v>175.960012835871</v>
      </c>
      <c r="O118">
        <v>0</v>
      </c>
    </row>
    <row r="119" spans="1:15">
      <c r="A119">
        <v>24485</v>
      </c>
      <c r="B119">
        <v>22000418</v>
      </c>
      <c r="C119">
        <v>6</v>
      </c>
      <c r="D119">
        <v>41.166666659999997</v>
      </c>
      <c r="E119">
        <v>247</v>
      </c>
      <c r="F119">
        <v>28.667883</v>
      </c>
      <c r="G119">
        <v>32.714799999999997</v>
      </c>
      <c r="H119">
        <v>31.083951029719199</v>
      </c>
      <c r="I119">
        <v>32.329127062749798</v>
      </c>
      <c r="J119">
        <v>32.630000000000003</v>
      </c>
      <c r="K119">
        <v>7335.2196000000004</v>
      </c>
      <c r="L119">
        <v>8080.5555999999997</v>
      </c>
      <c r="M119">
        <v>7677.7359043406504</v>
      </c>
      <c r="N119">
        <v>7985.2943844992196</v>
      </c>
      <c r="O119">
        <v>7965.77</v>
      </c>
    </row>
    <row r="120" spans="1:15">
      <c r="A120">
        <v>24483</v>
      </c>
      <c r="B120">
        <v>22000423</v>
      </c>
      <c r="C120">
        <v>6</v>
      </c>
      <c r="D120">
        <v>40.333333330000002</v>
      </c>
      <c r="E120">
        <v>242</v>
      </c>
      <c r="F120">
        <v>36.197116000000001</v>
      </c>
      <c r="G120">
        <v>34.597099999999998</v>
      </c>
      <c r="H120">
        <v>41.422743583213403</v>
      </c>
      <c r="I120">
        <v>44.267935995461798</v>
      </c>
      <c r="J120">
        <v>56.611666</v>
      </c>
      <c r="K120">
        <v>9033.4701999999997</v>
      </c>
      <c r="L120">
        <v>8372.4982</v>
      </c>
      <c r="M120">
        <v>10024.3039471376</v>
      </c>
      <c r="N120">
        <v>10712.8405109017</v>
      </c>
      <c r="O120">
        <v>13466.53</v>
      </c>
    </row>
    <row r="121" spans="1:15">
      <c r="A121">
        <v>25645</v>
      </c>
      <c r="B121">
        <v>22000443</v>
      </c>
      <c r="C121">
        <v>1</v>
      </c>
      <c r="D121">
        <v>20</v>
      </c>
      <c r="E121">
        <v>20</v>
      </c>
      <c r="F121">
        <v>13.538500000000001</v>
      </c>
      <c r="G121">
        <v>13.5395</v>
      </c>
      <c r="H121">
        <v>34.767341039972997</v>
      </c>
      <c r="I121">
        <v>37.421972452103198</v>
      </c>
      <c r="J121">
        <v>39.47</v>
      </c>
      <c r="K121">
        <v>270.77</v>
      </c>
      <c r="L121">
        <v>270.79000000000002</v>
      </c>
      <c r="M121">
        <v>695.34682079946106</v>
      </c>
      <c r="N121">
        <v>748.43944904206501</v>
      </c>
      <c r="O121">
        <v>789.4</v>
      </c>
    </row>
    <row r="122" spans="1:15">
      <c r="A122">
        <v>26775</v>
      </c>
      <c r="B122">
        <v>22000456</v>
      </c>
      <c r="C122">
        <v>5</v>
      </c>
      <c r="D122">
        <v>16.2</v>
      </c>
      <c r="E122">
        <v>81</v>
      </c>
      <c r="F122">
        <v>21.00864</v>
      </c>
      <c r="G122">
        <v>24.877700000000001</v>
      </c>
      <c r="H122">
        <v>25.425758785658299</v>
      </c>
      <c r="I122">
        <v>26.6718079703268</v>
      </c>
      <c r="J122">
        <v>24.44</v>
      </c>
      <c r="K122">
        <v>1639.2</v>
      </c>
      <c r="L122">
        <v>2015.0936999999999</v>
      </c>
      <c r="M122">
        <v>2059.4864616383202</v>
      </c>
      <c r="N122">
        <v>2160.4164455964701</v>
      </c>
      <c r="O122">
        <v>1927</v>
      </c>
    </row>
    <row r="123" spans="1:15">
      <c r="A123">
        <v>26777</v>
      </c>
      <c r="B123">
        <v>22000458</v>
      </c>
      <c r="C123">
        <v>4</v>
      </c>
      <c r="D123">
        <v>14</v>
      </c>
      <c r="E123">
        <v>56</v>
      </c>
      <c r="F123">
        <v>33.277000000000001</v>
      </c>
      <c r="G123">
        <v>42.685600000000001</v>
      </c>
      <c r="H123">
        <v>61.588531820686399</v>
      </c>
      <c r="I123">
        <v>64.069459480658097</v>
      </c>
      <c r="J123">
        <v>54.81</v>
      </c>
      <c r="K123">
        <v>1841.38</v>
      </c>
      <c r="L123">
        <v>2390.3935999999999</v>
      </c>
      <c r="M123">
        <v>3448.9577819584401</v>
      </c>
      <c r="N123">
        <v>3587.8897309168501</v>
      </c>
      <c r="O123">
        <v>2975.4</v>
      </c>
    </row>
    <row r="124" spans="1:15">
      <c r="A124">
        <v>26778</v>
      </c>
      <c r="B124">
        <v>22000459</v>
      </c>
      <c r="C124">
        <v>8</v>
      </c>
      <c r="D124">
        <v>16.375</v>
      </c>
      <c r="E124">
        <v>131</v>
      </c>
      <c r="F124">
        <v>32.538437000000002</v>
      </c>
      <c r="G124">
        <v>36.408099999999997</v>
      </c>
      <c r="H124">
        <v>61.988725837945601</v>
      </c>
      <c r="I124">
        <v>64.470350285357497</v>
      </c>
      <c r="J124">
        <v>52.487499999999997</v>
      </c>
      <c r="K124">
        <v>4153.7280000000001</v>
      </c>
      <c r="L124">
        <v>4769.4611000000004</v>
      </c>
      <c r="M124">
        <v>8120.5230847708699</v>
      </c>
      <c r="N124">
        <v>8445.6158873818295</v>
      </c>
      <c r="O124">
        <v>6822</v>
      </c>
    </row>
    <row r="125" spans="1:15">
      <c r="A125">
        <v>27078</v>
      </c>
      <c r="B125">
        <v>22000463</v>
      </c>
      <c r="C125">
        <v>1</v>
      </c>
      <c r="D125">
        <v>25</v>
      </c>
      <c r="E125">
        <v>25</v>
      </c>
      <c r="F125">
        <v>6.5708000000000002</v>
      </c>
      <c r="G125">
        <v>6.5708000000000002</v>
      </c>
      <c r="H125">
        <v>13.1079179934277</v>
      </c>
      <c r="I125">
        <v>15.9923450531812</v>
      </c>
      <c r="J125">
        <v>18.489999999999998</v>
      </c>
      <c r="K125">
        <v>164.27</v>
      </c>
      <c r="L125">
        <v>164.27</v>
      </c>
      <c r="M125">
        <v>327.69794983569398</v>
      </c>
      <c r="N125">
        <v>399.80862632953199</v>
      </c>
      <c r="O125">
        <v>462.25</v>
      </c>
    </row>
    <row r="126" spans="1:15">
      <c r="A126">
        <v>28431</v>
      </c>
      <c r="B126">
        <v>22000468</v>
      </c>
      <c r="C126">
        <v>3</v>
      </c>
      <c r="D126">
        <v>1.3333333300000001</v>
      </c>
      <c r="E126">
        <v>4</v>
      </c>
      <c r="F126">
        <v>7.3333329999999997</v>
      </c>
      <c r="G126">
        <v>14.446199999999999</v>
      </c>
      <c r="H126">
        <v>17.560855607745701</v>
      </c>
      <c r="I126">
        <v>18.8807851208622</v>
      </c>
      <c r="J126">
        <v>26.326665999999999</v>
      </c>
      <c r="K126">
        <v>29.36</v>
      </c>
      <c r="L126">
        <v>57.784799999999997</v>
      </c>
      <c r="M126">
        <v>70.243422430982804</v>
      </c>
      <c r="N126">
        <v>75.523140483448799</v>
      </c>
      <c r="O126">
        <v>107.52</v>
      </c>
    </row>
    <row r="127" spans="1:15">
      <c r="A127">
        <v>30006</v>
      </c>
      <c r="B127">
        <v>22000724</v>
      </c>
      <c r="C127">
        <v>1</v>
      </c>
      <c r="D127">
        <v>2</v>
      </c>
      <c r="E127">
        <v>2</v>
      </c>
      <c r="F127">
        <v>15.895</v>
      </c>
      <c r="G127">
        <v>9.3843999999999994</v>
      </c>
      <c r="H127">
        <v>14.0319555438256</v>
      </c>
      <c r="I127">
        <v>16.551778643932501</v>
      </c>
      <c r="J127">
        <v>22.19</v>
      </c>
      <c r="K127">
        <v>31.79</v>
      </c>
      <c r="L127">
        <v>18.768799999999999</v>
      </c>
      <c r="M127">
        <v>28.063911087651199</v>
      </c>
      <c r="N127">
        <v>33.103557287865002</v>
      </c>
      <c r="O127">
        <v>44.38</v>
      </c>
    </row>
    <row r="128" spans="1:15">
      <c r="A128">
        <v>31587</v>
      </c>
      <c r="B128">
        <v>22000730</v>
      </c>
      <c r="C128">
        <v>1</v>
      </c>
      <c r="D128">
        <v>7</v>
      </c>
      <c r="E128">
        <v>7</v>
      </c>
      <c r="F128">
        <v>10.154299999999999</v>
      </c>
      <c r="G128">
        <v>8.4909999999999997</v>
      </c>
      <c r="H128">
        <v>13.8690265637376</v>
      </c>
      <c r="I128">
        <v>15.1154519001292</v>
      </c>
      <c r="J128">
        <v>19.920000000000002</v>
      </c>
      <c r="K128">
        <v>71.080100000000002</v>
      </c>
      <c r="L128">
        <v>59.436999999999998</v>
      </c>
      <c r="M128">
        <v>97.083185946163795</v>
      </c>
      <c r="N128">
        <v>105.808163300904</v>
      </c>
      <c r="O128">
        <v>139.44</v>
      </c>
    </row>
    <row r="129" spans="1:15">
      <c r="A129">
        <v>4778</v>
      </c>
      <c r="B129">
        <v>22100040</v>
      </c>
      <c r="C129">
        <v>5</v>
      </c>
      <c r="D129">
        <v>30.8</v>
      </c>
      <c r="E129">
        <v>154</v>
      </c>
      <c r="F129">
        <v>19.105399999999999</v>
      </c>
      <c r="G129">
        <v>19.305599999999998</v>
      </c>
      <c r="H129">
        <v>28.647181698951599</v>
      </c>
      <c r="I129">
        <v>42.678404387241301</v>
      </c>
      <c r="J129">
        <v>25.47</v>
      </c>
      <c r="K129">
        <v>2969.0450000000001</v>
      </c>
      <c r="L129">
        <v>2973.0623999999998</v>
      </c>
      <c r="M129">
        <v>4411.66598163855</v>
      </c>
      <c r="N129">
        <v>6572.4742756351698</v>
      </c>
      <c r="O129">
        <v>3922.38</v>
      </c>
    </row>
    <row r="130" spans="1:15">
      <c r="A130">
        <v>4777</v>
      </c>
      <c r="B130">
        <v>22100041</v>
      </c>
      <c r="C130">
        <v>1</v>
      </c>
      <c r="D130">
        <v>2</v>
      </c>
      <c r="E130">
        <v>2</v>
      </c>
      <c r="F130">
        <v>23.65</v>
      </c>
      <c r="G130">
        <v>23.652000000000001</v>
      </c>
      <c r="H130">
        <v>35.432582400186902</v>
      </c>
      <c r="I130">
        <v>51.068498450059799</v>
      </c>
      <c r="J130">
        <v>58.03</v>
      </c>
      <c r="K130">
        <v>47.3</v>
      </c>
      <c r="L130">
        <v>47.304000000000002</v>
      </c>
      <c r="M130">
        <v>70.865164800373805</v>
      </c>
      <c r="N130">
        <v>102.136996900119</v>
      </c>
      <c r="O130">
        <v>116.06</v>
      </c>
    </row>
    <row r="131" spans="1:15">
      <c r="A131">
        <v>4775</v>
      </c>
      <c r="B131">
        <v>22100045</v>
      </c>
      <c r="C131">
        <v>2</v>
      </c>
      <c r="D131">
        <v>35</v>
      </c>
      <c r="E131">
        <v>70</v>
      </c>
      <c r="F131">
        <v>26.411049999999999</v>
      </c>
      <c r="G131">
        <v>28.3734</v>
      </c>
      <c r="H131">
        <v>43.853437994965198</v>
      </c>
      <c r="I131">
        <v>58.853507228871997</v>
      </c>
      <c r="J131">
        <v>46.69</v>
      </c>
      <c r="K131">
        <v>1829.1510000000001</v>
      </c>
      <c r="L131">
        <v>1986.1379999999999</v>
      </c>
      <c r="M131">
        <v>3069.7406596475598</v>
      </c>
      <c r="N131">
        <v>4119.7455060210395</v>
      </c>
      <c r="O131">
        <v>3268.3</v>
      </c>
    </row>
    <row r="132" spans="1:15">
      <c r="A132">
        <v>4774</v>
      </c>
      <c r="B132">
        <v>22100046</v>
      </c>
      <c r="C132">
        <v>11</v>
      </c>
      <c r="D132">
        <v>30.272727270000001</v>
      </c>
      <c r="E132">
        <v>333</v>
      </c>
      <c r="F132">
        <v>47.106026999999997</v>
      </c>
      <c r="G132">
        <v>55.517899999999997</v>
      </c>
      <c r="H132">
        <v>34.351363741532602</v>
      </c>
      <c r="I132">
        <v>51.263566335539799</v>
      </c>
      <c r="J132">
        <v>55.646363000000001</v>
      </c>
      <c r="K132">
        <v>15283.3295</v>
      </c>
      <c r="L132">
        <v>18487.4607</v>
      </c>
      <c r="M132">
        <v>11439.0041259303</v>
      </c>
      <c r="N132">
        <v>17070.7675897347</v>
      </c>
      <c r="O132">
        <v>18183.189999999999</v>
      </c>
    </row>
    <row r="133" spans="1:15">
      <c r="A133">
        <v>4743</v>
      </c>
      <c r="B133" t="s">
        <v>15</v>
      </c>
      <c r="C133">
        <v>1</v>
      </c>
      <c r="D133">
        <v>8</v>
      </c>
      <c r="E133">
        <v>8</v>
      </c>
      <c r="F133">
        <v>1.8</v>
      </c>
      <c r="G133">
        <v>1.8265</v>
      </c>
      <c r="J133">
        <v>0</v>
      </c>
      <c r="K133">
        <v>14.4</v>
      </c>
      <c r="L133">
        <v>14.612</v>
      </c>
      <c r="O133">
        <v>0</v>
      </c>
    </row>
    <row r="134" spans="1:15">
      <c r="A134">
        <v>4769</v>
      </c>
      <c r="B134">
        <v>22100054</v>
      </c>
      <c r="C134">
        <v>15</v>
      </c>
      <c r="D134">
        <v>24.733333330000001</v>
      </c>
      <c r="E134">
        <v>371</v>
      </c>
      <c r="F134">
        <v>12.14974</v>
      </c>
      <c r="G134">
        <v>12.494899999999999</v>
      </c>
      <c r="H134">
        <v>17.906661134252801</v>
      </c>
      <c r="I134">
        <v>26.856574699939699</v>
      </c>
      <c r="J134">
        <v>25.725332999999999</v>
      </c>
      <c r="K134">
        <v>4494.83</v>
      </c>
      <c r="L134">
        <v>4635.6079</v>
      </c>
      <c r="M134">
        <v>6643.3712808078199</v>
      </c>
      <c r="N134">
        <v>9963.78921367763</v>
      </c>
      <c r="O134">
        <v>9517.2900000000009</v>
      </c>
    </row>
    <row r="135" spans="1:15">
      <c r="A135">
        <v>4764</v>
      </c>
      <c r="B135">
        <v>22100064</v>
      </c>
      <c r="C135">
        <v>3</v>
      </c>
      <c r="D135">
        <v>16.666666660000001</v>
      </c>
      <c r="E135">
        <v>50</v>
      </c>
      <c r="F135">
        <v>20.7913</v>
      </c>
      <c r="G135">
        <v>21.321000000000002</v>
      </c>
      <c r="H135">
        <v>28.729861317843699</v>
      </c>
      <c r="I135">
        <v>45.154450695060603</v>
      </c>
      <c r="J135">
        <v>29.95</v>
      </c>
      <c r="K135">
        <v>1050.1695</v>
      </c>
      <c r="L135">
        <v>1066.05</v>
      </c>
      <c r="M135">
        <v>1436.4930658921801</v>
      </c>
      <c r="N135">
        <v>2257.7225347530298</v>
      </c>
      <c r="O135">
        <v>1497.5</v>
      </c>
    </row>
    <row r="136" spans="1:15">
      <c r="A136">
        <v>4758</v>
      </c>
      <c r="B136">
        <v>22100074</v>
      </c>
      <c r="C136">
        <v>4</v>
      </c>
      <c r="D136">
        <v>5.75</v>
      </c>
      <c r="E136">
        <v>23</v>
      </c>
      <c r="F136">
        <v>21.843824999999999</v>
      </c>
      <c r="G136">
        <v>24.06</v>
      </c>
      <c r="H136">
        <v>29.1857491192638</v>
      </c>
      <c r="I136">
        <v>36.939991007227</v>
      </c>
      <c r="J136">
        <v>61.755000000000003</v>
      </c>
      <c r="K136">
        <v>488.37009999999998</v>
      </c>
      <c r="L136">
        <v>553.38</v>
      </c>
      <c r="M136">
        <v>671.27222974306699</v>
      </c>
      <c r="N136">
        <v>849.61979316622205</v>
      </c>
      <c r="O136">
        <v>1381.06</v>
      </c>
    </row>
    <row r="137" spans="1:15">
      <c r="A137">
        <v>4757</v>
      </c>
      <c r="B137">
        <v>22100075</v>
      </c>
      <c r="C137">
        <v>12</v>
      </c>
      <c r="D137">
        <v>14.166666660000001</v>
      </c>
      <c r="E137">
        <v>170</v>
      </c>
      <c r="F137">
        <v>19.294765999999999</v>
      </c>
      <c r="G137">
        <v>18.776299999999999</v>
      </c>
      <c r="H137">
        <v>22.475097633898599</v>
      </c>
      <c r="I137">
        <v>30.180280772947601</v>
      </c>
      <c r="J137">
        <v>41.174166</v>
      </c>
      <c r="K137">
        <v>3205.5803999999998</v>
      </c>
      <c r="L137">
        <v>3191.971</v>
      </c>
      <c r="M137">
        <v>3820.7665977627698</v>
      </c>
      <c r="N137">
        <v>5130.6477314010899</v>
      </c>
      <c r="O137">
        <v>6649.79</v>
      </c>
    </row>
    <row r="138" spans="1:15">
      <c r="A138">
        <v>4753</v>
      </c>
      <c r="B138">
        <v>22100079</v>
      </c>
      <c r="C138">
        <v>5</v>
      </c>
      <c r="D138">
        <v>1.8</v>
      </c>
      <c r="E138">
        <v>9</v>
      </c>
      <c r="F138">
        <v>22.603339999999999</v>
      </c>
      <c r="G138">
        <v>27.2225</v>
      </c>
      <c r="H138">
        <v>28.586015602534701</v>
      </c>
      <c r="I138">
        <v>36.290998077208897</v>
      </c>
      <c r="J138">
        <v>38.683999999999997</v>
      </c>
      <c r="K138">
        <v>210.36510000000001</v>
      </c>
      <c r="L138">
        <v>245.0025</v>
      </c>
      <c r="M138">
        <v>257.27414042281202</v>
      </c>
      <c r="N138">
        <v>326.61898269488</v>
      </c>
      <c r="O138">
        <v>358.44</v>
      </c>
    </row>
    <row r="139" spans="1:15">
      <c r="A139">
        <v>17307</v>
      </c>
      <c r="B139">
        <v>22100080</v>
      </c>
      <c r="C139">
        <v>1</v>
      </c>
      <c r="D139">
        <v>2</v>
      </c>
      <c r="E139">
        <v>2</v>
      </c>
      <c r="F139">
        <v>18.22</v>
      </c>
      <c r="G139">
        <v>18.217500000000001</v>
      </c>
      <c r="H139">
        <v>24.7130209158037</v>
      </c>
      <c r="I139">
        <v>32.465038395633897</v>
      </c>
      <c r="J139">
        <v>45.24</v>
      </c>
      <c r="K139">
        <v>36.44</v>
      </c>
      <c r="L139">
        <v>36.435000000000002</v>
      </c>
      <c r="M139">
        <v>49.4260418316074</v>
      </c>
      <c r="N139">
        <v>64.930076791267894</v>
      </c>
      <c r="O139">
        <v>90.48</v>
      </c>
    </row>
    <row r="140" spans="1:15">
      <c r="A140">
        <v>4828</v>
      </c>
      <c r="B140">
        <v>22100090</v>
      </c>
      <c r="C140">
        <v>32</v>
      </c>
      <c r="D140">
        <v>5.25</v>
      </c>
      <c r="E140">
        <v>168</v>
      </c>
      <c r="F140">
        <v>25.463125000000002</v>
      </c>
      <c r="G140">
        <v>31.149799999999999</v>
      </c>
      <c r="H140">
        <v>30.451851128696301</v>
      </c>
      <c r="I140">
        <v>39.006791567031598</v>
      </c>
      <c r="J140">
        <v>71.9375</v>
      </c>
      <c r="K140">
        <v>4502.6214</v>
      </c>
      <c r="L140">
        <v>5233.1664000000001</v>
      </c>
      <c r="M140">
        <v>5115.9109896209802</v>
      </c>
      <c r="N140">
        <v>6553.1409832613099</v>
      </c>
      <c r="O140">
        <v>12437.61</v>
      </c>
    </row>
    <row r="141" spans="1:15">
      <c r="A141">
        <v>4826</v>
      </c>
      <c r="B141">
        <v>22100095</v>
      </c>
      <c r="C141">
        <v>1</v>
      </c>
      <c r="D141">
        <v>1</v>
      </c>
      <c r="E141">
        <v>1</v>
      </c>
      <c r="F141">
        <v>72.11</v>
      </c>
      <c r="G141">
        <v>57.403599999999997</v>
      </c>
      <c r="H141">
        <v>54.231805699561903</v>
      </c>
      <c r="I141">
        <v>63.925926716555097</v>
      </c>
      <c r="J141">
        <v>111.8</v>
      </c>
      <c r="K141">
        <v>72.11</v>
      </c>
      <c r="L141">
        <v>57.403599999999997</v>
      </c>
      <c r="M141">
        <v>54.231805699561903</v>
      </c>
      <c r="N141">
        <v>63.925926716555097</v>
      </c>
      <c r="O141">
        <v>111.8</v>
      </c>
    </row>
    <row r="142" spans="1:15">
      <c r="A142">
        <v>4825</v>
      </c>
      <c r="B142">
        <v>22100096</v>
      </c>
      <c r="C142">
        <v>8</v>
      </c>
      <c r="D142">
        <v>2.125</v>
      </c>
      <c r="E142">
        <v>17</v>
      </c>
      <c r="F142">
        <v>31.7852</v>
      </c>
      <c r="G142">
        <v>39.702300000000001</v>
      </c>
      <c r="H142">
        <v>34.744603932297998</v>
      </c>
      <c r="I142">
        <v>43.3223807983575</v>
      </c>
      <c r="J142">
        <v>79.36</v>
      </c>
      <c r="K142">
        <v>540.49980000000005</v>
      </c>
      <c r="L142">
        <v>674.93910000000005</v>
      </c>
      <c r="M142">
        <v>590.65826684906597</v>
      </c>
      <c r="N142">
        <v>736.48047357207895</v>
      </c>
      <c r="O142">
        <v>1330.22</v>
      </c>
    </row>
    <row r="143" spans="1:15">
      <c r="A143">
        <v>4821</v>
      </c>
      <c r="B143">
        <v>22100102</v>
      </c>
      <c r="C143">
        <v>2</v>
      </c>
      <c r="D143">
        <v>7</v>
      </c>
      <c r="E143">
        <v>14</v>
      </c>
      <c r="F143">
        <v>79.263999999999996</v>
      </c>
      <c r="G143">
        <v>86.138000000000005</v>
      </c>
      <c r="H143">
        <v>93.186968052175999</v>
      </c>
      <c r="I143">
        <v>103.62557930435</v>
      </c>
      <c r="J143">
        <v>222.54499999999999</v>
      </c>
      <c r="K143">
        <v>1150.94</v>
      </c>
      <c r="L143">
        <v>1205.932</v>
      </c>
      <c r="M143">
        <v>1304.6175527304599</v>
      </c>
      <c r="N143">
        <v>1450.7581102608999</v>
      </c>
      <c r="O143">
        <v>3237.04</v>
      </c>
    </row>
    <row r="144" spans="1:15">
      <c r="A144">
        <v>6968</v>
      </c>
      <c r="B144">
        <v>22100143</v>
      </c>
      <c r="C144">
        <v>1</v>
      </c>
      <c r="D144">
        <v>1</v>
      </c>
      <c r="E144">
        <v>1</v>
      </c>
      <c r="F144">
        <v>20.77</v>
      </c>
      <c r="G144">
        <v>26.433900000000001</v>
      </c>
      <c r="H144">
        <v>27.976216886538399</v>
      </c>
      <c r="I144">
        <v>34.5829900971261</v>
      </c>
      <c r="J144">
        <v>50.73</v>
      </c>
      <c r="K144">
        <v>20.77</v>
      </c>
      <c r="L144">
        <v>26.433900000000001</v>
      </c>
      <c r="M144">
        <v>27.976216886538399</v>
      </c>
      <c r="N144">
        <v>34.5829900971261</v>
      </c>
      <c r="O144">
        <v>50.73</v>
      </c>
    </row>
    <row r="145" spans="1:15">
      <c r="A145">
        <v>6963</v>
      </c>
      <c r="B145">
        <v>22100145</v>
      </c>
      <c r="C145">
        <v>5</v>
      </c>
      <c r="D145">
        <v>3</v>
      </c>
      <c r="E145">
        <v>15</v>
      </c>
      <c r="F145">
        <v>23.055499999999999</v>
      </c>
      <c r="G145">
        <v>27.641400000000001</v>
      </c>
      <c r="H145">
        <v>40.684167257434098</v>
      </c>
      <c r="I145">
        <v>48.715914034709797</v>
      </c>
      <c r="J145">
        <v>62.41</v>
      </c>
      <c r="K145">
        <v>347.13010000000003</v>
      </c>
      <c r="L145">
        <v>414.62099999999998</v>
      </c>
      <c r="M145">
        <v>610.26250886151195</v>
      </c>
      <c r="N145">
        <v>730.73871052064806</v>
      </c>
      <c r="O145">
        <v>936.15</v>
      </c>
    </row>
    <row r="146" spans="1:15">
      <c r="A146">
        <v>10234</v>
      </c>
      <c r="B146" t="s">
        <v>21</v>
      </c>
      <c r="C146">
        <v>1</v>
      </c>
      <c r="D146">
        <v>1</v>
      </c>
      <c r="E146">
        <v>1</v>
      </c>
      <c r="F146">
        <v>61.018999999999998</v>
      </c>
      <c r="G146">
        <v>61.018999999999998</v>
      </c>
      <c r="J146">
        <v>228.64</v>
      </c>
      <c r="K146">
        <v>61.018999999999998</v>
      </c>
      <c r="L146">
        <v>61.018999999999998</v>
      </c>
      <c r="O146">
        <v>228.64</v>
      </c>
    </row>
    <row r="147" spans="1:15">
      <c r="A147">
        <v>10235</v>
      </c>
      <c r="B147" t="s">
        <v>22</v>
      </c>
      <c r="C147">
        <v>1</v>
      </c>
      <c r="D147">
        <v>1</v>
      </c>
      <c r="E147">
        <v>1</v>
      </c>
      <c r="F147">
        <v>17.709</v>
      </c>
      <c r="G147">
        <v>17.709</v>
      </c>
      <c r="J147">
        <v>76.680000000000007</v>
      </c>
      <c r="K147">
        <v>17.709</v>
      </c>
      <c r="L147">
        <v>17.709</v>
      </c>
      <c r="O147">
        <v>76.680000000000007</v>
      </c>
    </row>
    <row r="148" spans="1:15">
      <c r="A148">
        <v>10236</v>
      </c>
      <c r="B148" t="s">
        <v>23</v>
      </c>
      <c r="C148">
        <v>1</v>
      </c>
      <c r="D148">
        <v>1</v>
      </c>
      <c r="E148">
        <v>1</v>
      </c>
      <c r="F148">
        <v>41.686999999999998</v>
      </c>
      <c r="G148">
        <v>41.698500000000003</v>
      </c>
      <c r="J148">
        <v>160.97</v>
      </c>
      <c r="K148">
        <v>41.686999999999998</v>
      </c>
      <c r="L148">
        <v>41.698500000000003</v>
      </c>
      <c r="O148">
        <v>160.97</v>
      </c>
    </row>
    <row r="149" spans="1:15">
      <c r="A149">
        <v>10625</v>
      </c>
      <c r="B149" t="s">
        <v>64</v>
      </c>
      <c r="C149">
        <v>1</v>
      </c>
      <c r="D149">
        <v>1</v>
      </c>
      <c r="E149">
        <v>1</v>
      </c>
      <c r="F149">
        <v>59.959000000000003</v>
      </c>
      <c r="G149">
        <v>59.959000000000003</v>
      </c>
      <c r="J149">
        <v>190.41</v>
      </c>
      <c r="K149">
        <v>59.959000000000003</v>
      </c>
      <c r="L149">
        <v>59.959000000000003</v>
      </c>
      <c r="O149">
        <v>190.41</v>
      </c>
    </row>
    <row r="150" spans="1:15">
      <c r="A150">
        <v>11639</v>
      </c>
      <c r="B150">
        <v>22100182</v>
      </c>
      <c r="C150">
        <v>1</v>
      </c>
      <c r="D150">
        <v>4</v>
      </c>
      <c r="E150">
        <v>4</v>
      </c>
      <c r="F150">
        <v>13.52</v>
      </c>
      <c r="G150">
        <v>13.522</v>
      </c>
      <c r="H150">
        <v>15.177899558578201</v>
      </c>
      <c r="I150">
        <v>21.7221412301718</v>
      </c>
      <c r="J150">
        <v>29.79</v>
      </c>
      <c r="K150">
        <v>54.08</v>
      </c>
      <c r="L150">
        <v>54.088000000000001</v>
      </c>
      <c r="M150">
        <v>60.711598234312802</v>
      </c>
      <c r="N150">
        <v>86.888564920687202</v>
      </c>
      <c r="O150">
        <v>119.16</v>
      </c>
    </row>
    <row r="151" spans="1:15">
      <c r="A151">
        <v>14727</v>
      </c>
      <c r="B151">
        <v>22100196</v>
      </c>
      <c r="C151">
        <v>1</v>
      </c>
      <c r="D151">
        <v>5</v>
      </c>
      <c r="E151">
        <v>5</v>
      </c>
      <c r="F151">
        <v>17.475999999999999</v>
      </c>
      <c r="G151">
        <v>17.476299999999998</v>
      </c>
      <c r="H151">
        <v>24.427443053487099</v>
      </c>
      <c r="I151">
        <v>32.179787443108502</v>
      </c>
      <c r="J151">
        <v>42.61</v>
      </c>
      <c r="K151">
        <v>87.38</v>
      </c>
      <c r="L151">
        <v>87.381500000000003</v>
      </c>
      <c r="M151">
        <v>122.137215267435</v>
      </c>
      <c r="N151">
        <v>160.89893721554199</v>
      </c>
      <c r="O151">
        <v>213.05</v>
      </c>
    </row>
    <row r="152" spans="1:15">
      <c r="A152">
        <v>15532</v>
      </c>
      <c r="B152">
        <v>22100215</v>
      </c>
      <c r="C152">
        <v>12</v>
      </c>
      <c r="D152">
        <v>17.583333329999999</v>
      </c>
      <c r="E152">
        <v>211</v>
      </c>
      <c r="F152">
        <v>17.518025000000002</v>
      </c>
      <c r="G152">
        <v>17.425999999999998</v>
      </c>
      <c r="H152">
        <v>26.261329511650398</v>
      </c>
      <c r="I152">
        <v>39.331959521447601</v>
      </c>
      <c r="J152">
        <v>33.032499999999999</v>
      </c>
      <c r="K152">
        <v>3740.5601999999999</v>
      </c>
      <c r="L152">
        <v>3676.886</v>
      </c>
      <c r="M152">
        <v>5541.1405269582401</v>
      </c>
      <c r="N152">
        <v>8299.0434590254408</v>
      </c>
      <c r="O152">
        <v>7204.16</v>
      </c>
    </row>
    <row r="153" spans="1:15">
      <c r="A153">
        <v>15533</v>
      </c>
      <c r="B153">
        <v>22100216</v>
      </c>
      <c r="C153">
        <v>1</v>
      </c>
      <c r="D153">
        <v>2</v>
      </c>
      <c r="E153">
        <v>2</v>
      </c>
      <c r="F153">
        <v>19.23</v>
      </c>
      <c r="G153">
        <v>19.230799999999999</v>
      </c>
      <c r="H153">
        <v>31.641017031832799</v>
      </c>
      <c r="I153">
        <v>44.713249018876297</v>
      </c>
      <c r="J153">
        <v>47.61</v>
      </c>
      <c r="K153">
        <v>38.46</v>
      </c>
      <c r="L153">
        <v>38.461599999999997</v>
      </c>
      <c r="M153">
        <v>63.282034063665598</v>
      </c>
      <c r="N153">
        <v>89.426498037752594</v>
      </c>
      <c r="O153">
        <v>95.22</v>
      </c>
    </row>
    <row r="154" spans="1:15">
      <c r="A154">
        <v>16016</v>
      </c>
      <c r="B154">
        <v>22100217</v>
      </c>
      <c r="C154">
        <v>1</v>
      </c>
      <c r="D154">
        <v>2</v>
      </c>
      <c r="E154">
        <v>2</v>
      </c>
      <c r="F154">
        <v>15.35</v>
      </c>
      <c r="G154">
        <v>15.339499999999999</v>
      </c>
      <c r="H154">
        <v>22.0516497119444</v>
      </c>
      <c r="I154">
        <v>29.756606119479599</v>
      </c>
      <c r="J154">
        <v>32.159999999999997</v>
      </c>
      <c r="K154">
        <v>30.7</v>
      </c>
      <c r="L154">
        <v>30.678999999999998</v>
      </c>
      <c r="M154">
        <v>44.103299423888799</v>
      </c>
      <c r="N154">
        <v>59.513212238959298</v>
      </c>
      <c r="O154">
        <v>64.319999999999993</v>
      </c>
    </row>
    <row r="155" spans="1:15">
      <c r="A155">
        <v>18745</v>
      </c>
      <c r="B155">
        <v>22100226</v>
      </c>
      <c r="C155">
        <v>2</v>
      </c>
      <c r="D155">
        <v>3</v>
      </c>
      <c r="E155">
        <v>6</v>
      </c>
      <c r="F155">
        <v>27.646000000000001</v>
      </c>
      <c r="G155">
        <v>27.65</v>
      </c>
      <c r="H155">
        <v>36.3846764979752</v>
      </c>
      <c r="I155">
        <v>43.984109554859998</v>
      </c>
      <c r="J155">
        <v>40.21</v>
      </c>
      <c r="K155">
        <v>165.9</v>
      </c>
      <c r="L155">
        <v>165.9</v>
      </c>
      <c r="M155">
        <v>218.30805898785101</v>
      </c>
      <c r="N155">
        <v>263.90465732915999</v>
      </c>
      <c r="O155">
        <v>241.26</v>
      </c>
    </row>
    <row r="156" spans="1:15">
      <c r="A156">
        <v>19341</v>
      </c>
      <c r="B156">
        <v>22100228</v>
      </c>
      <c r="C156">
        <v>3</v>
      </c>
      <c r="D156">
        <v>3</v>
      </c>
      <c r="E156">
        <v>9</v>
      </c>
      <c r="F156">
        <v>22.262333000000002</v>
      </c>
      <c r="G156">
        <v>22.261099999999999</v>
      </c>
      <c r="H156">
        <v>30.2727141483422</v>
      </c>
      <c r="I156">
        <v>37.194447004741697</v>
      </c>
      <c r="J156">
        <v>45.17</v>
      </c>
      <c r="K156">
        <v>200.36</v>
      </c>
      <c r="L156">
        <v>200.34989999999999</v>
      </c>
      <c r="M156">
        <v>272.454427335079</v>
      </c>
      <c r="N156">
        <v>334.75002304267502</v>
      </c>
      <c r="O156">
        <v>406.53</v>
      </c>
    </row>
    <row r="157" spans="1:15">
      <c r="A157">
        <v>21364</v>
      </c>
      <c r="B157">
        <v>22100237</v>
      </c>
      <c r="C157">
        <v>6</v>
      </c>
      <c r="D157">
        <v>5.5</v>
      </c>
      <c r="E157">
        <v>33</v>
      </c>
      <c r="F157">
        <v>15.926</v>
      </c>
      <c r="G157">
        <v>15.9284</v>
      </c>
      <c r="H157">
        <v>28.7598764050333</v>
      </c>
      <c r="I157">
        <v>36.071446986412603</v>
      </c>
      <c r="J157">
        <v>28.908332999999999</v>
      </c>
      <c r="K157">
        <v>525.63</v>
      </c>
      <c r="L157">
        <v>525.63720000000001</v>
      </c>
      <c r="M157">
        <v>949.07592136610106</v>
      </c>
      <c r="N157">
        <v>1190.35775055161</v>
      </c>
      <c r="O157">
        <v>941.06</v>
      </c>
    </row>
    <row r="158" spans="1:15">
      <c r="A158">
        <v>23299</v>
      </c>
      <c r="B158">
        <v>22100242</v>
      </c>
      <c r="C158">
        <v>2</v>
      </c>
      <c r="D158">
        <v>6</v>
      </c>
      <c r="E158">
        <v>12</v>
      </c>
      <c r="F158">
        <v>24.182500000000001</v>
      </c>
      <c r="G158">
        <v>24.869199999999999</v>
      </c>
      <c r="H158">
        <v>31.551807578565199</v>
      </c>
      <c r="I158">
        <v>38.814136093303198</v>
      </c>
      <c r="J158">
        <v>53.85</v>
      </c>
      <c r="K158">
        <v>290.19</v>
      </c>
      <c r="L158">
        <v>298.43040000000002</v>
      </c>
      <c r="M158">
        <v>378.62169094278198</v>
      </c>
      <c r="N158">
        <v>465.76963311963902</v>
      </c>
      <c r="O158">
        <v>646.20000000000005</v>
      </c>
    </row>
    <row r="159" spans="1:15">
      <c r="A159">
        <v>24476</v>
      </c>
      <c r="B159">
        <v>22100245</v>
      </c>
      <c r="C159">
        <v>1</v>
      </c>
      <c r="D159">
        <v>1</v>
      </c>
      <c r="E159">
        <v>1</v>
      </c>
      <c r="F159">
        <v>27.61</v>
      </c>
      <c r="G159">
        <v>27.614999999999998</v>
      </c>
      <c r="H159">
        <v>31.085557427819101</v>
      </c>
      <c r="I159">
        <v>37.8407587462059</v>
      </c>
      <c r="J159">
        <v>60.87</v>
      </c>
      <c r="K159">
        <v>27.61</v>
      </c>
      <c r="L159">
        <v>27.614999999999998</v>
      </c>
      <c r="M159">
        <v>31.085557427819101</v>
      </c>
      <c r="N159">
        <v>37.8407587462059</v>
      </c>
      <c r="O159">
        <v>60.87</v>
      </c>
    </row>
    <row r="160" spans="1:15">
      <c r="A160">
        <v>24544</v>
      </c>
      <c r="B160">
        <v>22100249</v>
      </c>
      <c r="C160">
        <v>5</v>
      </c>
      <c r="D160">
        <v>1.2</v>
      </c>
      <c r="E160">
        <v>6</v>
      </c>
      <c r="F160">
        <v>27.710999999999999</v>
      </c>
      <c r="G160">
        <v>31.171700000000001</v>
      </c>
      <c r="H160">
        <v>34.361707351775898</v>
      </c>
      <c r="I160">
        <v>41.5762816382856</v>
      </c>
      <c r="J160">
        <v>55.61</v>
      </c>
      <c r="K160">
        <v>165.41</v>
      </c>
      <c r="L160">
        <v>187.03020000000001</v>
      </c>
      <c r="M160">
        <v>206.17024411065501</v>
      </c>
      <c r="N160">
        <v>249.45768982971299</v>
      </c>
      <c r="O160">
        <v>329.54</v>
      </c>
    </row>
    <row r="161" spans="1:15">
      <c r="A161">
        <v>26494</v>
      </c>
      <c r="B161">
        <v>22100255</v>
      </c>
      <c r="C161">
        <v>1</v>
      </c>
      <c r="D161">
        <v>1</v>
      </c>
      <c r="E161">
        <v>1</v>
      </c>
      <c r="F161">
        <v>30.38</v>
      </c>
      <c r="G161">
        <v>30.3767</v>
      </c>
      <c r="H161">
        <v>32.067916184184703</v>
      </c>
      <c r="I161">
        <v>40.460146013713697</v>
      </c>
      <c r="J161">
        <v>25.33</v>
      </c>
      <c r="K161">
        <v>30.38</v>
      </c>
      <c r="L161">
        <v>30.3767</v>
      </c>
      <c r="M161">
        <v>32.067916184184703</v>
      </c>
      <c r="N161">
        <v>40.460146013713697</v>
      </c>
      <c r="O161">
        <v>25.33</v>
      </c>
    </row>
    <row r="162" spans="1:15">
      <c r="A162">
        <v>27636</v>
      </c>
      <c r="B162">
        <v>22100262</v>
      </c>
      <c r="C162">
        <v>2</v>
      </c>
      <c r="D162">
        <v>1.5</v>
      </c>
      <c r="E162">
        <v>3</v>
      </c>
      <c r="F162">
        <v>37.81</v>
      </c>
      <c r="G162">
        <v>37.805</v>
      </c>
      <c r="J162">
        <v>81.77</v>
      </c>
      <c r="K162">
        <v>113.43</v>
      </c>
      <c r="L162">
        <v>113.41500000000001</v>
      </c>
      <c r="O162">
        <v>245.31</v>
      </c>
    </row>
    <row r="163" spans="1:15">
      <c r="A163">
        <v>27637</v>
      </c>
      <c r="B163">
        <v>22100263</v>
      </c>
      <c r="C163">
        <v>1</v>
      </c>
      <c r="D163">
        <v>1</v>
      </c>
      <c r="E163">
        <v>1</v>
      </c>
      <c r="F163">
        <v>37.78</v>
      </c>
      <c r="G163">
        <v>37.769100000000002</v>
      </c>
      <c r="H163">
        <v>57.969726890400302</v>
      </c>
      <c r="I163">
        <v>67.111409369009195</v>
      </c>
      <c r="J163">
        <v>80.239999999999995</v>
      </c>
      <c r="K163">
        <v>37.78</v>
      </c>
      <c r="L163">
        <v>37.769100000000002</v>
      </c>
      <c r="M163">
        <v>57.969726890400302</v>
      </c>
      <c r="N163">
        <v>67.111409369009195</v>
      </c>
      <c r="O163">
        <v>80.239999999999995</v>
      </c>
    </row>
    <row r="164" spans="1:15">
      <c r="A164">
        <v>27678</v>
      </c>
      <c r="B164">
        <v>22100264</v>
      </c>
      <c r="C164">
        <v>4</v>
      </c>
      <c r="D164">
        <v>10</v>
      </c>
      <c r="E164">
        <v>40</v>
      </c>
      <c r="F164">
        <v>24.214749999999999</v>
      </c>
      <c r="G164">
        <v>24.981999999999999</v>
      </c>
      <c r="H164">
        <v>37.869963897433699</v>
      </c>
      <c r="I164">
        <v>54.502944787999397</v>
      </c>
      <c r="J164">
        <v>48.094999999999999</v>
      </c>
      <c r="K164">
        <v>976.26</v>
      </c>
      <c r="L164">
        <v>999.28</v>
      </c>
      <c r="M164">
        <v>1514.7985558973501</v>
      </c>
      <c r="N164">
        <v>2180.1177915199701</v>
      </c>
      <c r="O164">
        <v>1906.8</v>
      </c>
    </row>
    <row r="165" spans="1:15">
      <c r="A165">
        <v>27677</v>
      </c>
      <c r="B165">
        <v>22100265</v>
      </c>
      <c r="C165">
        <v>2</v>
      </c>
      <c r="D165">
        <v>7</v>
      </c>
      <c r="E165">
        <v>14</v>
      </c>
      <c r="F165">
        <v>19.554500000000001</v>
      </c>
      <c r="G165">
        <v>19.554300000000001</v>
      </c>
      <c r="H165">
        <v>31.047206888925501</v>
      </c>
      <c r="I165">
        <v>47.05551523858</v>
      </c>
      <c r="J165">
        <v>40.369999999999997</v>
      </c>
      <c r="K165">
        <v>273.76</v>
      </c>
      <c r="L165">
        <v>273.7602</v>
      </c>
      <c r="M165">
        <v>434.66089644495702</v>
      </c>
      <c r="N165">
        <v>658.77721334012006</v>
      </c>
      <c r="O165">
        <v>543.16</v>
      </c>
    </row>
    <row r="166" spans="1:15">
      <c r="A166">
        <v>28918</v>
      </c>
      <c r="B166">
        <v>22100270</v>
      </c>
      <c r="C166">
        <v>4</v>
      </c>
      <c r="D166">
        <v>3.75</v>
      </c>
      <c r="E166">
        <v>15</v>
      </c>
      <c r="F166">
        <v>22.775224999999999</v>
      </c>
      <c r="G166">
        <v>24.6663</v>
      </c>
      <c r="H166">
        <v>35.349186311968197</v>
      </c>
      <c r="I166">
        <v>51.5795412375656</v>
      </c>
      <c r="J166">
        <v>56.33</v>
      </c>
      <c r="K166">
        <v>348.06029999999998</v>
      </c>
      <c r="L166">
        <v>369.99450000000002</v>
      </c>
      <c r="M166">
        <v>530.23779467952397</v>
      </c>
      <c r="N166">
        <v>773.69311856348395</v>
      </c>
      <c r="O166">
        <v>852.3</v>
      </c>
    </row>
    <row r="167" spans="1:15">
      <c r="A167">
        <v>28929</v>
      </c>
      <c r="B167">
        <v>22100271</v>
      </c>
      <c r="C167">
        <v>3</v>
      </c>
      <c r="D167">
        <v>4.6666666599999997</v>
      </c>
      <c r="E167">
        <v>14</v>
      </c>
      <c r="F167">
        <v>32.089599999999997</v>
      </c>
      <c r="G167">
        <v>32.089500000000001</v>
      </c>
      <c r="H167">
        <v>35.530837275158497</v>
      </c>
      <c r="I167">
        <v>53.629484687553401</v>
      </c>
      <c r="J167">
        <v>51.33</v>
      </c>
      <c r="K167">
        <v>449.25040000000001</v>
      </c>
      <c r="L167">
        <v>449.25299999999999</v>
      </c>
      <c r="M167">
        <v>497.43172185221903</v>
      </c>
      <c r="N167">
        <v>750.81278562574698</v>
      </c>
      <c r="O167">
        <v>718.62</v>
      </c>
    </row>
    <row r="168" spans="1:15">
      <c r="A168">
        <v>28604</v>
      </c>
      <c r="B168">
        <v>22100272</v>
      </c>
      <c r="C168">
        <v>7</v>
      </c>
      <c r="D168">
        <v>5.5714285700000001</v>
      </c>
      <c r="E168">
        <v>39</v>
      </c>
      <c r="F168">
        <v>19.953471</v>
      </c>
      <c r="G168">
        <v>22.9208</v>
      </c>
      <c r="H168">
        <v>30.748699099970899</v>
      </c>
      <c r="I168">
        <v>37.684415497236202</v>
      </c>
      <c r="J168">
        <v>44.74</v>
      </c>
      <c r="K168">
        <v>789.21010000000001</v>
      </c>
      <c r="L168">
        <v>893.91120000000001</v>
      </c>
      <c r="M168">
        <v>1199.1992648988601</v>
      </c>
      <c r="N168">
        <v>1469.69220439221</v>
      </c>
      <c r="O168">
        <v>1741.06</v>
      </c>
    </row>
    <row r="169" spans="1:15">
      <c r="A169">
        <v>31002</v>
      </c>
      <c r="B169">
        <v>22100278</v>
      </c>
      <c r="C169">
        <v>1</v>
      </c>
      <c r="D169">
        <v>5</v>
      </c>
      <c r="E169">
        <v>5</v>
      </c>
      <c r="F169">
        <v>50.963999999999999</v>
      </c>
      <c r="G169">
        <v>50.96</v>
      </c>
      <c r="H169">
        <v>70.291280841718603</v>
      </c>
      <c r="I169">
        <v>90.067427235062894</v>
      </c>
      <c r="J169">
        <v>89.85</v>
      </c>
      <c r="K169">
        <v>254.82</v>
      </c>
      <c r="L169">
        <v>254.8</v>
      </c>
      <c r="M169">
        <v>351.45640420859303</v>
      </c>
      <c r="N169">
        <v>450.33713617531401</v>
      </c>
      <c r="O169">
        <v>449.25</v>
      </c>
    </row>
    <row r="170" spans="1:15">
      <c r="A170">
        <v>32252</v>
      </c>
      <c r="B170">
        <v>22100291</v>
      </c>
      <c r="C170">
        <v>5</v>
      </c>
      <c r="D170">
        <v>1.6</v>
      </c>
      <c r="E170">
        <v>8</v>
      </c>
      <c r="F170">
        <v>24.18834</v>
      </c>
      <c r="G170">
        <v>24.190799999999999</v>
      </c>
      <c r="H170">
        <v>51.126629184065798</v>
      </c>
      <c r="I170">
        <v>69.293476349368305</v>
      </c>
      <c r="J170">
        <v>69</v>
      </c>
      <c r="K170">
        <v>193.5301</v>
      </c>
      <c r="L170">
        <v>193.5264</v>
      </c>
      <c r="M170">
        <v>409.01303347252701</v>
      </c>
      <c r="N170">
        <v>554.34781079494599</v>
      </c>
      <c r="O170">
        <v>565.84</v>
      </c>
    </row>
    <row r="171" spans="1:15">
      <c r="A171">
        <v>32465</v>
      </c>
      <c r="B171">
        <v>22100293</v>
      </c>
      <c r="C171">
        <v>5</v>
      </c>
      <c r="D171">
        <v>1</v>
      </c>
      <c r="E171">
        <v>5</v>
      </c>
      <c r="F171">
        <v>25.542000000000002</v>
      </c>
      <c r="G171">
        <v>32.204999999999998</v>
      </c>
      <c r="H171">
        <v>40.129564410794799</v>
      </c>
      <c r="I171">
        <v>56.891715331620603</v>
      </c>
      <c r="J171">
        <v>66.41</v>
      </c>
      <c r="K171">
        <v>127.71</v>
      </c>
      <c r="L171">
        <v>161.02500000000001</v>
      </c>
      <c r="M171">
        <v>200.64782205397299</v>
      </c>
      <c r="N171">
        <v>284.45857665810303</v>
      </c>
      <c r="O171">
        <v>332.05</v>
      </c>
    </row>
    <row r="172" spans="1:15">
      <c r="A172">
        <v>32371</v>
      </c>
      <c r="B172">
        <v>22100294</v>
      </c>
      <c r="C172">
        <v>2</v>
      </c>
      <c r="D172">
        <v>9.5</v>
      </c>
      <c r="E172">
        <v>19</v>
      </c>
      <c r="F172">
        <v>26.704249999999998</v>
      </c>
      <c r="G172">
        <v>31.736000000000001</v>
      </c>
      <c r="H172">
        <v>58.204561073376198</v>
      </c>
      <c r="I172">
        <v>75.020553843621101</v>
      </c>
      <c r="J172">
        <v>106.88</v>
      </c>
      <c r="K172">
        <v>507.38049999999998</v>
      </c>
      <c r="L172">
        <v>602.98400000000004</v>
      </c>
      <c r="M172">
        <v>1105.8866603941401</v>
      </c>
      <c r="N172">
        <v>1425.3905230288001</v>
      </c>
      <c r="O172">
        <v>2130.8200000000002</v>
      </c>
    </row>
    <row r="173" spans="1:15">
      <c r="A173">
        <v>32666</v>
      </c>
      <c r="B173">
        <v>22100296</v>
      </c>
      <c r="C173">
        <v>1</v>
      </c>
      <c r="D173">
        <v>20</v>
      </c>
      <c r="E173">
        <v>20</v>
      </c>
      <c r="F173">
        <v>32.667999999999999</v>
      </c>
      <c r="G173">
        <v>34.468499999999999</v>
      </c>
      <c r="H173">
        <v>68.654093341718607</v>
      </c>
      <c r="I173">
        <v>88.449383771521298</v>
      </c>
      <c r="J173">
        <v>0</v>
      </c>
      <c r="K173">
        <v>653.36</v>
      </c>
      <c r="L173">
        <v>689.37</v>
      </c>
      <c r="M173">
        <v>1373.08186683437</v>
      </c>
      <c r="N173">
        <v>1768.98767543042</v>
      </c>
      <c r="O173">
        <v>0</v>
      </c>
    </row>
    <row r="174" spans="1:15">
      <c r="A174">
        <v>10359</v>
      </c>
      <c r="B174" t="s">
        <v>41</v>
      </c>
      <c r="C174">
        <v>2</v>
      </c>
      <c r="D174">
        <v>1</v>
      </c>
      <c r="E174">
        <v>2</v>
      </c>
      <c r="F174">
        <v>24.004999999999999</v>
      </c>
      <c r="G174">
        <v>24</v>
      </c>
      <c r="J174">
        <v>44.34</v>
      </c>
      <c r="K174">
        <v>48.01</v>
      </c>
      <c r="L174">
        <v>48</v>
      </c>
      <c r="O174">
        <v>88.68</v>
      </c>
    </row>
    <row r="175" spans="1:15">
      <c r="A175">
        <v>5054</v>
      </c>
      <c r="B175">
        <v>23000015</v>
      </c>
      <c r="C175">
        <v>2</v>
      </c>
      <c r="D175">
        <v>30</v>
      </c>
      <c r="E175">
        <v>60</v>
      </c>
      <c r="F175">
        <v>126.328</v>
      </c>
      <c r="G175">
        <v>134.95179999999999</v>
      </c>
      <c r="H175">
        <v>155.614373997965</v>
      </c>
      <c r="I175">
        <v>170.487431508686</v>
      </c>
      <c r="J175">
        <v>212.39</v>
      </c>
      <c r="K175">
        <v>7407.2</v>
      </c>
      <c r="L175">
        <v>8097.1080000000002</v>
      </c>
      <c r="M175">
        <v>9336.8624398779502</v>
      </c>
      <c r="N175">
        <v>10229.245890521201</v>
      </c>
      <c r="O175">
        <v>12599.8</v>
      </c>
    </row>
    <row r="176" spans="1:15">
      <c r="A176">
        <v>5043</v>
      </c>
      <c r="B176">
        <v>23000067</v>
      </c>
      <c r="C176">
        <v>17</v>
      </c>
      <c r="D176">
        <v>10.058823520000001</v>
      </c>
      <c r="E176">
        <v>171</v>
      </c>
      <c r="F176">
        <v>62.703482000000001</v>
      </c>
      <c r="G176">
        <v>64.383300000000006</v>
      </c>
      <c r="H176">
        <v>78.930917166691501</v>
      </c>
      <c r="I176">
        <v>89.416132710908599</v>
      </c>
      <c r="J176">
        <v>99.802941000000004</v>
      </c>
      <c r="K176">
        <v>10758.841399999999</v>
      </c>
      <c r="L176">
        <v>11009.5443</v>
      </c>
      <c r="M176">
        <v>13497.186835504201</v>
      </c>
      <c r="N176">
        <v>15290.158693565299</v>
      </c>
      <c r="O176">
        <v>17373.509999999998</v>
      </c>
    </row>
    <row r="177" spans="1:15">
      <c r="A177">
        <v>327</v>
      </c>
      <c r="B177">
        <v>23000068</v>
      </c>
      <c r="C177">
        <v>12</v>
      </c>
      <c r="D177">
        <v>10.5</v>
      </c>
      <c r="E177">
        <v>126</v>
      </c>
      <c r="F177">
        <v>60.024766</v>
      </c>
      <c r="G177">
        <v>64.352099999999993</v>
      </c>
      <c r="H177">
        <v>78.148177250551598</v>
      </c>
      <c r="I177">
        <v>88.860694305168295</v>
      </c>
      <c r="J177">
        <v>99.916666000000006</v>
      </c>
      <c r="K177">
        <v>7754.98</v>
      </c>
      <c r="L177">
        <v>8108.3645999999999</v>
      </c>
      <c r="M177">
        <v>9846.6703335695092</v>
      </c>
      <c r="N177">
        <v>11196.4474824512</v>
      </c>
      <c r="O177">
        <v>12989.34</v>
      </c>
    </row>
    <row r="178" spans="1:15">
      <c r="A178">
        <v>5041</v>
      </c>
      <c r="B178">
        <v>23000069</v>
      </c>
      <c r="C178">
        <v>6</v>
      </c>
      <c r="D178">
        <v>2.6666666600000002</v>
      </c>
      <c r="E178">
        <v>16</v>
      </c>
      <c r="F178">
        <v>73.667749999999998</v>
      </c>
      <c r="G178">
        <v>79.861699999999999</v>
      </c>
      <c r="H178">
        <v>91.221344195476107</v>
      </c>
      <c r="I178">
        <v>103.21289372613801</v>
      </c>
      <c r="J178">
        <v>131.71</v>
      </c>
      <c r="K178">
        <v>1188.6199999999999</v>
      </c>
      <c r="L178">
        <v>1277.7872</v>
      </c>
      <c r="M178">
        <v>1459.54150712761</v>
      </c>
      <c r="N178">
        <v>1651.4062996182199</v>
      </c>
      <c r="O178">
        <v>2102.48</v>
      </c>
    </row>
    <row r="179" spans="1:15">
      <c r="A179">
        <v>5037</v>
      </c>
      <c r="B179">
        <v>23000074</v>
      </c>
      <c r="C179">
        <v>40</v>
      </c>
      <c r="D179">
        <v>6.0250000000000004</v>
      </c>
      <c r="E179">
        <v>241</v>
      </c>
      <c r="F179">
        <v>69.934139999999999</v>
      </c>
      <c r="G179">
        <v>78.106099999999998</v>
      </c>
      <c r="H179">
        <v>86.608068953151204</v>
      </c>
      <c r="I179">
        <v>97.7382412997502</v>
      </c>
      <c r="J179">
        <v>109.877</v>
      </c>
      <c r="K179">
        <v>17275.970499999999</v>
      </c>
      <c r="L179">
        <v>18823.570100000001</v>
      </c>
      <c r="M179">
        <v>20872.544617709402</v>
      </c>
      <c r="N179">
        <v>23554.916153239799</v>
      </c>
      <c r="O179">
        <v>27235.54</v>
      </c>
    </row>
    <row r="180" spans="1:15">
      <c r="A180">
        <v>5131</v>
      </c>
      <c r="B180">
        <v>23000080</v>
      </c>
      <c r="C180">
        <v>20</v>
      </c>
      <c r="D180">
        <v>24.9</v>
      </c>
      <c r="E180">
        <v>498</v>
      </c>
      <c r="F180">
        <v>63.500565000000002</v>
      </c>
      <c r="G180">
        <v>64.268100000000004</v>
      </c>
      <c r="H180">
        <v>73.478999447787501</v>
      </c>
      <c r="I180">
        <v>86.337013935535794</v>
      </c>
      <c r="J180">
        <v>109.85</v>
      </c>
      <c r="K180">
        <v>31653.724200000001</v>
      </c>
      <c r="L180">
        <v>32005.513800000001</v>
      </c>
      <c r="M180">
        <v>36592.541724998198</v>
      </c>
      <c r="N180">
        <v>42995.832939896798</v>
      </c>
      <c r="O180">
        <v>54247.58</v>
      </c>
    </row>
    <row r="181" spans="1:15">
      <c r="A181">
        <v>5130</v>
      </c>
      <c r="B181">
        <v>23000081</v>
      </c>
      <c r="C181">
        <v>1</v>
      </c>
      <c r="D181">
        <v>1</v>
      </c>
      <c r="E181">
        <v>1</v>
      </c>
      <c r="F181">
        <v>59.99</v>
      </c>
      <c r="G181">
        <v>59.993299999999998</v>
      </c>
      <c r="H181">
        <v>84.508230934207006</v>
      </c>
      <c r="I181">
        <v>95.722624863256002</v>
      </c>
      <c r="J181">
        <v>143.36000000000001</v>
      </c>
      <c r="K181">
        <v>59.99</v>
      </c>
      <c r="L181">
        <v>59.993299999999998</v>
      </c>
      <c r="M181">
        <v>84.508230934207006</v>
      </c>
      <c r="N181">
        <v>95.722624863256002</v>
      </c>
      <c r="O181">
        <v>143.36000000000001</v>
      </c>
    </row>
    <row r="182" spans="1:15">
      <c r="A182">
        <v>5121</v>
      </c>
      <c r="B182">
        <v>23000091</v>
      </c>
      <c r="C182">
        <v>5</v>
      </c>
      <c r="D182">
        <v>78.400000000000006</v>
      </c>
      <c r="E182">
        <v>392</v>
      </c>
      <c r="F182">
        <v>70.290499999999994</v>
      </c>
      <c r="G182">
        <v>64.233000000000004</v>
      </c>
      <c r="H182">
        <v>69.697419189193397</v>
      </c>
      <c r="I182">
        <v>79.690284024120601</v>
      </c>
      <c r="J182">
        <v>94</v>
      </c>
      <c r="K182">
        <v>26033.4637</v>
      </c>
      <c r="L182">
        <v>25179.335999999999</v>
      </c>
      <c r="M182">
        <v>27321.388322163799</v>
      </c>
      <c r="N182">
        <v>31238.591337455298</v>
      </c>
      <c r="O182">
        <v>36007.949999999997</v>
      </c>
    </row>
    <row r="183" spans="1:15">
      <c r="A183">
        <v>5120</v>
      </c>
      <c r="B183">
        <v>23000092</v>
      </c>
      <c r="C183">
        <v>6</v>
      </c>
      <c r="D183">
        <v>3.6666666600000002</v>
      </c>
      <c r="E183">
        <v>22</v>
      </c>
      <c r="F183">
        <v>61.199683</v>
      </c>
      <c r="G183">
        <v>62.430599999999998</v>
      </c>
      <c r="H183">
        <v>71.996687760201397</v>
      </c>
      <c r="I183">
        <v>81.995919410828606</v>
      </c>
      <c r="J183">
        <v>93.34</v>
      </c>
      <c r="K183">
        <v>1351.3099</v>
      </c>
      <c r="L183">
        <v>1373.4731999999999</v>
      </c>
      <c r="M183">
        <v>1583.9271307244301</v>
      </c>
      <c r="N183">
        <v>1803.91022703823</v>
      </c>
      <c r="O183">
        <v>2062.36</v>
      </c>
    </row>
    <row r="184" spans="1:15">
      <c r="A184">
        <v>5116</v>
      </c>
      <c r="B184">
        <v>23000097</v>
      </c>
      <c r="C184">
        <v>1</v>
      </c>
      <c r="D184">
        <v>5</v>
      </c>
      <c r="E184">
        <v>5</v>
      </c>
      <c r="F184">
        <v>132.44399999999999</v>
      </c>
      <c r="G184">
        <v>132.4444</v>
      </c>
      <c r="H184">
        <v>145.105915285452</v>
      </c>
      <c r="I184">
        <v>158.545151757756</v>
      </c>
      <c r="J184">
        <v>191.69</v>
      </c>
      <c r="K184">
        <v>662.22</v>
      </c>
      <c r="L184">
        <v>662.22199999999998</v>
      </c>
      <c r="M184">
        <v>725.52957642726005</v>
      </c>
      <c r="N184">
        <v>792.72575878878104</v>
      </c>
      <c r="O184">
        <v>958.45</v>
      </c>
    </row>
    <row r="185" spans="1:15">
      <c r="A185">
        <v>5114</v>
      </c>
      <c r="B185">
        <v>23000099</v>
      </c>
      <c r="C185">
        <v>2</v>
      </c>
      <c r="D185">
        <v>1.5</v>
      </c>
      <c r="E185">
        <v>3</v>
      </c>
      <c r="F185">
        <v>98.172499999999999</v>
      </c>
      <c r="G185">
        <v>98.165000000000006</v>
      </c>
      <c r="H185">
        <v>120.90599986150301</v>
      </c>
      <c r="I185">
        <v>133.43432517349601</v>
      </c>
      <c r="J185">
        <v>160.16999999999999</v>
      </c>
      <c r="K185">
        <v>294.51</v>
      </c>
      <c r="L185">
        <v>294.495</v>
      </c>
      <c r="M185">
        <v>362.71799958450902</v>
      </c>
      <c r="N185">
        <v>400.30297552048802</v>
      </c>
      <c r="O185">
        <v>480.51</v>
      </c>
    </row>
    <row r="186" spans="1:15">
      <c r="A186">
        <v>5109</v>
      </c>
      <c r="B186">
        <v>23000104</v>
      </c>
      <c r="C186">
        <v>1</v>
      </c>
      <c r="D186">
        <v>6</v>
      </c>
      <c r="E186">
        <v>6</v>
      </c>
      <c r="F186">
        <v>84.536699999999996</v>
      </c>
      <c r="G186">
        <v>84.536299999999997</v>
      </c>
      <c r="H186">
        <v>99.0849524820851</v>
      </c>
      <c r="I186">
        <v>112.25972279495601</v>
      </c>
      <c r="J186">
        <v>180.53</v>
      </c>
      <c r="K186">
        <v>507.22019999999998</v>
      </c>
      <c r="L186">
        <v>507.21780000000001</v>
      </c>
      <c r="M186">
        <v>594.50971489251003</v>
      </c>
      <c r="N186">
        <v>673.55833676973702</v>
      </c>
      <c r="O186">
        <v>1083.18</v>
      </c>
    </row>
    <row r="187" spans="1:15">
      <c r="A187">
        <v>5108</v>
      </c>
      <c r="B187">
        <v>23000105</v>
      </c>
      <c r="C187">
        <v>10</v>
      </c>
      <c r="D187">
        <v>7.1</v>
      </c>
      <c r="E187">
        <v>71</v>
      </c>
      <c r="F187">
        <v>76.283630000000002</v>
      </c>
      <c r="G187">
        <v>77.423000000000002</v>
      </c>
      <c r="H187">
        <v>86.585249866950406</v>
      </c>
      <c r="I187">
        <v>99.870864905852997</v>
      </c>
      <c r="J187">
        <v>125.651</v>
      </c>
      <c r="K187">
        <v>5315.4205000000002</v>
      </c>
      <c r="L187">
        <v>5497.0330000000004</v>
      </c>
      <c r="M187">
        <v>6147.5527405534804</v>
      </c>
      <c r="N187">
        <v>7090.8314083155601</v>
      </c>
      <c r="O187">
        <v>8549.1200000000008</v>
      </c>
    </row>
    <row r="188" spans="1:15">
      <c r="A188">
        <v>5107</v>
      </c>
      <c r="B188">
        <v>23000106</v>
      </c>
      <c r="C188">
        <v>1</v>
      </c>
      <c r="D188">
        <v>3</v>
      </c>
      <c r="E188">
        <v>3</v>
      </c>
      <c r="F188">
        <v>66.223299999999995</v>
      </c>
      <c r="G188">
        <v>66.22</v>
      </c>
      <c r="H188">
        <v>88.0036237896703</v>
      </c>
      <c r="I188">
        <v>101.291726050618</v>
      </c>
      <c r="J188">
        <v>132.11000000000001</v>
      </c>
      <c r="K188">
        <v>198.66990000000001</v>
      </c>
      <c r="L188">
        <v>198.66</v>
      </c>
      <c r="M188">
        <v>264.010871369011</v>
      </c>
      <c r="N188">
        <v>303.87517815185402</v>
      </c>
      <c r="O188">
        <v>396.33</v>
      </c>
    </row>
    <row r="189" spans="1:15">
      <c r="A189">
        <v>5096</v>
      </c>
      <c r="B189">
        <v>23000119</v>
      </c>
      <c r="C189">
        <v>32</v>
      </c>
      <c r="D189">
        <v>3.46875</v>
      </c>
      <c r="E189">
        <v>111</v>
      </c>
      <c r="F189">
        <v>99.803364999999999</v>
      </c>
      <c r="G189">
        <v>107.4456</v>
      </c>
      <c r="H189">
        <v>126.67697885202701</v>
      </c>
      <c r="I189">
        <v>137.95289678755501</v>
      </c>
      <c r="J189">
        <v>218.68156200000001</v>
      </c>
      <c r="K189">
        <v>11236.83</v>
      </c>
      <c r="L189">
        <v>11926.461600000001</v>
      </c>
      <c r="M189">
        <v>14061.144652575</v>
      </c>
      <c r="N189">
        <v>15312.771543418599</v>
      </c>
      <c r="O189">
        <v>24611.75</v>
      </c>
    </row>
    <row r="190" spans="1:15">
      <c r="A190">
        <v>5095</v>
      </c>
      <c r="B190">
        <v>23000120</v>
      </c>
      <c r="C190">
        <v>3</v>
      </c>
      <c r="D190">
        <v>4.6666666599999997</v>
      </c>
      <c r="E190">
        <v>14</v>
      </c>
      <c r="F190">
        <v>78.991665999999995</v>
      </c>
      <c r="G190">
        <v>79.944999999999993</v>
      </c>
      <c r="H190">
        <v>96.001725899182802</v>
      </c>
      <c r="I190">
        <v>107.77901274192899</v>
      </c>
      <c r="J190">
        <v>155.566666</v>
      </c>
      <c r="K190">
        <v>1113.51</v>
      </c>
      <c r="L190">
        <v>1119.23</v>
      </c>
      <c r="M190">
        <v>1344.0241625885501</v>
      </c>
      <c r="N190">
        <v>1508.90617838701</v>
      </c>
      <c r="O190">
        <v>2171.62</v>
      </c>
    </row>
    <row r="191" spans="1:15">
      <c r="A191">
        <v>5093</v>
      </c>
      <c r="B191">
        <v>23000124</v>
      </c>
      <c r="C191">
        <v>3</v>
      </c>
      <c r="D191">
        <v>5</v>
      </c>
      <c r="E191">
        <v>15</v>
      </c>
      <c r="F191">
        <v>88.962000000000003</v>
      </c>
      <c r="G191">
        <v>94.0017</v>
      </c>
      <c r="H191">
        <v>115.87043244705799</v>
      </c>
      <c r="I191">
        <v>127.32835079657499</v>
      </c>
      <c r="J191">
        <v>210.39</v>
      </c>
      <c r="K191">
        <v>1334.43</v>
      </c>
      <c r="L191">
        <v>1410.0255</v>
      </c>
      <c r="M191">
        <v>1738.0564867058699</v>
      </c>
      <c r="N191">
        <v>1909.9252619486299</v>
      </c>
      <c r="O191">
        <v>3155.85</v>
      </c>
    </row>
    <row r="192" spans="1:15">
      <c r="A192">
        <v>5092</v>
      </c>
      <c r="B192">
        <v>23000125</v>
      </c>
      <c r="C192">
        <v>3</v>
      </c>
      <c r="D192">
        <v>2.6666666600000002</v>
      </c>
      <c r="E192">
        <v>8</v>
      </c>
      <c r="F192">
        <v>101.324433</v>
      </c>
      <c r="G192">
        <v>108.4367</v>
      </c>
      <c r="H192">
        <v>114.953092195979</v>
      </c>
      <c r="I192">
        <v>126.41182761617399</v>
      </c>
      <c r="J192">
        <v>202.80666600000001</v>
      </c>
      <c r="K192">
        <v>803.48990000000003</v>
      </c>
      <c r="L192">
        <v>867.49360000000001</v>
      </c>
      <c r="M192">
        <v>919.624737567838</v>
      </c>
      <c r="N192">
        <v>1011.29462092939</v>
      </c>
      <c r="O192">
        <v>1630.99</v>
      </c>
    </row>
    <row r="193" spans="1:15">
      <c r="A193">
        <v>5087</v>
      </c>
      <c r="B193">
        <v>23000130</v>
      </c>
      <c r="C193">
        <v>4</v>
      </c>
      <c r="D193">
        <v>8.75</v>
      </c>
      <c r="E193">
        <v>35</v>
      </c>
      <c r="F193">
        <v>91.171449999999993</v>
      </c>
      <c r="G193">
        <v>91.986000000000004</v>
      </c>
      <c r="H193">
        <v>110.972749913782</v>
      </c>
      <c r="I193">
        <v>122.85120636718</v>
      </c>
      <c r="J193">
        <v>170.4425</v>
      </c>
      <c r="K193">
        <v>3186.8996000000002</v>
      </c>
      <c r="L193">
        <v>3219.51</v>
      </c>
      <c r="M193">
        <v>3884.0462469823601</v>
      </c>
      <c r="N193">
        <v>4299.7922228512998</v>
      </c>
      <c r="O193">
        <v>5837.25</v>
      </c>
    </row>
    <row r="194" spans="1:15">
      <c r="A194">
        <v>5086</v>
      </c>
      <c r="B194">
        <v>23000131</v>
      </c>
      <c r="C194">
        <v>3</v>
      </c>
      <c r="D194">
        <v>22.666666660000001</v>
      </c>
      <c r="E194">
        <v>68</v>
      </c>
      <c r="F194">
        <v>79.372433000000001</v>
      </c>
      <c r="G194">
        <v>81.156700000000001</v>
      </c>
      <c r="H194">
        <v>89.831199950819297</v>
      </c>
      <c r="I194">
        <v>103.315187475569</v>
      </c>
      <c r="J194">
        <v>157.933333</v>
      </c>
      <c r="K194">
        <v>5456.6702999999998</v>
      </c>
      <c r="L194">
        <v>5518.6556</v>
      </c>
      <c r="M194">
        <v>6108.5215966557098</v>
      </c>
      <c r="N194">
        <v>7025.4327483386996</v>
      </c>
      <c r="O194">
        <v>10781.52</v>
      </c>
    </row>
    <row r="195" spans="1:15">
      <c r="A195">
        <v>5085</v>
      </c>
      <c r="B195">
        <v>23000132</v>
      </c>
      <c r="C195">
        <v>5</v>
      </c>
      <c r="D195">
        <v>1.8</v>
      </c>
      <c r="E195">
        <v>9</v>
      </c>
      <c r="F195">
        <v>103.52466</v>
      </c>
      <c r="G195">
        <v>107.47329999999999</v>
      </c>
      <c r="H195">
        <v>109.484567078078</v>
      </c>
      <c r="I195">
        <v>122.239310635802</v>
      </c>
      <c r="J195">
        <v>179.56399999999999</v>
      </c>
      <c r="K195">
        <v>937.64490000000001</v>
      </c>
      <c r="L195">
        <v>967.25969999999995</v>
      </c>
      <c r="M195">
        <v>985.36110370270603</v>
      </c>
      <c r="N195">
        <v>1100.1537957222199</v>
      </c>
      <c r="O195">
        <v>1637.28</v>
      </c>
    </row>
    <row r="196" spans="1:15">
      <c r="A196">
        <v>5084</v>
      </c>
      <c r="B196">
        <v>23000136</v>
      </c>
      <c r="C196">
        <v>4</v>
      </c>
      <c r="D196">
        <v>1.5</v>
      </c>
      <c r="E196">
        <v>6</v>
      </c>
      <c r="F196">
        <v>242.07624999999999</v>
      </c>
      <c r="G196">
        <v>246.0967</v>
      </c>
      <c r="H196">
        <v>351.07779620864397</v>
      </c>
      <c r="I196">
        <v>370.20670275265701</v>
      </c>
      <c r="J196">
        <v>490.89749999999998</v>
      </c>
      <c r="K196">
        <v>1460.49</v>
      </c>
      <c r="L196">
        <v>1476.5802000000001</v>
      </c>
      <c r="M196">
        <v>2106.4667772518601</v>
      </c>
      <c r="N196">
        <v>2221.2402165159401</v>
      </c>
      <c r="O196">
        <v>3002.11</v>
      </c>
    </row>
    <row r="197" spans="1:15">
      <c r="A197">
        <v>5177</v>
      </c>
      <c r="B197">
        <v>23000144</v>
      </c>
      <c r="C197">
        <v>29</v>
      </c>
      <c r="D197">
        <v>5.1034482700000003</v>
      </c>
      <c r="E197">
        <v>148</v>
      </c>
      <c r="F197">
        <v>84.887296000000006</v>
      </c>
      <c r="G197">
        <v>86.870800000000003</v>
      </c>
      <c r="H197">
        <v>170.15082463997001</v>
      </c>
      <c r="I197">
        <v>181.223804027521</v>
      </c>
      <c r="J197">
        <v>199.275172</v>
      </c>
      <c r="K197">
        <v>13086.7107</v>
      </c>
      <c r="L197">
        <v>12856.8784</v>
      </c>
      <c r="M197">
        <v>25182.322046715599</v>
      </c>
      <c r="N197">
        <v>26821.1229960731</v>
      </c>
      <c r="O197">
        <v>31567.71</v>
      </c>
    </row>
    <row r="198" spans="1:15">
      <c r="A198">
        <v>5162</v>
      </c>
      <c r="B198">
        <v>23000173</v>
      </c>
      <c r="C198">
        <v>1</v>
      </c>
      <c r="D198">
        <v>15</v>
      </c>
      <c r="E198">
        <v>15</v>
      </c>
      <c r="F198">
        <v>81.923299999999998</v>
      </c>
      <c r="G198">
        <v>81.922899999999998</v>
      </c>
      <c r="H198">
        <v>98.073330266858306</v>
      </c>
      <c r="I198">
        <v>110.734864005175</v>
      </c>
      <c r="J198">
        <v>142.1</v>
      </c>
      <c r="K198">
        <v>1228.8495</v>
      </c>
      <c r="L198">
        <v>1228.8434999999999</v>
      </c>
      <c r="M198">
        <v>1471.0999540028699</v>
      </c>
      <c r="N198">
        <v>1661.0229600776299</v>
      </c>
      <c r="O198">
        <v>2131.5</v>
      </c>
    </row>
    <row r="199" spans="1:15">
      <c r="A199">
        <v>10368</v>
      </c>
      <c r="B199" t="s">
        <v>42</v>
      </c>
      <c r="C199">
        <v>1</v>
      </c>
      <c r="D199">
        <v>1</v>
      </c>
      <c r="E199">
        <v>1</v>
      </c>
      <c r="F199">
        <v>137.19</v>
      </c>
      <c r="G199">
        <v>137.19</v>
      </c>
      <c r="J199">
        <v>388.39</v>
      </c>
      <c r="K199">
        <v>137.19</v>
      </c>
      <c r="L199">
        <v>137.19</v>
      </c>
      <c r="O199">
        <v>388.39</v>
      </c>
    </row>
    <row r="200" spans="1:15">
      <c r="A200">
        <v>5152</v>
      </c>
      <c r="B200">
        <v>23000191</v>
      </c>
      <c r="C200">
        <v>13</v>
      </c>
      <c r="D200">
        <v>1.69230769</v>
      </c>
      <c r="E200">
        <v>22</v>
      </c>
      <c r="F200">
        <v>124.718592</v>
      </c>
      <c r="G200">
        <v>123.61799999999999</v>
      </c>
      <c r="H200">
        <v>187.15812847826399</v>
      </c>
      <c r="I200">
        <v>200.44964857385401</v>
      </c>
      <c r="J200">
        <v>288.10000000000002</v>
      </c>
      <c r="K200">
        <v>2745.3101000000001</v>
      </c>
      <c r="L200">
        <v>2719.596</v>
      </c>
      <c r="M200">
        <v>4117.4788265218103</v>
      </c>
      <c r="N200">
        <v>4409.8922686247797</v>
      </c>
      <c r="O200">
        <v>6351.29</v>
      </c>
    </row>
    <row r="201" spans="1:15">
      <c r="A201">
        <v>6975</v>
      </c>
      <c r="B201">
        <v>23000196</v>
      </c>
      <c r="C201">
        <v>2</v>
      </c>
      <c r="D201">
        <v>5</v>
      </c>
      <c r="E201">
        <v>10</v>
      </c>
      <c r="F201">
        <v>82.083600000000004</v>
      </c>
      <c r="G201">
        <v>82.165800000000004</v>
      </c>
      <c r="H201">
        <v>102.25295063064701</v>
      </c>
      <c r="I201">
        <v>115.06826732101599</v>
      </c>
      <c r="J201">
        <v>149.83000000000001</v>
      </c>
      <c r="K201">
        <v>820.83600000000001</v>
      </c>
      <c r="L201">
        <v>821.65800000000002</v>
      </c>
      <c r="M201">
        <v>1022.52950630647</v>
      </c>
      <c r="N201">
        <v>1150.6826732101599</v>
      </c>
      <c r="O201">
        <v>1498.3</v>
      </c>
    </row>
    <row r="202" spans="1:15">
      <c r="A202">
        <v>6965</v>
      </c>
      <c r="B202">
        <v>23000198</v>
      </c>
      <c r="C202">
        <v>1</v>
      </c>
      <c r="D202">
        <v>15</v>
      </c>
      <c r="E202">
        <v>15</v>
      </c>
      <c r="F202">
        <v>80.884699999999995</v>
      </c>
      <c r="G202">
        <v>85.926100000000005</v>
      </c>
      <c r="H202">
        <v>99.832617412527796</v>
      </c>
      <c r="I202">
        <v>112.14096025164901</v>
      </c>
      <c r="J202">
        <v>141.94</v>
      </c>
      <c r="K202">
        <v>1213.2705000000001</v>
      </c>
      <c r="L202">
        <v>1288.8915</v>
      </c>
      <c r="M202">
        <v>1497.48926118791</v>
      </c>
      <c r="N202">
        <v>1682.1144037747399</v>
      </c>
      <c r="O202">
        <v>2129.1</v>
      </c>
    </row>
    <row r="203" spans="1:15">
      <c r="A203">
        <v>7159</v>
      </c>
      <c r="B203">
        <v>23000209</v>
      </c>
      <c r="C203">
        <v>2</v>
      </c>
      <c r="D203">
        <v>1</v>
      </c>
      <c r="E203">
        <v>2</v>
      </c>
      <c r="F203">
        <v>85.06</v>
      </c>
      <c r="G203">
        <v>98.352199999999996</v>
      </c>
      <c r="H203">
        <v>134.16979411544801</v>
      </c>
      <c r="I203">
        <v>145.263742350695</v>
      </c>
      <c r="J203">
        <v>197.88</v>
      </c>
      <c r="K203">
        <v>170.12</v>
      </c>
      <c r="L203">
        <v>196.70439999999999</v>
      </c>
      <c r="M203">
        <v>268.33958823089603</v>
      </c>
      <c r="N203">
        <v>290.52748470139102</v>
      </c>
      <c r="O203">
        <v>395.76</v>
      </c>
    </row>
    <row r="204" spans="1:15">
      <c r="A204">
        <v>7167</v>
      </c>
      <c r="B204">
        <v>23000211</v>
      </c>
      <c r="C204">
        <v>10</v>
      </c>
      <c r="D204">
        <v>4.7</v>
      </c>
      <c r="E204">
        <v>47</v>
      </c>
      <c r="F204">
        <v>53.393949999999997</v>
      </c>
      <c r="G204">
        <v>61.647100000000002</v>
      </c>
      <c r="H204">
        <v>76.305964558471601</v>
      </c>
      <c r="I204">
        <v>87.121194564649102</v>
      </c>
      <c r="J204">
        <v>92.924000000000007</v>
      </c>
      <c r="K204">
        <v>2492.5893999999998</v>
      </c>
      <c r="L204">
        <v>2897.4137000000001</v>
      </c>
      <c r="M204">
        <v>3586.3803342481601</v>
      </c>
      <c r="N204">
        <v>4094.6961445385</v>
      </c>
      <c r="O204">
        <v>3930.09</v>
      </c>
    </row>
    <row r="205" spans="1:15">
      <c r="A205">
        <v>7237</v>
      </c>
      <c r="B205">
        <v>23000212</v>
      </c>
      <c r="C205">
        <v>2</v>
      </c>
      <c r="D205">
        <v>1</v>
      </c>
      <c r="E205">
        <v>2</v>
      </c>
      <c r="F205">
        <v>140.63</v>
      </c>
      <c r="G205">
        <v>140.02090000000001</v>
      </c>
      <c r="H205">
        <v>206.56276987740901</v>
      </c>
      <c r="I205">
        <v>221.13215213925699</v>
      </c>
      <c r="J205">
        <v>326.87</v>
      </c>
      <c r="K205">
        <v>281.26</v>
      </c>
      <c r="L205">
        <v>280.04180000000002</v>
      </c>
      <c r="M205">
        <v>413.12553975481899</v>
      </c>
      <c r="N205">
        <v>442.26430427851398</v>
      </c>
      <c r="O205">
        <v>653.74</v>
      </c>
    </row>
    <row r="206" spans="1:15">
      <c r="A206">
        <v>7213</v>
      </c>
      <c r="B206">
        <v>23000214</v>
      </c>
      <c r="C206">
        <v>6</v>
      </c>
      <c r="D206">
        <v>2</v>
      </c>
      <c r="E206">
        <v>12</v>
      </c>
      <c r="F206">
        <v>98.433915999999996</v>
      </c>
      <c r="G206">
        <v>120.8717</v>
      </c>
      <c r="H206">
        <v>109.931882699722</v>
      </c>
      <c r="I206">
        <v>123.29880231609199</v>
      </c>
      <c r="J206">
        <v>182.38333299999999</v>
      </c>
      <c r="K206">
        <v>1194.9970000000001</v>
      </c>
      <c r="L206">
        <v>1450.4603999999999</v>
      </c>
      <c r="M206">
        <v>1319.1825923966601</v>
      </c>
      <c r="N206">
        <v>1479.5856277931</v>
      </c>
      <c r="O206">
        <v>2212.52</v>
      </c>
    </row>
    <row r="207" spans="1:15">
      <c r="A207">
        <v>7495</v>
      </c>
      <c r="B207">
        <v>23000219</v>
      </c>
      <c r="C207">
        <v>23</v>
      </c>
      <c r="D207">
        <v>6.2608695599999997</v>
      </c>
      <c r="E207">
        <v>144</v>
      </c>
      <c r="F207">
        <v>89.890585999999999</v>
      </c>
      <c r="G207">
        <v>93.125799999999998</v>
      </c>
      <c r="H207">
        <v>167.380158451592</v>
      </c>
      <c r="I207">
        <v>178.112188798494</v>
      </c>
      <c r="J207">
        <v>205.84043399999999</v>
      </c>
      <c r="K207">
        <v>12707.0407</v>
      </c>
      <c r="L207">
        <v>13410.1152</v>
      </c>
      <c r="M207">
        <v>24102.742817029201</v>
      </c>
      <c r="N207">
        <v>25648.1551869832</v>
      </c>
      <c r="O207">
        <v>30667.65</v>
      </c>
    </row>
    <row r="208" spans="1:15">
      <c r="A208">
        <v>8831</v>
      </c>
      <c r="B208">
        <v>23000227</v>
      </c>
      <c r="C208">
        <v>3</v>
      </c>
      <c r="D208">
        <v>1.66666666</v>
      </c>
      <c r="E208">
        <v>5</v>
      </c>
      <c r="F208">
        <v>60.771099999999997</v>
      </c>
      <c r="G208">
        <v>60.77</v>
      </c>
      <c r="H208">
        <v>86.315825712747298</v>
      </c>
      <c r="I208">
        <v>99.603709950439395</v>
      </c>
      <c r="J208">
        <v>143.05333300000001</v>
      </c>
      <c r="K208">
        <v>303.85989999999998</v>
      </c>
      <c r="L208">
        <v>303.85000000000002</v>
      </c>
      <c r="M208">
        <v>431.57912856373599</v>
      </c>
      <c r="N208">
        <v>498.01854975219698</v>
      </c>
      <c r="O208">
        <v>707.2</v>
      </c>
    </row>
    <row r="209" spans="1:15">
      <c r="A209">
        <v>8767</v>
      </c>
      <c r="B209">
        <v>23000228</v>
      </c>
      <c r="C209">
        <v>3</v>
      </c>
      <c r="D209">
        <v>1.66666666</v>
      </c>
      <c r="E209">
        <v>5</v>
      </c>
      <c r="F209">
        <v>25.251666</v>
      </c>
      <c r="G209">
        <v>24.934100000000001</v>
      </c>
      <c r="H209">
        <v>32.600102991273097</v>
      </c>
      <c r="I209">
        <v>38.679199587709299</v>
      </c>
      <c r="J209">
        <v>78.739999999999995</v>
      </c>
      <c r="K209">
        <v>126.26</v>
      </c>
      <c r="L209">
        <v>124.6705</v>
      </c>
      <c r="M209">
        <v>163.00051495636501</v>
      </c>
      <c r="N209">
        <v>193.395997938546</v>
      </c>
      <c r="O209">
        <v>393.7</v>
      </c>
    </row>
    <row r="210" spans="1:15">
      <c r="A210">
        <v>9444</v>
      </c>
      <c r="B210">
        <v>23000230</v>
      </c>
      <c r="C210">
        <v>6</v>
      </c>
      <c r="D210">
        <v>3.6666666600000002</v>
      </c>
      <c r="E210">
        <v>22</v>
      </c>
      <c r="F210">
        <v>29.7729</v>
      </c>
      <c r="G210">
        <v>31.703800000000001</v>
      </c>
      <c r="H210">
        <v>40.431316212975503</v>
      </c>
      <c r="I210">
        <v>46.485553309852598</v>
      </c>
      <c r="J210">
        <v>77.536665999999997</v>
      </c>
      <c r="K210">
        <v>647.48119999999994</v>
      </c>
      <c r="L210">
        <v>697.48360000000002</v>
      </c>
      <c r="M210">
        <v>889.48895668546197</v>
      </c>
      <c r="N210">
        <v>1022.68217281675</v>
      </c>
      <c r="O210">
        <v>1686.12</v>
      </c>
    </row>
    <row r="211" spans="1:15">
      <c r="A211">
        <v>11617</v>
      </c>
      <c r="B211">
        <v>23000241</v>
      </c>
      <c r="C211">
        <v>1</v>
      </c>
      <c r="D211">
        <v>8</v>
      </c>
      <c r="E211">
        <v>8</v>
      </c>
      <c r="F211">
        <v>48.7363</v>
      </c>
      <c r="G211">
        <v>48.734999999999999</v>
      </c>
      <c r="H211">
        <v>62.754179411028801</v>
      </c>
      <c r="I211">
        <v>72.477688710551504</v>
      </c>
      <c r="J211">
        <v>105.13</v>
      </c>
      <c r="K211">
        <v>389.8904</v>
      </c>
      <c r="L211">
        <v>389.88</v>
      </c>
      <c r="M211">
        <v>502.03343528823001</v>
      </c>
      <c r="N211">
        <v>579.82150968441204</v>
      </c>
      <c r="O211">
        <v>841.04</v>
      </c>
    </row>
    <row r="212" spans="1:15">
      <c r="A212">
        <v>14226</v>
      </c>
      <c r="B212">
        <v>23000272</v>
      </c>
      <c r="C212">
        <v>5</v>
      </c>
      <c r="D212">
        <v>18.600000000000001</v>
      </c>
      <c r="E212">
        <v>93</v>
      </c>
      <c r="F212">
        <v>74.362440000000007</v>
      </c>
      <c r="G212">
        <v>74.765900000000002</v>
      </c>
      <c r="H212">
        <v>86.709036174570997</v>
      </c>
      <c r="I212">
        <v>99.514826011370403</v>
      </c>
      <c r="J212">
        <v>106.824</v>
      </c>
      <c r="K212">
        <v>6904.7650000000003</v>
      </c>
      <c r="L212">
        <v>6953.2286999999997</v>
      </c>
      <c r="M212">
        <v>8063.9403642350999</v>
      </c>
      <c r="N212">
        <v>9254.8788190574505</v>
      </c>
      <c r="O212">
        <v>9856.68</v>
      </c>
    </row>
    <row r="213" spans="1:15">
      <c r="A213">
        <v>14847</v>
      </c>
      <c r="B213">
        <v>23000278</v>
      </c>
      <c r="C213">
        <v>2</v>
      </c>
      <c r="D213">
        <v>10.5</v>
      </c>
      <c r="E213">
        <v>21</v>
      </c>
      <c r="F213">
        <v>52.610100000000003</v>
      </c>
      <c r="G213">
        <v>54.120399999999997</v>
      </c>
      <c r="H213">
        <v>53.058609994152697</v>
      </c>
      <c r="I213">
        <v>61.5023977414873</v>
      </c>
      <c r="J213">
        <v>78.48</v>
      </c>
      <c r="K213">
        <v>1103.5473999999999</v>
      </c>
      <c r="L213">
        <v>1136.5283999999999</v>
      </c>
      <c r="M213">
        <v>1114.2308098772</v>
      </c>
      <c r="N213">
        <v>1291.55035257123</v>
      </c>
      <c r="O213">
        <v>1645.3</v>
      </c>
    </row>
    <row r="214" spans="1:15">
      <c r="A214">
        <v>14848</v>
      </c>
      <c r="B214">
        <v>23000279</v>
      </c>
      <c r="C214">
        <v>4</v>
      </c>
      <c r="D214">
        <v>14.5</v>
      </c>
      <c r="E214">
        <v>58</v>
      </c>
      <c r="F214">
        <v>64.655850000000001</v>
      </c>
      <c r="G214">
        <v>65.595200000000006</v>
      </c>
      <c r="H214">
        <v>70.533631422134405</v>
      </c>
      <c r="I214">
        <v>78.135240147783193</v>
      </c>
      <c r="J214">
        <v>104.15</v>
      </c>
      <c r="K214">
        <v>3760.3258999999998</v>
      </c>
      <c r="L214">
        <v>3804.5216</v>
      </c>
      <c r="M214">
        <v>4090.9506224837901</v>
      </c>
      <c r="N214">
        <v>4531.8439285714203</v>
      </c>
      <c r="O214">
        <v>6040.32</v>
      </c>
    </row>
    <row r="215" spans="1:15">
      <c r="A215">
        <v>16088</v>
      </c>
      <c r="B215">
        <v>23000292</v>
      </c>
      <c r="C215">
        <v>5</v>
      </c>
      <c r="D215">
        <v>37</v>
      </c>
      <c r="E215">
        <v>185</v>
      </c>
      <c r="F215">
        <v>91.729900000000001</v>
      </c>
      <c r="G215">
        <v>101.11960000000001</v>
      </c>
      <c r="H215">
        <v>116.437958477115</v>
      </c>
      <c r="I215">
        <v>130.32975058630299</v>
      </c>
      <c r="J215">
        <v>166.23</v>
      </c>
      <c r="K215">
        <v>17107.932799999999</v>
      </c>
      <c r="L215">
        <v>18707.126</v>
      </c>
      <c r="M215">
        <v>21541.022318266299</v>
      </c>
      <c r="N215">
        <v>24111.003858466102</v>
      </c>
      <c r="O215">
        <v>30752.55</v>
      </c>
    </row>
    <row r="216" spans="1:15">
      <c r="A216">
        <v>16120</v>
      </c>
      <c r="B216">
        <v>23000299</v>
      </c>
      <c r="C216">
        <v>3</v>
      </c>
      <c r="D216">
        <v>11.33333333</v>
      </c>
      <c r="E216">
        <v>34</v>
      </c>
      <c r="F216">
        <v>73.384866000000002</v>
      </c>
      <c r="G216">
        <v>78.010000000000005</v>
      </c>
      <c r="H216">
        <v>87.657509455977703</v>
      </c>
      <c r="I216">
        <v>100.463984490915</v>
      </c>
      <c r="J216">
        <v>122.186666</v>
      </c>
      <c r="K216">
        <v>2444.2197999999999</v>
      </c>
      <c r="L216">
        <v>2652.34</v>
      </c>
      <c r="M216">
        <v>2980.3553215032398</v>
      </c>
      <c r="N216">
        <v>3415.7754726911198</v>
      </c>
      <c r="O216">
        <v>3879.48</v>
      </c>
    </row>
    <row r="217" spans="1:15">
      <c r="A217">
        <v>17288</v>
      </c>
      <c r="B217">
        <v>23000308</v>
      </c>
      <c r="C217">
        <v>1</v>
      </c>
      <c r="D217">
        <v>2</v>
      </c>
      <c r="E217">
        <v>2</v>
      </c>
      <c r="F217">
        <v>76.185000000000002</v>
      </c>
      <c r="G217">
        <v>76.182400000000001</v>
      </c>
      <c r="H217">
        <v>104.358336329408</v>
      </c>
      <c r="I217">
        <v>114.922420555066</v>
      </c>
      <c r="J217">
        <v>151.94999999999999</v>
      </c>
      <c r="K217">
        <v>152.37</v>
      </c>
      <c r="L217">
        <v>152.3648</v>
      </c>
      <c r="M217">
        <v>208.71667265881601</v>
      </c>
      <c r="N217">
        <v>229.84484111013299</v>
      </c>
      <c r="O217">
        <v>303.89999999999998</v>
      </c>
    </row>
    <row r="218" spans="1:15">
      <c r="A218">
        <v>18707</v>
      </c>
      <c r="B218">
        <v>23000316</v>
      </c>
      <c r="C218">
        <v>2</v>
      </c>
      <c r="D218">
        <v>3</v>
      </c>
      <c r="E218">
        <v>6</v>
      </c>
      <c r="F218">
        <v>101.313</v>
      </c>
      <c r="G218">
        <v>105.4863</v>
      </c>
      <c r="J218">
        <v>196</v>
      </c>
      <c r="K218">
        <v>624.57000000000005</v>
      </c>
      <c r="L218">
        <v>632.91780000000006</v>
      </c>
      <c r="O218">
        <v>1176</v>
      </c>
    </row>
    <row r="219" spans="1:15">
      <c r="A219">
        <v>18687</v>
      </c>
      <c r="B219">
        <v>23000331</v>
      </c>
      <c r="C219">
        <v>3</v>
      </c>
      <c r="D219">
        <v>3.3333333299999999</v>
      </c>
      <c r="E219">
        <v>10</v>
      </c>
      <c r="F219">
        <v>97.782633000000004</v>
      </c>
      <c r="G219">
        <v>108.185</v>
      </c>
      <c r="H219">
        <v>95.476535532988507</v>
      </c>
      <c r="I219">
        <v>108.17207427186599</v>
      </c>
      <c r="J219">
        <v>172.39</v>
      </c>
      <c r="K219">
        <v>935.91030000000001</v>
      </c>
      <c r="L219">
        <v>1081.8499999999999</v>
      </c>
      <c r="M219">
        <v>954.76535532988498</v>
      </c>
      <c r="N219">
        <v>1081.7207427186599</v>
      </c>
      <c r="O219">
        <v>1723.9</v>
      </c>
    </row>
    <row r="220" spans="1:15">
      <c r="A220">
        <v>18511</v>
      </c>
      <c r="B220">
        <v>23000333</v>
      </c>
      <c r="C220">
        <v>1</v>
      </c>
      <c r="D220">
        <v>2</v>
      </c>
      <c r="E220">
        <v>2</v>
      </c>
      <c r="F220">
        <v>160.22</v>
      </c>
      <c r="G220">
        <v>160.21250000000001</v>
      </c>
      <c r="H220">
        <v>180.22245786424199</v>
      </c>
      <c r="I220">
        <v>193.99395252894899</v>
      </c>
      <c r="J220">
        <v>266.58999999999997</v>
      </c>
      <c r="K220">
        <v>320.44</v>
      </c>
      <c r="L220">
        <v>320.42500000000001</v>
      </c>
      <c r="M220">
        <v>360.44491572848398</v>
      </c>
      <c r="N220">
        <v>387.98790505789901</v>
      </c>
      <c r="O220">
        <v>533.17999999999995</v>
      </c>
    </row>
    <row r="221" spans="1:15">
      <c r="A221">
        <v>18310</v>
      </c>
      <c r="B221">
        <v>23000335</v>
      </c>
      <c r="C221">
        <v>4</v>
      </c>
      <c r="D221">
        <v>13.25</v>
      </c>
      <c r="E221">
        <v>53</v>
      </c>
      <c r="F221">
        <v>58.807825000000001</v>
      </c>
      <c r="G221">
        <v>65.722499999999997</v>
      </c>
      <c r="H221">
        <v>77.323768409095806</v>
      </c>
      <c r="I221">
        <v>89.486579299949796</v>
      </c>
      <c r="J221">
        <v>98.847499999999997</v>
      </c>
      <c r="K221">
        <v>3172.8697999999999</v>
      </c>
      <c r="L221">
        <v>3483.2925</v>
      </c>
      <c r="M221">
        <v>4098.1597256820796</v>
      </c>
      <c r="N221">
        <v>4742.78870289734</v>
      </c>
      <c r="O221">
        <v>5104.96</v>
      </c>
    </row>
    <row r="222" spans="1:15">
      <c r="A222">
        <v>18527</v>
      </c>
      <c r="B222">
        <v>23000336</v>
      </c>
      <c r="C222">
        <v>23</v>
      </c>
      <c r="D222">
        <v>27.347826080000001</v>
      </c>
      <c r="E222">
        <v>629</v>
      </c>
      <c r="F222">
        <v>67.705494999999999</v>
      </c>
      <c r="G222">
        <v>76.277299999999997</v>
      </c>
      <c r="J222">
        <v>100.98</v>
      </c>
      <c r="K222">
        <v>42676.462399999997</v>
      </c>
      <c r="L222">
        <v>47978.421699999999</v>
      </c>
      <c r="O222">
        <v>63516.42</v>
      </c>
    </row>
    <row r="223" spans="1:15">
      <c r="A223">
        <v>19219</v>
      </c>
      <c r="B223">
        <v>23000347</v>
      </c>
      <c r="C223">
        <v>3</v>
      </c>
      <c r="D223">
        <v>5.3333333300000003</v>
      </c>
      <c r="E223">
        <v>16</v>
      </c>
      <c r="F223">
        <v>124.169633</v>
      </c>
      <c r="G223">
        <v>130.18</v>
      </c>
      <c r="H223">
        <v>163.513519364122</v>
      </c>
      <c r="I223">
        <v>175.87661729795801</v>
      </c>
      <c r="J223">
        <v>187.20666600000001</v>
      </c>
      <c r="K223">
        <v>1948.2501999999999</v>
      </c>
      <c r="L223">
        <v>2082.88</v>
      </c>
      <c r="M223">
        <v>2616.2163098259598</v>
      </c>
      <c r="N223">
        <v>2814.0258767673199</v>
      </c>
      <c r="O223">
        <v>2970.32</v>
      </c>
    </row>
    <row r="224" spans="1:15">
      <c r="A224">
        <v>19600</v>
      </c>
      <c r="B224">
        <v>23000372</v>
      </c>
      <c r="C224">
        <v>4</v>
      </c>
      <c r="D224">
        <v>8</v>
      </c>
      <c r="E224">
        <v>32</v>
      </c>
      <c r="F224">
        <v>27.061475000000002</v>
      </c>
      <c r="G224">
        <v>27.471499999999999</v>
      </c>
      <c r="H224">
        <v>33.114854944626501</v>
      </c>
      <c r="I224">
        <v>38.118796732697099</v>
      </c>
      <c r="J224">
        <v>44.95</v>
      </c>
      <c r="K224">
        <v>865.96720000000005</v>
      </c>
      <c r="L224">
        <v>879.08799999999997</v>
      </c>
      <c r="M224">
        <v>1059.6753582280401</v>
      </c>
      <c r="N224">
        <v>1219.8014954462999</v>
      </c>
      <c r="O224">
        <v>1438.4</v>
      </c>
    </row>
    <row r="225" spans="1:15">
      <c r="A225">
        <v>19715</v>
      </c>
      <c r="B225">
        <v>23000373</v>
      </c>
      <c r="C225">
        <v>5</v>
      </c>
      <c r="D225">
        <v>6.4</v>
      </c>
      <c r="E225">
        <v>32</v>
      </c>
      <c r="F225">
        <v>77.031779999999998</v>
      </c>
      <c r="G225">
        <v>78.142099999999999</v>
      </c>
      <c r="H225">
        <v>89.180503121709293</v>
      </c>
      <c r="I225">
        <v>101.70262372971</v>
      </c>
      <c r="J225">
        <v>124.01</v>
      </c>
      <c r="K225">
        <v>2450.5396000000001</v>
      </c>
      <c r="L225">
        <v>2500.5472</v>
      </c>
      <c r="M225">
        <v>2853.7760998947001</v>
      </c>
      <c r="N225">
        <v>3254.4839593507199</v>
      </c>
      <c r="O225">
        <v>3696.77</v>
      </c>
    </row>
    <row r="226" spans="1:15">
      <c r="A226">
        <v>19838</v>
      </c>
      <c r="B226">
        <v>23000377</v>
      </c>
      <c r="C226">
        <v>2</v>
      </c>
      <c r="D226">
        <v>3</v>
      </c>
      <c r="E226">
        <v>6</v>
      </c>
      <c r="F226">
        <v>80.132000000000005</v>
      </c>
      <c r="G226">
        <v>80.137299999999996</v>
      </c>
      <c r="J226">
        <v>128.66</v>
      </c>
      <c r="K226">
        <v>480.84</v>
      </c>
      <c r="L226">
        <v>480.82380000000001</v>
      </c>
      <c r="O226">
        <v>771.96</v>
      </c>
    </row>
    <row r="227" spans="1:15">
      <c r="A227">
        <v>20250</v>
      </c>
      <c r="B227">
        <v>23000383</v>
      </c>
      <c r="C227">
        <v>1</v>
      </c>
      <c r="D227">
        <v>20</v>
      </c>
      <c r="E227">
        <v>20</v>
      </c>
      <c r="F227">
        <v>49.514000000000003</v>
      </c>
      <c r="G227">
        <v>49.513300000000001</v>
      </c>
      <c r="H227">
        <v>61.672409098812899</v>
      </c>
      <c r="I227">
        <v>70.835208302339794</v>
      </c>
      <c r="J227">
        <v>74.55</v>
      </c>
      <c r="K227">
        <v>990.28</v>
      </c>
      <c r="L227">
        <v>990.26599999999996</v>
      </c>
      <c r="M227">
        <v>1233.44818197625</v>
      </c>
      <c r="N227">
        <v>1416.7041660467901</v>
      </c>
      <c r="O227">
        <v>1491</v>
      </c>
    </row>
    <row r="228" spans="1:15">
      <c r="A228">
        <v>20766</v>
      </c>
      <c r="B228">
        <v>23000388</v>
      </c>
      <c r="C228">
        <v>7</v>
      </c>
      <c r="D228">
        <v>30.285714280000001</v>
      </c>
      <c r="E228">
        <v>212</v>
      </c>
      <c r="F228">
        <v>63.561900000000001</v>
      </c>
      <c r="G228">
        <v>64.644999999999996</v>
      </c>
      <c r="H228">
        <v>81.611363297481404</v>
      </c>
      <c r="I228">
        <v>92.705425442061696</v>
      </c>
      <c r="J228">
        <v>93.382857000000001</v>
      </c>
      <c r="K228">
        <v>13480.478999999999</v>
      </c>
      <c r="L228">
        <v>13704.74</v>
      </c>
      <c r="M228">
        <v>17301.609019066</v>
      </c>
      <c r="N228">
        <v>19653.550193717001</v>
      </c>
      <c r="O228">
        <v>19810.560000000001</v>
      </c>
    </row>
    <row r="229" spans="1:15">
      <c r="A229">
        <v>21491</v>
      </c>
      <c r="B229">
        <v>23000389</v>
      </c>
      <c r="C229">
        <v>2</v>
      </c>
      <c r="D229">
        <v>4.5</v>
      </c>
      <c r="E229">
        <v>9</v>
      </c>
      <c r="F229">
        <v>93.41</v>
      </c>
      <c r="G229">
        <v>81.493300000000005</v>
      </c>
      <c r="H229">
        <v>91.2065586714929</v>
      </c>
      <c r="I229">
        <v>104.150328963172</v>
      </c>
      <c r="J229">
        <v>118.47</v>
      </c>
      <c r="K229">
        <v>804.94500000000005</v>
      </c>
      <c r="L229">
        <v>733.43970000000002</v>
      </c>
      <c r="M229">
        <v>820.85902804343596</v>
      </c>
      <c r="N229">
        <v>937.35296066855597</v>
      </c>
      <c r="O229">
        <v>1066.23</v>
      </c>
    </row>
    <row r="230" spans="1:15">
      <c r="A230">
        <v>20978</v>
      </c>
      <c r="B230">
        <v>23000393</v>
      </c>
      <c r="C230">
        <v>1</v>
      </c>
      <c r="D230">
        <v>2</v>
      </c>
      <c r="E230">
        <v>2</v>
      </c>
      <c r="F230">
        <v>60.484999999999999</v>
      </c>
      <c r="G230">
        <v>61.323500000000003</v>
      </c>
      <c r="H230">
        <v>76.921133207521095</v>
      </c>
      <c r="I230">
        <v>89.778945493208795</v>
      </c>
      <c r="J230">
        <v>111.91</v>
      </c>
      <c r="K230">
        <v>120.97</v>
      </c>
      <c r="L230">
        <v>122.64700000000001</v>
      </c>
      <c r="M230">
        <v>153.84226641504199</v>
      </c>
      <c r="N230">
        <v>179.55789098641699</v>
      </c>
      <c r="O230">
        <v>223.82</v>
      </c>
    </row>
    <row r="231" spans="1:15">
      <c r="A231">
        <v>21381</v>
      </c>
      <c r="B231">
        <v>23000395</v>
      </c>
      <c r="C231">
        <v>4</v>
      </c>
      <c r="D231">
        <v>7.75</v>
      </c>
      <c r="E231">
        <v>31</v>
      </c>
      <c r="F231">
        <v>73.629499999999993</v>
      </c>
      <c r="G231">
        <v>73.999300000000005</v>
      </c>
      <c r="H231">
        <v>97.754198379891804</v>
      </c>
      <c r="I231">
        <v>109.466164347139</v>
      </c>
      <c r="J231">
        <v>141.58750000000001</v>
      </c>
      <c r="K231">
        <v>2292.5</v>
      </c>
      <c r="L231">
        <v>2293.9783000000002</v>
      </c>
      <c r="M231">
        <v>3030.3801497766399</v>
      </c>
      <c r="N231">
        <v>3393.4510947613098</v>
      </c>
      <c r="O231">
        <v>4253.74</v>
      </c>
    </row>
    <row r="232" spans="1:15">
      <c r="A232">
        <v>22603</v>
      </c>
      <c r="B232">
        <v>23000400</v>
      </c>
      <c r="C232">
        <v>1</v>
      </c>
      <c r="D232">
        <v>8</v>
      </c>
      <c r="E232">
        <v>8</v>
      </c>
      <c r="F232">
        <v>77.200999999999993</v>
      </c>
      <c r="G232">
        <v>77.200999999999993</v>
      </c>
      <c r="H232">
        <v>76.619160716704897</v>
      </c>
      <c r="I232">
        <v>87.751173572433103</v>
      </c>
      <c r="J232">
        <v>118.16</v>
      </c>
      <c r="K232">
        <v>617.60799999999995</v>
      </c>
      <c r="L232">
        <v>617.60799999999995</v>
      </c>
      <c r="M232">
        <v>612.95328573363895</v>
      </c>
      <c r="N232">
        <v>702.00938857946505</v>
      </c>
      <c r="O232">
        <v>945.28</v>
      </c>
    </row>
    <row r="233" spans="1:15">
      <c r="A233">
        <v>21370</v>
      </c>
      <c r="B233">
        <v>23000405</v>
      </c>
      <c r="C233">
        <v>21</v>
      </c>
      <c r="D233">
        <v>20.285714280000001</v>
      </c>
      <c r="E233">
        <v>426</v>
      </c>
      <c r="F233">
        <v>63.071195000000003</v>
      </c>
      <c r="G233">
        <v>66.607699999999994</v>
      </c>
      <c r="H233">
        <v>79.040443584566603</v>
      </c>
      <c r="I233">
        <v>90.136790700923001</v>
      </c>
      <c r="J233">
        <v>93.181904000000003</v>
      </c>
      <c r="K233">
        <v>27015.241399999999</v>
      </c>
      <c r="L233">
        <v>28374.8802</v>
      </c>
      <c r="M233">
        <v>33671.228967025301</v>
      </c>
      <c r="N233">
        <v>38398.272838593199</v>
      </c>
      <c r="O233">
        <v>39732.76</v>
      </c>
    </row>
    <row r="234" spans="1:15">
      <c r="A234">
        <v>21371</v>
      </c>
      <c r="B234">
        <v>23000406</v>
      </c>
      <c r="C234">
        <v>20</v>
      </c>
      <c r="D234">
        <v>25.4</v>
      </c>
      <c r="E234">
        <v>508</v>
      </c>
      <c r="F234">
        <v>61.121594999999999</v>
      </c>
      <c r="G234">
        <v>65.816900000000004</v>
      </c>
      <c r="H234">
        <v>79.205903077847196</v>
      </c>
      <c r="I234">
        <v>90.405127206532299</v>
      </c>
      <c r="J234">
        <v>97.138499999999993</v>
      </c>
      <c r="K234">
        <v>31055.1819</v>
      </c>
      <c r="L234">
        <v>33434.985200000003</v>
      </c>
      <c r="M234">
        <v>40236.598763546397</v>
      </c>
      <c r="N234">
        <v>45925.804620918403</v>
      </c>
      <c r="O234">
        <v>50076.13</v>
      </c>
    </row>
    <row r="235" spans="1:15">
      <c r="A235">
        <v>21310</v>
      </c>
      <c r="B235">
        <v>23000407</v>
      </c>
      <c r="C235">
        <v>1</v>
      </c>
      <c r="D235">
        <v>2</v>
      </c>
      <c r="E235">
        <v>2</v>
      </c>
      <c r="F235">
        <v>33.79</v>
      </c>
      <c r="G235">
        <v>33.582500000000003</v>
      </c>
      <c r="J235">
        <v>62.96</v>
      </c>
      <c r="K235">
        <v>67.58</v>
      </c>
      <c r="L235">
        <v>67.165000000000006</v>
      </c>
      <c r="O235">
        <v>125.92</v>
      </c>
    </row>
    <row r="236" spans="1:15">
      <c r="A236">
        <v>21548</v>
      </c>
      <c r="B236">
        <v>23000409</v>
      </c>
      <c r="C236">
        <v>3</v>
      </c>
      <c r="D236">
        <v>1.3333333300000001</v>
      </c>
      <c r="E236">
        <v>4</v>
      </c>
      <c r="F236">
        <v>100.021666</v>
      </c>
      <c r="G236">
        <v>102.03830000000001</v>
      </c>
      <c r="H236">
        <v>111.492468653583</v>
      </c>
      <c r="I236">
        <v>121.85292981588201</v>
      </c>
      <c r="J236">
        <v>187.223333</v>
      </c>
      <c r="K236">
        <v>399.08499999999998</v>
      </c>
      <c r="L236">
        <v>408.15320000000003</v>
      </c>
      <c r="M236">
        <v>445.96987461433298</v>
      </c>
      <c r="N236">
        <v>487.41171926353002</v>
      </c>
      <c r="O236">
        <v>735.36</v>
      </c>
    </row>
    <row r="237" spans="1:15">
      <c r="A237">
        <v>21522</v>
      </c>
      <c r="B237">
        <v>23000410</v>
      </c>
      <c r="C237">
        <v>12</v>
      </c>
      <c r="D237">
        <v>22.916666660000001</v>
      </c>
      <c r="E237">
        <v>275</v>
      </c>
      <c r="F237">
        <v>22.485641000000001</v>
      </c>
      <c r="G237">
        <v>22.4834</v>
      </c>
      <c r="H237">
        <v>25.716060660545299</v>
      </c>
      <c r="I237">
        <v>31.265214769753701</v>
      </c>
      <c r="J237">
        <v>40.334166000000003</v>
      </c>
      <c r="K237">
        <v>6191.5496999999996</v>
      </c>
      <c r="L237">
        <v>6182.9350000000004</v>
      </c>
      <c r="M237">
        <v>7071.9166816499601</v>
      </c>
      <c r="N237">
        <v>8597.9340616822592</v>
      </c>
      <c r="O237">
        <v>11123.59</v>
      </c>
    </row>
    <row r="238" spans="1:15">
      <c r="A238">
        <v>21967</v>
      </c>
      <c r="B238">
        <v>23000417</v>
      </c>
      <c r="C238">
        <v>1</v>
      </c>
      <c r="D238">
        <v>2</v>
      </c>
      <c r="E238">
        <v>2</v>
      </c>
      <c r="F238">
        <v>81.844999999999999</v>
      </c>
      <c r="G238">
        <v>81.851699999999994</v>
      </c>
      <c r="H238">
        <v>107.143440646028</v>
      </c>
      <c r="I238">
        <v>120.14333800510801</v>
      </c>
      <c r="J238">
        <v>198.29</v>
      </c>
      <c r="K238">
        <v>163.69</v>
      </c>
      <c r="L238">
        <v>163.70339999999999</v>
      </c>
      <c r="M238">
        <v>214.28688129205699</v>
      </c>
      <c r="N238">
        <v>240.28667601021701</v>
      </c>
      <c r="O238">
        <v>396.58</v>
      </c>
    </row>
    <row r="239" spans="1:15">
      <c r="A239">
        <v>22720</v>
      </c>
      <c r="B239">
        <v>23000418</v>
      </c>
      <c r="C239">
        <v>1</v>
      </c>
      <c r="D239">
        <v>2</v>
      </c>
      <c r="E239">
        <v>2</v>
      </c>
      <c r="F239">
        <v>94.16</v>
      </c>
      <c r="G239">
        <v>94.159599999999998</v>
      </c>
      <c r="J239">
        <v>0</v>
      </c>
      <c r="K239">
        <v>188.32</v>
      </c>
      <c r="L239">
        <v>188.3192</v>
      </c>
      <c r="O239">
        <v>0</v>
      </c>
    </row>
    <row r="240" spans="1:15">
      <c r="A240">
        <v>21815</v>
      </c>
      <c r="B240">
        <v>23000420</v>
      </c>
      <c r="C240">
        <v>1</v>
      </c>
      <c r="D240">
        <v>1</v>
      </c>
      <c r="E240">
        <v>1</v>
      </c>
      <c r="F240">
        <v>88.16</v>
      </c>
      <c r="G240">
        <v>87.63</v>
      </c>
      <c r="H240">
        <v>93.954782630320395</v>
      </c>
      <c r="I240">
        <v>106.51389903080999</v>
      </c>
      <c r="J240">
        <v>138.18</v>
      </c>
      <c r="K240">
        <v>88.16</v>
      </c>
      <c r="L240">
        <v>87.63</v>
      </c>
      <c r="M240">
        <v>93.954782630320395</v>
      </c>
      <c r="N240">
        <v>106.51389903080999</v>
      </c>
      <c r="O240">
        <v>138.18</v>
      </c>
    </row>
    <row r="241" spans="1:15">
      <c r="A241">
        <v>21857</v>
      </c>
      <c r="B241">
        <v>23000425</v>
      </c>
      <c r="C241">
        <v>1</v>
      </c>
      <c r="D241">
        <v>1</v>
      </c>
      <c r="E241">
        <v>1</v>
      </c>
      <c r="F241">
        <v>60.31</v>
      </c>
      <c r="G241">
        <v>60.31</v>
      </c>
      <c r="H241">
        <v>88.551604352546093</v>
      </c>
      <c r="I241">
        <v>100.60077736082</v>
      </c>
      <c r="J241">
        <v>145.07</v>
      </c>
      <c r="K241">
        <v>60.31</v>
      </c>
      <c r="L241">
        <v>60.31</v>
      </c>
      <c r="M241">
        <v>88.551604352546093</v>
      </c>
      <c r="N241">
        <v>100.60077736082</v>
      </c>
      <c r="O241">
        <v>145.07</v>
      </c>
    </row>
    <row r="242" spans="1:15">
      <c r="A242">
        <v>22141</v>
      </c>
      <c r="B242">
        <v>23000426</v>
      </c>
      <c r="C242">
        <v>3</v>
      </c>
      <c r="D242">
        <v>5.3333333300000003</v>
      </c>
      <c r="E242">
        <v>16</v>
      </c>
      <c r="F242">
        <v>31.1388</v>
      </c>
      <c r="G242">
        <v>31.046399999999998</v>
      </c>
      <c r="H242">
        <v>43.9817050314401</v>
      </c>
      <c r="I242">
        <v>51.589422909401598</v>
      </c>
      <c r="J242">
        <v>69.08</v>
      </c>
      <c r="K242">
        <v>498.68040000000002</v>
      </c>
      <c r="L242">
        <v>496.74239999999998</v>
      </c>
      <c r="M242">
        <v>703.70728050304103</v>
      </c>
      <c r="N242">
        <v>825.43076655042603</v>
      </c>
      <c r="O242">
        <v>1109.72</v>
      </c>
    </row>
    <row r="243" spans="1:15">
      <c r="A243">
        <v>22283</v>
      </c>
      <c r="B243">
        <v>23000427</v>
      </c>
      <c r="C243">
        <v>1</v>
      </c>
      <c r="D243">
        <v>7</v>
      </c>
      <c r="E243">
        <v>7</v>
      </c>
      <c r="F243">
        <v>56.62</v>
      </c>
      <c r="G243">
        <v>56.355800000000002</v>
      </c>
      <c r="J243">
        <v>170.36</v>
      </c>
      <c r="K243">
        <v>396.34</v>
      </c>
      <c r="L243">
        <v>394.49059999999997</v>
      </c>
      <c r="O243">
        <v>1192.52</v>
      </c>
    </row>
    <row r="244" spans="1:15">
      <c r="A244">
        <v>23181</v>
      </c>
      <c r="B244">
        <v>23000428</v>
      </c>
      <c r="C244">
        <v>3</v>
      </c>
      <c r="D244">
        <v>2.6666666600000002</v>
      </c>
      <c r="E244">
        <v>8</v>
      </c>
      <c r="F244">
        <v>75.915000000000006</v>
      </c>
      <c r="G244">
        <v>80.515000000000001</v>
      </c>
      <c r="H244">
        <v>96.614078750699704</v>
      </c>
      <c r="I244">
        <v>107.55468028034601</v>
      </c>
      <c r="J244">
        <v>142.91666599999999</v>
      </c>
      <c r="K244">
        <v>616.52</v>
      </c>
      <c r="L244">
        <v>644.12</v>
      </c>
      <c r="M244">
        <v>772.91263000559798</v>
      </c>
      <c r="N244">
        <v>860.43744224276895</v>
      </c>
      <c r="O244">
        <v>1149.02</v>
      </c>
    </row>
    <row r="245" spans="1:15">
      <c r="A245">
        <v>22908</v>
      </c>
      <c r="B245">
        <v>23000443</v>
      </c>
      <c r="C245">
        <v>1</v>
      </c>
      <c r="D245">
        <v>2</v>
      </c>
      <c r="E245">
        <v>2</v>
      </c>
      <c r="F245">
        <v>99.468000000000004</v>
      </c>
      <c r="G245">
        <v>102.0009</v>
      </c>
      <c r="H245">
        <v>122.19906922173401</v>
      </c>
      <c r="I245">
        <v>132.485745484137</v>
      </c>
      <c r="J245">
        <v>167.99</v>
      </c>
      <c r="K245">
        <v>198.93600000000001</v>
      </c>
      <c r="L245">
        <v>204.0018</v>
      </c>
      <c r="M245">
        <v>244.39813844346901</v>
      </c>
      <c r="N245">
        <v>264.971490968274</v>
      </c>
      <c r="O245">
        <v>335.98</v>
      </c>
    </row>
    <row r="246" spans="1:15">
      <c r="A246">
        <v>22944</v>
      </c>
      <c r="B246">
        <v>23000444</v>
      </c>
      <c r="C246">
        <v>2</v>
      </c>
      <c r="D246">
        <v>3.5</v>
      </c>
      <c r="E246">
        <v>7</v>
      </c>
      <c r="F246">
        <v>81.775499999999994</v>
      </c>
      <c r="G246">
        <v>93.115099999999998</v>
      </c>
      <c r="H246">
        <v>119.718403033356</v>
      </c>
      <c r="I246">
        <v>129.66413025511</v>
      </c>
      <c r="J246">
        <v>183.505</v>
      </c>
      <c r="K246">
        <v>572.42999999999995</v>
      </c>
      <c r="L246">
        <v>651.8057</v>
      </c>
      <c r="M246">
        <v>838.02882123349195</v>
      </c>
      <c r="N246">
        <v>907.648911785775</v>
      </c>
      <c r="O246">
        <v>1333.84</v>
      </c>
    </row>
    <row r="247" spans="1:15">
      <c r="A247">
        <v>23017</v>
      </c>
      <c r="B247">
        <v>23000451</v>
      </c>
      <c r="C247">
        <v>2</v>
      </c>
      <c r="D247">
        <v>10</v>
      </c>
      <c r="E247">
        <v>20</v>
      </c>
      <c r="F247">
        <v>29.541450000000001</v>
      </c>
      <c r="G247">
        <v>29.541499999999999</v>
      </c>
      <c r="H247">
        <v>31.907435560995999</v>
      </c>
      <c r="I247">
        <v>39.792783384395797</v>
      </c>
      <c r="J247">
        <v>54.484999999999999</v>
      </c>
      <c r="K247">
        <v>590.82899999999995</v>
      </c>
      <c r="L247">
        <v>590.83000000000004</v>
      </c>
      <c r="M247">
        <v>638.14871121992098</v>
      </c>
      <c r="N247">
        <v>795.85566768791705</v>
      </c>
      <c r="O247">
        <v>1089.7</v>
      </c>
    </row>
    <row r="248" spans="1:15">
      <c r="A248">
        <v>23486</v>
      </c>
      <c r="B248">
        <v>23000453</v>
      </c>
      <c r="C248">
        <v>2</v>
      </c>
      <c r="D248">
        <v>2</v>
      </c>
      <c r="E248">
        <v>4</v>
      </c>
      <c r="F248">
        <v>82.185000000000002</v>
      </c>
      <c r="G248">
        <v>82.185000000000002</v>
      </c>
      <c r="H248">
        <v>97.196309687913299</v>
      </c>
      <c r="I248">
        <v>108.15104758673</v>
      </c>
      <c r="J248">
        <v>161.71</v>
      </c>
      <c r="K248">
        <v>328.74</v>
      </c>
      <c r="L248">
        <v>328.74</v>
      </c>
      <c r="M248">
        <v>388.78523875165303</v>
      </c>
      <c r="N248">
        <v>432.60419034692302</v>
      </c>
      <c r="O248">
        <v>646.84</v>
      </c>
    </row>
    <row r="249" spans="1:15">
      <c r="A249">
        <v>23230</v>
      </c>
      <c r="B249">
        <v>23000454</v>
      </c>
      <c r="C249">
        <v>1</v>
      </c>
      <c r="D249">
        <v>2</v>
      </c>
      <c r="E249">
        <v>2</v>
      </c>
      <c r="F249">
        <v>98.12</v>
      </c>
      <c r="G249">
        <v>88.343299999999999</v>
      </c>
      <c r="H249">
        <v>109.60555483446601</v>
      </c>
      <c r="I249">
        <v>118.861357389612</v>
      </c>
      <c r="J249">
        <v>138.07</v>
      </c>
      <c r="K249">
        <v>196.24</v>
      </c>
      <c r="L249">
        <v>176.6866</v>
      </c>
      <c r="M249">
        <v>219.21110966893201</v>
      </c>
      <c r="N249">
        <v>237.72271477922399</v>
      </c>
      <c r="O249">
        <v>276.14</v>
      </c>
    </row>
    <row r="250" spans="1:15">
      <c r="A250">
        <v>23625</v>
      </c>
      <c r="B250">
        <v>23000455</v>
      </c>
      <c r="C250">
        <v>2</v>
      </c>
      <c r="D250">
        <v>12.5</v>
      </c>
      <c r="E250">
        <v>25</v>
      </c>
      <c r="F250">
        <v>58.21875</v>
      </c>
      <c r="G250">
        <v>59.977800000000002</v>
      </c>
      <c r="H250">
        <v>67.863132863803699</v>
      </c>
      <c r="I250">
        <v>79.362031903308306</v>
      </c>
      <c r="J250">
        <v>103.74</v>
      </c>
      <c r="K250">
        <v>1481.85</v>
      </c>
      <c r="L250">
        <v>1499.4449999999999</v>
      </c>
      <c r="M250">
        <v>1696.5783215950901</v>
      </c>
      <c r="N250">
        <v>1984.0507975826999</v>
      </c>
      <c r="O250">
        <v>2593.5</v>
      </c>
    </row>
    <row r="251" spans="1:15">
      <c r="A251">
        <v>23403</v>
      </c>
      <c r="B251">
        <v>23000456</v>
      </c>
      <c r="C251">
        <v>2</v>
      </c>
      <c r="D251">
        <v>2.5</v>
      </c>
      <c r="E251">
        <v>5</v>
      </c>
      <c r="F251">
        <v>97.61</v>
      </c>
      <c r="G251">
        <v>112.64</v>
      </c>
      <c r="H251">
        <v>111.014457772179</v>
      </c>
      <c r="I251">
        <v>123.423351459784</v>
      </c>
      <c r="J251">
        <v>183.21</v>
      </c>
      <c r="K251">
        <v>533.14</v>
      </c>
      <c r="L251">
        <v>563.20000000000005</v>
      </c>
      <c r="M251">
        <v>555.07228886089501</v>
      </c>
      <c r="N251">
        <v>617.11675729892295</v>
      </c>
      <c r="O251">
        <v>916.05</v>
      </c>
    </row>
    <row r="252" spans="1:15">
      <c r="A252">
        <v>25329</v>
      </c>
      <c r="B252">
        <v>23000463</v>
      </c>
      <c r="C252">
        <v>6</v>
      </c>
      <c r="D252">
        <v>8.8333333300000003</v>
      </c>
      <c r="E252">
        <v>53</v>
      </c>
      <c r="F252">
        <v>133.53954999999999</v>
      </c>
      <c r="G252">
        <v>126.81959999999999</v>
      </c>
      <c r="H252">
        <v>162.34476049456299</v>
      </c>
      <c r="I252">
        <v>174.260842477545</v>
      </c>
      <c r="J252">
        <v>212.691666</v>
      </c>
      <c r="K252">
        <v>7015.0203000000001</v>
      </c>
      <c r="L252">
        <v>6721.4387999999999</v>
      </c>
      <c r="M252">
        <v>8604.2723062118494</v>
      </c>
      <c r="N252">
        <v>9235.8246513099202</v>
      </c>
      <c r="O252">
        <v>11224.02</v>
      </c>
    </row>
    <row r="253" spans="1:15">
      <c r="A253">
        <v>24114</v>
      </c>
      <c r="B253">
        <v>23000467</v>
      </c>
      <c r="C253">
        <v>2</v>
      </c>
      <c r="D253">
        <v>6.5</v>
      </c>
      <c r="E253">
        <v>13</v>
      </c>
      <c r="F253">
        <v>35.31335</v>
      </c>
      <c r="G253">
        <v>34.840000000000003</v>
      </c>
      <c r="H253">
        <v>42.224756902055503</v>
      </c>
      <c r="I253">
        <v>48.537147440144302</v>
      </c>
      <c r="J253">
        <v>54.03</v>
      </c>
      <c r="K253">
        <v>455.76010000000002</v>
      </c>
      <c r="L253">
        <v>452.92</v>
      </c>
      <c r="M253">
        <v>548.92183972672206</v>
      </c>
      <c r="N253">
        <v>630.98291672187599</v>
      </c>
      <c r="O253">
        <v>699.03</v>
      </c>
    </row>
    <row r="254" spans="1:15">
      <c r="A254">
        <v>24103</v>
      </c>
      <c r="B254">
        <v>23000478</v>
      </c>
      <c r="C254">
        <v>1</v>
      </c>
      <c r="D254">
        <v>2</v>
      </c>
      <c r="E254">
        <v>2</v>
      </c>
      <c r="F254">
        <v>77.069999999999993</v>
      </c>
      <c r="G254">
        <v>77.069999999999993</v>
      </c>
      <c r="H254">
        <v>103.97661047018801</v>
      </c>
      <c r="I254">
        <v>114.94946945053201</v>
      </c>
      <c r="J254">
        <v>139.19</v>
      </c>
      <c r="K254">
        <v>154.13999999999999</v>
      </c>
      <c r="L254">
        <v>154.13999999999999</v>
      </c>
      <c r="M254">
        <v>207.95322094037701</v>
      </c>
      <c r="N254">
        <v>229.89893890106401</v>
      </c>
      <c r="O254">
        <v>278.38</v>
      </c>
    </row>
    <row r="255" spans="1:15">
      <c r="A255">
        <v>24099</v>
      </c>
      <c r="B255">
        <v>23000479</v>
      </c>
      <c r="C255">
        <v>14</v>
      </c>
      <c r="D255">
        <v>9.2142857100000004</v>
      </c>
      <c r="E255">
        <v>129</v>
      </c>
      <c r="F255">
        <v>60.160671000000001</v>
      </c>
      <c r="G255">
        <v>65.336299999999994</v>
      </c>
      <c r="H255">
        <v>76.443205638548704</v>
      </c>
      <c r="I255">
        <v>86.404348947007904</v>
      </c>
      <c r="J255">
        <v>89.422141999999994</v>
      </c>
      <c r="K255">
        <v>7844.1382999999996</v>
      </c>
      <c r="L255">
        <v>8428.3827000000001</v>
      </c>
      <c r="M255">
        <v>9861.1735273727809</v>
      </c>
      <c r="N255">
        <v>11146.161014163999</v>
      </c>
      <c r="O255">
        <v>12093.32</v>
      </c>
    </row>
    <row r="256" spans="1:15">
      <c r="A256">
        <v>24102</v>
      </c>
      <c r="B256">
        <v>23000480</v>
      </c>
      <c r="C256">
        <v>10</v>
      </c>
      <c r="D256">
        <v>9.6</v>
      </c>
      <c r="E256">
        <v>96</v>
      </c>
      <c r="F256">
        <v>72.340590000000006</v>
      </c>
      <c r="G256">
        <v>77.574399999999997</v>
      </c>
      <c r="H256">
        <v>83.390264945321206</v>
      </c>
      <c r="I256">
        <v>94.505395480804395</v>
      </c>
      <c r="J256">
        <v>110.575</v>
      </c>
      <c r="K256">
        <v>7005.7006000000001</v>
      </c>
      <c r="L256">
        <v>7447.1423999999997</v>
      </c>
      <c r="M256">
        <v>8005.4654347508304</v>
      </c>
      <c r="N256">
        <v>9072.5179661572201</v>
      </c>
      <c r="O256">
        <v>10701.42</v>
      </c>
    </row>
    <row r="257" spans="1:15">
      <c r="A257">
        <v>24351</v>
      </c>
      <c r="B257">
        <v>23000482</v>
      </c>
      <c r="C257">
        <v>2</v>
      </c>
      <c r="D257">
        <v>6</v>
      </c>
      <c r="E257">
        <v>12</v>
      </c>
      <c r="F257">
        <v>70.881500000000003</v>
      </c>
      <c r="G257">
        <v>70.882499999999993</v>
      </c>
      <c r="H257">
        <v>103.81276295607699</v>
      </c>
      <c r="I257">
        <v>113.592252250518</v>
      </c>
      <c r="J257">
        <v>121.68</v>
      </c>
      <c r="K257">
        <v>850.59</v>
      </c>
      <c r="L257">
        <v>850.59</v>
      </c>
      <c r="M257">
        <v>1245.7531554729201</v>
      </c>
      <c r="N257">
        <v>1363.10702700621</v>
      </c>
      <c r="O257">
        <v>1460.16</v>
      </c>
    </row>
    <row r="258" spans="1:15">
      <c r="A258">
        <v>28792</v>
      </c>
      <c r="B258">
        <v>23000484</v>
      </c>
      <c r="C258">
        <v>18</v>
      </c>
      <c r="D258">
        <v>1.61111111</v>
      </c>
      <c r="E258">
        <v>29</v>
      </c>
      <c r="F258">
        <v>68.367904999999993</v>
      </c>
      <c r="G258">
        <v>68.363799999999998</v>
      </c>
      <c r="J258">
        <v>95.375</v>
      </c>
      <c r="K258">
        <v>1982.3998999999999</v>
      </c>
      <c r="L258">
        <v>1982.5501999999999</v>
      </c>
      <c r="O258">
        <v>2594.54</v>
      </c>
    </row>
    <row r="259" spans="1:15">
      <c r="A259">
        <v>24600</v>
      </c>
      <c r="B259">
        <v>23000487</v>
      </c>
      <c r="C259">
        <v>1</v>
      </c>
      <c r="D259">
        <v>7</v>
      </c>
      <c r="E259">
        <v>7</v>
      </c>
      <c r="F259">
        <v>64.3857</v>
      </c>
      <c r="G259">
        <v>64.382900000000006</v>
      </c>
      <c r="H259">
        <v>79.590039383295704</v>
      </c>
      <c r="I259">
        <v>91.078781159927701</v>
      </c>
      <c r="J259">
        <v>127.99</v>
      </c>
      <c r="K259">
        <v>450.69990000000001</v>
      </c>
      <c r="L259">
        <v>450.68029999999999</v>
      </c>
      <c r="M259">
        <v>557.13027568306995</v>
      </c>
      <c r="N259">
        <v>637.55146811949396</v>
      </c>
      <c r="O259">
        <v>895.93</v>
      </c>
    </row>
    <row r="260" spans="1:15">
      <c r="A260">
        <v>24323</v>
      </c>
      <c r="B260">
        <v>23000488</v>
      </c>
      <c r="C260">
        <v>3</v>
      </c>
      <c r="D260">
        <v>41.666666659999997</v>
      </c>
      <c r="E260">
        <v>125</v>
      </c>
      <c r="F260">
        <v>88.468933000000007</v>
      </c>
      <c r="G260">
        <v>87.4268</v>
      </c>
      <c r="H260">
        <v>109.951701874192</v>
      </c>
      <c r="I260">
        <v>120.692342497723</v>
      </c>
      <c r="J260">
        <v>136.503333</v>
      </c>
      <c r="K260">
        <v>11059.3475</v>
      </c>
      <c r="L260">
        <v>10928.35</v>
      </c>
      <c r="M260">
        <v>13743.962734274</v>
      </c>
      <c r="N260">
        <v>15086.542812215401</v>
      </c>
      <c r="O260">
        <v>16262.65</v>
      </c>
    </row>
    <row r="261" spans="1:15">
      <c r="A261">
        <v>24526</v>
      </c>
      <c r="B261">
        <v>23000489</v>
      </c>
      <c r="C261">
        <v>3</v>
      </c>
      <c r="D261">
        <v>1.3333333300000001</v>
      </c>
      <c r="E261">
        <v>4</v>
      </c>
      <c r="F261">
        <v>72.951666000000003</v>
      </c>
      <c r="G261">
        <v>72.955699999999993</v>
      </c>
      <c r="H261">
        <v>109.371400799265</v>
      </c>
      <c r="I261">
        <v>118.643319336354</v>
      </c>
      <c r="J261">
        <v>138.67666600000001</v>
      </c>
      <c r="K261">
        <v>291.82</v>
      </c>
      <c r="L261">
        <v>291.82279999999997</v>
      </c>
      <c r="M261">
        <v>437.48560319706201</v>
      </c>
      <c r="N261">
        <v>474.57327734541599</v>
      </c>
      <c r="O261">
        <v>554.71</v>
      </c>
    </row>
    <row r="262" spans="1:15">
      <c r="A262">
        <v>24592</v>
      </c>
      <c r="B262">
        <v>23000493</v>
      </c>
      <c r="C262">
        <v>4</v>
      </c>
      <c r="D262">
        <v>10</v>
      </c>
      <c r="E262">
        <v>40</v>
      </c>
      <c r="F262">
        <v>64.837774999999993</v>
      </c>
      <c r="G262">
        <v>68.086799999999997</v>
      </c>
      <c r="H262">
        <v>80.000047362839396</v>
      </c>
      <c r="I262">
        <v>90.240921865050694</v>
      </c>
      <c r="J262">
        <v>110.75749999999999</v>
      </c>
      <c r="K262">
        <v>2593.5275000000001</v>
      </c>
      <c r="L262">
        <v>2723.4720000000002</v>
      </c>
      <c r="M262">
        <v>3200.0018945135698</v>
      </c>
      <c r="N262">
        <v>3609.6368746020298</v>
      </c>
      <c r="O262">
        <v>4430.3</v>
      </c>
    </row>
    <row r="263" spans="1:15">
      <c r="A263">
        <v>24818</v>
      </c>
      <c r="B263">
        <v>23000495</v>
      </c>
      <c r="C263">
        <v>1</v>
      </c>
      <c r="D263">
        <v>20</v>
      </c>
      <c r="E263">
        <v>20</v>
      </c>
      <c r="F263">
        <v>68.23</v>
      </c>
      <c r="G263">
        <v>68.23</v>
      </c>
      <c r="H263">
        <v>76.147859486930898</v>
      </c>
      <c r="I263">
        <v>87.343550857241098</v>
      </c>
      <c r="J263">
        <v>111.64</v>
      </c>
      <c r="K263">
        <v>1364.6</v>
      </c>
      <c r="L263">
        <v>1364.6</v>
      </c>
      <c r="M263">
        <v>1522.9571897386099</v>
      </c>
      <c r="N263">
        <v>1746.8710171448199</v>
      </c>
      <c r="O263">
        <v>2232.8000000000002</v>
      </c>
    </row>
    <row r="264" spans="1:15">
      <c r="A264">
        <v>25631</v>
      </c>
      <c r="B264">
        <v>23000509</v>
      </c>
      <c r="C264">
        <v>2</v>
      </c>
      <c r="D264">
        <v>3.5</v>
      </c>
      <c r="E264">
        <v>7</v>
      </c>
      <c r="F264">
        <v>77.781999999999996</v>
      </c>
      <c r="G264">
        <v>84.911100000000005</v>
      </c>
      <c r="H264">
        <v>103.02541154274699</v>
      </c>
      <c r="I264">
        <v>112.11004525636901</v>
      </c>
      <c r="J264">
        <v>111.94499999999999</v>
      </c>
      <c r="K264">
        <v>523.09</v>
      </c>
      <c r="L264">
        <v>594.3777</v>
      </c>
      <c r="M264">
        <v>721.177880799229</v>
      </c>
      <c r="N264">
        <v>784.77031679458901</v>
      </c>
      <c r="O264">
        <v>738.48</v>
      </c>
    </row>
    <row r="265" spans="1:15">
      <c r="A265">
        <v>26540</v>
      </c>
      <c r="B265">
        <v>23000511</v>
      </c>
      <c r="C265">
        <v>3</v>
      </c>
      <c r="D265">
        <v>26.666666660000001</v>
      </c>
      <c r="E265">
        <v>80</v>
      </c>
      <c r="F265">
        <v>93.353999999999999</v>
      </c>
      <c r="G265">
        <v>87.502300000000005</v>
      </c>
      <c r="H265">
        <v>123.46816161616999</v>
      </c>
      <c r="I265">
        <v>134.00279570641399</v>
      </c>
      <c r="J265">
        <v>195.55333300000001</v>
      </c>
      <c r="K265">
        <v>7421.8204999999998</v>
      </c>
      <c r="L265">
        <v>7000.1840000000002</v>
      </c>
      <c r="M265">
        <v>9877.4529292936204</v>
      </c>
      <c r="N265">
        <v>10720.223656513101</v>
      </c>
      <c r="O265">
        <v>15820.9</v>
      </c>
    </row>
    <row r="266" spans="1:15">
      <c r="A266">
        <v>28031</v>
      </c>
      <c r="B266">
        <v>23000513</v>
      </c>
      <c r="C266">
        <v>4</v>
      </c>
      <c r="D266">
        <v>2.5</v>
      </c>
      <c r="E266">
        <v>10</v>
      </c>
      <c r="F266">
        <v>89.395425000000003</v>
      </c>
      <c r="G266">
        <v>98.461699999999993</v>
      </c>
      <c r="H266">
        <v>132.26796788051601</v>
      </c>
      <c r="I266">
        <v>142.01809499307601</v>
      </c>
      <c r="J266">
        <v>180.55250000000001</v>
      </c>
      <c r="K266">
        <v>936.27020000000005</v>
      </c>
      <c r="L266">
        <v>984.61699999999996</v>
      </c>
      <c r="M266">
        <v>1322.6796788051599</v>
      </c>
      <c r="N266">
        <v>1420.1809499307601</v>
      </c>
      <c r="O266">
        <v>1866.23</v>
      </c>
    </row>
    <row r="267" spans="1:15">
      <c r="A267">
        <v>26371</v>
      </c>
      <c r="B267">
        <v>23000519</v>
      </c>
      <c r="C267">
        <v>1</v>
      </c>
      <c r="D267">
        <v>5</v>
      </c>
      <c r="E267">
        <v>5</v>
      </c>
      <c r="F267">
        <v>103.01600000000001</v>
      </c>
      <c r="G267">
        <v>103.01600000000001</v>
      </c>
      <c r="H267">
        <v>109.44744978485301</v>
      </c>
      <c r="I267">
        <v>121.602695816699</v>
      </c>
      <c r="J267">
        <v>187.96</v>
      </c>
      <c r="K267">
        <v>515.08000000000004</v>
      </c>
      <c r="L267">
        <v>515.08000000000004</v>
      </c>
      <c r="M267">
        <v>547.23724892426696</v>
      </c>
      <c r="N267">
        <v>608.01347908349896</v>
      </c>
      <c r="O267">
        <v>939.8</v>
      </c>
    </row>
    <row r="268" spans="1:15">
      <c r="A268">
        <v>26413</v>
      </c>
      <c r="B268">
        <v>23000520</v>
      </c>
      <c r="C268">
        <v>2</v>
      </c>
      <c r="D268">
        <v>10.5</v>
      </c>
      <c r="E268">
        <v>21</v>
      </c>
      <c r="F268">
        <v>92.080950000000001</v>
      </c>
      <c r="G268">
        <v>92.081100000000006</v>
      </c>
      <c r="H268">
        <v>121.577779560561</v>
      </c>
      <c r="I268">
        <v>134.56218934811201</v>
      </c>
      <c r="J268">
        <v>191.3</v>
      </c>
      <c r="K268">
        <v>1933.7103999999999</v>
      </c>
      <c r="L268">
        <v>1933.7030999999999</v>
      </c>
      <c r="M268">
        <v>2553.1333707717799</v>
      </c>
      <c r="N268">
        <v>2825.8059763103502</v>
      </c>
      <c r="O268">
        <v>4017.3</v>
      </c>
    </row>
    <row r="269" spans="1:15">
      <c r="A269">
        <v>27204</v>
      </c>
      <c r="B269">
        <v>23000521</v>
      </c>
      <c r="C269">
        <v>3</v>
      </c>
      <c r="D269">
        <v>13.666666660000001</v>
      </c>
      <c r="E269">
        <v>41</v>
      </c>
      <c r="F269">
        <v>173.00973300000001</v>
      </c>
      <c r="G269">
        <v>172.31559999999999</v>
      </c>
      <c r="H269">
        <v>203.72764474948599</v>
      </c>
      <c r="I269">
        <v>219.06264555959899</v>
      </c>
      <c r="J269">
        <v>273.60666600000002</v>
      </c>
      <c r="K269">
        <v>7083.9296000000004</v>
      </c>
      <c r="L269">
        <v>7064.9395999999997</v>
      </c>
      <c r="M269">
        <v>8352.8334347289492</v>
      </c>
      <c r="N269">
        <v>8981.5684679435708</v>
      </c>
      <c r="O269">
        <v>11609.44</v>
      </c>
    </row>
    <row r="270" spans="1:15">
      <c r="A270">
        <v>27135</v>
      </c>
      <c r="B270">
        <v>23000522</v>
      </c>
      <c r="C270">
        <v>1</v>
      </c>
      <c r="D270">
        <v>1</v>
      </c>
      <c r="E270">
        <v>1</v>
      </c>
      <c r="F270">
        <v>106.63</v>
      </c>
      <c r="G270">
        <v>106.62</v>
      </c>
      <c r="H270">
        <v>112.093798919816</v>
      </c>
      <c r="I270">
        <v>122.974582935648</v>
      </c>
      <c r="J270">
        <v>129.26</v>
      </c>
      <c r="K270">
        <v>106.63</v>
      </c>
      <c r="L270">
        <v>106.62</v>
      </c>
      <c r="M270">
        <v>112.093798919816</v>
      </c>
      <c r="N270">
        <v>122.974582935648</v>
      </c>
      <c r="O270">
        <v>129.26</v>
      </c>
    </row>
    <row r="271" spans="1:15">
      <c r="A271">
        <v>26975</v>
      </c>
      <c r="B271">
        <v>23000528</v>
      </c>
      <c r="C271">
        <v>1</v>
      </c>
      <c r="D271">
        <v>3</v>
      </c>
      <c r="E271">
        <v>3</v>
      </c>
      <c r="F271">
        <v>82.68</v>
      </c>
      <c r="G271">
        <v>114.66670000000001</v>
      </c>
      <c r="H271">
        <v>98.114090551780507</v>
      </c>
      <c r="I271">
        <v>107.598312758595</v>
      </c>
      <c r="J271">
        <v>163.07</v>
      </c>
      <c r="K271">
        <v>248.04</v>
      </c>
      <c r="L271">
        <v>344.00009999999997</v>
      </c>
      <c r="M271">
        <v>294.34227165534099</v>
      </c>
      <c r="N271">
        <v>322.794938275785</v>
      </c>
      <c r="O271">
        <v>489.21</v>
      </c>
    </row>
    <row r="272" spans="1:15">
      <c r="A272">
        <v>27093</v>
      </c>
      <c r="B272">
        <v>23000530</v>
      </c>
      <c r="C272">
        <v>4</v>
      </c>
      <c r="D272">
        <v>2.75</v>
      </c>
      <c r="E272">
        <v>11</v>
      </c>
      <c r="F272">
        <v>63.021999999999998</v>
      </c>
      <c r="G272">
        <v>65.415000000000006</v>
      </c>
      <c r="H272">
        <v>72.099139313555895</v>
      </c>
      <c r="I272">
        <v>80.774635410133399</v>
      </c>
      <c r="J272">
        <v>108.1425</v>
      </c>
      <c r="K272">
        <v>709.99</v>
      </c>
      <c r="L272">
        <v>719.56500000000005</v>
      </c>
      <c r="M272">
        <v>793.09053244911502</v>
      </c>
      <c r="N272">
        <v>888.52098951146797</v>
      </c>
      <c r="O272">
        <v>1198.72</v>
      </c>
    </row>
    <row r="273" spans="1:15">
      <c r="A273">
        <v>26950</v>
      </c>
      <c r="B273">
        <v>23000531</v>
      </c>
      <c r="C273">
        <v>2</v>
      </c>
      <c r="D273">
        <v>6</v>
      </c>
      <c r="E273">
        <v>12</v>
      </c>
      <c r="F273">
        <v>81.827500000000001</v>
      </c>
      <c r="G273">
        <v>88.2286</v>
      </c>
      <c r="H273">
        <v>103.686680985729</v>
      </c>
      <c r="I273">
        <v>111.92377235190401</v>
      </c>
      <c r="J273">
        <v>137.04</v>
      </c>
      <c r="K273">
        <v>981.93</v>
      </c>
      <c r="L273">
        <v>1058.7431999999999</v>
      </c>
      <c r="M273">
        <v>1244.2401718287499</v>
      </c>
      <c r="N273">
        <v>1343.0852682228499</v>
      </c>
      <c r="O273">
        <v>1644.48</v>
      </c>
    </row>
    <row r="274" spans="1:15">
      <c r="A274">
        <v>27690</v>
      </c>
      <c r="B274">
        <v>23000535</v>
      </c>
      <c r="C274">
        <v>5</v>
      </c>
      <c r="D274">
        <v>11.2</v>
      </c>
      <c r="E274">
        <v>56</v>
      </c>
      <c r="F274">
        <v>77.479619999999997</v>
      </c>
      <c r="G274">
        <v>77.612700000000004</v>
      </c>
      <c r="H274">
        <v>111.725074566003</v>
      </c>
      <c r="I274">
        <v>124.838588192196</v>
      </c>
      <c r="J274">
        <v>148.43600000000001</v>
      </c>
      <c r="K274">
        <v>4341.3202000000001</v>
      </c>
      <c r="L274">
        <v>4346.3112000000001</v>
      </c>
      <c r="M274">
        <v>6256.6041756961704</v>
      </c>
      <c r="N274">
        <v>6990.9609387630198</v>
      </c>
      <c r="O274">
        <v>8385.1299999999992</v>
      </c>
    </row>
    <row r="275" spans="1:15">
      <c r="A275">
        <v>28313</v>
      </c>
      <c r="B275">
        <v>23000546</v>
      </c>
      <c r="C275">
        <v>5</v>
      </c>
      <c r="D275">
        <v>16</v>
      </c>
      <c r="E275">
        <v>80</v>
      </c>
      <c r="F275">
        <v>233.6728</v>
      </c>
      <c r="G275">
        <v>269.21420000000001</v>
      </c>
      <c r="H275">
        <v>360.56508643425099</v>
      </c>
      <c r="I275">
        <v>378.97629888549699</v>
      </c>
      <c r="J275">
        <v>402.01799999999997</v>
      </c>
      <c r="K275">
        <v>19442.6335</v>
      </c>
      <c r="L275">
        <v>21537.135999999999</v>
      </c>
      <c r="M275">
        <v>28845.206914740102</v>
      </c>
      <c r="N275">
        <v>30318.103910839702</v>
      </c>
      <c r="O275">
        <v>33632.15</v>
      </c>
    </row>
    <row r="276" spans="1:15">
      <c r="A276">
        <v>28601</v>
      </c>
      <c r="B276">
        <v>23000550</v>
      </c>
      <c r="C276">
        <v>4</v>
      </c>
      <c r="D276">
        <v>2</v>
      </c>
      <c r="E276">
        <v>8</v>
      </c>
      <c r="F276">
        <v>81.534175000000005</v>
      </c>
      <c r="G276">
        <v>95.897499999999994</v>
      </c>
      <c r="H276">
        <v>104.954862378271</v>
      </c>
      <c r="I276">
        <v>116.57620554875901</v>
      </c>
      <c r="J276">
        <v>165.72</v>
      </c>
      <c r="K276">
        <v>665.27009999999996</v>
      </c>
      <c r="L276">
        <v>767.18</v>
      </c>
      <c r="M276">
        <v>839.63889902617404</v>
      </c>
      <c r="N276">
        <v>932.60964439007796</v>
      </c>
      <c r="O276">
        <v>1325.76</v>
      </c>
    </row>
    <row r="277" spans="1:15">
      <c r="A277">
        <v>28780</v>
      </c>
      <c r="B277">
        <v>23000554</v>
      </c>
      <c r="C277">
        <v>2</v>
      </c>
      <c r="D277">
        <v>2.5</v>
      </c>
      <c r="E277">
        <v>5</v>
      </c>
      <c r="F277">
        <v>69.741650000000007</v>
      </c>
      <c r="G277">
        <v>73.87</v>
      </c>
      <c r="H277">
        <v>75.094118636441806</v>
      </c>
      <c r="I277">
        <v>81.299511738729095</v>
      </c>
      <c r="J277">
        <v>103.96</v>
      </c>
      <c r="K277">
        <v>344.57990000000001</v>
      </c>
      <c r="L277">
        <v>369.35</v>
      </c>
      <c r="M277">
        <v>375.47059318220897</v>
      </c>
      <c r="N277">
        <v>406.49755869364498</v>
      </c>
      <c r="O277">
        <v>519.79999999999995</v>
      </c>
    </row>
    <row r="278" spans="1:15">
      <c r="A278">
        <v>29042</v>
      </c>
      <c r="B278">
        <v>23000556</v>
      </c>
      <c r="C278">
        <v>7</v>
      </c>
      <c r="D278">
        <v>3.71428571</v>
      </c>
      <c r="E278">
        <v>26</v>
      </c>
      <c r="F278">
        <v>105.376757</v>
      </c>
      <c r="G278">
        <v>108.0069</v>
      </c>
      <c r="H278">
        <v>134.59568035207101</v>
      </c>
      <c r="I278">
        <v>147.73633824922601</v>
      </c>
      <c r="J278">
        <v>162.34714199999999</v>
      </c>
      <c r="K278">
        <v>2774.9204</v>
      </c>
      <c r="L278">
        <v>2808.1794</v>
      </c>
      <c r="M278">
        <v>3499.4876891538602</v>
      </c>
      <c r="N278">
        <v>3841.1447944798801</v>
      </c>
      <c r="O278">
        <v>4240.6400000000003</v>
      </c>
    </row>
    <row r="279" spans="1:15">
      <c r="A279">
        <v>29057</v>
      </c>
      <c r="B279">
        <v>23000557</v>
      </c>
      <c r="C279">
        <v>6</v>
      </c>
      <c r="D279">
        <v>4.8333333300000003</v>
      </c>
      <c r="E279">
        <v>29</v>
      </c>
      <c r="F279">
        <v>43.509149999999998</v>
      </c>
      <c r="G279">
        <v>43.565800000000003</v>
      </c>
      <c r="H279">
        <v>45.778439936130802</v>
      </c>
      <c r="I279">
        <v>52.265159302776702</v>
      </c>
      <c r="J279">
        <v>178.33666600000001</v>
      </c>
      <c r="K279">
        <v>1260.4454000000001</v>
      </c>
      <c r="L279">
        <v>1263.4082000000001</v>
      </c>
      <c r="M279">
        <v>1327.5747581477899</v>
      </c>
      <c r="N279">
        <v>1515.6896197805199</v>
      </c>
      <c r="O279">
        <v>5216.3500000000004</v>
      </c>
    </row>
    <row r="280" spans="1:15">
      <c r="A280">
        <v>29250</v>
      </c>
      <c r="B280">
        <v>23000563</v>
      </c>
      <c r="C280">
        <v>5</v>
      </c>
      <c r="D280">
        <v>2</v>
      </c>
      <c r="E280">
        <v>10</v>
      </c>
      <c r="F280">
        <v>46.22166</v>
      </c>
      <c r="G280">
        <v>47.111699999999999</v>
      </c>
      <c r="H280">
        <v>61.9879871979808</v>
      </c>
      <c r="I280">
        <v>69.081912549178895</v>
      </c>
      <c r="J280">
        <v>86.593999999999994</v>
      </c>
      <c r="K280">
        <v>459.98989999999998</v>
      </c>
      <c r="L280">
        <v>471.11700000000002</v>
      </c>
      <c r="M280">
        <v>619.87987197980794</v>
      </c>
      <c r="N280">
        <v>690.81912549178901</v>
      </c>
      <c r="O280">
        <v>865.94</v>
      </c>
    </row>
    <row r="281" spans="1:15">
      <c r="A281">
        <v>29724</v>
      </c>
      <c r="B281">
        <v>23000572</v>
      </c>
      <c r="C281">
        <v>2</v>
      </c>
      <c r="D281">
        <v>5.5</v>
      </c>
      <c r="E281">
        <v>11</v>
      </c>
      <c r="F281">
        <v>211.07974999999999</v>
      </c>
      <c r="G281">
        <v>219.995</v>
      </c>
      <c r="H281">
        <v>406.12331442777497</v>
      </c>
      <c r="I281">
        <v>431.89404512962898</v>
      </c>
      <c r="J281">
        <v>543.41999999999996</v>
      </c>
      <c r="K281">
        <v>2241.64</v>
      </c>
      <c r="L281">
        <v>2419.9450000000002</v>
      </c>
      <c r="M281">
        <v>4467.3564587055298</v>
      </c>
      <c r="N281">
        <v>4750.8344964259204</v>
      </c>
      <c r="O281">
        <v>5977.62</v>
      </c>
    </row>
    <row r="282" spans="1:15">
      <c r="A282">
        <v>30266</v>
      </c>
      <c r="B282">
        <v>23000574</v>
      </c>
      <c r="C282">
        <v>5</v>
      </c>
      <c r="D282">
        <v>40.200000000000003</v>
      </c>
      <c r="E282">
        <v>201</v>
      </c>
      <c r="F282">
        <v>117.55386</v>
      </c>
      <c r="G282">
        <v>122.5997</v>
      </c>
      <c r="H282">
        <v>136.341766803273</v>
      </c>
      <c r="I282">
        <v>148.19091695217901</v>
      </c>
      <c r="J282">
        <v>173.16</v>
      </c>
      <c r="K282">
        <v>23611.953000000001</v>
      </c>
      <c r="L282">
        <v>24642.539700000001</v>
      </c>
      <c r="M282">
        <v>27404.695127457999</v>
      </c>
      <c r="N282">
        <v>29786.374307388</v>
      </c>
      <c r="O282">
        <v>35843.96</v>
      </c>
    </row>
    <row r="283" spans="1:15">
      <c r="A283">
        <v>29790</v>
      </c>
      <c r="B283">
        <v>23000575</v>
      </c>
      <c r="C283">
        <v>7</v>
      </c>
      <c r="D283">
        <v>17.857142849999999</v>
      </c>
      <c r="E283">
        <v>125</v>
      </c>
      <c r="F283">
        <v>91.754728</v>
      </c>
      <c r="G283">
        <v>91.292599999999993</v>
      </c>
      <c r="H283">
        <v>115.987739713501</v>
      </c>
      <c r="I283">
        <v>128.50866537001801</v>
      </c>
      <c r="J283">
        <v>140.43571399999999</v>
      </c>
      <c r="K283">
        <v>11377.65</v>
      </c>
      <c r="L283">
        <v>11411.575000000001</v>
      </c>
      <c r="M283">
        <v>14498.467464187601</v>
      </c>
      <c r="N283">
        <v>16063.583171252199</v>
      </c>
      <c r="O283">
        <v>17870.75</v>
      </c>
    </row>
    <row r="284" spans="1:15">
      <c r="A284">
        <v>29817</v>
      </c>
      <c r="B284">
        <v>23000576</v>
      </c>
      <c r="C284">
        <v>1</v>
      </c>
      <c r="D284">
        <v>1</v>
      </c>
      <c r="E284">
        <v>1</v>
      </c>
      <c r="F284">
        <v>52.85</v>
      </c>
      <c r="G284">
        <v>52.844999999999999</v>
      </c>
      <c r="H284">
        <v>53.568014337972798</v>
      </c>
      <c r="I284">
        <v>65.425007985860901</v>
      </c>
      <c r="J284">
        <v>70.31</v>
      </c>
      <c r="K284">
        <v>52.85</v>
      </c>
      <c r="L284">
        <v>52.844999999999999</v>
      </c>
      <c r="M284">
        <v>53.568014337972798</v>
      </c>
      <c r="N284">
        <v>65.425007985860901</v>
      </c>
      <c r="O284">
        <v>70.31</v>
      </c>
    </row>
    <row r="285" spans="1:15">
      <c r="A285">
        <v>30035</v>
      </c>
      <c r="B285">
        <v>23000578</v>
      </c>
      <c r="C285">
        <v>2</v>
      </c>
      <c r="D285">
        <v>16</v>
      </c>
      <c r="E285">
        <v>32</v>
      </c>
      <c r="F285">
        <v>158.2516</v>
      </c>
      <c r="G285">
        <v>158.2516</v>
      </c>
      <c r="H285">
        <v>234.32318557448099</v>
      </c>
      <c r="I285">
        <v>253.74821279716599</v>
      </c>
      <c r="J285">
        <v>330.03</v>
      </c>
      <c r="K285">
        <v>5064.0504000000001</v>
      </c>
      <c r="L285">
        <v>5064.0511999999999</v>
      </c>
      <c r="M285">
        <v>7498.3419383833998</v>
      </c>
      <c r="N285">
        <v>8119.9428095093299</v>
      </c>
      <c r="O285">
        <v>10560.96</v>
      </c>
    </row>
    <row r="286" spans="1:15">
      <c r="A286">
        <v>31095</v>
      </c>
      <c r="B286">
        <v>23000583</v>
      </c>
      <c r="C286">
        <v>1</v>
      </c>
      <c r="D286">
        <v>5</v>
      </c>
      <c r="E286">
        <v>5</v>
      </c>
      <c r="F286">
        <v>66.944000000000003</v>
      </c>
      <c r="G286">
        <v>79.067300000000003</v>
      </c>
      <c r="H286">
        <v>106.55220151224199</v>
      </c>
      <c r="I286">
        <v>116.26312764578999</v>
      </c>
      <c r="J286">
        <v>129.63999999999999</v>
      </c>
      <c r="K286">
        <v>334.72</v>
      </c>
      <c r="L286">
        <v>395.3365</v>
      </c>
      <c r="M286">
        <v>532.76100756121104</v>
      </c>
      <c r="N286">
        <v>581.31563822895305</v>
      </c>
      <c r="O286">
        <v>648.20000000000005</v>
      </c>
    </row>
    <row r="287" spans="1:15">
      <c r="A287">
        <v>30973</v>
      </c>
      <c r="B287">
        <v>23000585</v>
      </c>
      <c r="C287">
        <v>1</v>
      </c>
      <c r="D287">
        <v>3</v>
      </c>
      <c r="E287">
        <v>3</v>
      </c>
      <c r="F287">
        <v>81.23</v>
      </c>
      <c r="G287">
        <v>81.227599999999995</v>
      </c>
      <c r="H287">
        <v>113.96933229486299</v>
      </c>
      <c r="I287">
        <v>124.202160174368</v>
      </c>
      <c r="J287">
        <v>133.41</v>
      </c>
      <c r="K287">
        <v>243.69</v>
      </c>
      <c r="L287">
        <v>243.68279999999999</v>
      </c>
      <c r="M287">
        <v>341.907996884591</v>
      </c>
      <c r="N287">
        <v>372.60648052310501</v>
      </c>
      <c r="O287">
        <v>400.23</v>
      </c>
    </row>
    <row r="288" spans="1:15">
      <c r="A288">
        <v>30386</v>
      </c>
      <c r="B288">
        <v>23000586</v>
      </c>
      <c r="C288">
        <v>1</v>
      </c>
      <c r="D288">
        <v>25</v>
      </c>
      <c r="E288">
        <v>25</v>
      </c>
      <c r="F288">
        <v>71.027199999999993</v>
      </c>
      <c r="G288">
        <v>71.028800000000004</v>
      </c>
      <c r="H288">
        <v>89.7818502541854</v>
      </c>
      <c r="I288">
        <v>102.306984800921</v>
      </c>
      <c r="J288">
        <v>117.1</v>
      </c>
      <c r="K288">
        <v>1775.68</v>
      </c>
      <c r="L288">
        <v>1775.72</v>
      </c>
      <c r="M288">
        <v>2244.5462563546298</v>
      </c>
      <c r="N288">
        <v>2557.67462002304</v>
      </c>
      <c r="O288">
        <v>2927.5</v>
      </c>
    </row>
    <row r="289" spans="1:15">
      <c r="A289">
        <v>30801</v>
      </c>
      <c r="B289">
        <v>23000587</v>
      </c>
      <c r="C289">
        <v>1</v>
      </c>
      <c r="D289">
        <v>2</v>
      </c>
      <c r="E289">
        <v>2</v>
      </c>
      <c r="F289">
        <v>39.76</v>
      </c>
      <c r="G289">
        <v>40.755000000000003</v>
      </c>
      <c r="H289">
        <v>55.924851401149198</v>
      </c>
      <c r="I289">
        <v>63.769241030532299</v>
      </c>
      <c r="J289">
        <v>84.99</v>
      </c>
      <c r="K289">
        <v>79.52</v>
      </c>
      <c r="L289">
        <v>81.510000000000005</v>
      </c>
      <c r="M289">
        <v>111.849702802298</v>
      </c>
      <c r="N289">
        <v>127.538482061064</v>
      </c>
      <c r="O289">
        <v>169.98</v>
      </c>
    </row>
    <row r="290" spans="1:15">
      <c r="A290">
        <v>30886</v>
      </c>
      <c r="B290">
        <v>23000588</v>
      </c>
      <c r="C290">
        <v>3</v>
      </c>
      <c r="D290">
        <v>3</v>
      </c>
      <c r="E290">
        <v>9</v>
      </c>
      <c r="F290">
        <v>51.951932999999997</v>
      </c>
      <c r="G290">
        <v>62.662999999999997</v>
      </c>
      <c r="H290">
        <v>69.373933915424999</v>
      </c>
      <c r="I290">
        <v>78.810653984181002</v>
      </c>
      <c r="J290">
        <v>91.74</v>
      </c>
      <c r="K290">
        <v>459.10989999999998</v>
      </c>
      <c r="L290">
        <v>563.96699999999998</v>
      </c>
      <c r="M290">
        <v>624.36540523882502</v>
      </c>
      <c r="N290">
        <v>709.29588585762895</v>
      </c>
      <c r="O290">
        <v>817.99</v>
      </c>
    </row>
    <row r="291" spans="1:15">
      <c r="A291">
        <v>30816</v>
      </c>
      <c r="B291">
        <v>23000590</v>
      </c>
      <c r="C291">
        <v>5</v>
      </c>
      <c r="D291">
        <v>2.8</v>
      </c>
      <c r="E291">
        <v>14</v>
      </c>
      <c r="F291">
        <v>40.72</v>
      </c>
      <c r="G291">
        <v>41.825000000000003</v>
      </c>
      <c r="H291">
        <v>53.306896869880902</v>
      </c>
      <c r="I291">
        <v>59.2818986667465</v>
      </c>
      <c r="J291">
        <v>88.733999999999995</v>
      </c>
      <c r="K291">
        <v>574.51</v>
      </c>
      <c r="L291">
        <v>585.54999999999995</v>
      </c>
      <c r="M291">
        <v>746.29655617833305</v>
      </c>
      <c r="N291">
        <v>829.94658133445103</v>
      </c>
      <c r="O291">
        <v>1251.9000000000001</v>
      </c>
    </row>
    <row r="292" spans="1:15">
      <c r="A292">
        <v>31118</v>
      </c>
      <c r="B292">
        <v>23000593</v>
      </c>
      <c r="C292">
        <v>2</v>
      </c>
      <c r="D292">
        <v>6</v>
      </c>
      <c r="E292">
        <v>12</v>
      </c>
      <c r="F292">
        <v>87.435850000000002</v>
      </c>
      <c r="G292">
        <v>88.344300000000004</v>
      </c>
      <c r="H292">
        <v>122.728717394169</v>
      </c>
      <c r="I292">
        <v>130.97819925989899</v>
      </c>
      <c r="J292">
        <v>202.09</v>
      </c>
      <c r="K292">
        <v>1049.2302</v>
      </c>
      <c r="L292">
        <v>1060.1315999999999</v>
      </c>
      <c r="M292">
        <v>1472.74460873003</v>
      </c>
      <c r="N292">
        <v>1571.7383911187801</v>
      </c>
      <c r="O292">
        <v>2425.08</v>
      </c>
    </row>
    <row r="293" spans="1:15">
      <c r="A293">
        <v>30984</v>
      </c>
      <c r="B293">
        <v>23000595</v>
      </c>
      <c r="C293">
        <v>11</v>
      </c>
      <c r="D293">
        <v>4.7272727200000002</v>
      </c>
      <c r="E293">
        <v>52</v>
      </c>
      <c r="F293">
        <v>39.252609</v>
      </c>
      <c r="G293">
        <v>39.175800000000002</v>
      </c>
      <c r="H293">
        <v>44.227276156546502</v>
      </c>
      <c r="I293">
        <v>50.339976408188697</v>
      </c>
      <c r="J293">
        <v>74.223635999999999</v>
      </c>
      <c r="K293">
        <v>2044.7552000000001</v>
      </c>
      <c r="L293">
        <v>2037.1415999999999</v>
      </c>
      <c r="M293">
        <v>2299.8183601404198</v>
      </c>
      <c r="N293">
        <v>2617.6787732258099</v>
      </c>
      <c r="O293">
        <v>3904.8</v>
      </c>
    </row>
    <row r="294" spans="1:15">
      <c r="A294">
        <v>31570</v>
      </c>
      <c r="B294">
        <v>23000602</v>
      </c>
      <c r="C294">
        <v>4</v>
      </c>
      <c r="D294">
        <v>8</v>
      </c>
      <c r="E294">
        <v>32</v>
      </c>
      <c r="F294">
        <v>39.839675</v>
      </c>
      <c r="G294">
        <v>40.193300000000001</v>
      </c>
      <c r="J294">
        <v>65.459999999999994</v>
      </c>
      <c r="K294">
        <v>1274.4006999999999</v>
      </c>
      <c r="L294">
        <v>1286.1856</v>
      </c>
      <c r="O294">
        <v>2094.7199999999998</v>
      </c>
    </row>
    <row r="295" spans="1:15">
      <c r="A295">
        <v>31831</v>
      </c>
      <c r="B295">
        <v>23000611</v>
      </c>
      <c r="C295">
        <v>1</v>
      </c>
      <c r="D295">
        <v>6</v>
      </c>
      <c r="E295">
        <v>6</v>
      </c>
      <c r="F295">
        <v>107.04</v>
      </c>
      <c r="G295">
        <v>107.04</v>
      </c>
      <c r="H295">
        <v>151.51355312113901</v>
      </c>
      <c r="I295">
        <v>164.86560182095499</v>
      </c>
      <c r="J295">
        <v>220.74</v>
      </c>
      <c r="K295">
        <v>642.24</v>
      </c>
      <c r="L295">
        <v>642.24</v>
      </c>
      <c r="M295">
        <v>909.08131872683703</v>
      </c>
      <c r="N295">
        <v>989.19361092573104</v>
      </c>
      <c r="O295">
        <v>1324.44</v>
      </c>
    </row>
    <row r="296" spans="1:15">
      <c r="A296">
        <v>32258</v>
      </c>
      <c r="B296">
        <v>23000614</v>
      </c>
      <c r="C296">
        <v>5</v>
      </c>
      <c r="D296">
        <v>1.6</v>
      </c>
      <c r="E296">
        <v>8</v>
      </c>
      <c r="F296">
        <v>124.21066</v>
      </c>
      <c r="G296">
        <v>124.21250000000001</v>
      </c>
      <c r="J296">
        <v>195.22</v>
      </c>
      <c r="K296">
        <v>993.68989999999997</v>
      </c>
      <c r="L296">
        <v>993.7</v>
      </c>
      <c r="O296">
        <v>1542.56</v>
      </c>
    </row>
    <row r="297" spans="1:15">
      <c r="A297">
        <v>32237</v>
      </c>
      <c r="B297">
        <v>23000616</v>
      </c>
      <c r="C297">
        <v>1</v>
      </c>
      <c r="D297">
        <v>40</v>
      </c>
      <c r="E297">
        <v>40</v>
      </c>
      <c r="F297">
        <v>68.768799999999999</v>
      </c>
      <c r="G297">
        <v>68.768799999999999</v>
      </c>
      <c r="J297">
        <v>110.72</v>
      </c>
      <c r="K297">
        <v>2750.752</v>
      </c>
      <c r="L297">
        <v>2750.752</v>
      </c>
      <c r="O297">
        <v>4428.8</v>
      </c>
    </row>
    <row r="298" spans="1:15">
      <c r="A298">
        <v>32140</v>
      </c>
      <c r="B298">
        <v>23000617</v>
      </c>
      <c r="C298">
        <v>1</v>
      </c>
      <c r="D298">
        <v>1</v>
      </c>
      <c r="E298">
        <v>1</v>
      </c>
      <c r="F298">
        <v>48.87</v>
      </c>
      <c r="G298">
        <v>48.87</v>
      </c>
      <c r="J298">
        <v>89.06</v>
      </c>
      <c r="K298">
        <v>48.87</v>
      </c>
      <c r="L298">
        <v>48.87</v>
      </c>
      <c r="O298">
        <v>89.06</v>
      </c>
    </row>
    <row r="299" spans="1:15">
      <c r="A299">
        <v>32412</v>
      </c>
      <c r="B299">
        <v>23000624</v>
      </c>
      <c r="C299">
        <v>5</v>
      </c>
      <c r="D299">
        <v>1</v>
      </c>
      <c r="E299">
        <v>5</v>
      </c>
      <c r="F299">
        <v>103.258</v>
      </c>
      <c r="G299">
        <v>101.11</v>
      </c>
      <c r="H299">
        <v>93.869513570590101</v>
      </c>
      <c r="I299">
        <v>105.801196087775</v>
      </c>
      <c r="J299">
        <v>139.02000000000001</v>
      </c>
      <c r="K299">
        <v>516.29</v>
      </c>
      <c r="L299">
        <v>505.55</v>
      </c>
      <c r="M299">
        <v>469.34756785295002</v>
      </c>
      <c r="N299">
        <v>529.00598043887499</v>
      </c>
      <c r="O299">
        <v>695.1</v>
      </c>
    </row>
    <row r="300" spans="1:15">
      <c r="A300">
        <v>32564</v>
      </c>
      <c r="B300">
        <v>23000628</v>
      </c>
      <c r="C300">
        <v>2</v>
      </c>
      <c r="D300">
        <v>12.5</v>
      </c>
      <c r="E300">
        <v>25</v>
      </c>
      <c r="F300">
        <v>29.546600000000002</v>
      </c>
      <c r="G300">
        <v>29.956900000000001</v>
      </c>
      <c r="J300">
        <v>46.67</v>
      </c>
      <c r="K300">
        <v>745.64009999999996</v>
      </c>
      <c r="L300">
        <v>748.92250000000001</v>
      </c>
      <c r="O300">
        <v>1166.75</v>
      </c>
    </row>
    <row r="301" spans="1:15">
      <c r="A301">
        <v>32717</v>
      </c>
      <c r="B301">
        <v>23000629</v>
      </c>
      <c r="C301">
        <v>1</v>
      </c>
      <c r="D301">
        <v>25</v>
      </c>
      <c r="E301">
        <v>25</v>
      </c>
      <c r="F301">
        <v>28.4056</v>
      </c>
      <c r="G301">
        <v>28.4056</v>
      </c>
      <c r="J301">
        <v>41.64</v>
      </c>
      <c r="K301">
        <v>710.14</v>
      </c>
      <c r="L301">
        <v>710.14</v>
      </c>
      <c r="O301">
        <v>1041</v>
      </c>
    </row>
    <row r="302" spans="1:15">
      <c r="A302">
        <v>32336</v>
      </c>
      <c r="B302">
        <v>23000684</v>
      </c>
      <c r="C302">
        <v>1</v>
      </c>
      <c r="D302">
        <v>1</v>
      </c>
      <c r="E302">
        <v>1</v>
      </c>
      <c r="F302">
        <v>29.12</v>
      </c>
      <c r="G302">
        <v>24.9025</v>
      </c>
      <c r="H302">
        <v>26.8714498561427</v>
      </c>
      <c r="I302">
        <v>36.661927736260203</v>
      </c>
      <c r="J302">
        <v>38.25</v>
      </c>
      <c r="K302">
        <v>29.12</v>
      </c>
      <c r="L302">
        <v>24.9025</v>
      </c>
      <c r="M302">
        <v>26.8714498561427</v>
      </c>
      <c r="N302">
        <v>36.661927736260203</v>
      </c>
      <c r="O302">
        <v>38.25</v>
      </c>
    </row>
    <row r="303" spans="1:15">
      <c r="A303">
        <v>32547</v>
      </c>
      <c r="B303">
        <v>23000688</v>
      </c>
      <c r="C303">
        <v>1</v>
      </c>
      <c r="D303">
        <v>1</v>
      </c>
      <c r="E303">
        <v>1</v>
      </c>
      <c r="F303">
        <v>154.33500000000001</v>
      </c>
      <c r="G303">
        <v>154.33500000000001</v>
      </c>
      <c r="H303">
        <v>153.07484973791401</v>
      </c>
      <c r="I303">
        <v>166.056617337662</v>
      </c>
      <c r="J303">
        <v>218.6</v>
      </c>
      <c r="K303">
        <v>154.33500000000001</v>
      </c>
      <c r="L303">
        <v>154.33500000000001</v>
      </c>
      <c r="M303">
        <v>153.07484973791401</v>
      </c>
      <c r="N303">
        <v>166.056617337662</v>
      </c>
      <c r="O303">
        <v>218.6</v>
      </c>
    </row>
    <row r="304" spans="1:15">
      <c r="A304">
        <v>32693</v>
      </c>
      <c r="B304">
        <v>23000690</v>
      </c>
      <c r="C304">
        <v>1</v>
      </c>
      <c r="D304">
        <v>1</v>
      </c>
      <c r="E304">
        <v>1</v>
      </c>
      <c r="F304">
        <v>36.270000000000003</v>
      </c>
      <c r="G304">
        <v>36.270000000000003</v>
      </c>
      <c r="H304">
        <v>44.2953574439912</v>
      </c>
      <c r="I304">
        <v>50.063509151771697</v>
      </c>
      <c r="J304">
        <v>56.82</v>
      </c>
      <c r="K304">
        <v>36.270000000000003</v>
      </c>
      <c r="L304">
        <v>36.270000000000003</v>
      </c>
      <c r="M304">
        <v>44.2953574439912</v>
      </c>
      <c r="N304">
        <v>50.063509151771697</v>
      </c>
      <c r="O304">
        <v>56.82</v>
      </c>
    </row>
    <row r="305" spans="1:15">
      <c r="A305">
        <v>32599</v>
      </c>
      <c r="B305">
        <v>23000691</v>
      </c>
      <c r="C305">
        <v>1</v>
      </c>
      <c r="D305">
        <v>1</v>
      </c>
      <c r="E305">
        <v>1</v>
      </c>
      <c r="F305">
        <v>146.4</v>
      </c>
      <c r="G305">
        <v>146.4</v>
      </c>
      <c r="H305">
        <v>156.127931797071</v>
      </c>
      <c r="I305">
        <v>167.317465012333</v>
      </c>
      <c r="J305">
        <v>168.94</v>
      </c>
      <c r="K305">
        <v>146.4</v>
      </c>
      <c r="L305">
        <v>146.4</v>
      </c>
      <c r="M305">
        <v>156.127931797071</v>
      </c>
      <c r="N305">
        <v>167.317465012333</v>
      </c>
      <c r="O305">
        <v>168.94</v>
      </c>
    </row>
    <row r="306" spans="1:15">
      <c r="A306">
        <v>32667</v>
      </c>
      <c r="B306">
        <v>23000693</v>
      </c>
      <c r="C306">
        <v>1</v>
      </c>
      <c r="D306">
        <v>2</v>
      </c>
      <c r="E306">
        <v>2</v>
      </c>
      <c r="F306">
        <v>93.91</v>
      </c>
      <c r="G306">
        <v>78.033799999999999</v>
      </c>
      <c r="H306">
        <v>103.833640359558</v>
      </c>
      <c r="I306">
        <v>113.54688226395101</v>
      </c>
      <c r="J306">
        <v>0</v>
      </c>
      <c r="K306">
        <v>187.82</v>
      </c>
      <c r="L306">
        <v>156.0676</v>
      </c>
      <c r="M306">
        <v>207.667280719117</v>
      </c>
      <c r="N306">
        <v>227.09376452790301</v>
      </c>
      <c r="O306">
        <v>0</v>
      </c>
    </row>
    <row r="307" spans="1:15">
      <c r="A307">
        <v>5140</v>
      </c>
      <c r="B307">
        <v>25600009</v>
      </c>
      <c r="C307">
        <v>2</v>
      </c>
      <c r="D307">
        <v>2</v>
      </c>
      <c r="E307">
        <v>4</v>
      </c>
      <c r="F307">
        <v>6.6233500000000003</v>
      </c>
      <c r="G307">
        <v>6.6262999999999996</v>
      </c>
      <c r="H307">
        <v>10.26</v>
      </c>
      <c r="I307">
        <v>24.04</v>
      </c>
      <c r="J307">
        <v>45.13</v>
      </c>
      <c r="K307">
        <v>26.5001</v>
      </c>
      <c r="L307">
        <v>26.505199999999999</v>
      </c>
      <c r="M307">
        <v>41.04</v>
      </c>
      <c r="N307">
        <v>96.16</v>
      </c>
      <c r="O307">
        <v>180.52</v>
      </c>
    </row>
    <row r="308" spans="1:15">
      <c r="A308">
        <v>5139</v>
      </c>
      <c r="B308">
        <v>25600010</v>
      </c>
      <c r="C308">
        <v>2</v>
      </c>
      <c r="D308">
        <v>2</v>
      </c>
      <c r="E308">
        <v>4</v>
      </c>
      <c r="F308">
        <v>20.523350000000001</v>
      </c>
      <c r="G308">
        <v>20.517199999999999</v>
      </c>
      <c r="H308">
        <v>20.3</v>
      </c>
      <c r="I308">
        <v>35.04</v>
      </c>
      <c r="J308">
        <v>90.85</v>
      </c>
      <c r="K308">
        <v>82.100099999999998</v>
      </c>
      <c r="L308">
        <v>82.068799999999996</v>
      </c>
      <c r="M308">
        <v>81.2</v>
      </c>
      <c r="N308">
        <v>140.16</v>
      </c>
      <c r="O308">
        <v>363.4</v>
      </c>
    </row>
    <row r="309" spans="1:15">
      <c r="A309">
        <v>10549</v>
      </c>
      <c r="B309" t="s">
        <v>59</v>
      </c>
      <c r="C309">
        <v>1</v>
      </c>
      <c r="D309">
        <v>2</v>
      </c>
      <c r="E309">
        <v>2</v>
      </c>
      <c r="F309">
        <v>20.155000000000001</v>
      </c>
      <c r="G309">
        <v>18.364999999999998</v>
      </c>
      <c r="J309">
        <v>80.34</v>
      </c>
      <c r="K309">
        <v>40.31</v>
      </c>
      <c r="L309">
        <v>36.729999999999997</v>
      </c>
      <c r="O309">
        <v>160.68</v>
      </c>
    </row>
    <row r="310" spans="1:15">
      <c r="A310">
        <v>10216</v>
      </c>
      <c r="B310" t="s">
        <v>17</v>
      </c>
      <c r="C310">
        <v>2</v>
      </c>
      <c r="D310">
        <v>2</v>
      </c>
      <c r="E310">
        <v>4</v>
      </c>
      <c r="F310">
        <v>68.237499999999997</v>
      </c>
      <c r="G310">
        <v>68.25</v>
      </c>
      <c r="J310">
        <v>142.93</v>
      </c>
      <c r="K310">
        <v>272.95</v>
      </c>
      <c r="L310">
        <v>273</v>
      </c>
      <c r="O310">
        <v>571.72</v>
      </c>
    </row>
    <row r="311" spans="1:15">
      <c r="A311">
        <v>10217</v>
      </c>
      <c r="B311" t="s">
        <v>18</v>
      </c>
      <c r="C311">
        <v>1</v>
      </c>
      <c r="D311">
        <v>2</v>
      </c>
      <c r="E311">
        <v>2</v>
      </c>
      <c r="F311">
        <v>24.12</v>
      </c>
      <c r="G311">
        <v>24.12</v>
      </c>
      <c r="J311">
        <v>121.39</v>
      </c>
      <c r="K311">
        <v>48.24</v>
      </c>
      <c r="L311">
        <v>48.24</v>
      </c>
      <c r="O311">
        <v>242.78</v>
      </c>
    </row>
    <row r="312" spans="1:15">
      <c r="A312">
        <v>10218</v>
      </c>
      <c r="B312" t="s">
        <v>19</v>
      </c>
      <c r="C312">
        <v>1</v>
      </c>
      <c r="D312">
        <v>3</v>
      </c>
      <c r="E312">
        <v>3</v>
      </c>
      <c r="F312">
        <v>21.533300000000001</v>
      </c>
      <c r="G312">
        <v>21.533300000000001</v>
      </c>
      <c r="J312">
        <v>106.62</v>
      </c>
      <c r="K312">
        <v>64.599900000000005</v>
      </c>
      <c r="L312">
        <v>64.599900000000005</v>
      </c>
      <c r="O312">
        <v>319.86</v>
      </c>
    </row>
    <row r="313" spans="1:15">
      <c r="A313">
        <v>10553</v>
      </c>
      <c r="B313" t="s">
        <v>60</v>
      </c>
      <c r="C313">
        <v>1</v>
      </c>
      <c r="D313">
        <v>1</v>
      </c>
      <c r="E313">
        <v>1</v>
      </c>
      <c r="F313">
        <v>28.26</v>
      </c>
      <c r="G313">
        <v>28.26</v>
      </c>
      <c r="J313">
        <v>101.05</v>
      </c>
      <c r="K313">
        <v>28.26</v>
      </c>
      <c r="L313">
        <v>28.26</v>
      </c>
      <c r="O313">
        <v>101.05</v>
      </c>
    </row>
    <row r="314" spans="1:15">
      <c r="A314">
        <v>7185</v>
      </c>
      <c r="B314">
        <v>25600124</v>
      </c>
      <c r="C314">
        <v>3</v>
      </c>
      <c r="D314">
        <v>2</v>
      </c>
      <c r="E314">
        <v>6</v>
      </c>
      <c r="F314">
        <v>13.777766</v>
      </c>
      <c r="G314">
        <v>13.1874</v>
      </c>
      <c r="H314">
        <v>18.369999999999902</v>
      </c>
      <c r="I314">
        <v>45.4033333333333</v>
      </c>
      <c r="J314">
        <v>56.29</v>
      </c>
      <c r="K314">
        <v>82.599900000000005</v>
      </c>
      <c r="L314">
        <v>79.124399999999994</v>
      </c>
      <c r="M314">
        <v>110.219999999999</v>
      </c>
      <c r="N314">
        <v>272.42</v>
      </c>
      <c r="O314">
        <v>168.87</v>
      </c>
    </row>
    <row r="315" spans="1:15">
      <c r="A315">
        <v>10573</v>
      </c>
      <c r="B315" t="s">
        <v>61</v>
      </c>
      <c r="C315">
        <v>1</v>
      </c>
      <c r="D315">
        <v>2</v>
      </c>
      <c r="E315">
        <v>2</v>
      </c>
      <c r="F315">
        <v>60.527500000000003</v>
      </c>
      <c r="G315">
        <v>60.527500000000003</v>
      </c>
      <c r="J315">
        <v>228.49</v>
      </c>
      <c r="K315">
        <v>121.05500000000001</v>
      </c>
      <c r="L315">
        <v>121.05500000000001</v>
      </c>
      <c r="O315">
        <v>456.98</v>
      </c>
    </row>
    <row r="316" spans="1:15">
      <c r="A316">
        <v>10575</v>
      </c>
      <c r="B316" t="s">
        <v>62</v>
      </c>
      <c r="C316">
        <v>2</v>
      </c>
      <c r="D316">
        <v>1.5</v>
      </c>
      <c r="E316">
        <v>3</v>
      </c>
      <c r="F316">
        <v>15.317500000000001</v>
      </c>
      <c r="G316">
        <v>13.875</v>
      </c>
      <c r="J316">
        <v>107.41</v>
      </c>
      <c r="K316">
        <v>44.51</v>
      </c>
      <c r="L316">
        <v>41.625</v>
      </c>
      <c r="O316">
        <v>322.23</v>
      </c>
    </row>
    <row r="317" spans="1:15">
      <c r="A317">
        <v>13592</v>
      </c>
      <c r="B317">
        <v>25600199</v>
      </c>
      <c r="C317">
        <v>2</v>
      </c>
      <c r="D317">
        <v>15</v>
      </c>
      <c r="E317">
        <v>30</v>
      </c>
      <c r="F317">
        <v>8.3015000000000008</v>
      </c>
      <c r="G317">
        <v>8.5222999999999995</v>
      </c>
      <c r="H317">
        <v>10.17</v>
      </c>
      <c r="I317">
        <v>23.82</v>
      </c>
      <c r="J317">
        <v>31.05</v>
      </c>
      <c r="K317">
        <v>247.98</v>
      </c>
      <c r="L317">
        <v>255.66900000000001</v>
      </c>
      <c r="M317">
        <v>305.10000000000002</v>
      </c>
      <c r="N317">
        <v>714.6</v>
      </c>
      <c r="O317">
        <v>931.5</v>
      </c>
    </row>
    <row r="318" spans="1:15">
      <c r="A318">
        <v>13593</v>
      </c>
      <c r="B318">
        <v>25600200</v>
      </c>
      <c r="C318">
        <v>3</v>
      </c>
      <c r="D318">
        <v>10</v>
      </c>
      <c r="E318">
        <v>30</v>
      </c>
      <c r="F318">
        <v>11.280333000000001</v>
      </c>
      <c r="G318">
        <v>10.016500000000001</v>
      </c>
      <c r="H318">
        <v>10.09</v>
      </c>
      <c r="I318">
        <v>23.62</v>
      </c>
      <c r="J318">
        <v>28.37</v>
      </c>
      <c r="K318">
        <v>355.82</v>
      </c>
      <c r="L318">
        <v>300.495</v>
      </c>
      <c r="M318">
        <v>302.7</v>
      </c>
      <c r="N318">
        <v>708.6</v>
      </c>
      <c r="O318">
        <v>851.1</v>
      </c>
    </row>
    <row r="319" spans="1:15">
      <c r="A319">
        <v>15459</v>
      </c>
      <c r="B319">
        <v>25600218</v>
      </c>
      <c r="C319">
        <v>1</v>
      </c>
      <c r="D319">
        <v>5</v>
      </c>
      <c r="E319">
        <v>5</v>
      </c>
      <c r="F319">
        <v>9.8680000000000003</v>
      </c>
      <c r="G319">
        <v>9.8650000000000002</v>
      </c>
      <c r="H319">
        <v>9.93</v>
      </c>
      <c r="I319">
        <v>23.61</v>
      </c>
      <c r="J319">
        <v>39.799999999999997</v>
      </c>
      <c r="K319">
        <v>49.34</v>
      </c>
      <c r="L319">
        <v>49.325000000000003</v>
      </c>
      <c r="M319">
        <v>49.65</v>
      </c>
      <c r="N319">
        <v>118.05</v>
      </c>
      <c r="O319">
        <v>199</v>
      </c>
    </row>
    <row r="320" spans="1:15">
      <c r="A320">
        <v>15460</v>
      </c>
      <c r="B320">
        <v>25600219</v>
      </c>
      <c r="C320">
        <v>8</v>
      </c>
      <c r="D320">
        <v>16.125</v>
      </c>
      <c r="E320">
        <v>129</v>
      </c>
      <c r="F320">
        <v>8.9337</v>
      </c>
      <c r="G320">
        <v>8.8059999999999992</v>
      </c>
      <c r="H320">
        <v>8.42</v>
      </c>
      <c r="I320">
        <v>22.03</v>
      </c>
      <c r="J320">
        <v>33.005000000000003</v>
      </c>
      <c r="K320">
        <v>1186.8699999999999</v>
      </c>
      <c r="L320">
        <v>1135.9739999999999</v>
      </c>
      <c r="M320">
        <v>1086.18</v>
      </c>
      <c r="N320">
        <v>2841.87</v>
      </c>
      <c r="O320">
        <v>4314.8</v>
      </c>
    </row>
    <row r="321" spans="1:15">
      <c r="A321">
        <v>17629</v>
      </c>
      <c r="B321">
        <v>25600255</v>
      </c>
      <c r="C321">
        <v>2</v>
      </c>
      <c r="D321">
        <v>1</v>
      </c>
      <c r="E321">
        <v>2</v>
      </c>
      <c r="F321">
        <v>13.67</v>
      </c>
      <c r="G321">
        <v>12.8058</v>
      </c>
      <c r="H321">
        <v>13</v>
      </c>
      <c r="I321">
        <v>38.082499999999897</v>
      </c>
      <c r="J321">
        <v>43.835000000000001</v>
      </c>
      <c r="K321">
        <v>27.34</v>
      </c>
      <c r="L321">
        <v>25.611599999999999</v>
      </c>
      <c r="M321">
        <v>26</v>
      </c>
      <c r="N321">
        <v>76.164999999999907</v>
      </c>
      <c r="O321">
        <v>87.67</v>
      </c>
    </row>
    <row r="322" spans="1:15">
      <c r="A322">
        <v>21328</v>
      </c>
      <c r="B322">
        <v>25600307</v>
      </c>
      <c r="C322">
        <v>1</v>
      </c>
      <c r="D322">
        <v>1</v>
      </c>
      <c r="E322">
        <v>1</v>
      </c>
      <c r="F322">
        <v>7.86</v>
      </c>
      <c r="G322">
        <v>7.7355</v>
      </c>
      <c r="H322">
        <v>9.52</v>
      </c>
      <c r="I322">
        <v>22.6</v>
      </c>
      <c r="J322">
        <v>34.69</v>
      </c>
      <c r="K322">
        <v>7.86</v>
      </c>
      <c r="L322">
        <v>7.7355</v>
      </c>
      <c r="M322">
        <v>9.52</v>
      </c>
      <c r="N322">
        <v>22.6</v>
      </c>
      <c r="O322">
        <v>34.69</v>
      </c>
    </row>
    <row r="323" spans="1:15">
      <c r="A323">
        <v>23668</v>
      </c>
      <c r="B323">
        <v>25600357</v>
      </c>
      <c r="C323">
        <v>6</v>
      </c>
      <c r="D323">
        <v>36.333333330000002</v>
      </c>
      <c r="E323">
        <v>218</v>
      </c>
      <c r="F323">
        <v>14.763183</v>
      </c>
      <c r="G323">
        <v>13.3025</v>
      </c>
      <c r="H323">
        <v>10.78</v>
      </c>
      <c r="I323">
        <v>25.64</v>
      </c>
      <c r="J323">
        <v>37.173333</v>
      </c>
      <c r="K323">
        <v>3270.1332000000002</v>
      </c>
      <c r="L323">
        <v>2899.9450000000002</v>
      </c>
      <c r="M323">
        <v>2350.04</v>
      </c>
      <c r="N323">
        <v>5589.52</v>
      </c>
      <c r="O323">
        <v>8113.08</v>
      </c>
    </row>
    <row r="324" spans="1:15">
      <c r="A324">
        <v>24385</v>
      </c>
      <c r="B324">
        <v>25600366</v>
      </c>
      <c r="C324">
        <v>1</v>
      </c>
      <c r="D324">
        <v>5</v>
      </c>
      <c r="E324">
        <v>5</v>
      </c>
      <c r="F324">
        <v>21.231999999999999</v>
      </c>
      <c r="G324">
        <v>54.28</v>
      </c>
      <c r="H324">
        <v>11.71</v>
      </c>
      <c r="I324">
        <v>27.919999999999899</v>
      </c>
      <c r="J324">
        <v>54.87</v>
      </c>
      <c r="K324">
        <v>106.16</v>
      </c>
      <c r="L324">
        <v>271.39999999999998</v>
      </c>
      <c r="M324">
        <v>58.55</v>
      </c>
      <c r="N324">
        <v>139.6</v>
      </c>
      <c r="O324">
        <v>274.35000000000002</v>
      </c>
    </row>
    <row r="325" spans="1:15">
      <c r="A325">
        <v>24388</v>
      </c>
      <c r="B325">
        <v>25600370</v>
      </c>
      <c r="C325">
        <v>1</v>
      </c>
      <c r="D325">
        <v>1</v>
      </c>
      <c r="E325">
        <v>1</v>
      </c>
      <c r="F325">
        <v>9.25</v>
      </c>
      <c r="G325">
        <v>19.2683</v>
      </c>
      <c r="H325">
        <v>7.6499999999999897</v>
      </c>
      <c r="I325">
        <v>23.84</v>
      </c>
      <c r="J325">
        <v>19.489999999999998</v>
      </c>
      <c r="K325">
        <v>9.25</v>
      </c>
      <c r="L325">
        <v>19.2683</v>
      </c>
      <c r="M325">
        <v>7.6499999999999897</v>
      </c>
      <c r="N325">
        <v>23.84</v>
      </c>
      <c r="O325">
        <v>19.489999999999998</v>
      </c>
    </row>
    <row r="326" spans="1:15">
      <c r="A326">
        <v>25598</v>
      </c>
      <c r="B326">
        <v>25600392</v>
      </c>
      <c r="C326">
        <v>6</v>
      </c>
      <c r="D326">
        <v>21.166666660000001</v>
      </c>
      <c r="E326">
        <v>127</v>
      </c>
      <c r="F326">
        <v>12.364800000000001</v>
      </c>
      <c r="G326">
        <v>10.983599999999999</v>
      </c>
      <c r="H326">
        <v>10.89</v>
      </c>
      <c r="I326">
        <v>26.68</v>
      </c>
      <c r="J326">
        <v>38.909999999999997</v>
      </c>
      <c r="K326">
        <v>1503.5108</v>
      </c>
      <c r="L326">
        <v>1394.9172000000001</v>
      </c>
      <c r="M326">
        <v>1383.03</v>
      </c>
      <c r="N326">
        <v>3388.36</v>
      </c>
      <c r="O326">
        <v>4941.57</v>
      </c>
    </row>
    <row r="327" spans="1:15">
      <c r="A327">
        <v>26555</v>
      </c>
      <c r="B327">
        <v>25600397</v>
      </c>
      <c r="C327">
        <v>1</v>
      </c>
      <c r="D327">
        <v>1</v>
      </c>
      <c r="E327">
        <v>1</v>
      </c>
      <c r="F327">
        <v>9.39</v>
      </c>
      <c r="G327">
        <v>9.3853000000000009</v>
      </c>
      <c r="H327">
        <v>12.16</v>
      </c>
      <c r="I327">
        <v>26.42</v>
      </c>
      <c r="J327">
        <v>33.869999999999997</v>
      </c>
      <c r="K327">
        <v>9.39</v>
      </c>
      <c r="L327">
        <v>9.3853000000000009</v>
      </c>
      <c r="M327">
        <v>12.16</v>
      </c>
      <c r="N327">
        <v>26.42</v>
      </c>
      <c r="O327">
        <v>33.869999999999997</v>
      </c>
    </row>
    <row r="328" spans="1:15">
      <c r="A328">
        <v>29102</v>
      </c>
      <c r="B328">
        <v>25600477</v>
      </c>
      <c r="C328">
        <v>8</v>
      </c>
      <c r="D328">
        <v>3.375</v>
      </c>
      <c r="E328">
        <v>27</v>
      </c>
      <c r="F328">
        <v>18.193349999999999</v>
      </c>
      <c r="G328">
        <v>18.715</v>
      </c>
      <c r="H328">
        <v>10.07</v>
      </c>
      <c r="I328">
        <v>23.59</v>
      </c>
      <c r="J328">
        <v>35.641249999999999</v>
      </c>
      <c r="K328">
        <v>490.84989999999999</v>
      </c>
      <c r="L328">
        <v>505.30500000000001</v>
      </c>
      <c r="M328">
        <v>271.89</v>
      </c>
      <c r="N328">
        <v>636.92999999999995</v>
      </c>
      <c r="O328">
        <v>967.76</v>
      </c>
    </row>
    <row r="329" spans="1:15">
      <c r="A329">
        <v>30423</v>
      </c>
      <c r="B329">
        <v>25600509</v>
      </c>
      <c r="C329">
        <v>9</v>
      </c>
      <c r="D329">
        <v>24.444444440000002</v>
      </c>
      <c r="E329">
        <v>220</v>
      </c>
      <c r="F329">
        <v>8.9686000000000003</v>
      </c>
      <c r="G329">
        <v>7.3973000000000004</v>
      </c>
      <c r="H329">
        <v>10.06</v>
      </c>
      <c r="I329">
        <v>23.56</v>
      </c>
      <c r="J329">
        <v>16.53</v>
      </c>
      <c r="K329">
        <v>1946</v>
      </c>
      <c r="L329">
        <v>1627.4059999999999</v>
      </c>
      <c r="M329">
        <v>2213.1999999999998</v>
      </c>
      <c r="N329">
        <v>5183.2</v>
      </c>
      <c r="O329">
        <v>3633</v>
      </c>
    </row>
    <row r="330" spans="1:15">
      <c r="A330">
        <v>32229</v>
      </c>
      <c r="B330" t="s">
        <v>150</v>
      </c>
      <c r="C330">
        <v>2</v>
      </c>
      <c r="D330">
        <v>6</v>
      </c>
      <c r="E330">
        <v>12</v>
      </c>
      <c r="F330">
        <v>94.22</v>
      </c>
      <c r="G330">
        <v>25.594999999999999</v>
      </c>
      <c r="J330">
        <v>17.004999999999999</v>
      </c>
      <c r="K330">
        <v>1130.6400000000001</v>
      </c>
      <c r="L330">
        <v>307.14</v>
      </c>
      <c r="O330">
        <v>204.06</v>
      </c>
    </row>
    <row r="331" spans="1:15">
      <c r="A331">
        <v>32448</v>
      </c>
      <c r="B331" t="s">
        <v>155</v>
      </c>
      <c r="C331">
        <v>1</v>
      </c>
      <c r="D331">
        <v>3</v>
      </c>
      <c r="E331">
        <v>3</v>
      </c>
      <c r="F331">
        <v>51.375700000000002</v>
      </c>
      <c r="G331">
        <v>51.375700000000002</v>
      </c>
      <c r="J331">
        <v>13.24</v>
      </c>
      <c r="K331">
        <v>154.12710000000001</v>
      </c>
      <c r="L331">
        <v>154.12710000000001</v>
      </c>
      <c r="O331">
        <v>39.72</v>
      </c>
    </row>
    <row r="332" spans="1:15">
      <c r="A332">
        <v>32449</v>
      </c>
      <c r="B332" t="s">
        <v>156</v>
      </c>
      <c r="C332">
        <v>1</v>
      </c>
      <c r="D332">
        <v>3</v>
      </c>
      <c r="E332">
        <v>3</v>
      </c>
      <c r="F332">
        <v>57.11</v>
      </c>
      <c r="G332">
        <v>57.11</v>
      </c>
      <c r="J332">
        <v>13.24</v>
      </c>
      <c r="K332">
        <v>171.33</v>
      </c>
      <c r="L332">
        <v>171.33</v>
      </c>
      <c r="O332">
        <v>39.72</v>
      </c>
    </row>
    <row r="333" spans="1:15">
      <c r="A333">
        <v>31140</v>
      </c>
      <c r="B333">
        <v>25600531</v>
      </c>
      <c r="C333">
        <v>1</v>
      </c>
      <c r="D333">
        <v>5</v>
      </c>
      <c r="E333">
        <v>5</v>
      </c>
      <c r="F333">
        <v>20.41</v>
      </c>
      <c r="G333">
        <v>20.41</v>
      </c>
      <c r="H333">
        <v>9.6299999999999901</v>
      </c>
      <c r="I333">
        <v>23.27</v>
      </c>
      <c r="J333">
        <v>21.99</v>
      </c>
      <c r="K333">
        <v>102.05</v>
      </c>
      <c r="L333">
        <v>102.05</v>
      </c>
      <c r="M333">
        <v>48.149999999999899</v>
      </c>
      <c r="N333">
        <v>116.35</v>
      </c>
      <c r="O333">
        <v>109.95</v>
      </c>
    </row>
    <row r="334" spans="1:15">
      <c r="A334">
        <v>31141</v>
      </c>
      <c r="B334">
        <v>25600532</v>
      </c>
      <c r="C334">
        <v>1</v>
      </c>
      <c r="D334">
        <v>5</v>
      </c>
      <c r="E334">
        <v>5</v>
      </c>
      <c r="F334">
        <v>15.923999999999999</v>
      </c>
      <c r="G334">
        <v>22.176300000000001</v>
      </c>
      <c r="H334">
        <v>10.51</v>
      </c>
      <c r="I334">
        <v>24.99</v>
      </c>
      <c r="J334">
        <v>24.16</v>
      </c>
      <c r="K334">
        <v>79.62</v>
      </c>
      <c r="L334">
        <v>110.8815</v>
      </c>
      <c r="M334">
        <v>52.55</v>
      </c>
      <c r="N334">
        <v>124.95</v>
      </c>
      <c r="O334">
        <v>120.8</v>
      </c>
    </row>
    <row r="335" spans="1:15">
      <c r="A335">
        <v>32587</v>
      </c>
      <c r="B335">
        <v>25600565</v>
      </c>
      <c r="C335">
        <v>4</v>
      </c>
      <c r="D335">
        <v>1.25</v>
      </c>
      <c r="E335">
        <v>5</v>
      </c>
      <c r="F335">
        <v>36.738500000000002</v>
      </c>
      <c r="G335">
        <v>12.971399999999999</v>
      </c>
      <c r="H335">
        <v>11.969999999999899</v>
      </c>
      <c r="I335">
        <v>25.98</v>
      </c>
      <c r="J335">
        <v>0</v>
      </c>
      <c r="K335">
        <v>184.84399999999999</v>
      </c>
      <c r="L335">
        <v>64.856999999999999</v>
      </c>
      <c r="M335">
        <v>59.849999999999902</v>
      </c>
      <c r="N335">
        <v>129.9</v>
      </c>
      <c r="O335">
        <v>0</v>
      </c>
    </row>
    <row r="336" spans="1:15">
      <c r="A336">
        <v>32586</v>
      </c>
      <c r="B336">
        <v>25600566</v>
      </c>
      <c r="C336">
        <v>4</v>
      </c>
      <c r="D336">
        <v>1.25</v>
      </c>
      <c r="E336">
        <v>5</v>
      </c>
      <c r="F336">
        <v>25.663</v>
      </c>
      <c r="G336">
        <v>14.735900000000001</v>
      </c>
      <c r="H336">
        <v>7.71</v>
      </c>
      <c r="I336">
        <v>22.48</v>
      </c>
      <c r="J336">
        <v>0</v>
      </c>
      <c r="K336">
        <v>121.017</v>
      </c>
      <c r="L336">
        <v>73.679500000000004</v>
      </c>
      <c r="M336">
        <v>38.549999999999997</v>
      </c>
      <c r="N336">
        <v>112.4</v>
      </c>
      <c r="O336">
        <v>0</v>
      </c>
    </row>
    <row r="337" spans="1:15">
      <c r="A337">
        <v>32588</v>
      </c>
      <c r="B337">
        <v>25600568</v>
      </c>
      <c r="C337">
        <v>4</v>
      </c>
      <c r="D337">
        <v>1.25</v>
      </c>
      <c r="E337">
        <v>5</v>
      </c>
      <c r="F337">
        <v>21.46425</v>
      </c>
      <c r="G337">
        <v>12.0534</v>
      </c>
      <c r="H337">
        <v>5.51</v>
      </c>
      <c r="I337">
        <v>17.71</v>
      </c>
      <c r="J337">
        <v>0</v>
      </c>
      <c r="K337">
        <v>101.437</v>
      </c>
      <c r="L337">
        <v>60.267000000000003</v>
      </c>
      <c r="M337">
        <v>27.549999999999901</v>
      </c>
      <c r="N337">
        <v>88.55</v>
      </c>
      <c r="O337">
        <v>0</v>
      </c>
    </row>
    <row r="338" spans="1:15">
      <c r="A338">
        <v>5274</v>
      </c>
      <c r="B338">
        <v>25900001</v>
      </c>
      <c r="C338">
        <v>7</v>
      </c>
      <c r="D338">
        <v>9.4285714200000008</v>
      </c>
      <c r="E338">
        <v>66</v>
      </c>
      <c r="F338">
        <v>0.92549999999999999</v>
      </c>
      <c r="G338">
        <v>0.94389999999999996</v>
      </c>
      <c r="H338">
        <v>0.94388531618430005</v>
      </c>
      <c r="I338">
        <v>0.94388638920129997</v>
      </c>
      <c r="J338">
        <v>2.4485709999999998</v>
      </c>
      <c r="K338">
        <v>61.47</v>
      </c>
      <c r="L338">
        <v>62.297400000000003</v>
      </c>
      <c r="M338">
        <v>62.296430868163803</v>
      </c>
      <c r="N338">
        <v>62.296501687285797</v>
      </c>
      <c r="O338">
        <v>160.44</v>
      </c>
    </row>
    <row r="339" spans="1:15">
      <c r="A339">
        <v>5273</v>
      </c>
      <c r="B339">
        <v>25900002</v>
      </c>
      <c r="C339">
        <v>3</v>
      </c>
      <c r="D339">
        <v>60</v>
      </c>
      <c r="E339">
        <v>180</v>
      </c>
      <c r="F339">
        <v>1.0424329999999999</v>
      </c>
      <c r="G339">
        <v>1.1031</v>
      </c>
      <c r="H339">
        <v>1.1031191709843999</v>
      </c>
      <c r="I339">
        <v>1.1031249999999999</v>
      </c>
      <c r="J339">
        <v>2.5299999999999998</v>
      </c>
      <c r="K339">
        <v>187.63800000000001</v>
      </c>
      <c r="L339">
        <v>198.55799999999999</v>
      </c>
      <c r="M339">
        <v>198.56145077719199</v>
      </c>
      <c r="N339">
        <v>198.56249999999901</v>
      </c>
      <c r="O339">
        <v>455.4</v>
      </c>
    </row>
    <row r="340" spans="1:15">
      <c r="A340">
        <v>10228</v>
      </c>
      <c r="B340" t="s">
        <v>20</v>
      </c>
      <c r="C340">
        <v>1</v>
      </c>
      <c r="D340">
        <v>25</v>
      </c>
      <c r="E340">
        <v>25</v>
      </c>
      <c r="F340">
        <v>2.62</v>
      </c>
      <c r="G340">
        <v>2.62</v>
      </c>
      <c r="J340">
        <v>3.39</v>
      </c>
      <c r="K340">
        <v>65.5</v>
      </c>
      <c r="L340">
        <v>65.5</v>
      </c>
      <c r="O340">
        <v>84.75</v>
      </c>
    </row>
    <row r="341" spans="1:15">
      <c r="A341">
        <v>5282</v>
      </c>
      <c r="B341">
        <v>25900003</v>
      </c>
      <c r="C341">
        <v>4</v>
      </c>
      <c r="D341">
        <v>31.5</v>
      </c>
      <c r="E341">
        <v>126</v>
      </c>
      <c r="F341">
        <v>1.0575000000000001</v>
      </c>
      <c r="G341">
        <v>1.0983000000000001</v>
      </c>
      <c r="H341">
        <v>1.0983333333333001</v>
      </c>
      <c r="I341">
        <v>1.0983333333333001</v>
      </c>
      <c r="J341">
        <v>1.355</v>
      </c>
      <c r="K341">
        <v>134.62</v>
      </c>
      <c r="L341">
        <v>138.38579999999999</v>
      </c>
      <c r="M341">
        <v>138.38999999999501</v>
      </c>
      <c r="N341">
        <v>138.38999999999501</v>
      </c>
      <c r="O341">
        <v>16.260000000000002</v>
      </c>
    </row>
    <row r="342" spans="1:15">
      <c r="A342">
        <v>10579</v>
      </c>
      <c r="B342" t="s">
        <v>63</v>
      </c>
      <c r="C342">
        <v>1</v>
      </c>
      <c r="D342">
        <v>10</v>
      </c>
      <c r="E342">
        <v>10</v>
      </c>
      <c r="F342">
        <v>2.1480000000000001</v>
      </c>
      <c r="G342">
        <v>2.1480000000000001</v>
      </c>
      <c r="J342">
        <v>4.42</v>
      </c>
      <c r="K342">
        <v>21.48</v>
      </c>
      <c r="L342">
        <v>21.48</v>
      </c>
      <c r="O342">
        <v>44.2</v>
      </c>
    </row>
    <row r="343" spans="1:15">
      <c r="A343">
        <v>5280</v>
      </c>
      <c r="B343">
        <v>25900005</v>
      </c>
      <c r="C343">
        <v>3</v>
      </c>
      <c r="D343">
        <v>60</v>
      </c>
      <c r="E343">
        <v>180</v>
      </c>
      <c r="F343">
        <v>1.0542</v>
      </c>
      <c r="G343">
        <v>1.1063000000000001</v>
      </c>
      <c r="H343">
        <v>1.1063369963369001</v>
      </c>
      <c r="I343">
        <v>1.1063373718545999</v>
      </c>
      <c r="J343">
        <v>2.5499999999999998</v>
      </c>
      <c r="K343">
        <v>189.756</v>
      </c>
      <c r="L343">
        <v>199.13399999999999</v>
      </c>
      <c r="M343">
        <v>199.140659340642</v>
      </c>
      <c r="N343">
        <v>199.14072693382701</v>
      </c>
      <c r="O343">
        <v>459</v>
      </c>
    </row>
    <row r="344" spans="1:15">
      <c r="A344">
        <v>10943</v>
      </c>
      <c r="B344" t="s">
        <v>95</v>
      </c>
      <c r="C344">
        <v>1</v>
      </c>
      <c r="D344">
        <v>60</v>
      </c>
      <c r="E344">
        <v>60</v>
      </c>
      <c r="F344">
        <v>2.2454999999999998</v>
      </c>
      <c r="G344">
        <v>2.2454999999999998</v>
      </c>
      <c r="J344">
        <v>4.42</v>
      </c>
      <c r="K344">
        <v>134.72999999999999</v>
      </c>
      <c r="L344">
        <v>134.72999999999999</v>
      </c>
      <c r="O344">
        <v>265.2</v>
      </c>
    </row>
    <row r="345" spans="1:15">
      <c r="A345">
        <v>5278</v>
      </c>
      <c r="B345">
        <v>25900007</v>
      </c>
      <c r="C345">
        <v>2</v>
      </c>
      <c r="D345">
        <v>6</v>
      </c>
      <c r="E345">
        <v>12</v>
      </c>
      <c r="F345">
        <v>1.4</v>
      </c>
      <c r="G345">
        <v>1.4</v>
      </c>
      <c r="H345">
        <v>1.4</v>
      </c>
      <c r="I345">
        <v>1.4</v>
      </c>
      <c r="J345">
        <v>3.56</v>
      </c>
      <c r="K345">
        <v>16.8</v>
      </c>
      <c r="L345">
        <v>16.8</v>
      </c>
      <c r="M345">
        <v>16.799999999999901</v>
      </c>
      <c r="N345">
        <v>16.799999999999901</v>
      </c>
      <c r="O345">
        <v>42.72</v>
      </c>
    </row>
    <row r="346" spans="1:15">
      <c r="A346">
        <v>10385</v>
      </c>
      <c r="B346" t="s">
        <v>43</v>
      </c>
      <c r="C346">
        <v>1</v>
      </c>
      <c r="D346">
        <v>1</v>
      </c>
      <c r="E346">
        <v>1</v>
      </c>
      <c r="F346">
        <v>50.4</v>
      </c>
      <c r="G346">
        <v>50.4</v>
      </c>
      <c r="J346">
        <v>308.20999999999998</v>
      </c>
      <c r="K346">
        <v>50.4</v>
      </c>
      <c r="L346">
        <v>50.4</v>
      </c>
      <c r="O346">
        <v>308.20999999999998</v>
      </c>
    </row>
    <row r="347" spans="1:15">
      <c r="A347">
        <v>17966</v>
      </c>
      <c r="B347">
        <v>29000250</v>
      </c>
      <c r="C347">
        <v>4</v>
      </c>
      <c r="D347">
        <v>25</v>
      </c>
      <c r="E347">
        <v>100</v>
      </c>
      <c r="F347">
        <v>6.8286499999999997</v>
      </c>
      <c r="G347">
        <v>6.3867000000000003</v>
      </c>
      <c r="H347">
        <v>12.555</v>
      </c>
      <c r="I347">
        <v>31.366250000000001</v>
      </c>
      <c r="J347">
        <v>26.372499999999999</v>
      </c>
      <c r="K347">
        <v>691.69799999999998</v>
      </c>
      <c r="L347">
        <v>638.66999999999996</v>
      </c>
      <c r="M347">
        <v>1255.5</v>
      </c>
      <c r="N347">
        <v>3136.625</v>
      </c>
      <c r="O347">
        <v>2610.1</v>
      </c>
    </row>
    <row r="348" spans="1:15">
      <c r="A348">
        <v>17967</v>
      </c>
      <c r="B348">
        <v>29000251</v>
      </c>
      <c r="C348">
        <v>8</v>
      </c>
      <c r="D348">
        <v>17.375</v>
      </c>
      <c r="E348">
        <v>139</v>
      </c>
      <c r="F348">
        <v>13.101025</v>
      </c>
      <c r="G348">
        <v>51.34</v>
      </c>
      <c r="H348">
        <v>13.1299999999999</v>
      </c>
      <c r="I348">
        <v>33.351666666666603</v>
      </c>
      <c r="J348">
        <v>26.922499999999999</v>
      </c>
      <c r="K348">
        <v>1130.0649000000001</v>
      </c>
      <c r="L348">
        <v>7136.26</v>
      </c>
      <c r="M348">
        <v>1825.07</v>
      </c>
      <c r="N348">
        <v>4635.8816666666598</v>
      </c>
      <c r="O348">
        <v>3687.19</v>
      </c>
    </row>
    <row r="349" spans="1:15">
      <c r="A349">
        <v>27611</v>
      </c>
      <c r="B349">
        <v>29000303</v>
      </c>
      <c r="C349">
        <v>4</v>
      </c>
      <c r="D349">
        <v>5.75</v>
      </c>
      <c r="E349">
        <v>23</v>
      </c>
      <c r="F349">
        <v>32.624825000000001</v>
      </c>
      <c r="G349">
        <v>34.818800000000003</v>
      </c>
      <c r="H349">
        <v>19.77</v>
      </c>
      <c r="I349">
        <v>60.7141666666666</v>
      </c>
      <c r="J349">
        <v>35.342500000000001</v>
      </c>
      <c r="K349">
        <v>732.2704</v>
      </c>
      <c r="L349">
        <v>800.83240000000001</v>
      </c>
      <c r="M349">
        <v>454.71</v>
      </c>
      <c r="N349">
        <v>1396.42583333333</v>
      </c>
      <c r="O349">
        <v>828.02</v>
      </c>
    </row>
    <row r="350" spans="1:15">
      <c r="A350">
        <v>29103</v>
      </c>
      <c r="B350">
        <v>29000309</v>
      </c>
      <c r="C350">
        <v>9</v>
      </c>
      <c r="D350">
        <v>2.8888888800000001</v>
      </c>
      <c r="E350">
        <v>26</v>
      </c>
      <c r="F350">
        <v>41.629165999999998</v>
      </c>
      <c r="G350">
        <v>45.353099999999998</v>
      </c>
      <c r="H350">
        <v>12.45</v>
      </c>
      <c r="I350">
        <v>36.7841666666666</v>
      </c>
      <c r="J350">
        <v>55.433332999999998</v>
      </c>
      <c r="K350">
        <v>1115.4000000000001</v>
      </c>
      <c r="L350">
        <v>1179.1805999999999</v>
      </c>
      <c r="M350">
        <v>323.7</v>
      </c>
      <c r="N350">
        <v>956.38833333333298</v>
      </c>
      <c r="O350">
        <v>1455.12</v>
      </c>
    </row>
    <row r="351" spans="1:15">
      <c r="A351">
        <v>29830</v>
      </c>
      <c r="B351">
        <v>29000490</v>
      </c>
      <c r="C351">
        <v>5</v>
      </c>
      <c r="D351">
        <v>20</v>
      </c>
      <c r="E351">
        <v>100</v>
      </c>
      <c r="F351">
        <v>10.5182</v>
      </c>
      <c r="G351">
        <v>10.516</v>
      </c>
      <c r="H351">
        <v>11.445</v>
      </c>
      <c r="I351">
        <v>29.416250000000002</v>
      </c>
      <c r="J351">
        <v>16.96</v>
      </c>
      <c r="K351">
        <v>1050.7008000000001</v>
      </c>
      <c r="L351">
        <v>1051.5999999999999</v>
      </c>
      <c r="M351">
        <v>1144.5</v>
      </c>
      <c r="N351">
        <v>2941.625</v>
      </c>
      <c r="O351">
        <v>1696</v>
      </c>
    </row>
    <row r="352" spans="1:15">
      <c r="A352">
        <v>11725</v>
      </c>
      <c r="B352">
        <v>29500008</v>
      </c>
      <c r="C352">
        <v>2</v>
      </c>
      <c r="D352">
        <v>13</v>
      </c>
      <c r="E352">
        <v>26</v>
      </c>
      <c r="F352">
        <v>107.4712</v>
      </c>
      <c r="G352">
        <v>104.26009999999999</v>
      </c>
      <c r="H352">
        <v>107.472452830188</v>
      </c>
      <c r="I352">
        <v>107.472452830188</v>
      </c>
      <c r="J352">
        <v>225.155</v>
      </c>
      <c r="K352">
        <v>2794.28</v>
      </c>
      <c r="L352">
        <v>2710.7626</v>
      </c>
      <c r="M352">
        <v>2794.2837735848998</v>
      </c>
      <c r="N352">
        <v>2794.2837735848998</v>
      </c>
      <c r="O352">
        <v>5671.27</v>
      </c>
    </row>
    <row r="353" spans="1:15">
      <c r="A353">
        <v>22311</v>
      </c>
      <c r="B353">
        <v>29500031</v>
      </c>
      <c r="C353">
        <v>1</v>
      </c>
      <c r="D353">
        <v>2</v>
      </c>
      <c r="E353">
        <v>2</v>
      </c>
      <c r="F353">
        <v>192.05</v>
      </c>
      <c r="G353">
        <v>192.05</v>
      </c>
      <c r="H353">
        <v>192.05</v>
      </c>
      <c r="I353">
        <v>192.05</v>
      </c>
      <c r="J353">
        <v>330.75</v>
      </c>
      <c r="K353">
        <v>384.1</v>
      </c>
      <c r="L353">
        <v>384.1</v>
      </c>
      <c r="M353">
        <v>384.1</v>
      </c>
      <c r="N353">
        <v>384.1</v>
      </c>
      <c r="O353">
        <v>661.5</v>
      </c>
    </row>
    <row r="354" spans="1:15">
      <c r="A354">
        <v>28902</v>
      </c>
      <c r="B354">
        <v>29500682</v>
      </c>
      <c r="C354">
        <v>4</v>
      </c>
      <c r="D354">
        <v>3.5</v>
      </c>
      <c r="E354">
        <v>14</v>
      </c>
      <c r="F354">
        <v>293.76</v>
      </c>
      <c r="G354">
        <v>262.28570000000002</v>
      </c>
      <c r="H354">
        <v>293.76</v>
      </c>
      <c r="I354">
        <v>293.76</v>
      </c>
      <c r="J354">
        <v>616.66999999999996</v>
      </c>
      <c r="K354">
        <v>4112.6400000000003</v>
      </c>
      <c r="L354">
        <v>3671.9998000000001</v>
      </c>
      <c r="M354">
        <v>4112.6399999999903</v>
      </c>
      <c r="N354">
        <v>4112.6399999999903</v>
      </c>
      <c r="O354">
        <v>8633.3799999999992</v>
      </c>
    </row>
    <row r="355" spans="1:15">
      <c r="A355">
        <v>11755</v>
      </c>
      <c r="B355">
        <v>29600009</v>
      </c>
      <c r="C355">
        <v>2</v>
      </c>
      <c r="D355">
        <v>1.5</v>
      </c>
      <c r="E355">
        <v>3</v>
      </c>
      <c r="F355">
        <v>588.67750000000001</v>
      </c>
      <c r="G355">
        <v>588.67669999999998</v>
      </c>
      <c r="H355">
        <v>602.32480495951199</v>
      </c>
      <c r="I355">
        <v>609.51003864071004</v>
      </c>
      <c r="J355">
        <v>1140</v>
      </c>
      <c r="K355">
        <v>1766.03</v>
      </c>
      <c r="L355">
        <v>1766.0300999999999</v>
      </c>
      <c r="M355">
        <v>1806.9744148785301</v>
      </c>
      <c r="N355">
        <v>1828.5301159221301</v>
      </c>
      <c r="O355">
        <v>3420</v>
      </c>
    </row>
    <row r="356" spans="1:15">
      <c r="A356">
        <v>25918</v>
      </c>
      <c r="B356">
        <v>29600033</v>
      </c>
      <c r="C356">
        <v>2</v>
      </c>
      <c r="D356">
        <v>22.5</v>
      </c>
      <c r="E356">
        <v>45</v>
      </c>
      <c r="F356">
        <v>175.57239999999999</v>
      </c>
      <c r="G356">
        <v>162.26259999999999</v>
      </c>
      <c r="H356">
        <v>162.26260869565201</v>
      </c>
      <c r="I356">
        <v>162.266666666666</v>
      </c>
      <c r="J356">
        <v>253.16499999999999</v>
      </c>
      <c r="K356">
        <v>7898.06</v>
      </c>
      <c r="L356">
        <v>7301.817</v>
      </c>
      <c r="M356">
        <v>7301.8173913043402</v>
      </c>
      <c r="N356">
        <v>7301.99999999999</v>
      </c>
      <c r="O356">
        <v>11301.05</v>
      </c>
    </row>
    <row r="357" spans="1:15">
      <c r="A357">
        <v>29383</v>
      </c>
      <c r="B357">
        <v>29600035</v>
      </c>
      <c r="C357">
        <v>34</v>
      </c>
      <c r="D357">
        <v>22.147058820000002</v>
      </c>
      <c r="E357">
        <v>753</v>
      </c>
      <c r="F357">
        <v>68.179637999999997</v>
      </c>
      <c r="G357">
        <v>68.5</v>
      </c>
      <c r="H357">
        <v>64.805831660644898</v>
      </c>
      <c r="I357">
        <v>67.865831660644901</v>
      </c>
      <c r="J357">
        <v>92.853234999999998</v>
      </c>
      <c r="K357">
        <v>51349.7713</v>
      </c>
      <c r="L357">
        <v>51580.5</v>
      </c>
      <c r="M357">
        <v>48798.791240465602</v>
      </c>
      <c r="N357">
        <v>51102.971240465602</v>
      </c>
      <c r="O357">
        <v>69562.81</v>
      </c>
    </row>
    <row r="358" spans="1:15">
      <c r="A358">
        <v>30865</v>
      </c>
      <c r="B358">
        <v>29600036</v>
      </c>
      <c r="C358">
        <v>4</v>
      </c>
      <c r="D358">
        <v>2.5</v>
      </c>
      <c r="E358">
        <v>10</v>
      </c>
      <c r="F358">
        <v>79.504999999999995</v>
      </c>
      <c r="G358">
        <v>79.501999999999995</v>
      </c>
      <c r="H358">
        <v>77.682126819038601</v>
      </c>
      <c r="I358">
        <v>83.3238160253361</v>
      </c>
      <c r="J358">
        <v>145.5</v>
      </c>
      <c r="K358">
        <v>795.05</v>
      </c>
      <c r="L358">
        <v>795.02</v>
      </c>
      <c r="M358">
        <v>776.82126819038604</v>
      </c>
      <c r="N358">
        <v>833.238160253361</v>
      </c>
      <c r="O358">
        <v>1455</v>
      </c>
    </row>
    <row r="359" spans="1:15">
      <c r="A359">
        <v>32291</v>
      </c>
      <c r="B359">
        <v>32510003</v>
      </c>
      <c r="C359">
        <v>3</v>
      </c>
      <c r="D359">
        <v>1.3333333300000001</v>
      </c>
      <c r="E359">
        <v>4</v>
      </c>
      <c r="F359">
        <v>7.7249999999999996</v>
      </c>
      <c r="G359">
        <v>7.7249999999999996</v>
      </c>
      <c r="H359">
        <v>10.848913622055999</v>
      </c>
      <c r="I359">
        <v>6.3322400062450797</v>
      </c>
      <c r="J359">
        <v>0</v>
      </c>
      <c r="K359">
        <v>30.9</v>
      </c>
      <c r="L359">
        <v>30.9</v>
      </c>
      <c r="M359">
        <v>43.395654488224302</v>
      </c>
      <c r="N359">
        <v>25.328960024980301</v>
      </c>
      <c r="O359">
        <v>0</v>
      </c>
    </row>
    <row r="360" spans="1:15">
      <c r="A360">
        <v>10238</v>
      </c>
      <c r="B360" t="s">
        <v>24</v>
      </c>
      <c r="C360">
        <v>4</v>
      </c>
      <c r="D360">
        <v>2</v>
      </c>
      <c r="E360">
        <v>8</v>
      </c>
      <c r="F360">
        <v>434.78500000000003</v>
      </c>
      <c r="G360">
        <v>434.78250000000003</v>
      </c>
      <c r="J360">
        <v>938.96</v>
      </c>
      <c r="K360">
        <v>3478.28</v>
      </c>
      <c r="L360">
        <v>3478.26</v>
      </c>
      <c r="O360">
        <v>7511.68</v>
      </c>
    </row>
    <row r="361" spans="1:15">
      <c r="A361">
        <v>7820</v>
      </c>
      <c r="B361">
        <v>34000016</v>
      </c>
      <c r="C361">
        <v>1</v>
      </c>
      <c r="D361">
        <v>5</v>
      </c>
      <c r="E361">
        <v>5</v>
      </c>
      <c r="F361">
        <v>261.69</v>
      </c>
      <c r="G361">
        <v>254.1968</v>
      </c>
      <c r="H361">
        <v>255.6</v>
      </c>
      <c r="I361">
        <v>255.6</v>
      </c>
      <c r="J361">
        <v>622.08000000000004</v>
      </c>
      <c r="K361">
        <v>1308.45</v>
      </c>
      <c r="L361">
        <v>1270.9839999999999</v>
      </c>
      <c r="M361">
        <v>1278</v>
      </c>
      <c r="N361">
        <v>1278</v>
      </c>
      <c r="O361">
        <v>3110.4</v>
      </c>
    </row>
    <row r="362" spans="1:15">
      <c r="A362">
        <v>10239</v>
      </c>
      <c r="B362" t="s">
        <v>25</v>
      </c>
      <c r="C362">
        <v>1</v>
      </c>
      <c r="D362">
        <v>1</v>
      </c>
      <c r="E362">
        <v>1</v>
      </c>
      <c r="F362">
        <v>274.83</v>
      </c>
      <c r="G362">
        <v>274.83</v>
      </c>
      <c r="J362">
        <v>649.13</v>
      </c>
      <c r="K362">
        <v>274.83</v>
      </c>
      <c r="L362">
        <v>274.83</v>
      </c>
      <c r="O362">
        <v>649.13</v>
      </c>
    </row>
    <row r="363" spans="1:15">
      <c r="A363">
        <v>10632</v>
      </c>
      <c r="B363" t="s">
        <v>65</v>
      </c>
      <c r="C363">
        <v>9</v>
      </c>
      <c r="D363">
        <v>1.4444444400000001</v>
      </c>
      <c r="E363">
        <v>13</v>
      </c>
      <c r="F363">
        <v>306.601855</v>
      </c>
      <c r="G363">
        <v>303.55</v>
      </c>
      <c r="J363">
        <v>624.80999999999995</v>
      </c>
      <c r="K363">
        <v>3984.0101</v>
      </c>
      <c r="L363">
        <v>3946.15</v>
      </c>
      <c r="O363">
        <v>8122.53</v>
      </c>
    </row>
    <row r="364" spans="1:15">
      <c r="A364">
        <v>10242</v>
      </c>
      <c r="B364" t="s">
        <v>26</v>
      </c>
      <c r="C364">
        <v>1</v>
      </c>
      <c r="D364">
        <v>1</v>
      </c>
      <c r="E364">
        <v>1</v>
      </c>
      <c r="F364">
        <v>656.91</v>
      </c>
      <c r="G364">
        <v>652.255</v>
      </c>
      <c r="J364">
        <v>1512.16</v>
      </c>
      <c r="K364">
        <v>656.91</v>
      </c>
      <c r="L364">
        <v>652.255</v>
      </c>
      <c r="O364">
        <v>1512.16</v>
      </c>
    </row>
    <row r="365" spans="1:15">
      <c r="A365">
        <v>24580</v>
      </c>
      <c r="B365">
        <v>34000143</v>
      </c>
      <c r="C365">
        <v>1</v>
      </c>
      <c r="D365">
        <v>1</v>
      </c>
      <c r="E365">
        <v>1</v>
      </c>
      <c r="F365">
        <v>148.34</v>
      </c>
      <c r="G365">
        <v>148.33670000000001</v>
      </c>
      <c r="H365">
        <v>177.29219494439499</v>
      </c>
      <c r="I365">
        <v>176.51651256228499</v>
      </c>
      <c r="J365">
        <v>0</v>
      </c>
      <c r="K365">
        <v>148.34</v>
      </c>
      <c r="L365">
        <v>148.33670000000001</v>
      </c>
      <c r="M365">
        <v>177.29219494439499</v>
      </c>
      <c r="N365">
        <v>176.51651256228499</v>
      </c>
      <c r="O365">
        <v>0</v>
      </c>
    </row>
    <row r="366" spans="1:15">
      <c r="A366">
        <v>31784</v>
      </c>
      <c r="B366">
        <v>34000190</v>
      </c>
      <c r="C366">
        <v>1</v>
      </c>
      <c r="D366">
        <v>1</v>
      </c>
      <c r="E366">
        <v>1</v>
      </c>
      <c r="F366">
        <v>141.72900000000001</v>
      </c>
      <c r="G366">
        <v>141.72900000000001</v>
      </c>
      <c r="H366">
        <v>173.58440330369899</v>
      </c>
      <c r="I366">
        <v>172.55196623263299</v>
      </c>
      <c r="J366">
        <v>0</v>
      </c>
      <c r="K366">
        <v>141.72900000000001</v>
      </c>
      <c r="L366">
        <v>141.72900000000001</v>
      </c>
      <c r="M366">
        <v>173.58440330369899</v>
      </c>
      <c r="N366">
        <v>172.55196623263299</v>
      </c>
      <c r="O366">
        <v>0</v>
      </c>
    </row>
    <row r="367" spans="1:15">
      <c r="A367">
        <v>32296</v>
      </c>
      <c r="B367">
        <v>34000200</v>
      </c>
      <c r="C367">
        <v>4</v>
      </c>
      <c r="D367">
        <v>1.25</v>
      </c>
      <c r="E367">
        <v>5</v>
      </c>
      <c r="F367">
        <v>164.27324999999999</v>
      </c>
      <c r="G367">
        <v>166.23929999999999</v>
      </c>
      <c r="H367">
        <v>181.66061647999999</v>
      </c>
      <c r="I367">
        <v>181.89761648000001</v>
      </c>
      <c r="J367">
        <v>0</v>
      </c>
      <c r="K367">
        <v>821.35699999999997</v>
      </c>
      <c r="L367">
        <v>831.19650000000001</v>
      </c>
      <c r="M367">
        <v>908.30308239999999</v>
      </c>
      <c r="N367">
        <v>909.48808240000005</v>
      </c>
      <c r="O367">
        <v>0</v>
      </c>
    </row>
    <row r="368" spans="1:15">
      <c r="A368">
        <v>22595</v>
      </c>
      <c r="B368">
        <v>34100009</v>
      </c>
      <c r="C368">
        <v>6</v>
      </c>
      <c r="D368">
        <v>24.833333329999999</v>
      </c>
      <c r="E368">
        <v>149</v>
      </c>
      <c r="F368">
        <v>123.169366</v>
      </c>
      <c r="G368">
        <v>122.75360000000001</v>
      </c>
      <c r="J368">
        <v>210.12</v>
      </c>
      <c r="K368">
        <v>18398.191999999999</v>
      </c>
      <c r="L368">
        <v>18290.286400000001</v>
      </c>
      <c r="O368">
        <v>31307.88</v>
      </c>
    </row>
    <row r="369" spans="1:15">
      <c r="A369">
        <v>32106</v>
      </c>
      <c r="B369">
        <v>36000363</v>
      </c>
      <c r="C369">
        <v>1</v>
      </c>
      <c r="D369">
        <v>1</v>
      </c>
      <c r="E369">
        <v>1</v>
      </c>
      <c r="F369">
        <v>112.26900000000001</v>
      </c>
      <c r="G369">
        <v>115.157</v>
      </c>
      <c r="H369">
        <v>133.07295530055401</v>
      </c>
      <c r="I369">
        <v>138.60137818489099</v>
      </c>
      <c r="J369">
        <v>274.27999999999997</v>
      </c>
      <c r="K369">
        <v>112.26900000000001</v>
      </c>
      <c r="L369">
        <v>115.157</v>
      </c>
      <c r="M369">
        <v>133.07295530055401</v>
      </c>
      <c r="N369">
        <v>138.60137818489099</v>
      </c>
      <c r="O369">
        <v>274.27999999999997</v>
      </c>
    </row>
    <row r="370" spans="1:15">
      <c r="A370">
        <v>28032</v>
      </c>
      <c r="B370">
        <v>37000049</v>
      </c>
      <c r="C370">
        <v>14</v>
      </c>
      <c r="D370">
        <v>120</v>
      </c>
      <c r="E370">
        <v>1680</v>
      </c>
      <c r="F370">
        <v>33.631357000000001</v>
      </c>
      <c r="G370">
        <v>33.651000000000003</v>
      </c>
      <c r="J370">
        <v>45.507142000000002</v>
      </c>
      <c r="K370">
        <v>56500.68</v>
      </c>
      <c r="L370">
        <v>56533.68</v>
      </c>
      <c r="O370">
        <v>76452</v>
      </c>
    </row>
    <row r="371" spans="1:15">
      <c r="A371">
        <v>18303</v>
      </c>
      <c r="B371">
        <v>39000052</v>
      </c>
      <c r="C371">
        <v>7</v>
      </c>
      <c r="D371">
        <v>8.8571428500000007</v>
      </c>
      <c r="E371">
        <v>62</v>
      </c>
      <c r="F371">
        <v>128.61487099999999</v>
      </c>
      <c r="G371">
        <v>130.11369999999999</v>
      </c>
      <c r="J371">
        <v>186.63571400000001</v>
      </c>
      <c r="K371">
        <v>8001.8113999999996</v>
      </c>
      <c r="L371">
        <v>8067.0493999999999</v>
      </c>
      <c r="O371">
        <v>11231.98</v>
      </c>
    </row>
    <row r="372" spans="1:15">
      <c r="A372">
        <v>18302</v>
      </c>
      <c r="B372">
        <v>39000053</v>
      </c>
      <c r="C372">
        <v>3</v>
      </c>
      <c r="D372">
        <v>2</v>
      </c>
      <c r="E372">
        <v>6</v>
      </c>
      <c r="F372">
        <v>162.77266599999999</v>
      </c>
      <c r="G372">
        <v>162.77099999999999</v>
      </c>
      <c r="H372">
        <v>166.65835966668101</v>
      </c>
      <c r="I372">
        <v>184.12499178483901</v>
      </c>
      <c r="J372">
        <v>218.12</v>
      </c>
      <c r="K372">
        <v>976.62599999999998</v>
      </c>
      <c r="L372">
        <v>976.62599999999998</v>
      </c>
      <c r="M372">
        <v>999.95015800008696</v>
      </c>
      <c r="N372">
        <v>1104.7499507090299</v>
      </c>
      <c r="O372">
        <v>1325.28</v>
      </c>
    </row>
    <row r="373" spans="1:15">
      <c r="A373">
        <v>18304</v>
      </c>
      <c r="B373">
        <v>39000054</v>
      </c>
      <c r="C373">
        <v>1</v>
      </c>
      <c r="D373">
        <v>25</v>
      </c>
      <c r="E373">
        <v>25</v>
      </c>
      <c r="F373">
        <v>160.99520000000001</v>
      </c>
      <c r="G373">
        <v>177.54089999999999</v>
      </c>
      <c r="H373">
        <v>197.12564116601101</v>
      </c>
      <c r="I373">
        <v>210.38479355982699</v>
      </c>
      <c r="J373">
        <v>226.45</v>
      </c>
      <c r="K373">
        <v>4024.88</v>
      </c>
      <c r="L373">
        <v>4438.5225</v>
      </c>
      <c r="M373">
        <v>4928.1410291502798</v>
      </c>
      <c r="N373">
        <v>5259.6198389956899</v>
      </c>
      <c r="O373">
        <v>5661.25</v>
      </c>
    </row>
    <row r="374" spans="1:15">
      <c r="A374">
        <v>18543</v>
      </c>
      <c r="B374">
        <v>39000058</v>
      </c>
      <c r="C374">
        <v>22</v>
      </c>
      <c r="D374">
        <v>1.9545454499999999</v>
      </c>
      <c r="E374">
        <v>43</v>
      </c>
      <c r="F374">
        <v>232.525172</v>
      </c>
      <c r="G374">
        <v>210.2817</v>
      </c>
      <c r="J374">
        <v>256.28772700000002</v>
      </c>
      <c r="K374">
        <v>10212.805</v>
      </c>
      <c r="L374">
        <v>9042.1131000000005</v>
      </c>
      <c r="O374">
        <v>10952.58</v>
      </c>
    </row>
    <row r="375" spans="1:15">
      <c r="A375">
        <v>18534</v>
      </c>
      <c r="B375">
        <v>39000059</v>
      </c>
      <c r="C375">
        <v>6</v>
      </c>
      <c r="D375">
        <v>1</v>
      </c>
      <c r="E375">
        <v>6</v>
      </c>
      <c r="F375">
        <v>205.21549999999999</v>
      </c>
      <c r="G375">
        <v>208.76</v>
      </c>
      <c r="J375">
        <v>246.73</v>
      </c>
      <c r="K375">
        <v>1231.2929999999999</v>
      </c>
      <c r="L375">
        <v>1252.56</v>
      </c>
      <c r="O375">
        <v>1480.38</v>
      </c>
    </row>
    <row r="376" spans="1:15">
      <c r="A376">
        <v>18514</v>
      </c>
      <c r="B376">
        <v>39000062</v>
      </c>
      <c r="C376">
        <v>47</v>
      </c>
      <c r="D376">
        <v>17.297872340000001</v>
      </c>
      <c r="E376">
        <v>813</v>
      </c>
      <c r="F376">
        <v>172.2645</v>
      </c>
      <c r="G376">
        <v>179.78960000000001</v>
      </c>
      <c r="J376">
        <v>241.301489</v>
      </c>
      <c r="K376">
        <v>140212.9938</v>
      </c>
      <c r="L376">
        <v>146168.9448</v>
      </c>
      <c r="O376">
        <v>194397.17</v>
      </c>
    </row>
    <row r="377" spans="1:15">
      <c r="A377">
        <v>19589</v>
      </c>
      <c r="B377">
        <v>39000064</v>
      </c>
      <c r="C377">
        <v>2</v>
      </c>
      <c r="D377">
        <v>7</v>
      </c>
      <c r="E377">
        <v>14</v>
      </c>
      <c r="F377">
        <v>175.1652</v>
      </c>
      <c r="G377">
        <v>186.1259</v>
      </c>
      <c r="H377">
        <v>200.88307432469</v>
      </c>
      <c r="I377">
        <v>219.57792975254799</v>
      </c>
      <c r="J377">
        <v>254.64500000000001</v>
      </c>
      <c r="K377">
        <v>2458.3422</v>
      </c>
      <c r="L377">
        <v>2605.7626</v>
      </c>
      <c r="M377">
        <v>2812.3630405456602</v>
      </c>
      <c r="N377">
        <v>3074.09101653568</v>
      </c>
      <c r="O377">
        <v>3584.62</v>
      </c>
    </row>
    <row r="378" spans="1:15">
      <c r="A378">
        <v>19182</v>
      </c>
      <c r="B378">
        <v>39000065</v>
      </c>
      <c r="C378">
        <v>6</v>
      </c>
      <c r="D378">
        <v>7.3333333300000003</v>
      </c>
      <c r="E378">
        <v>44</v>
      </c>
      <c r="F378">
        <v>245.96551600000001</v>
      </c>
      <c r="G378">
        <v>257.58339999999998</v>
      </c>
      <c r="H378">
        <v>292.77656888697999</v>
      </c>
      <c r="I378">
        <v>317.776478493426</v>
      </c>
      <c r="J378">
        <v>340.93</v>
      </c>
      <c r="K378">
        <v>10912.942300000001</v>
      </c>
      <c r="L378">
        <v>11333.669599999999</v>
      </c>
      <c r="M378">
        <v>12882.169031027101</v>
      </c>
      <c r="N378">
        <v>13982.1650537107</v>
      </c>
      <c r="O378">
        <v>14974.7</v>
      </c>
    </row>
    <row r="379" spans="1:15">
      <c r="A379">
        <v>19700</v>
      </c>
      <c r="B379">
        <v>39000089</v>
      </c>
      <c r="C379">
        <v>11</v>
      </c>
      <c r="D379">
        <v>9.8181818100000005</v>
      </c>
      <c r="E379">
        <v>108</v>
      </c>
      <c r="F379">
        <v>199.187836</v>
      </c>
      <c r="G379">
        <v>207.89009999999999</v>
      </c>
      <c r="H379">
        <v>211.47564288041801</v>
      </c>
      <c r="I379">
        <v>228.96365987282601</v>
      </c>
      <c r="J379">
        <v>274.682727</v>
      </c>
      <c r="K379">
        <v>21522.2111</v>
      </c>
      <c r="L379">
        <v>22452.130799999999</v>
      </c>
      <c r="M379">
        <v>22839.369431085099</v>
      </c>
      <c r="N379">
        <v>24728.075266265201</v>
      </c>
      <c r="O379">
        <v>28883.03</v>
      </c>
    </row>
    <row r="380" spans="1:15">
      <c r="A380">
        <v>19932</v>
      </c>
      <c r="B380">
        <v>39000094</v>
      </c>
      <c r="C380">
        <v>1</v>
      </c>
      <c r="D380">
        <v>25</v>
      </c>
      <c r="E380">
        <v>25</v>
      </c>
      <c r="F380">
        <v>141.5307</v>
      </c>
      <c r="G380">
        <v>141.63999999999999</v>
      </c>
      <c r="H380">
        <v>157.11789402816899</v>
      </c>
      <c r="I380">
        <v>162.98096373331899</v>
      </c>
      <c r="J380">
        <v>196.5</v>
      </c>
      <c r="K380">
        <v>3538.2674999999999</v>
      </c>
      <c r="L380">
        <v>3541</v>
      </c>
      <c r="M380">
        <v>3927.9473507042298</v>
      </c>
      <c r="N380">
        <v>4074.5240933329801</v>
      </c>
      <c r="O380">
        <v>4912.5</v>
      </c>
    </row>
    <row r="381" spans="1:15">
      <c r="A381">
        <v>20230</v>
      </c>
      <c r="B381">
        <v>39000193</v>
      </c>
      <c r="C381">
        <v>1</v>
      </c>
      <c r="D381">
        <v>20</v>
      </c>
      <c r="E381">
        <v>20</v>
      </c>
      <c r="F381">
        <v>136.01599999999999</v>
      </c>
      <c r="G381">
        <v>135.27709999999999</v>
      </c>
      <c r="H381">
        <v>157.22987859827199</v>
      </c>
      <c r="I381">
        <v>166.64346604454099</v>
      </c>
      <c r="J381">
        <v>186.68</v>
      </c>
      <c r="K381">
        <v>2720.32</v>
      </c>
      <c r="L381">
        <v>2705.5419999999999</v>
      </c>
      <c r="M381">
        <v>3144.5975719654498</v>
      </c>
      <c r="N381">
        <v>3332.8693208908298</v>
      </c>
      <c r="O381">
        <v>3733.6</v>
      </c>
    </row>
    <row r="382" spans="1:15">
      <c r="A382">
        <v>25462</v>
      </c>
      <c r="B382">
        <v>39000194</v>
      </c>
      <c r="C382">
        <v>2</v>
      </c>
      <c r="D382">
        <v>3</v>
      </c>
      <c r="E382">
        <v>6</v>
      </c>
      <c r="F382">
        <v>316.82664999999997</v>
      </c>
      <c r="G382">
        <v>327.36149999999998</v>
      </c>
      <c r="H382">
        <v>331.871231952568</v>
      </c>
      <c r="I382">
        <v>353.13395339891201</v>
      </c>
      <c r="J382">
        <v>427.72</v>
      </c>
      <c r="K382">
        <v>1900.9599000000001</v>
      </c>
      <c r="L382">
        <v>1964.1690000000001</v>
      </c>
      <c r="M382">
        <v>1991.22739171541</v>
      </c>
      <c r="N382">
        <v>2118.80372039347</v>
      </c>
      <c r="O382">
        <v>2566.3200000000002</v>
      </c>
    </row>
    <row r="383" spans="1:15">
      <c r="A383">
        <v>20785</v>
      </c>
      <c r="B383">
        <v>39000202</v>
      </c>
      <c r="C383">
        <v>7</v>
      </c>
      <c r="D383">
        <v>30.428571420000001</v>
      </c>
      <c r="E383">
        <v>213</v>
      </c>
      <c r="F383">
        <v>174.67102800000001</v>
      </c>
      <c r="G383">
        <v>187.3826</v>
      </c>
      <c r="J383">
        <v>236.27142799999999</v>
      </c>
      <c r="K383">
        <v>37112.785300000003</v>
      </c>
      <c r="L383">
        <v>39912.493799999997</v>
      </c>
      <c r="O383">
        <v>50168.26</v>
      </c>
    </row>
    <row r="384" spans="1:15">
      <c r="A384">
        <v>21489</v>
      </c>
      <c r="B384">
        <v>39000203</v>
      </c>
      <c r="C384">
        <v>1</v>
      </c>
      <c r="D384">
        <v>7</v>
      </c>
      <c r="E384">
        <v>7</v>
      </c>
      <c r="F384">
        <v>156.64009999999999</v>
      </c>
      <c r="G384">
        <v>156.69390000000001</v>
      </c>
      <c r="H384">
        <v>189.33372194469101</v>
      </c>
      <c r="I384">
        <v>210.286163324699</v>
      </c>
      <c r="J384">
        <v>221.09</v>
      </c>
      <c r="K384">
        <v>1096.4807000000001</v>
      </c>
      <c r="L384">
        <v>1096.8572999999999</v>
      </c>
      <c r="M384">
        <v>1325.33605361284</v>
      </c>
      <c r="N384">
        <v>1472.0031432728899</v>
      </c>
      <c r="O384">
        <v>1547.63</v>
      </c>
    </row>
    <row r="385" spans="1:15">
      <c r="A385">
        <v>20993</v>
      </c>
      <c r="B385">
        <v>39000206</v>
      </c>
      <c r="C385">
        <v>2</v>
      </c>
      <c r="D385">
        <v>1.5</v>
      </c>
      <c r="E385">
        <v>3</v>
      </c>
      <c r="F385">
        <v>153.47</v>
      </c>
      <c r="G385">
        <v>153.47</v>
      </c>
      <c r="H385">
        <v>182.60370962081501</v>
      </c>
      <c r="I385">
        <v>203.91868966058999</v>
      </c>
      <c r="J385">
        <v>239.32</v>
      </c>
      <c r="K385">
        <v>460.41</v>
      </c>
      <c r="L385">
        <v>460.41</v>
      </c>
      <c r="M385">
        <v>547.81112886244603</v>
      </c>
      <c r="N385">
        <v>611.75606898177205</v>
      </c>
      <c r="O385">
        <v>708.91</v>
      </c>
    </row>
    <row r="386" spans="1:15">
      <c r="A386">
        <v>21344</v>
      </c>
      <c r="B386">
        <v>39000212</v>
      </c>
      <c r="C386">
        <v>5</v>
      </c>
      <c r="D386">
        <v>8</v>
      </c>
      <c r="E386">
        <v>40</v>
      </c>
      <c r="F386">
        <v>210.70421999999999</v>
      </c>
      <c r="G386">
        <v>210.65029999999999</v>
      </c>
      <c r="H386">
        <v>235.79770605916701</v>
      </c>
      <c r="I386">
        <v>259.06792887249799</v>
      </c>
      <c r="J386">
        <v>294.178</v>
      </c>
      <c r="K386">
        <v>8426.0095000000001</v>
      </c>
      <c r="L386">
        <v>8426.0120000000006</v>
      </c>
      <c r="M386">
        <v>9431.9082423666896</v>
      </c>
      <c r="N386">
        <v>10362.717154899899</v>
      </c>
      <c r="O386">
        <v>11337.55</v>
      </c>
    </row>
    <row r="387" spans="1:15">
      <c r="A387">
        <v>21456</v>
      </c>
      <c r="B387">
        <v>39000214</v>
      </c>
      <c r="C387">
        <v>5</v>
      </c>
      <c r="D387">
        <v>3.6</v>
      </c>
      <c r="E387">
        <v>18</v>
      </c>
      <c r="F387">
        <v>370.07470000000001</v>
      </c>
      <c r="G387">
        <v>376.87920000000003</v>
      </c>
      <c r="H387">
        <v>370.74455577900397</v>
      </c>
      <c r="I387">
        <v>406.79943315767702</v>
      </c>
      <c r="J387">
        <v>515.78399999999999</v>
      </c>
      <c r="K387">
        <v>6635.8710000000001</v>
      </c>
      <c r="L387">
        <v>6783.8256000000001</v>
      </c>
      <c r="M387">
        <v>6673.4020040220803</v>
      </c>
      <c r="N387">
        <v>7322.3897968381798</v>
      </c>
      <c r="O387">
        <v>9191.0400000000009</v>
      </c>
    </row>
    <row r="388" spans="1:15">
      <c r="A388">
        <v>28242</v>
      </c>
      <c r="B388" t="s">
        <v>145</v>
      </c>
      <c r="C388">
        <v>4</v>
      </c>
      <c r="D388">
        <v>52.5</v>
      </c>
      <c r="E388">
        <v>210</v>
      </c>
      <c r="F388">
        <v>148.81967499999999</v>
      </c>
      <c r="G388">
        <v>149.988</v>
      </c>
      <c r="J388">
        <v>202.5575</v>
      </c>
      <c r="K388">
        <v>31235.773799999999</v>
      </c>
      <c r="L388">
        <v>31497.48</v>
      </c>
      <c r="O388">
        <v>42483.56</v>
      </c>
    </row>
    <row r="389" spans="1:15">
      <c r="A389">
        <v>21583</v>
      </c>
      <c r="B389">
        <v>39000218</v>
      </c>
      <c r="C389">
        <v>3</v>
      </c>
      <c r="D389">
        <v>1.66666666</v>
      </c>
      <c r="E389">
        <v>5</v>
      </c>
      <c r="F389">
        <v>278.26716599999997</v>
      </c>
      <c r="G389">
        <v>277.94659999999999</v>
      </c>
      <c r="H389">
        <v>282.46672828302502</v>
      </c>
      <c r="I389">
        <v>307.13681652793503</v>
      </c>
      <c r="J389">
        <v>390.67666600000001</v>
      </c>
      <c r="K389">
        <v>1389.7329999999999</v>
      </c>
      <c r="L389">
        <v>1389.7329999999999</v>
      </c>
      <c r="M389">
        <v>1412.3336414151199</v>
      </c>
      <c r="N389">
        <v>1535.6840826396699</v>
      </c>
      <c r="O389">
        <v>1943.49</v>
      </c>
    </row>
    <row r="390" spans="1:15">
      <c r="A390">
        <v>21962</v>
      </c>
      <c r="B390">
        <v>39000223</v>
      </c>
      <c r="C390">
        <v>1</v>
      </c>
      <c r="D390">
        <v>2</v>
      </c>
      <c r="E390">
        <v>2</v>
      </c>
      <c r="F390">
        <v>274.90949999999998</v>
      </c>
      <c r="G390">
        <v>274.90949999999998</v>
      </c>
      <c r="H390">
        <v>298.32704970410799</v>
      </c>
      <c r="I390">
        <v>323.48791801356401</v>
      </c>
      <c r="J390">
        <v>430.76</v>
      </c>
      <c r="K390">
        <v>549.81899999999996</v>
      </c>
      <c r="L390">
        <v>549.81899999999996</v>
      </c>
      <c r="M390">
        <v>596.65409940821598</v>
      </c>
      <c r="N390">
        <v>646.97583602712803</v>
      </c>
      <c r="O390">
        <v>861.52</v>
      </c>
    </row>
    <row r="391" spans="1:15">
      <c r="A391">
        <v>22709</v>
      </c>
      <c r="B391">
        <v>39000227</v>
      </c>
      <c r="C391">
        <v>1</v>
      </c>
      <c r="D391">
        <v>2</v>
      </c>
      <c r="E391">
        <v>2</v>
      </c>
      <c r="F391">
        <v>170.523</v>
      </c>
      <c r="G391">
        <v>170.52959999999999</v>
      </c>
      <c r="H391">
        <v>193.522328265379</v>
      </c>
      <c r="I391">
        <v>211.65645089363301</v>
      </c>
      <c r="J391">
        <v>0</v>
      </c>
      <c r="K391">
        <v>341.04599999999999</v>
      </c>
      <c r="L391">
        <v>341.05919999999998</v>
      </c>
      <c r="M391">
        <v>387.044656530758</v>
      </c>
      <c r="N391">
        <v>423.31290178726698</v>
      </c>
      <c r="O391">
        <v>0</v>
      </c>
    </row>
    <row r="392" spans="1:15">
      <c r="A392">
        <v>21843</v>
      </c>
      <c r="B392">
        <v>39000231</v>
      </c>
      <c r="C392">
        <v>1</v>
      </c>
      <c r="D392">
        <v>1</v>
      </c>
      <c r="E392">
        <v>1</v>
      </c>
      <c r="F392">
        <v>205.4</v>
      </c>
      <c r="G392">
        <v>224.40719999999999</v>
      </c>
      <c r="H392">
        <v>241.21786507651399</v>
      </c>
      <c r="I392">
        <v>264.87261192089102</v>
      </c>
      <c r="J392">
        <v>338.37</v>
      </c>
      <c r="K392">
        <v>205.4</v>
      </c>
      <c r="L392">
        <v>224.40719999999999</v>
      </c>
      <c r="M392">
        <v>241.21786507651399</v>
      </c>
      <c r="N392">
        <v>264.87261192089102</v>
      </c>
      <c r="O392">
        <v>338.37</v>
      </c>
    </row>
    <row r="393" spans="1:15">
      <c r="A393">
        <v>22178</v>
      </c>
      <c r="B393">
        <v>39000232</v>
      </c>
      <c r="C393">
        <v>2</v>
      </c>
      <c r="D393">
        <v>2.5</v>
      </c>
      <c r="E393">
        <v>5</v>
      </c>
      <c r="F393">
        <v>192.20750000000001</v>
      </c>
      <c r="G393">
        <v>191.245</v>
      </c>
      <c r="H393">
        <v>212.229245463627</v>
      </c>
      <c r="I393">
        <v>229.10600183190601</v>
      </c>
      <c r="J393">
        <v>275.77999999999997</v>
      </c>
      <c r="K393">
        <v>958.15</v>
      </c>
      <c r="L393">
        <v>956.22500000000002</v>
      </c>
      <c r="M393">
        <v>1061.1462273181301</v>
      </c>
      <c r="N393">
        <v>1145.53000915953</v>
      </c>
      <c r="O393">
        <v>1378.9</v>
      </c>
    </row>
    <row r="394" spans="1:15">
      <c r="A394">
        <v>21842</v>
      </c>
      <c r="B394">
        <v>39000233</v>
      </c>
      <c r="C394">
        <v>1</v>
      </c>
      <c r="D394">
        <v>1</v>
      </c>
      <c r="E394">
        <v>1</v>
      </c>
      <c r="F394">
        <v>366.61599999999999</v>
      </c>
      <c r="G394">
        <v>366.61599999999999</v>
      </c>
      <c r="J394">
        <v>348.17</v>
      </c>
      <c r="K394">
        <v>366.61599999999999</v>
      </c>
      <c r="L394">
        <v>366.61599999999999</v>
      </c>
      <c r="O394">
        <v>348.17</v>
      </c>
    </row>
    <row r="395" spans="1:15">
      <c r="A395">
        <v>22915</v>
      </c>
      <c r="B395">
        <v>39000243</v>
      </c>
      <c r="C395">
        <v>1</v>
      </c>
      <c r="D395">
        <v>2</v>
      </c>
      <c r="E395">
        <v>2</v>
      </c>
      <c r="F395">
        <v>309.9425</v>
      </c>
      <c r="G395">
        <v>309.9425</v>
      </c>
      <c r="H395">
        <v>309.94499999999999</v>
      </c>
      <c r="I395">
        <v>326.493333333333</v>
      </c>
      <c r="J395">
        <v>469.73</v>
      </c>
      <c r="K395">
        <v>619.88499999999999</v>
      </c>
      <c r="L395">
        <v>619.88499999999999</v>
      </c>
      <c r="M395">
        <v>619.89</v>
      </c>
      <c r="N395">
        <v>652.986666666666</v>
      </c>
      <c r="O395">
        <v>939.46</v>
      </c>
    </row>
    <row r="396" spans="1:15">
      <c r="A396">
        <v>23412</v>
      </c>
      <c r="B396">
        <v>39000246</v>
      </c>
      <c r="C396">
        <v>3</v>
      </c>
      <c r="D396">
        <v>25</v>
      </c>
      <c r="E396">
        <v>75</v>
      </c>
      <c r="F396">
        <v>219.74610000000001</v>
      </c>
      <c r="G396">
        <v>228.87559999999999</v>
      </c>
      <c r="H396">
        <v>253.18681338956</v>
      </c>
      <c r="I396">
        <v>276.938846135088</v>
      </c>
      <c r="J396">
        <v>300.37</v>
      </c>
      <c r="K396">
        <v>16480.9575</v>
      </c>
      <c r="L396">
        <v>17165.669999999998</v>
      </c>
      <c r="M396">
        <v>18989.011004217002</v>
      </c>
      <c r="N396">
        <v>20770.4134601316</v>
      </c>
      <c r="O396">
        <v>22527.75</v>
      </c>
    </row>
    <row r="397" spans="1:15">
      <c r="A397">
        <v>23142</v>
      </c>
      <c r="B397">
        <v>39000247</v>
      </c>
      <c r="C397">
        <v>2</v>
      </c>
      <c r="D397">
        <v>3.5</v>
      </c>
      <c r="E397">
        <v>7</v>
      </c>
      <c r="F397">
        <v>313.37560000000002</v>
      </c>
      <c r="G397">
        <v>349.57900000000001</v>
      </c>
      <c r="H397">
        <v>349.57916666666603</v>
      </c>
      <c r="I397">
        <v>349.58</v>
      </c>
      <c r="J397">
        <v>444.005</v>
      </c>
      <c r="K397">
        <v>2193.6309999999999</v>
      </c>
      <c r="L397">
        <v>2447.0529999999999</v>
      </c>
      <c r="M397">
        <v>2447.05416666666</v>
      </c>
      <c r="N397">
        <v>2447.06</v>
      </c>
      <c r="O397">
        <v>3159.26</v>
      </c>
    </row>
    <row r="398" spans="1:15">
      <c r="A398">
        <v>23388</v>
      </c>
      <c r="B398">
        <v>39000251</v>
      </c>
      <c r="C398">
        <v>3</v>
      </c>
      <c r="D398">
        <v>4</v>
      </c>
      <c r="E398">
        <v>12</v>
      </c>
      <c r="F398">
        <v>291.147333</v>
      </c>
      <c r="G398">
        <v>293.58</v>
      </c>
      <c r="H398">
        <v>307.35710994865002</v>
      </c>
      <c r="I398">
        <v>335.60587695778099</v>
      </c>
      <c r="J398">
        <v>421.83</v>
      </c>
      <c r="K398">
        <v>3512.0169999999998</v>
      </c>
      <c r="L398">
        <v>3522.96</v>
      </c>
      <c r="M398">
        <v>3688.2853193838</v>
      </c>
      <c r="N398">
        <v>4027.2705234933701</v>
      </c>
      <c r="O398">
        <v>5126.04</v>
      </c>
    </row>
    <row r="399" spans="1:15">
      <c r="A399">
        <v>23416</v>
      </c>
      <c r="B399">
        <v>39000252</v>
      </c>
      <c r="C399">
        <v>12</v>
      </c>
      <c r="D399">
        <v>17.666666660000001</v>
      </c>
      <c r="E399">
        <v>212</v>
      </c>
      <c r="F399">
        <v>203.02754100000001</v>
      </c>
      <c r="G399">
        <v>203.5993</v>
      </c>
      <c r="H399">
        <v>225.51863071999099</v>
      </c>
      <c r="I399">
        <v>242.65835765748599</v>
      </c>
      <c r="J399">
        <v>330.93166600000001</v>
      </c>
      <c r="K399">
        <v>42376.180500000002</v>
      </c>
      <c r="L399">
        <v>43163.051599999999</v>
      </c>
      <c r="M399">
        <v>47809.949712638103</v>
      </c>
      <c r="N399">
        <v>51443.571823386999</v>
      </c>
      <c r="O399">
        <v>70534.48</v>
      </c>
    </row>
    <row r="400" spans="1:15">
      <c r="A400">
        <v>25315</v>
      </c>
      <c r="B400">
        <v>39000255</v>
      </c>
      <c r="C400">
        <v>7</v>
      </c>
      <c r="D400">
        <v>7.5714285700000001</v>
      </c>
      <c r="E400">
        <v>53</v>
      </c>
      <c r="F400">
        <v>335.34981399999998</v>
      </c>
      <c r="G400">
        <v>344.15809999999999</v>
      </c>
      <c r="J400">
        <v>420.30285700000002</v>
      </c>
      <c r="K400">
        <v>17954.503100000002</v>
      </c>
      <c r="L400">
        <v>18240.379300000001</v>
      </c>
      <c r="O400">
        <v>21822.1</v>
      </c>
    </row>
    <row r="401" spans="1:15">
      <c r="A401">
        <v>25871</v>
      </c>
      <c r="B401">
        <v>39000257</v>
      </c>
      <c r="C401">
        <v>1</v>
      </c>
      <c r="D401">
        <v>2</v>
      </c>
      <c r="E401">
        <v>2</v>
      </c>
      <c r="F401">
        <v>277.05950000000001</v>
      </c>
      <c r="G401">
        <v>277.06229999999999</v>
      </c>
      <c r="H401">
        <v>315.982605429057</v>
      </c>
      <c r="I401">
        <v>336.12924391974201</v>
      </c>
      <c r="J401">
        <v>396.24</v>
      </c>
      <c r="K401">
        <v>554.11900000000003</v>
      </c>
      <c r="L401">
        <v>554.12459999999999</v>
      </c>
      <c r="M401">
        <v>631.96521085811503</v>
      </c>
      <c r="N401">
        <v>672.25848783948402</v>
      </c>
      <c r="O401">
        <v>792.48</v>
      </c>
    </row>
    <row r="402" spans="1:15">
      <c r="A402">
        <v>24794</v>
      </c>
      <c r="B402">
        <v>39000260</v>
      </c>
      <c r="C402">
        <v>4</v>
      </c>
      <c r="D402">
        <v>27</v>
      </c>
      <c r="E402">
        <v>108</v>
      </c>
      <c r="F402">
        <v>205.955625</v>
      </c>
      <c r="G402">
        <v>204.45830000000001</v>
      </c>
      <c r="H402">
        <v>187.44268162432601</v>
      </c>
      <c r="I402">
        <v>209.98482135136399</v>
      </c>
      <c r="J402">
        <v>223.38499999999999</v>
      </c>
      <c r="K402">
        <v>22912.0101</v>
      </c>
      <c r="L402">
        <v>22081.4964</v>
      </c>
      <c r="M402">
        <v>20243.809615427301</v>
      </c>
      <c r="N402">
        <v>22678.360705947402</v>
      </c>
      <c r="O402">
        <v>23412.76</v>
      </c>
    </row>
    <row r="403" spans="1:15">
      <c r="A403">
        <v>24306</v>
      </c>
      <c r="B403">
        <v>39000266</v>
      </c>
      <c r="C403">
        <v>9</v>
      </c>
      <c r="D403">
        <v>23.222222219999999</v>
      </c>
      <c r="E403">
        <v>209</v>
      </c>
      <c r="F403">
        <v>231.995811</v>
      </c>
      <c r="G403">
        <v>243.43</v>
      </c>
      <c r="H403">
        <v>251.334887606986</v>
      </c>
      <c r="I403">
        <v>272.58366411090901</v>
      </c>
      <c r="J403">
        <v>305.95</v>
      </c>
      <c r="K403">
        <v>48020.423499999997</v>
      </c>
      <c r="L403">
        <v>50876.87</v>
      </c>
      <c r="M403">
        <v>52528.991509860098</v>
      </c>
      <c r="N403">
        <v>56969.9857991799</v>
      </c>
      <c r="O403">
        <v>63357.45</v>
      </c>
    </row>
    <row r="404" spans="1:15">
      <c r="A404">
        <v>24444</v>
      </c>
      <c r="B404">
        <v>39000267</v>
      </c>
      <c r="C404">
        <v>1</v>
      </c>
      <c r="D404">
        <v>15</v>
      </c>
      <c r="E404">
        <v>15</v>
      </c>
      <c r="F404">
        <v>320.17219999999998</v>
      </c>
      <c r="G404">
        <v>320.17219999999998</v>
      </c>
      <c r="H404">
        <v>355.85255059669799</v>
      </c>
      <c r="I404">
        <v>379.63626736578101</v>
      </c>
      <c r="J404">
        <v>420.72</v>
      </c>
      <c r="K404">
        <v>4802.5829999999996</v>
      </c>
      <c r="L404">
        <v>4802.5829999999996</v>
      </c>
      <c r="M404">
        <v>5337.7882589504698</v>
      </c>
      <c r="N404">
        <v>5694.5440104867102</v>
      </c>
      <c r="O404">
        <v>6310.8</v>
      </c>
    </row>
    <row r="405" spans="1:15">
      <c r="A405">
        <v>24833</v>
      </c>
      <c r="B405">
        <v>39000272</v>
      </c>
      <c r="C405">
        <v>2</v>
      </c>
      <c r="D405">
        <v>10</v>
      </c>
      <c r="E405">
        <v>20</v>
      </c>
      <c r="F405">
        <v>181.69804999999999</v>
      </c>
      <c r="G405">
        <v>211.75110000000001</v>
      </c>
      <c r="H405">
        <v>191.85959267699499</v>
      </c>
      <c r="I405">
        <v>215.775181811875</v>
      </c>
      <c r="J405">
        <v>219.4</v>
      </c>
      <c r="K405">
        <v>4174.9159</v>
      </c>
      <c r="L405">
        <v>4235.0219999999999</v>
      </c>
      <c r="M405">
        <v>3837.1918535399</v>
      </c>
      <c r="N405">
        <v>4315.5036362375004</v>
      </c>
      <c r="O405">
        <v>4388</v>
      </c>
    </row>
    <row r="406" spans="1:15">
      <c r="A406">
        <v>25758</v>
      </c>
      <c r="B406">
        <v>39000281</v>
      </c>
      <c r="C406">
        <v>2</v>
      </c>
      <c r="D406">
        <v>1</v>
      </c>
      <c r="E406">
        <v>2</v>
      </c>
      <c r="F406">
        <v>257.04700000000003</v>
      </c>
      <c r="G406">
        <v>258.84899999999999</v>
      </c>
      <c r="H406">
        <v>278.68051178092799</v>
      </c>
      <c r="I406">
        <v>300.52333299535098</v>
      </c>
      <c r="J406">
        <v>421.39</v>
      </c>
      <c r="K406">
        <v>514.09400000000005</v>
      </c>
      <c r="L406">
        <v>517.69799999999998</v>
      </c>
      <c r="M406">
        <v>557.361023561857</v>
      </c>
      <c r="N406">
        <v>601.04666599070299</v>
      </c>
      <c r="O406">
        <v>842.78</v>
      </c>
    </row>
    <row r="407" spans="1:15">
      <c r="A407">
        <v>25769</v>
      </c>
      <c r="B407">
        <v>39000282</v>
      </c>
      <c r="C407">
        <v>11</v>
      </c>
      <c r="D407">
        <v>23.545454540000001</v>
      </c>
      <c r="E407">
        <v>259</v>
      </c>
      <c r="F407">
        <v>185.23741799999999</v>
      </c>
      <c r="G407">
        <v>193.7578</v>
      </c>
      <c r="J407">
        <v>248.745454</v>
      </c>
      <c r="K407">
        <v>47812.444000000003</v>
      </c>
      <c r="L407">
        <v>50183.270199999999</v>
      </c>
      <c r="O407">
        <v>63540.84</v>
      </c>
    </row>
    <row r="408" spans="1:15">
      <c r="A408">
        <v>28244</v>
      </c>
      <c r="B408" t="s">
        <v>146</v>
      </c>
      <c r="C408">
        <v>6</v>
      </c>
      <c r="D408">
        <v>46.666666659999997</v>
      </c>
      <c r="E408">
        <v>280</v>
      </c>
      <c r="F408">
        <v>128.12258299999999</v>
      </c>
      <c r="G408">
        <v>130.44210000000001</v>
      </c>
      <c r="J408">
        <v>177.69499999999999</v>
      </c>
      <c r="K408">
        <v>35845.226199999997</v>
      </c>
      <c r="L408">
        <v>36523.788</v>
      </c>
      <c r="O408">
        <v>49371.839999999997</v>
      </c>
    </row>
    <row r="409" spans="1:15">
      <c r="A409">
        <v>26612</v>
      </c>
      <c r="B409">
        <v>39000285</v>
      </c>
      <c r="C409">
        <v>2</v>
      </c>
      <c r="D409">
        <v>10</v>
      </c>
      <c r="E409">
        <v>20</v>
      </c>
      <c r="F409">
        <v>177.54585</v>
      </c>
      <c r="G409">
        <v>177.78530000000001</v>
      </c>
      <c r="H409">
        <v>177.78666666666601</v>
      </c>
      <c r="I409">
        <v>177.78666666666601</v>
      </c>
      <c r="J409">
        <v>273.77999999999997</v>
      </c>
      <c r="K409">
        <v>3549.0014000000001</v>
      </c>
      <c r="L409">
        <v>3555.7060000000001</v>
      </c>
      <c r="M409">
        <v>3555.7333333333299</v>
      </c>
      <c r="N409">
        <v>3555.7333333333299</v>
      </c>
      <c r="O409">
        <v>5475.6</v>
      </c>
    </row>
    <row r="410" spans="1:15">
      <c r="A410">
        <v>27138</v>
      </c>
      <c r="B410">
        <v>39000291</v>
      </c>
      <c r="C410">
        <v>1</v>
      </c>
      <c r="D410">
        <v>1</v>
      </c>
      <c r="E410">
        <v>1</v>
      </c>
      <c r="F410">
        <v>301.01900000000001</v>
      </c>
      <c r="G410">
        <v>301.01900000000001</v>
      </c>
      <c r="H410">
        <v>298.799225249524</v>
      </c>
      <c r="I410">
        <v>321.62804304888999</v>
      </c>
      <c r="J410">
        <v>360.48</v>
      </c>
      <c r="K410">
        <v>301.01900000000001</v>
      </c>
      <c r="L410">
        <v>301.01900000000001</v>
      </c>
      <c r="M410">
        <v>298.799225249524</v>
      </c>
      <c r="N410">
        <v>321.62804304888999</v>
      </c>
      <c r="O410">
        <v>360.48</v>
      </c>
    </row>
    <row r="411" spans="1:15">
      <c r="A411">
        <v>27171</v>
      </c>
      <c r="B411">
        <v>39000293</v>
      </c>
      <c r="C411">
        <v>18</v>
      </c>
      <c r="D411">
        <v>19.833333329999999</v>
      </c>
      <c r="E411">
        <v>357</v>
      </c>
      <c r="F411">
        <v>269.82214399999998</v>
      </c>
      <c r="G411">
        <v>274.04770000000002</v>
      </c>
      <c r="J411">
        <v>320.59833300000003</v>
      </c>
      <c r="K411">
        <v>96236.3557</v>
      </c>
      <c r="L411">
        <v>97835.028900000005</v>
      </c>
      <c r="O411">
        <v>113074.21</v>
      </c>
    </row>
    <row r="412" spans="1:15">
      <c r="A412">
        <v>27167</v>
      </c>
      <c r="B412">
        <v>39000294</v>
      </c>
      <c r="C412">
        <v>32</v>
      </c>
      <c r="D412">
        <v>22.75</v>
      </c>
      <c r="E412">
        <v>728</v>
      </c>
      <c r="F412">
        <v>269.11508700000002</v>
      </c>
      <c r="G412">
        <v>283.69900000000001</v>
      </c>
      <c r="J412">
        <v>313.16562499999998</v>
      </c>
      <c r="K412">
        <v>197240.12409999999</v>
      </c>
      <c r="L412">
        <v>206532.872</v>
      </c>
      <c r="O412">
        <v>227248.56</v>
      </c>
    </row>
    <row r="413" spans="1:15">
      <c r="A413">
        <v>27086</v>
      </c>
      <c r="B413">
        <v>39000295</v>
      </c>
      <c r="C413">
        <v>4</v>
      </c>
      <c r="D413">
        <v>3</v>
      </c>
      <c r="E413">
        <v>12</v>
      </c>
      <c r="F413">
        <v>329.43700000000001</v>
      </c>
      <c r="G413">
        <v>333.00889999999998</v>
      </c>
      <c r="H413">
        <v>327.504211005672</v>
      </c>
      <c r="I413">
        <v>335.84389369181002</v>
      </c>
      <c r="J413">
        <v>547.51</v>
      </c>
      <c r="K413">
        <v>3981.82</v>
      </c>
      <c r="L413">
        <v>3996.1068</v>
      </c>
      <c r="M413">
        <v>3930.05053206806</v>
      </c>
      <c r="N413">
        <v>4030.1267243017201</v>
      </c>
      <c r="O413">
        <v>6570.12</v>
      </c>
    </row>
    <row r="414" spans="1:15">
      <c r="A414">
        <v>27295</v>
      </c>
      <c r="B414">
        <v>39000299</v>
      </c>
      <c r="C414">
        <v>2</v>
      </c>
      <c r="D414">
        <v>55</v>
      </c>
      <c r="E414">
        <v>110</v>
      </c>
      <c r="F414">
        <v>148.672</v>
      </c>
      <c r="G414">
        <v>147.9862</v>
      </c>
      <c r="J414">
        <v>218.2</v>
      </c>
      <c r="K414">
        <v>16347.062</v>
      </c>
      <c r="L414">
        <v>16278.482</v>
      </c>
      <c r="O414">
        <v>24119.599999999999</v>
      </c>
    </row>
    <row r="415" spans="1:15">
      <c r="A415">
        <v>27697</v>
      </c>
      <c r="B415">
        <v>39000301</v>
      </c>
      <c r="C415">
        <v>17</v>
      </c>
      <c r="D415">
        <v>22.70588235</v>
      </c>
      <c r="E415">
        <v>386</v>
      </c>
      <c r="F415">
        <v>374.50099399999999</v>
      </c>
      <c r="G415">
        <v>375.64249999999998</v>
      </c>
      <c r="H415">
        <v>359.652388614188</v>
      </c>
      <c r="I415">
        <v>364.27391526606402</v>
      </c>
      <c r="J415">
        <v>582.45470499999999</v>
      </c>
      <c r="K415">
        <v>144252.52780000001</v>
      </c>
      <c r="L415">
        <v>144998.005</v>
      </c>
      <c r="M415">
        <v>138825.82200507601</v>
      </c>
      <c r="N415">
        <v>140609.73129269999</v>
      </c>
      <c r="O415">
        <v>206646.5</v>
      </c>
    </row>
    <row r="416" spans="1:15">
      <c r="A416">
        <v>28399</v>
      </c>
      <c r="B416">
        <v>39000306</v>
      </c>
      <c r="C416">
        <v>6</v>
      </c>
      <c r="D416">
        <v>22.666666660000001</v>
      </c>
      <c r="E416">
        <v>136</v>
      </c>
      <c r="F416">
        <v>207.428416</v>
      </c>
      <c r="G416">
        <v>210.17070000000001</v>
      </c>
      <c r="H416">
        <v>219.06904738227499</v>
      </c>
      <c r="I416">
        <v>234.00983041917701</v>
      </c>
      <c r="J416">
        <v>335.123333</v>
      </c>
      <c r="K416">
        <v>28171.869500000001</v>
      </c>
      <c r="L416">
        <v>28583.215199999999</v>
      </c>
      <c r="M416">
        <v>29793.390443989501</v>
      </c>
      <c r="N416">
        <v>31825.336937008102</v>
      </c>
      <c r="O416">
        <v>45333.08</v>
      </c>
    </row>
    <row r="417" spans="1:15">
      <c r="A417">
        <v>29295</v>
      </c>
      <c r="B417">
        <v>39000319</v>
      </c>
      <c r="C417">
        <v>6</v>
      </c>
      <c r="D417">
        <v>20.833333329999999</v>
      </c>
      <c r="E417">
        <v>125</v>
      </c>
      <c r="F417">
        <v>179.45930000000001</v>
      </c>
      <c r="G417">
        <v>190.959</v>
      </c>
      <c r="H417">
        <v>206.03407436725399</v>
      </c>
      <c r="I417">
        <v>224.28326773713499</v>
      </c>
      <c r="J417">
        <v>278.58666599999998</v>
      </c>
      <c r="K417">
        <v>22402.708299999998</v>
      </c>
      <c r="L417">
        <v>23869.875</v>
      </c>
      <c r="M417">
        <v>25754.259295906701</v>
      </c>
      <c r="N417">
        <v>28035.4084671419</v>
      </c>
      <c r="O417">
        <v>35004.25</v>
      </c>
    </row>
    <row r="418" spans="1:15">
      <c r="A418">
        <v>30265</v>
      </c>
      <c r="B418">
        <v>39000329</v>
      </c>
      <c r="C418">
        <v>5</v>
      </c>
      <c r="D418">
        <v>1</v>
      </c>
      <c r="E418">
        <v>5</v>
      </c>
      <c r="F418">
        <v>270.4348</v>
      </c>
      <c r="G418">
        <v>284.27780000000001</v>
      </c>
      <c r="H418">
        <v>191.047468748444</v>
      </c>
      <c r="I418">
        <v>216.15722336429999</v>
      </c>
      <c r="J418">
        <v>437.75200000000001</v>
      </c>
      <c r="K418">
        <v>1352.174</v>
      </c>
      <c r="L418">
        <v>1421.3889999999999</v>
      </c>
      <c r="M418">
        <v>955.23734374222204</v>
      </c>
      <c r="N418">
        <v>1080.7861168214999</v>
      </c>
      <c r="O418">
        <v>2188.7600000000002</v>
      </c>
    </row>
    <row r="419" spans="1:15">
      <c r="A419">
        <v>30038</v>
      </c>
      <c r="B419">
        <v>39000331</v>
      </c>
      <c r="C419">
        <v>2</v>
      </c>
      <c r="D419">
        <v>11</v>
      </c>
      <c r="E419">
        <v>22</v>
      </c>
      <c r="F419">
        <v>350.14724999999999</v>
      </c>
      <c r="G419">
        <v>350.14729999999997</v>
      </c>
      <c r="H419">
        <v>392.56526137101997</v>
      </c>
      <c r="I419">
        <v>407.36792791135298</v>
      </c>
      <c r="J419">
        <v>650.52</v>
      </c>
      <c r="K419">
        <v>7703.24</v>
      </c>
      <c r="L419">
        <v>7703.2406000000001</v>
      </c>
      <c r="M419">
        <v>8636.4357501624399</v>
      </c>
      <c r="N419">
        <v>8962.0944140497595</v>
      </c>
      <c r="O419">
        <v>14311.44</v>
      </c>
    </row>
    <row r="420" spans="1:15">
      <c r="A420">
        <v>30121</v>
      </c>
      <c r="B420">
        <v>39000337</v>
      </c>
      <c r="C420">
        <v>1</v>
      </c>
      <c r="D420">
        <v>32</v>
      </c>
      <c r="E420">
        <v>32</v>
      </c>
      <c r="F420">
        <v>199.65700000000001</v>
      </c>
      <c r="G420">
        <v>199.65700000000001</v>
      </c>
      <c r="J420">
        <v>293.86</v>
      </c>
      <c r="K420">
        <v>6389.0240000000003</v>
      </c>
      <c r="L420">
        <v>6389.0240000000003</v>
      </c>
      <c r="O420">
        <v>9403.52</v>
      </c>
    </row>
    <row r="421" spans="1:15">
      <c r="A421">
        <v>31961</v>
      </c>
      <c r="B421" t="s">
        <v>148</v>
      </c>
      <c r="C421">
        <v>24</v>
      </c>
      <c r="D421">
        <v>59.083333330000002</v>
      </c>
      <c r="E421">
        <v>1418</v>
      </c>
      <c r="F421">
        <v>108.781491</v>
      </c>
      <c r="G421">
        <v>108.8304</v>
      </c>
      <c r="J421">
        <v>144</v>
      </c>
      <c r="K421">
        <v>154286.2506</v>
      </c>
      <c r="L421">
        <v>154321.50719999999</v>
      </c>
      <c r="O421">
        <v>204192</v>
      </c>
    </row>
    <row r="422" spans="1:15">
      <c r="A422">
        <v>31364</v>
      </c>
      <c r="B422">
        <v>39000353</v>
      </c>
      <c r="C422">
        <v>2</v>
      </c>
      <c r="D422">
        <v>30.5</v>
      </c>
      <c r="E422">
        <v>61</v>
      </c>
      <c r="F422">
        <v>172.6497</v>
      </c>
      <c r="G422">
        <v>163.37289999999999</v>
      </c>
      <c r="J422">
        <v>291.42500000000001</v>
      </c>
      <c r="K422">
        <v>10707.8909</v>
      </c>
      <c r="L422">
        <v>9965.7469000000001</v>
      </c>
      <c r="O422">
        <v>17589.68</v>
      </c>
    </row>
    <row r="423" spans="1:15">
      <c r="A423">
        <v>31391</v>
      </c>
      <c r="B423">
        <v>39000355</v>
      </c>
      <c r="C423">
        <v>3</v>
      </c>
      <c r="D423">
        <v>50</v>
      </c>
      <c r="E423">
        <v>150</v>
      </c>
      <c r="F423">
        <v>370.69396599999999</v>
      </c>
      <c r="G423">
        <v>405.14409999999998</v>
      </c>
      <c r="H423">
        <v>309.54196964514603</v>
      </c>
      <c r="I423">
        <v>332.99112528363702</v>
      </c>
      <c r="J423">
        <v>432.80333300000001</v>
      </c>
      <c r="K423">
        <v>55604.095000000001</v>
      </c>
      <c r="L423">
        <v>60771.614999999998</v>
      </c>
      <c r="M423">
        <v>46431.295446771903</v>
      </c>
      <c r="N423">
        <v>49948.668792545497</v>
      </c>
      <c r="O423">
        <v>64920.5</v>
      </c>
    </row>
    <row r="424" spans="1:15">
      <c r="A424">
        <v>31807</v>
      </c>
      <c r="B424">
        <v>39000361</v>
      </c>
      <c r="C424">
        <v>9</v>
      </c>
      <c r="D424">
        <v>3</v>
      </c>
      <c r="E424">
        <v>27</v>
      </c>
      <c r="F424">
        <v>201.44035500000001</v>
      </c>
      <c r="G424">
        <v>198.70820000000001</v>
      </c>
      <c r="J424">
        <v>297.97000000000003</v>
      </c>
      <c r="K424">
        <v>5450.9607999999998</v>
      </c>
      <c r="L424">
        <v>5365.1214</v>
      </c>
      <c r="O424">
        <v>8045.19</v>
      </c>
    </row>
    <row r="425" spans="1:15">
      <c r="A425">
        <v>32143</v>
      </c>
      <c r="B425">
        <v>39000376</v>
      </c>
      <c r="C425">
        <v>2</v>
      </c>
      <c r="D425">
        <v>7</v>
      </c>
      <c r="E425">
        <v>14</v>
      </c>
      <c r="F425">
        <v>243.63784999999999</v>
      </c>
      <c r="G425">
        <v>200.9</v>
      </c>
      <c r="H425">
        <v>199.50505219578301</v>
      </c>
      <c r="I425">
        <v>222.34901665430399</v>
      </c>
      <c r="J425">
        <v>256.495</v>
      </c>
      <c r="K425">
        <v>3411.4801000000002</v>
      </c>
      <c r="L425">
        <v>2812.6</v>
      </c>
      <c r="M425">
        <v>2793.0707307409598</v>
      </c>
      <c r="N425">
        <v>3112.88623316026</v>
      </c>
      <c r="O425">
        <v>3605.27</v>
      </c>
    </row>
    <row r="426" spans="1:15">
      <c r="A426">
        <v>32430</v>
      </c>
      <c r="B426">
        <v>39000383</v>
      </c>
      <c r="C426">
        <v>5</v>
      </c>
      <c r="D426">
        <v>1</v>
      </c>
      <c r="E426">
        <v>5</v>
      </c>
      <c r="F426">
        <v>190.07079999999999</v>
      </c>
      <c r="G426">
        <v>197.31800000000001</v>
      </c>
      <c r="H426">
        <v>174.60267729645199</v>
      </c>
      <c r="I426">
        <v>196.846746273539</v>
      </c>
      <c r="J426">
        <v>286.3</v>
      </c>
      <c r="K426">
        <v>950.35400000000004</v>
      </c>
      <c r="L426">
        <v>986.59</v>
      </c>
      <c r="M426">
        <v>873.01338648226397</v>
      </c>
      <c r="N426">
        <v>984.23373136769897</v>
      </c>
      <c r="O426">
        <v>1431.5</v>
      </c>
    </row>
    <row r="427" spans="1:15">
      <c r="A427">
        <v>32489</v>
      </c>
      <c r="B427">
        <v>39000386</v>
      </c>
      <c r="C427">
        <v>1</v>
      </c>
      <c r="D427">
        <v>6</v>
      </c>
      <c r="E427">
        <v>6</v>
      </c>
      <c r="F427">
        <v>252.25200000000001</v>
      </c>
      <c r="G427">
        <v>252.25200000000001</v>
      </c>
      <c r="J427">
        <v>454.18</v>
      </c>
      <c r="K427">
        <v>1513.5119999999999</v>
      </c>
      <c r="L427">
        <v>1513.5119999999999</v>
      </c>
      <c r="O427">
        <v>2725.08</v>
      </c>
    </row>
    <row r="428" spans="1:15">
      <c r="A428">
        <v>32567</v>
      </c>
      <c r="B428">
        <v>39000387</v>
      </c>
      <c r="C428">
        <v>1</v>
      </c>
      <c r="D428">
        <v>1</v>
      </c>
      <c r="E428">
        <v>1</v>
      </c>
      <c r="F428">
        <v>160.03</v>
      </c>
      <c r="G428">
        <v>160.00749999999999</v>
      </c>
      <c r="H428">
        <v>291.356166755164</v>
      </c>
      <c r="I428">
        <v>316.44182292086998</v>
      </c>
      <c r="J428">
        <v>423.58</v>
      </c>
      <c r="K428">
        <v>160.03</v>
      </c>
      <c r="L428">
        <v>160.00749999999999</v>
      </c>
      <c r="M428">
        <v>291.356166755164</v>
      </c>
      <c r="N428">
        <v>316.44182292086998</v>
      </c>
      <c r="O428">
        <v>423.58</v>
      </c>
    </row>
    <row r="429" spans="1:15">
      <c r="A429">
        <v>32604</v>
      </c>
      <c r="B429">
        <v>39000389</v>
      </c>
      <c r="C429">
        <v>1</v>
      </c>
      <c r="D429">
        <v>1</v>
      </c>
      <c r="E429">
        <v>1</v>
      </c>
      <c r="F429">
        <v>370.65699999999998</v>
      </c>
      <c r="G429">
        <v>370.65699999999998</v>
      </c>
      <c r="H429">
        <v>325.41441030875399</v>
      </c>
      <c r="I429">
        <v>352.82130273949701</v>
      </c>
      <c r="J429">
        <v>458.32</v>
      </c>
      <c r="K429">
        <v>370.65699999999998</v>
      </c>
      <c r="L429">
        <v>370.65699999999998</v>
      </c>
      <c r="M429">
        <v>325.41441030875399</v>
      </c>
      <c r="N429">
        <v>352.82130273949701</v>
      </c>
      <c r="O429">
        <v>458.32</v>
      </c>
    </row>
    <row r="430" spans="1:15">
      <c r="A430">
        <v>32583</v>
      </c>
      <c r="B430">
        <v>39000390</v>
      </c>
      <c r="C430">
        <v>22</v>
      </c>
      <c r="D430">
        <v>22.272727270000001</v>
      </c>
      <c r="E430">
        <v>490</v>
      </c>
      <c r="F430">
        <v>124.75785399999999</v>
      </c>
      <c r="G430">
        <v>123.02079999999999</v>
      </c>
      <c r="J430">
        <v>181.30909</v>
      </c>
      <c r="K430">
        <v>61044.195800000001</v>
      </c>
      <c r="L430">
        <v>60280.192000000003</v>
      </c>
      <c r="O430">
        <v>89409.600000000006</v>
      </c>
    </row>
    <row r="431" spans="1:15">
      <c r="A431">
        <v>32590</v>
      </c>
      <c r="B431" t="s">
        <v>158</v>
      </c>
      <c r="C431">
        <v>2</v>
      </c>
      <c r="D431">
        <v>70</v>
      </c>
      <c r="E431">
        <v>140</v>
      </c>
      <c r="F431">
        <v>120.98285</v>
      </c>
      <c r="G431">
        <v>120.9828</v>
      </c>
      <c r="J431">
        <v>180</v>
      </c>
      <c r="K431">
        <v>16937.591199999999</v>
      </c>
      <c r="L431">
        <v>16937.592000000001</v>
      </c>
      <c r="O431">
        <v>25200</v>
      </c>
    </row>
    <row r="432" spans="1:15">
      <c r="A432">
        <v>21319</v>
      </c>
      <c r="B432">
        <v>39600005</v>
      </c>
      <c r="C432">
        <v>5</v>
      </c>
      <c r="D432">
        <v>1</v>
      </c>
      <c r="E432">
        <v>5</v>
      </c>
      <c r="F432">
        <v>390.72800000000001</v>
      </c>
      <c r="G432">
        <v>357.88130000000001</v>
      </c>
      <c r="J432">
        <v>1114.5899999999999</v>
      </c>
      <c r="K432">
        <v>1953.64</v>
      </c>
      <c r="L432">
        <v>1789.4065000000001</v>
      </c>
      <c r="O432">
        <v>5572.95</v>
      </c>
    </row>
    <row r="433" spans="1:15">
      <c r="A433">
        <v>5331</v>
      </c>
      <c r="B433">
        <v>58900002</v>
      </c>
      <c r="C433">
        <v>13</v>
      </c>
      <c r="D433">
        <v>18.61538461</v>
      </c>
      <c r="E433">
        <v>242</v>
      </c>
      <c r="F433">
        <v>3.0469379999999999</v>
      </c>
      <c r="G433">
        <v>2.9786000000000001</v>
      </c>
      <c r="H433">
        <v>3.0530921820303001</v>
      </c>
      <c r="I433">
        <v>3.0530906593406</v>
      </c>
      <c r="J433">
        <v>3.8907690000000001</v>
      </c>
      <c r="K433">
        <v>736.17780000000005</v>
      </c>
      <c r="L433">
        <v>720.82119999999998</v>
      </c>
      <c r="M433">
        <v>738.84830805133197</v>
      </c>
      <c r="N433">
        <v>738.84793956042495</v>
      </c>
      <c r="O433">
        <v>1453.68</v>
      </c>
    </row>
    <row r="434" spans="1:15">
      <c r="A434">
        <v>5328</v>
      </c>
      <c r="B434">
        <v>58900006</v>
      </c>
      <c r="C434">
        <v>4</v>
      </c>
      <c r="D434">
        <v>1.25</v>
      </c>
      <c r="E434">
        <v>5</v>
      </c>
      <c r="F434">
        <v>4.36625</v>
      </c>
      <c r="G434">
        <v>4.2565999999999997</v>
      </c>
      <c r="H434">
        <v>4.3643073593072996</v>
      </c>
      <c r="I434">
        <v>4.3643095238095002</v>
      </c>
      <c r="J434">
        <v>0</v>
      </c>
      <c r="K434">
        <v>21.83</v>
      </c>
      <c r="L434">
        <v>21.283000000000001</v>
      </c>
      <c r="M434">
        <v>21.821536796536499</v>
      </c>
      <c r="N434">
        <v>21.8215476190475</v>
      </c>
      <c r="O434">
        <v>0</v>
      </c>
    </row>
    <row r="435" spans="1:15">
      <c r="A435">
        <v>5325</v>
      </c>
      <c r="B435">
        <v>58900010</v>
      </c>
      <c r="C435">
        <v>1</v>
      </c>
      <c r="D435">
        <v>4</v>
      </c>
      <c r="E435">
        <v>4</v>
      </c>
      <c r="F435">
        <v>14.005000000000001</v>
      </c>
      <c r="G435">
        <v>14.39</v>
      </c>
      <c r="H435">
        <v>14.749712230215801</v>
      </c>
      <c r="I435">
        <v>14.749699248120301</v>
      </c>
      <c r="J435">
        <v>29.85</v>
      </c>
      <c r="K435">
        <v>56.02</v>
      </c>
      <c r="L435">
        <v>57.56</v>
      </c>
      <c r="M435">
        <v>58.998848920863203</v>
      </c>
      <c r="N435">
        <v>58.998796992481203</v>
      </c>
      <c r="O435">
        <v>119.4</v>
      </c>
    </row>
    <row r="436" spans="1:15">
      <c r="A436">
        <v>5324</v>
      </c>
      <c r="B436">
        <v>58900011</v>
      </c>
      <c r="C436">
        <v>20</v>
      </c>
      <c r="D436">
        <v>13.75</v>
      </c>
      <c r="E436">
        <v>275</v>
      </c>
      <c r="F436">
        <v>11.38077</v>
      </c>
      <c r="G436">
        <v>11.278700000000001</v>
      </c>
      <c r="H436">
        <v>11.560282352941099</v>
      </c>
      <c r="I436">
        <v>11.5602864157119</v>
      </c>
      <c r="J436">
        <v>14.0695</v>
      </c>
      <c r="K436">
        <v>3118.4704999999999</v>
      </c>
      <c r="L436">
        <v>3101.6424999999999</v>
      </c>
      <c r="M436">
        <v>3179.0776470587998</v>
      </c>
      <c r="N436">
        <v>3179.07876432077</v>
      </c>
      <c r="O436">
        <v>3841.9</v>
      </c>
    </row>
    <row r="437" spans="1:15">
      <c r="A437">
        <v>5323</v>
      </c>
      <c r="B437">
        <v>58900012</v>
      </c>
      <c r="C437">
        <v>1</v>
      </c>
      <c r="D437">
        <v>1</v>
      </c>
      <c r="E437">
        <v>1</v>
      </c>
      <c r="F437">
        <v>25.64</v>
      </c>
      <c r="G437">
        <v>25.1</v>
      </c>
      <c r="H437">
        <v>25.640408163265299</v>
      </c>
      <c r="I437">
        <v>25.640382513661201</v>
      </c>
      <c r="J437">
        <v>0</v>
      </c>
      <c r="K437">
        <v>25.64</v>
      </c>
      <c r="L437">
        <v>25.1</v>
      </c>
      <c r="M437">
        <v>25.640408163265299</v>
      </c>
      <c r="N437">
        <v>25.640382513661201</v>
      </c>
      <c r="O437">
        <v>0</v>
      </c>
    </row>
    <row r="438" spans="1:15">
      <c r="A438">
        <v>5322</v>
      </c>
      <c r="B438">
        <v>58900013</v>
      </c>
      <c r="C438">
        <v>5</v>
      </c>
      <c r="D438">
        <v>4</v>
      </c>
      <c r="E438">
        <v>20</v>
      </c>
      <c r="F438">
        <v>14.4617</v>
      </c>
      <c r="G438">
        <v>14.121499999999999</v>
      </c>
      <c r="H438">
        <v>14.4774107142857</v>
      </c>
      <c r="I438">
        <v>14.4773734177215</v>
      </c>
      <c r="J438">
        <v>5.6120000000000001</v>
      </c>
      <c r="K438">
        <v>288.86</v>
      </c>
      <c r="L438">
        <v>282.43</v>
      </c>
      <c r="M438">
        <v>289.54821428571398</v>
      </c>
      <c r="N438">
        <v>289.54746835443001</v>
      </c>
      <c r="O438">
        <v>280.60000000000002</v>
      </c>
    </row>
    <row r="439" spans="1:15">
      <c r="A439">
        <v>6912</v>
      </c>
      <c r="B439">
        <v>58900019</v>
      </c>
      <c r="C439">
        <v>6</v>
      </c>
      <c r="D439">
        <v>22</v>
      </c>
      <c r="E439">
        <v>132</v>
      </c>
      <c r="F439">
        <v>5.8200500000000002</v>
      </c>
      <c r="G439">
        <v>5.77</v>
      </c>
      <c r="H439">
        <v>5.9142587601078001</v>
      </c>
      <c r="I439">
        <v>5.9142587601078001</v>
      </c>
      <c r="J439">
        <v>7.47</v>
      </c>
      <c r="K439">
        <v>766.55010000000004</v>
      </c>
      <c r="L439">
        <v>761.64</v>
      </c>
      <c r="M439">
        <v>780.68215633422903</v>
      </c>
      <c r="N439">
        <v>780.68215633422903</v>
      </c>
      <c r="O439">
        <v>986.04</v>
      </c>
    </row>
    <row r="440" spans="1:15">
      <c r="A440">
        <v>13105</v>
      </c>
      <c r="B440" t="s">
        <v>106</v>
      </c>
      <c r="C440">
        <v>1</v>
      </c>
      <c r="D440">
        <v>1</v>
      </c>
      <c r="E440">
        <v>1</v>
      </c>
      <c r="F440">
        <v>6.56</v>
      </c>
      <c r="G440">
        <v>6.56</v>
      </c>
      <c r="J440">
        <v>10.89</v>
      </c>
      <c r="K440">
        <v>6.56</v>
      </c>
      <c r="L440">
        <v>6.56</v>
      </c>
      <c r="O440">
        <v>10.89</v>
      </c>
    </row>
    <row r="441" spans="1:15">
      <c r="A441">
        <v>10292</v>
      </c>
      <c r="B441">
        <v>58900022</v>
      </c>
      <c r="C441">
        <v>3</v>
      </c>
      <c r="D441">
        <v>1.3333333300000001</v>
      </c>
      <c r="E441">
        <v>4</v>
      </c>
      <c r="F441">
        <v>14.285</v>
      </c>
      <c r="G441">
        <v>14.088200000000001</v>
      </c>
      <c r="H441">
        <v>14.440418994413401</v>
      </c>
      <c r="I441">
        <v>14.440418994413401</v>
      </c>
      <c r="J441">
        <v>28.42</v>
      </c>
      <c r="K441">
        <v>57.14</v>
      </c>
      <c r="L441">
        <v>56.352800000000002</v>
      </c>
      <c r="M441">
        <v>57.761675977653603</v>
      </c>
      <c r="N441">
        <v>57.761675977653603</v>
      </c>
      <c r="O441">
        <v>113.68</v>
      </c>
    </row>
    <row r="442" spans="1:15">
      <c r="A442">
        <v>10603</v>
      </c>
      <c r="B442">
        <v>58900027</v>
      </c>
      <c r="C442">
        <v>25</v>
      </c>
      <c r="D442">
        <v>26.96</v>
      </c>
      <c r="E442">
        <v>674</v>
      </c>
      <c r="F442">
        <v>2.5795439999999998</v>
      </c>
      <c r="G442">
        <v>2.5716000000000001</v>
      </c>
      <c r="H442">
        <v>2.6358657587547998</v>
      </c>
      <c r="I442">
        <v>2.6358678500986001</v>
      </c>
      <c r="J442">
        <v>3.7524000000000002</v>
      </c>
      <c r="K442">
        <v>1737.9197999999999</v>
      </c>
      <c r="L442">
        <v>1733.2583999999999</v>
      </c>
      <c r="M442">
        <v>1776.57352140073</v>
      </c>
      <c r="N442">
        <v>1776.57493096645</v>
      </c>
      <c r="O442">
        <v>2494.02</v>
      </c>
    </row>
    <row r="443" spans="1:15">
      <c r="A443">
        <v>12297</v>
      </c>
      <c r="B443">
        <v>58900037</v>
      </c>
      <c r="C443">
        <v>7</v>
      </c>
      <c r="D443">
        <v>12.285714280000001</v>
      </c>
      <c r="E443">
        <v>86</v>
      </c>
      <c r="F443">
        <v>21.3492</v>
      </c>
      <c r="G443">
        <v>21.8262</v>
      </c>
      <c r="H443">
        <v>21.826142857142798</v>
      </c>
      <c r="I443">
        <v>21.8264</v>
      </c>
      <c r="J443">
        <v>24.452857000000002</v>
      </c>
      <c r="K443">
        <v>1836.3402000000001</v>
      </c>
      <c r="L443">
        <v>1877.0532000000001</v>
      </c>
      <c r="M443">
        <v>1877.0482857142799</v>
      </c>
      <c r="N443">
        <v>1877.0704000000001</v>
      </c>
      <c r="O443">
        <v>2108.58</v>
      </c>
    </row>
    <row r="444" spans="1:15">
      <c r="A444">
        <v>13424</v>
      </c>
      <c r="B444">
        <v>58900038</v>
      </c>
      <c r="C444">
        <v>1</v>
      </c>
      <c r="D444">
        <v>6</v>
      </c>
      <c r="E444">
        <v>6</v>
      </c>
      <c r="F444">
        <v>15.62</v>
      </c>
      <c r="G444">
        <v>15.619899999999999</v>
      </c>
      <c r="H444">
        <v>15.619736842105199</v>
      </c>
      <c r="I444">
        <v>15.619733333333301</v>
      </c>
      <c r="J444">
        <v>31.84</v>
      </c>
      <c r="K444">
        <v>93.72</v>
      </c>
      <c r="L444">
        <v>93.719399999999993</v>
      </c>
      <c r="M444">
        <v>93.7184210526312</v>
      </c>
      <c r="N444">
        <v>93.718399999999804</v>
      </c>
      <c r="O444">
        <v>191.04</v>
      </c>
    </row>
    <row r="445" spans="1:15">
      <c r="A445">
        <v>15863</v>
      </c>
      <c r="B445">
        <v>58900041</v>
      </c>
      <c r="C445">
        <v>40</v>
      </c>
      <c r="D445">
        <v>14.725</v>
      </c>
      <c r="E445">
        <v>589</v>
      </c>
      <c r="F445">
        <v>18.148226999999999</v>
      </c>
      <c r="G445">
        <v>18.3063</v>
      </c>
      <c r="H445">
        <v>18.3062992125984</v>
      </c>
      <c r="I445">
        <v>18.3062857142857</v>
      </c>
      <c r="J445">
        <v>24.881250000000001</v>
      </c>
      <c r="K445">
        <v>10716.1281</v>
      </c>
      <c r="L445">
        <v>10782.4107</v>
      </c>
      <c r="M445">
        <v>10782.410236220399</v>
      </c>
      <c r="N445">
        <v>10782.402285714201</v>
      </c>
      <c r="O445">
        <v>14303.4</v>
      </c>
    </row>
    <row r="446" spans="1:15">
      <c r="A446">
        <v>17990</v>
      </c>
      <c r="B446">
        <v>58900042</v>
      </c>
      <c r="C446">
        <v>10</v>
      </c>
      <c r="D446">
        <v>12.3</v>
      </c>
      <c r="E446">
        <v>123</v>
      </c>
      <c r="F446">
        <v>16.409040000000001</v>
      </c>
      <c r="G446">
        <v>16.804099999999998</v>
      </c>
      <c r="H446">
        <v>16.8041322314049</v>
      </c>
      <c r="I446">
        <v>16.804133333333301</v>
      </c>
      <c r="J446">
        <v>25.298999999999999</v>
      </c>
      <c r="K446">
        <v>2023.2698</v>
      </c>
      <c r="L446">
        <v>2066.9043000000001</v>
      </c>
      <c r="M446">
        <v>2066.9082644628002</v>
      </c>
      <c r="N446">
        <v>2066.9083999999898</v>
      </c>
      <c r="O446">
        <v>3342.9</v>
      </c>
    </row>
    <row r="447" spans="1:15">
      <c r="A447">
        <v>17631</v>
      </c>
      <c r="B447">
        <v>58900045</v>
      </c>
      <c r="C447">
        <v>1</v>
      </c>
      <c r="D447">
        <v>1</v>
      </c>
      <c r="E447">
        <v>1</v>
      </c>
      <c r="F447">
        <v>17.760000000000002</v>
      </c>
      <c r="G447">
        <v>17.776499999999999</v>
      </c>
      <c r="H447">
        <v>17.776451612903202</v>
      </c>
      <c r="I447">
        <v>17.7764646464646</v>
      </c>
      <c r="J447">
        <v>23.25</v>
      </c>
      <c r="K447">
        <v>17.760000000000002</v>
      </c>
      <c r="L447">
        <v>17.776499999999999</v>
      </c>
      <c r="M447">
        <v>17.776451612903202</v>
      </c>
      <c r="N447">
        <v>17.7764646464646</v>
      </c>
      <c r="O447">
        <v>23.25</v>
      </c>
    </row>
    <row r="448" spans="1:15">
      <c r="A448">
        <v>19955</v>
      </c>
      <c r="B448">
        <v>58900050</v>
      </c>
      <c r="C448">
        <v>1</v>
      </c>
      <c r="D448">
        <v>5</v>
      </c>
      <c r="E448">
        <v>5</v>
      </c>
      <c r="F448">
        <v>23.692</v>
      </c>
      <c r="G448">
        <v>20.141100000000002</v>
      </c>
      <c r="H448">
        <v>20.141200000000001</v>
      </c>
      <c r="I448">
        <v>20.141200000000001</v>
      </c>
      <c r="J448">
        <v>0</v>
      </c>
      <c r="K448">
        <v>118.46</v>
      </c>
      <c r="L448">
        <v>100.7055</v>
      </c>
      <c r="M448">
        <v>100.706</v>
      </c>
      <c r="N448">
        <v>100.706</v>
      </c>
      <c r="O448">
        <v>0</v>
      </c>
    </row>
    <row r="449" spans="1:15">
      <c r="A449">
        <v>23637</v>
      </c>
      <c r="B449">
        <v>58900067</v>
      </c>
      <c r="C449">
        <v>4</v>
      </c>
      <c r="D449">
        <v>25</v>
      </c>
      <c r="E449">
        <v>100</v>
      </c>
      <c r="F449">
        <v>3.0647000000000002</v>
      </c>
      <c r="G449">
        <v>2.9899</v>
      </c>
      <c r="H449">
        <v>3.0646357615894</v>
      </c>
      <c r="I449">
        <v>3.0646180555555</v>
      </c>
      <c r="J449">
        <v>6.2</v>
      </c>
      <c r="K449">
        <v>306.47000000000003</v>
      </c>
      <c r="L449">
        <v>298.99</v>
      </c>
      <c r="M449">
        <v>306.46357615893999</v>
      </c>
      <c r="N449">
        <v>306.46180555554997</v>
      </c>
      <c r="O449">
        <v>620</v>
      </c>
    </row>
    <row r="450" spans="1:15">
      <c r="A450">
        <v>32246</v>
      </c>
      <c r="B450">
        <v>58900084</v>
      </c>
      <c r="C450">
        <v>3</v>
      </c>
      <c r="D450">
        <v>1.66666666</v>
      </c>
      <c r="E450">
        <v>5</v>
      </c>
      <c r="F450">
        <v>20.05</v>
      </c>
      <c r="G450">
        <v>19.559999999999999</v>
      </c>
      <c r="H450">
        <v>20.047999999999998</v>
      </c>
      <c r="I450">
        <v>20.047999999999998</v>
      </c>
      <c r="J450">
        <v>0</v>
      </c>
      <c r="K450">
        <v>100.25</v>
      </c>
      <c r="L450">
        <v>97.8</v>
      </c>
      <c r="M450">
        <v>100.24</v>
      </c>
      <c r="N450">
        <v>100.24</v>
      </c>
      <c r="O450">
        <v>0</v>
      </c>
    </row>
    <row r="451" spans="1:15">
      <c r="A451">
        <v>19881</v>
      </c>
      <c r="B451">
        <v>60500062</v>
      </c>
      <c r="C451">
        <v>6</v>
      </c>
      <c r="D451">
        <v>4.5</v>
      </c>
      <c r="E451">
        <v>27</v>
      </c>
      <c r="F451">
        <v>4.1352500000000001</v>
      </c>
      <c r="G451">
        <v>4.1337999999999999</v>
      </c>
      <c r="H451">
        <v>4.1340000000000003</v>
      </c>
      <c r="I451">
        <v>4.1340000000000003</v>
      </c>
      <c r="J451">
        <v>6.9333330000000002</v>
      </c>
      <c r="K451">
        <v>111.6199</v>
      </c>
      <c r="L451">
        <v>111.6126</v>
      </c>
      <c r="M451">
        <v>111.61799999999999</v>
      </c>
      <c r="N451">
        <v>111.61799999999999</v>
      </c>
      <c r="O451">
        <v>208</v>
      </c>
    </row>
    <row r="452" spans="1:15">
      <c r="A452">
        <v>6933</v>
      </c>
      <c r="B452">
        <v>62200001</v>
      </c>
      <c r="C452">
        <v>2</v>
      </c>
      <c r="D452">
        <v>25</v>
      </c>
      <c r="E452">
        <v>50</v>
      </c>
      <c r="F452">
        <v>2.75</v>
      </c>
      <c r="G452">
        <v>2.75</v>
      </c>
      <c r="H452">
        <v>2.75</v>
      </c>
      <c r="I452">
        <v>2.75</v>
      </c>
      <c r="J452">
        <v>5.29</v>
      </c>
      <c r="K452">
        <v>137.5</v>
      </c>
      <c r="L452">
        <v>137.5</v>
      </c>
      <c r="M452">
        <v>137.5</v>
      </c>
      <c r="N452">
        <v>137.5</v>
      </c>
      <c r="O452">
        <v>264.5</v>
      </c>
    </row>
    <row r="453" spans="1:15">
      <c r="A453">
        <v>27692</v>
      </c>
      <c r="B453">
        <v>63500025</v>
      </c>
      <c r="C453">
        <v>1</v>
      </c>
      <c r="D453">
        <v>1</v>
      </c>
      <c r="E453">
        <v>1</v>
      </c>
      <c r="F453">
        <v>85.39</v>
      </c>
      <c r="G453">
        <v>85.571600000000004</v>
      </c>
      <c r="H453">
        <v>85.571661721068196</v>
      </c>
      <c r="I453">
        <v>85.580299003322196</v>
      </c>
      <c r="J453">
        <v>0</v>
      </c>
      <c r="K453">
        <v>85.39</v>
      </c>
      <c r="L453">
        <v>85.571600000000004</v>
      </c>
      <c r="M453">
        <v>85.571661721068196</v>
      </c>
      <c r="N453">
        <v>85.580299003322196</v>
      </c>
      <c r="O453">
        <v>0</v>
      </c>
    </row>
    <row r="454" spans="1:15">
      <c r="A454">
        <v>13630</v>
      </c>
      <c r="B454" t="s">
        <v>109</v>
      </c>
      <c r="C454">
        <v>4</v>
      </c>
      <c r="D454">
        <v>1.5</v>
      </c>
      <c r="E454">
        <v>6</v>
      </c>
      <c r="F454">
        <v>2.151675</v>
      </c>
      <c r="G454">
        <v>2.11</v>
      </c>
      <c r="J454">
        <v>6.07</v>
      </c>
      <c r="K454">
        <v>13.120100000000001</v>
      </c>
      <c r="L454">
        <v>12.66</v>
      </c>
      <c r="O454">
        <v>36.42</v>
      </c>
    </row>
    <row r="455" spans="1:15">
      <c r="A455">
        <v>5371</v>
      </c>
      <c r="B455">
        <v>64700079</v>
      </c>
      <c r="C455">
        <v>3</v>
      </c>
      <c r="D455">
        <v>3.3333333299999999</v>
      </c>
      <c r="E455">
        <v>10</v>
      </c>
      <c r="F455">
        <v>0.01</v>
      </c>
      <c r="G455">
        <v>9.5999999999999992E-3</v>
      </c>
      <c r="H455">
        <v>9.6014212884000007E-3</v>
      </c>
      <c r="I455">
        <v>9.6014212884000007E-3</v>
      </c>
      <c r="J455">
        <v>0</v>
      </c>
      <c r="K455">
        <v>0.1</v>
      </c>
      <c r="L455">
        <v>9.6000000000000002E-2</v>
      </c>
      <c r="M455">
        <v>9.6014212884E-2</v>
      </c>
      <c r="N455">
        <v>9.6014212884E-2</v>
      </c>
      <c r="O455">
        <v>0</v>
      </c>
    </row>
    <row r="456" spans="1:15">
      <c r="A456">
        <v>5370</v>
      </c>
      <c r="B456">
        <v>64700080</v>
      </c>
      <c r="C456">
        <v>3</v>
      </c>
      <c r="D456">
        <v>3.3333333299999999</v>
      </c>
      <c r="E456">
        <v>10</v>
      </c>
      <c r="F456">
        <v>1.0566000000000001E-2</v>
      </c>
      <c r="G456">
        <v>1.14E-2</v>
      </c>
      <c r="H456">
        <v>1.1423982869299999E-2</v>
      </c>
      <c r="I456">
        <v>1.1423982869299999E-2</v>
      </c>
      <c r="J456">
        <v>0</v>
      </c>
      <c r="K456">
        <v>0.11020000000000001</v>
      </c>
      <c r="L456">
        <v>0.114</v>
      </c>
      <c r="M456">
        <v>0.11423982869299899</v>
      </c>
      <c r="N456">
        <v>0.11423982869299899</v>
      </c>
      <c r="O456">
        <v>0</v>
      </c>
    </row>
    <row r="457" spans="1:15">
      <c r="A457">
        <v>5365</v>
      </c>
      <c r="B457">
        <v>64700096</v>
      </c>
      <c r="C457">
        <v>13</v>
      </c>
      <c r="D457">
        <v>35</v>
      </c>
      <c r="E457">
        <v>455</v>
      </c>
      <c r="F457">
        <v>0.170184</v>
      </c>
      <c r="G457">
        <v>0.18029999999999999</v>
      </c>
      <c r="H457">
        <v>0.18027556606119999</v>
      </c>
      <c r="I457">
        <v>0.18027539936100001</v>
      </c>
      <c r="J457">
        <v>0.73692299999999999</v>
      </c>
      <c r="K457">
        <v>78.344999999999999</v>
      </c>
      <c r="L457">
        <v>82.036500000000004</v>
      </c>
      <c r="M457">
        <v>82.025382557846001</v>
      </c>
      <c r="N457">
        <v>82.025306709255005</v>
      </c>
      <c r="O457">
        <v>327.55</v>
      </c>
    </row>
    <row r="458" spans="1:15">
      <c r="A458">
        <v>5409</v>
      </c>
      <c r="B458">
        <v>64800159</v>
      </c>
      <c r="C458">
        <v>3</v>
      </c>
      <c r="D458">
        <v>120</v>
      </c>
      <c r="E458">
        <v>360</v>
      </c>
      <c r="F458">
        <v>2.6100000000000002E-2</v>
      </c>
      <c r="G458">
        <v>3.61E-2</v>
      </c>
      <c r="H458">
        <v>3.6128898816899999E-2</v>
      </c>
      <c r="I458">
        <v>3.6128773485299998E-2</v>
      </c>
      <c r="J458">
        <v>0.12</v>
      </c>
      <c r="K458">
        <v>9.3960000000000008</v>
      </c>
      <c r="L458">
        <v>12.996</v>
      </c>
      <c r="M458">
        <v>13.006403574083899</v>
      </c>
      <c r="N458">
        <v>13.006358454708</v>
      </c>
      <c r="O458">
        <v>43.2</v>
      </c>
    </row>
    <row r="459" spans="1:15">
      <c r="A459">
        <v>5479</v>
      </c>
      <c r="B459">
        <v>64900022</v>
      </c>
      <c r="C459">
        <v>3</v>
      </c>
      <c r="D459">
        <v>120</v>
      </c>
      <c r="E459">
        <v>360</v>
      </c>
      <c r="F459">
        <v>8.8800000000000004E-2</v>
      </c>
      <c r="G459">
        <v>0.1085</v>
      </c>
      <c r="H459">
        <v>0.1084805821403</v>
      </c>
      <c r="I459">
        <v>0.1084810126582</v>
      </c>
      <c r="J459">
        <v>0.3</v>
      </c>
      <c r="K459">
        <v>31.968</v>
      </c>
      <c r="L459">
        <v>39.06</v>
      </c>
      <c r="M459">
        <v>39.053009570508003</v>
      </c>
      <c r="N459">
        <v>39.053164556951998</v>
      </c>
      <c r="O459">
        <v>108</v>
      </c>
    </row>
    <row r="460" spans="1:15">
      <c r="A460">
        <v>5475</v>
      </c>
      <c r="B460">
        <v>64900026</v>
      </c>
      <c r="C460">
        <v>1</v>
      </c>
      <c r="D460">
        <v>25</v>
      </c>
      <c r="E460">
        <v>25</v>
      </c>
      <c r="F460">
        <v>2.92E-2</v>
      </c>
      <c r="G460">
        <v>2.93E-2</v>
      </c>
      <c r="H460">
        <v>2.9300228186400001E-2</v>
      </c>
      <c r="I460">
        <v>2.9299956417499998E-2</v>
      </c>
      <c r="J460">
        <v>0.14000000000000001</v>
      </c>
      <c r="K460">
        <v>0.73</v>
      </c>
      <c r="L460">
        <v>0.73250000000000004</v>
      </c>
      <c r="M460">
        <v>0.73250570465999998</v>
      </c>
      <c r="N460">
        <v>0.73249891043749904</v>
      </c>
      <c r="O460">
        <v>3.5</v>
      </c>
    </row>
    <row r="461" spans="1:15">
      <c r="A461">
        <v>5474</v>
      </c>
      <c r="B461">
        <v>64900027</v>
      </c>
      <c r="C461">
        <v>3</v>
      </c>
      <c r="D461">
        <v>3.3333333299999999</v>
      </c>
      <c r="E461">
        <v>10</v>
      </c>
      <c r="F461">
        <v>0.05</v>
      </c>
      <c r="G461">
        <v>4.9399999999999999E-2</v>
      </c>
      <c r="H461">
        <v>4.9418084153899998E-2</v>
      </c>
      <c r="I461">
        <v>4.9418084153899998E-2</v>
      </c>
      <c r="J461">
        <v>0</v>
      </c>
      <c r="K461">
        <v>0.5</v>
      </c>
      <c r="L461">
        <v>0.49399999999999999</v>
      </c>
      <c r="M461">
        <v>0.49418084153899999</v>
      </c>
      <c r="N461">
        <v>0.49418084153899999</v>
      </c>
      <c r="O461">
        <v>0</v>
      </c>
    </row>
    <row r="462" spans="1:15">
      <c r="A462">
        <v>5472</v>
      </c>
      <c r="B462">
        <v>64900029</v>
      </c>
      <c r="C462">
        <v>12</v>
      </c>
      <c r="D462">
        <v>10</v>
      </c>
      <c r="E462">
        <v>120</v>
      </c>
      <c r="F462">
        <v>2.8500000000000001E-2</v>
      </c>
      <c r="G462">
        <v>2.8000000000000001E-2</v>
      </c>
      <c r="H462">
        <v>2.7959505061800002E-2</v>
      </c>
      <c r="I462">
        <v>2.7959566787000002E-2</v>
      </c>
      <c r="J462">
        <v>0</v>
      </c>
      <c r="K462">
        <v>3.3624000000000001</v>
      </c>
      <c r="L462">
        <v>3.36</v>
      </c>
      <c r="M462">
        <v>3.3551406074160002</v>
      </c>
      <c r="N462">
        <v>3.3551480144400001</v>
      </c>
      <c r="O462">
        <v>0</v>
      </c>
    </row>
    <row r="463" spans="1:15">
      <c r="A463">
        <v>5467</v>
      </c>
      <c r="B463">
        <v>64900034</v>
      </c>
      <c r="C463">
        <v>3</v>
      </c>
      <c r="D463">
        <v>60</v>
      </c>
      <c r="E463">
        <v>180</v>
      </c>
      <c r="F463">
        <v>1.9733000000000001E-2</v>
      </c>
      <c r="G463">
        <v>2.0400000000000001E-2</v>
      </c>
      <c r="H463">
        <v>2.0439802750199999E-2</v>
      </c>
      <c r="I463">
        <v>2.0440806045299999E-2</v>
      </c>
      <c r="J463">
        <v>0.15</v>
      </c>
      <c r="K463">
        <v>3.552</v>
      </c>
      <c r="L463">
        <v>3.6720000000000002</v>
      </c>
      <c r="M463">
        <v>3.6791644950359998</v>
      </c>
      <c r="N463">
        <v>3.67934508815399</v>
      </c>
      <c r="O463">
        <v>27</v>
      </c>
    </row>
    <row r="464" spans="1:15">
      <c r="A464">
        <v>5456</v>
      </c>
      <c r="B464">
        <v>64900080</v>
      </c>
      <c r="C464">
        <v>1</v>
      </c>
      <c r="D464">
        <v>648</v>
      </c>
      <c r="E464">
        <v>648</v>
      </c>
      <c r="F464">
        <v>0.20180000000000001</v>
      </c>
      <c r="G464">
        <v>0.20150000000000001</v>
      </c>
      <c r="H464">
        <v>0.20154257095149999</v>
      </c>
      <c r="I464">
        <v>0.2015422463522</v>
      </c>
      <c r="J464">
        <v>0</v>
      </c>
      <c r="K464">
        <v>130.7664</v>
      </c>
      <c r="L464">
        <v>130.572</v>
      </c>
      <c r="M464">
        <v>130.599585976572</v>
      </c>
      <c r="N464">
        <v>130.59937563622501</v>
      </c>
      <c r="O464">
        <v>0</v>
      </c>
    </row>
    <row r="465" spans="1:15">
      <c r="A465">
        <v>5448</v>
      </c>
      <c r="B465">
        <v>64900093</v>
      </c>
      <c r="C465">
        <v>7</v>
      </c>
      <c r="D465">
        <v>30.14285714</v>
      </c>
      <c r="E465">
        <v>211</v>
      </c>
      <c r="F465">
        <v>0.243371</v>
      </c>
      <c r="G465">
        <v>0.28460000000000002</v>
      </c>
      <c r="H465">
        <v>0.28457637160799998</v>
      </c>
      <c r="I465">
        <v>0.28457798949550001</v>
      </c>
      <c r="J465">
        <v>0.78571400000000002</v>
      </c>
      <c r="K465">
        <v>50.984000000000002</v>
      </c>
      <c r="L465">
        <v>60.050600000000003</v>
      </c>
      <c r="M465">
        <v>60.0456144092879</v>
      </c>
      <c r="N465">
        <v>60.045955783550497</v>
      </c>
      <c r="O465">
        <v>168.04</v>
      </c>
    </row>
    <row r="466" spans="1:15">
      <c r="A466">
        <v>5445</v>
      </c>
      <c r="B466">
        <v>64900096</v>
      </c>
      <c r="C466">
        <v>1</v>
      </c>
      <c r="D466">
        <v>10</v>
      </c>
      <c r="E466">
        <v>10</v>
      </c>
      <c r="F466">
        <v>2.9000000000000001E-2</v>
      </c>
      <c r="G466">
        <v>3.78E-2</v>
      </c>
      <c r="H466">
        <v>3.7793103448199999E-2</v>
      </c>
      <c r="I466">
        <v>3.7793283907500003E-2</v>
      </c>
      <c r="J466">
        <v>0.92</v>
      </c>
      <c r="K466">
        <v>0.28999999999999998</v>
      </c>
      <c r="L466">
        <v>0.378</v>
      </c>
      <c r="M466">
        <v>0.37793103448199999</v>
      </c>
      <c r="N466">
        <v>0.37793283907500003</v>
      </c>
      <c r="O466">
        <v>9.1999999999999993</v>
      </c>
    </row>
    <row r="467" spans="1:15">
      <c r="A467">
        <v>5502</v>
      </c>
      <c r="B467">
        <v>64900174</v>
      </c>
      <c r="C467">
        <v>3</v>
      </c>
      <c r="D467">
        <v>390</v>
      </c>
      <c r="E467">
        <v>1170</v>
      </c>
      <c r="F467">
        <v>4.7E-2</v>
      </c>
      <c r="G467">
        <v>4.7E-2</v>
      </c>
      <c r="H467">
        <v>4.70002863688E-2</v>
      </c>
      <c r="I467">
        <v>4.7000216825600002E-2</v>
      </c>
      <c r="J467">
        <v>0.47</v>
      </c>
      <c r="K467">
        <v>54.99</v>
      </c>
      <c r="L467">
        <v>54.99</v>
      </c>
      <c r="M467">
        <v>54.990335051495997</v>
      </c>
      <c r="N467">
        <v>54.990253685951998</v>
      </c>
      <c r="O467">
        <v>549.9</v>
      </c>
    </row>
    <row r="468" spans="1:15">
      <c r="A468">
        <v>5501</v>
      </c>
      <c r="B468">
        <v>64900175</v>
      </c>
      <c r="C468">
        <v>3</v>
      </c>
      <c r="D468">
        <v>180</v>
      </c>
      <c r="E468">
        <v>540</v>
      </c>
      <c r="F468">
        <v>0.1991</v>
      </c>
      <c r="G468">
        <v>0.2082</v>
      </c>
      <c r="H468">
        <v>0.20820614732369999</v>
      </c>
      <c r="I468">
        <v>0.20820614732369999</v>
      </c>
      <c r="J468">
        <v>0.39</v>
      </c>
      <c r="K468">
        <v>107.514</v>
      </c>
      <c r="L468">
        <v>112.428</v>
      </c>
      <c r="M468">
        <v>112.43131955479799</v>
      </c>
      <c r="N468">
        <v>112.43131955479799</v>
      </c>
      <c r="O468">
        <v>210.6</v>
      </c>
    </row>
    <row r="469" spans="1:15">
      <c r="A469">
        <v>5494</v>
      </c>
      <c r="B469">
        <v>64900182</v>
      </c>
      <c r="C469">
        <v>2</v>
      </c>
      <c r="D469">
        <v>5</v>
      </c>
      <c r="E469">
        <v>10</v>
      </c>
      <c r="F469">
        <v>0.23710000000000001</v>
      </c>
      <c r="G469">
        <v>0.24829999999999999</v>
      </c>
      <c r="H469">
        <v>0.2482630957069</v>
      </c>
      <c r="I469">
        <v>0.24826201049650001</v>
      </c>
      <c r="J469">
        <v>0.71499999999999997</v>
      </c>
      <c r="K469">
        <v>2.3502000000000001</v>
      </c>
      <c r="L469">
        <v>2.4830000000000001</v>
      </c>
      <c r="M469">
        <v>2.4826309570689999</v>
      </c>
      <c r="N469">
        <v>2.4826201049650001</v>
      </c>
      <c r="O469">
        <v>7.2</v>
      </c>
    </row>
    <row r="470" spans="1:15">
      <c r="A470">
        <v>22072</v>
      </c>
      <c r="B470">
        <v>64900261</v>
      </c>
      <c r="C470">
        <v>1</v>
      </c>
      <c r="D470">
        <v>30</v>
      </c>
      <c r="E470">
        <v>30</v>
      </c>
      <c r="F470">
        <v>3.5999999999999997E-2</v>
      </c>
      <c r="G470">
        <v>3.5999999999999997E-2</v>
      </c>
      <c r="H470">
        <v>3.59954553399E-2</v>
      </c>
      <c r="I470">
        <v>3.5995539980799997E-2</v>
      </c>
      <c r="J470">
        <v>0</v>
      </c>
      <c r="K470">
        <v>1.08</v>
      </c>
      <c r="L470">
        <v>1.08</v>
      </c>
      <c r="M470">
        <v>1.079863660197</v>
      </c>
      <c r="N470">
        <v>1.079866199424</v>
      </c>
      <c r="O470">
        <v>0</v>
      </c>
    </row>
    <row r="471" spans="1:15">
      <c r="A471">
        <v>28113</v>
      </c>
      <c r="B471">
        <v>64900282</v>
      </c>
      <c r="C471">
        <v>1</v>
      </c>
      <c r="D471">
        <v>25</v>
      </c>
      <c r="E471">
        <v>25</v>
      </c>
      <c r="F471">
        <v>0.52080000000000004</v>
      </c>
      <c r="G471">
        <v>0.54110000000000003</v>
      </c>
      <c r="H471">
        <v>0.54113636363630002</v>
      </c>
      <c r="I471">
        <v>0.5411111111111</v>
      </c>
      <c r="J471">
        <v>0.86</v>
      </c>
      <c r="K471">
        <v>13.02</v>
      </c>
      <c r="L471">
        <v>13.5275</v>
      </c>
      <c r="M471">
        <v>13.5284090909075</v>
      </c>
      <c r="N471">
        <v>13.5277777777775</v>
      </c>
      <c r="O471">
        <v>21.5</v>
      </c>
    </row>
    <row r="472" spans="1:15">
      <c r="A472">
        <v>32649</v>
      </c>
      <c r="B472">
        <v>64900297</v>
      </c>
      <c r="C472">
        <v>3</v>
      </c>
      <c r="D472">
        <v>3.3333333299999999</v>
      </c>
      <c r="E472">
        <v>10</v>
      </c>
      <c r="F472">
        <v>1.9616659999999999</v>
      </c>
      <c r="G472">
        <v>2.02</v>
      </c>
      <c r="H472">
        <v>2.02</v>
      </c>
      <c r="I472">
        <v>2.02</v>
      </c>
      <c r="J472">
        <v>0</v>
      </c>
      <c r="K472">
        <v>19.149999999999999</v>
      </c>
      <c r="L472">
        <v>20.2</v>
      </c>
      <c r="M472">
        <v>20.2</v>
      </c>
      <c r="N472">
        <v>20.2</v>
      </c>
      <c r="O472">
        <v>0</v>
      </c>
    </row>
    <row r="473" spans="1:15">
      <c r="A473">
        <v>32650</v>
      </c>
      <c r="B473">
        <v>64900298</v>
      </c>
      <c r="C473">
        <v>3</v>
      </c>
      <c r="D473">
        <v>1.66666666</v>
      </c>
      <c r="E473">
        <v>5</v>
      </c>
      <c r="F473">
        <v>0.2311</v>
      </c>
      <c r="G473">
        <v>0.23400000000000001</v>
      </c>
      <c r="H473">
        <v>0.2341052631578</v>
      </c>
      <c r="I473">
        <v>0.2341052631578</v>
      </c>
      <c r="J473">
        <v>0</v>
      </c>
      <c r="K473">
        <v>1.1598999999999999</v>
      </c>
      <c r="L473">
        <v>1.17</v>
      </c>
      <c r="M473">
        <v>1.170526315789</v>
      </c>
      <c r="N473">
        <v>1.170526315789</v>
      </c>
      <c r="O473">
        <v>0</v>
      </c>
    </row>
    <row r="474" spans="1:15">
      <c r="A474">
        <v>32651</v>
      </c>
      <c r="B474">
        <v>64900299</v>
      </c>
      <c r="C474">
        <v>3</v>
      </c>
      <c r="D474">
        <v>2.3333333299999999</v>
      </c>
      <c r="E474">
        <v>7</v>
      </c>
      <c r="F474">
        <v>0.75</v>
      </c>
      <c r="G474">
        <v>0.751</v>
      </c>
      <c r="H474">
        <v>0.75107526881719999</v>
      </c>
      <c r="I474">
        <v>0.75107526881719999</v>
      </c>
      <c r="J474">
        <v>0</v>
      </c>
      <c r="K474">
        <v>5.25</v>
      </c>
      <c r="L474">
        <v>5.2569999999999997</v>
      </c>
      <c r="M474">
        <v>5.2575268817204002</v>
      </c>
      <c r="N474">
        <v>5.2575268817204002</v>
      </c>
      <c r="O474">
        <v>0</v>
      </c>
    </row>
    <row r="475" spans="1:15">
      <c r="A475">
        <v>7277</v>
      </c>
      <c r="B475">
        <v>65100160</v>
      </c>
      <c r="C475">
        <v>4</v>
      </c>
      <c r="D475">
        <v>5.5</v>
      </c>
      <c r="E475">
        <v>22</v>
      </c>
      <c r="F475">
        <v>0.73912500000000003</v>
      </c>
      <c r="G475">
        <v>0.41270000000000001</v>
      </c>
      <c r="H475">
        <v>0.41266666666660001</v>
      </c>
      <c r="I475">
        <v>0.41262711864399998</v>
      </c>
      <c r="J475">
        <v>2.0074999999999998</v>
      </c>
      <c r="K475">
        <v>16.920000000000002</v>
      </c>
      <c r="L475">
        <v>9.0793999999999997</v>
      </c>
      <c r="M475">
        <v>9.0786666666651996</v>
      </c>
      <c r="N475">
        <v>9.0777966101679901</v>
      </c>
      <c r="O475">
        <v>43.58</v>
      </c>
    </row>
    <row r="476" spans="1:15">
      <c r="A476">
        <v>13135</v>
      </c>
      <c r="B476">
        <v>65300003</v>
      </c>
      <c r="C476">
        <v>3</v>
      </c>
      <c r="D476">
        <v>3.3333333299999999</v>
      </c>
      <c r="E476">
        <v>10</v>
      </c>
      <c r="F476">
        <v>9.5574999999999992</v>
      </c>
      <c r="G476">
        <v>9.4217999999999993</v>
      </c>
      <c r="H476">
        <v>9.4217845117844998</v>
      </c>
      <c r="I476">
        <v>9.4217845117844998</v>
      </c>
      <c r="J476">
        <v>19.93</v>
      </c>
      <c r="K476">
        <v>95.85</v>
      </c>
      <c r="L476">
        <v>94.218000000000004</v>
      </c>
      <c r="M476">
        <v>94.217845117845002</v>
      </c>
      <c r="N476">
        <v>94.217845117845002</v>
      </c>
      <c r="O476">
        <v>193.94</v>
      </c>
    </row>
    <row r="477" spans="1:15">
      <c r="A477">
        <v>19255</v>
      </c>
      <c r="B477" t="s">
        <v>133</v>
      </c>
      <c r="C477">
        <v>4</v>
      </c>
      <c r="D477">
        <v>42.75</v>
      </c>
      <c r="E477">
        <v>171</v>
      </c>
      <c r="F477">
        <v>9.6792250000000006</v>
      </c>
      <c r="G477">
        <v>9.5314999999999994</v>
      </c>
      <c r="J477">
        <v>17.61</v>
      </c>
      <c r="K477">
        <v>1652.0672999999999</v>
      </c>
      <c r="L477">
        <v>1629.8865000000001</v>
      </c>
      <c r="O477">
        <v>3011.31</v>
      </c>
    </row>
    <row r="478" spans="1:15">
      <c r="A478">
        <v>19256</v>
      </c>
      <c r="B478" t="s">
        <v>134</v>
      </c>
      <c r="C478">
        <v>3</v>
      </c>
      <c r="D478">
        <v>57.666666659999997</v>
      </c>
      <c r="E478">
        <v>173</v>
      </c>
      <c r="F478">
        <v>13.063133000000001</v>
      </c>
      <c r="G478">
        <v>13.1294</v>
      </c>
      <c r="J478">
        <v>19.09</v>
      </c>
      <c r="K478">
        <v>2263.7323999999999</v>
      </c>
      <c r="L478">
        <v>2271.3861999999999</v>
      </c>
      <c r="O478">
        <v>3302.57</v>
      </c>
    </row>
    <row r="479" spans="1:15">
      <c r="A479">
        <v>5581</v>
      </c>
      <c r="B479">
        <v>65500001</v>
      </c>
      <c r="C479">
        <v>34</v>
      </c>
      <c r="D479">
        <v>39.441176470000002</v>
      </c>
      <c r="E479">
        <v>1341</v>
      </c>
      <c r="F479">
        <v>1.1507289999999999</v>
      </c>
      <c r="G479">
        <v>1.1911</v>
      </c>
      <c r="H479">
        <v>1.2147257129047</v>
      </c>
      <c r="I479">
        <v>1.2147244314217001</v>
      </c>
      <c r="J479">
        <v>2.0426470000000001</v>
      </c>
      <c r="K479">
        <v>1531.3572999999999</v>
      </c>
      <c r="L479">
        <v>1597.2651000000001</v>
      </c>
      <c r="M479">
        <v>1628.9471810052</v>
      </c>
      <c r="N479">
        <v>1628.9454625364899</v>
      </c>
      <c r="O479">
        <v>2730.66</v>
      </c>
    </row>
    <row r="480" spans="1:15">
      <c r="A480">
        <v>10246</v>
      </c>
      <c r="B480" t="s">
        <v>27</v>
      </c>
      <c r="C480">
        <v>4</v>
      </c>
      <c r="D480">
        <v>40.5</v>
      </c>
      <c r="E480">
        <v>162</v>
      </c>
      <c r="F480">
        <v>2.9979749999999998</v>
      </c>
      <c r="G480">
        <v>3.0049999999999999</v>
      </c>
      <c r="J480">
        <v>3.6150000000000002</v>
      </c>
      <c r="K480">
        <v>487.24239999999998</v>
      </c>
      <c r="L480">
        <v>486.81</v>
      </c>
      <c r="O480">
        <v>545.88</v>
      </c>
    </row>
    <row r="481" spans="1:15">
      <c r="A481">
        <v>5579</v>
      </c>
      <c r="B481">
        <v>65500002</v>
      </c>
      <c r="C481">
        <v>66</v>
      </c>
      <c r="D481">
        <v>39.606060599999999</v>
      </c>
      <c r="E481">
        <v>2614</v>
      </c>
      <c r="F481">
        <v>2.4595150000000001</v>
      </c>
      <c r="G481">
        <v>2.4005999999999998</v>
      </c>
      <c r="H481">
        <v>2.4485803146724998</v>
      </c>
      <c r="I481">
        <v>2.4485810534911998</v>
      </c>
      <c r="J481">
        <v>4.4636360000000002</v>
      </c>
      <c r="K481">
        <v>6429.2677000000003</v>
      </c>
      <c r="L481">
        <v>6275.1683999999996</v>
      </c>
      <c r="M481">
        <v>6400.5889425539099</v>
      </c>
      <c r="N481">
        <v>6400.5908738259895</v>
      </c>
      <c r="O481">
        <v>11474.76</v>
      </c>
    </row>
    <row r="482" spans="1:15">
      <c r="A482">
        <v>10247</v>
      </c>
      <c r="B482" t="s">
        <v>28</v>
      </c>
      <c r="C482">
        <v>1</v>
      </c>
      <c r="D482">
        <v>63</v>
      </c>
      <c r="E482">
        <v>63</v>
      </c>
      <c r="F482">
        <v>3.4794</v>
      </c>
      <c r="G482">
        <v>3.59</v>
      </c>
      <c r="J482">
        <v>5.6</v>
      </c>
      <c r="K482">
        <v>219.2022</v>
      </c>
      <c r="L482">
        <v>226.17</v>
      </c>
      <c r="O482">
        <v>352.8</v>
      </c>
    </row>
    <row r="483" spans="1:15">
      <c r="A483">
        <v>5578</v>
      </c>
      <c r="B483">
        <v>65500003</v>
      </c>
      <c r="C483">
        <v>7</v>
      </c>
      <c r="D483">
        <v>8.2857142800000005</v>
      </c>
      <c r="E483">
        <v>58</v>
      </c>
      <c r="F483">
        <v>1.5681419999999999</v>
      </c>
      <c r="G483">
        <v>1.629</v>
      </c>
      <c r="H483">
        <v>1.6615778688524001</v>
      </c>
      <c r="I483">
        <v>1.6615778688524001</v>
      </c>
      <c r="J483">
        <v>3.8442850000000002</v>
      </c>
      <c r="K483">
        <v>90.99</v>
      </c>
      <c r="L483">
        <v>94.481999999999999</v>
      </c>
      <c r="M483">
        <v>96.371516393439194</v>
      </c>
      <c r="N483">
        <v>96.371516393439194</v>
      </c>
      <c r="O483">
        <v>224.54</v>
      </c>
    </row>
    <row r="484" spans="1:15">
      <c r="A484">
        <v>5576</v>
      </c>
      <c r="B484">
        <v>65500009</v>
      </c>
      <c r="C484">
        <v>8</v>
      </c>
      <c r="D484">
        <v>6.75</v>
      </c>
      <c r="E484">
        <v>54</v>
      </c>
      <c r="F484">
        <v>3.0071119999999998</v>
      </c>
      <c r="G484">
        <v>2.95</v>
      </c>
      <c r="H484">
        <v>3.0082152974504002</v>
      </c>
      <c r="I484">
        <v>3.0082152974504002</v>
      </c>
      <c r="J484">
        <v>3.6025</v>
      </c>
      <c r="K484">
        <v>162.38</v>
      </c>
      <c r="L484">
        <v>159.30000000000001</v>
      </c>
      <c r="M484">
        <v>162.44362606232099</v>
      </c>
      <c r="N484">
        <v>162.44362606232099</v>
      </c>
      <c r="O484">
        <v>328.49</v>
      </c>
    </row>
    <row r="485" spans="1:15">
      <c r="A485">
        <v>10637</v>
      </c>
      <c r="B485" t="s">
        <v>66</v>
      </c>
      <c r="C485">
        <v>3</v>
      </c>
      <c r="D485">
        <v>43.666666659999997</v>
      </c>
      <c r="E485">
        <v>131</v>
      </c>
      <c r="F485">
        <v>4.8533330000000001</v>
      </c>
      <c r="G485">
        <v>4.8784999999999998</v>
      </c>
      <c r="J485">
        <v>6.68</v>
      </c>
      <c r="K485">
        <v>635.94230000000005</v>
      </c>
      <c r="L485">
        <v>639.08349999999996</v>
      </c>
      <c r="O485">
        <v>875.08</v>
      </c>
    </row>
    <row r="486" spans="1:15">
      <c r="A486">
        <v>5575</v>
      </c>
      <c r="B486">
        <v>65500010</v>
      </c>
      <c r="C486">
        <v>1</v>
      </c>
      <c r="D486">
        <v>20</v>
      </c>
      <c r="E486">
        <v>20</v>
      </c>
      <c r="F486">
        <v>1.9630000000000001</v>
      </c>
      <c r="G486">
        <v>1.9273</v>
      </c>
      <c r="H486">
        <v>1.9628282828282</v>
      </c>
      <c r="I486">
        <v>1.9628282828282</v>
      </c>
      <c r="J486">
        <v>3.41</v>
      </c>
      <c r="K486">
        <v>39.26</v>
      </c>
      <c r="L486">
        <v>38.545999999999999</v>
      </c>
      <c r="M486">
        <v>39.256565656564</v>
      </c>
      <c r="N486">
        <v>39.256565656564</v>
      </c>
      <c r="O486">
        <v>68.2</v>
      </c>
    </row>
    <row r="487" spans="1:15">
      <c r="A487">
        <v>17645</v>
      </c>
      <c r="B487" t="s">
        <v>116</v>
      </c>
      <c r="C487">
        <v>1</v>
      </c>
      <c r="D487">
        <v>144</v>
      </c>
      <c r="E487">
        <v>144</v>
      </c>
      <c r="F487">
        <v>1.2786</v>
      </c>
      <c r="G487">
        <v>1.2786</v>
      </c>
      <c r="J487">
        <v>2.2599999999999998</v>
      </c>
      <c r="K487">
        <v>184.11840000000001</v>
      </c>
      <c r="L487">
        <v>184.11840000000001</v>
      </c>
      <c r="O487">
        <v>325.44</v>
      </c>
    </row>
    <row r="488" spans="1:15">
      <c r="A488">
        <v>11524</v>
      </c>
      <c r="B488">
        <v>65500015</v>
      </c>
      <c r="C488">
        <v>14</v>
      </c>
      <c r="D488">
        <v>70.857142850000002</v>
      </c>
      <c r="E488">
        <v>992</v>
      </c>
      <c r="F488">
        <v>1.254092</v>
      </c>
      <c r="G488">
        <v>1.2938000000000001</v>
      </c>
      <c r="H488">
        <v>1.3196261682242001</v>
      </c>
      <c r="I488">
        <v>1.3196261682242001</v>
      </c>
      <c r="J488">
        <v>2.0292849999999998</v>
      </c>
      <c r="K488">
        <v>1251.2671</v>
      </c>
      <c r="L488">
        <v>1283.4495999999999</v>
      </c>
      <c r="M488">
        <v>1309.0691588784</v>
      </c>
      <c r="N488">
        <v>1309.0691588784</v>
      </c>
      <c r="O488">
        <v>2001.58</v>
      </c>
    </row>
    <row r="489" spans="1:15">
      <c r="A489">
        <v>5549</v>
      </c>
      <c r="B489">
        <v>65500072</v>
      </c>
      <c r="C489">
        <v>2</v>
      </c>
      <c r="D489">
        <v>39.5</v>
      </c>
      <c r="E489">
        <v>79</v>
      </c>
      <c r="F489">
        <v>2.03545</v>
      </c>
      <c r="G489">
        <v>2</v>
      </c>
      <c r="H489">
        <v>2.0354010695186999</v>
      </c>
      <c r="I489">
        <v>2.0354010695186999</v>
      </c>
      <c r="J489">
        <v>3.57</v>
      </c>
      <c r="K489">
        <v>160.79949999999999</v>
      </c>
      <c r="L489">
        <v>158</v>
      </c>
      <c r="M489">
        <v>160.796684491977</v>
      </c>
      <c r="N489">
        <v>160.796684491977</v>
      </c>
      <c r="O489">
        <v>282.02999999999997</v>
      </c>
    </row>
    <row r="490" spans="1:15">
      <c r="A490">
        <v>19154</v>
      </c>
      <c r="B490">
        <v>65500081</v>
      </c>
      <c r="C490">
        <v>1</v>
      </c>
      <c r="D490">
        <v>2</v>
      </c>
      <c r="E490">
        <v>2</v>
      </c>
      <c r="F490">
        <v>2.3050000000000002</v>
      </c>
      <c r="G490">
        <v>2.3069999999999999</v>
      </c>
      <c r="H490">
        <v>2.3070606060605998</v>
      </c>
      <c r="I490">
        <v>2.3070606060605998</v>
      </c>
      <c r="J490">
        <v>5.62</v>
      </c>
      <c r="K490">
        <v>4.6100000000000003</v>
      </c>
      <c r="L490">
        <v>4.6139999999999999</v>
      </c>
      <c r="M490">
        <v>4.6141212121211996</v>
      </c>
      <c r="N490">
        <v>4.6141212121211996</v>
      </c>
      <c r="O490">
        <v>11.24</v>
      </c>
    </row>
    <row r="491" spans="1:15">
      <c r="A491">
        <v>19734</v>
      </c>
      <c r="B491">
        <v>65500083</v>
      </c>
      <c r="C491">
        <v>3</v>
      </c>
      <c r="D491">
        <v>7</v>
      </c>
      <c r="E491">
        <v>21</v>
      </c>
      <c r="F491">
        <v>2.9979330000000002</v>
      </c>
      <c r="G491">
        <v>2.95</v>
      </c>
      <c r="H491">
        <v>2.9965271966526998</v>
      </c>
      <c r="I491">
        <v>2.9965271966526998</v>
      </c>
      <c r="J491">
        <v>4.53</v>
      </c>
      <c r="K491">
        <v>62.930799999999998</v>
      </c>
      <c r="L491">
        <v>61.95</v>
      </c>
      <c r="M491">
        <v>62.927071129706697</v>
      </c>
      <c r="N491">
        <v>62.927071129706697</v>
      </c>
      <c r="O491">
        <v>95.13</v>
      </c>
    </row>
    <row r="492" spans="1:15">
      <c r="A492">
        <v>20887</v>
      </c>
      <c r="B492">
        <v>65500084</v>
      </c>
      <c r="C492">
        <v>2</v>
      </c>
      <c r="D492">
        <v>2.5</v>
      </c>
      <c r="E492">
        <v>5</v>
      </c>
      <c r="F492">
        <v>1.53</v>
      </c>
      <c r="G492">
        <v>1.5</v>
      </c>
      <c r="H492">
        <v>1.53</v>
      </c>
      <c r="I492">
        <v>1.53</v>
      </c>
      <c r="J492">
        <v>2.7</v>
      </c>
      <c r="K492">
        <v>7.65</v>
      </c>
      <c r="L492">
        <v>7.5</v>
      </c>
      <c r="M492">
        <v>7.65</v>
      </c>
      <c r="N492">
        <v>7.65</v>
      </c>
      <c r="O492">
        <v>13.5</v>
      </c>
    </row>
    <row r="493" spans="1:15">
      <c r="A493">
        <v>25771</v>
      </c>
      <c r="B493">
        <v>65500088</v>
      </c>
      <c r="C493">
        <v>19</v>
      </c>
      <c r="D493">
        <v>162.89473684000001</v>
      </c>
      <c r="E493">
        <v>3095</v>
      </c>
      <c r="F493">
        <v>4.3907470000000002</v>
      </c>
      <c r="G493">
        <v>4.0999999999999996</v>
      </c>
      <c r="H493">
        <v>4.0999999999999996</v>
      </c>
      <c r="I493">
        <v>4.0999999999999996</v>
      </c>
      <c r="J493">
        <v>12.2</v>
      </c>
      <c r="K493">
        <v>13399.2184</v>
      </c>
      <c r="L493">
        <v>12689.5</v>
      </c>
      <c r="M493">
        <v>12689.4999999999</v>
      </c>
      <c r="N493">
        <v>12689.4999999999</v>
      </c>
      <c r="O493">
        <v>37759</v>
      </c>
    </row>
    <row r="494" spans="1:15">
      <c r="A494">
        <v>26647</v>
      </c>
      <c r="B494">
        <v>66300009</v>
      </c>
      <c r="C494">
        <v>1</v>
      </c>
      <c r="D494">
        <v>2</v>
      </c>
      <c r="E494">
        <v>2</v>
      </c>
      <c r="F494">
        <v>67.41</v>
      </c>
      <c r="G494">
        <v>67.41</v>
      </c>
      <c r="H494">
        <v>64.467864996459397</v>
      </c>
      <c r="I494">
        <v>65.767068031010893</v>
      </c>
      <c r="J494">
        <v>129.51</v>
      </c>
      <c r="K494">
        <v>134.82</v>
      </c>
      <c r="L494">
        <v>134.82</v>
      </c>
      <c r="M494">
        <v>128.935729992918</v>
      </c>
      <c r="N494">
        <v>131.53413606202099</v>
      </c>
      <c r="O494">
        <v>259.02</v>
      </c>
    </row>
    <row r="495" spans="1:15">
      <c r="A495">
        <v>8895</v>
      </c>
      <c r="B495">
        <v>68600058</v>
      </c>
      <c r="C495">
        <v>2</v>
      </c>
      <c r="D495">
        <v>7.5</v>
      </c>
      <c r="E495">
        <v>15</v>
      </c>
      <c r="F495">
        <v>1.8405</v>
      </c>
      <c r="G495">
        <v>1.8864000000000001</v>
      </c>
      <c r="H495">
        <v>4.0199999999999996</v>
      </c>
      <c r="I495">
        <v>5.12</v>
      </c>
      <c r="J495">
        <v>0</v>
      </c>
      <c r="K495">
        <v>28.37</v>
      </c>
      <c r="L495">
        <v>28.295999999999999</v>
      </c>
      <c r="M495">
        <v>60.3</v>
      </c>
      <c r="N495">
        <v>76.8</v>
      </c>
      <c r="O495">
        <v>0</v>
      </c>
    </row>
    <row r="496" spans="1:15">
      <c r="A496">
        <v>5619</v>
      </c>
      <c r="B496">
        <v>68800001</v>
      </c>
      <c r="C496">
        <v>3</v>
      </c>
      <c r="D496">
        <v>120</v>
      </c>
      <c r="E496">
        <v>360</v>
      </c>
      <c r="F496">
        <v>0.377166</v>
      </c>
      <c r="G496">
        <v>0.3957</v>
      </c>
      <c r="H496">
        <v>0.40635167110319997</v>
      </c>
      <c r="I496">
        <v>0.40635130922689999</v>
      </c>
      <c r="J496">
        <v>0.38</v>
      </c>
      <c r="K496">
        <v>135.78</v>
      </c>
      <c r="L496">
        <v>142.452</v>
      </c>
      <c r="M496">
        <v>146.28660159715099</v>
      </c>
      <c r="N496">
        <v>146.28647132168399</v>
      </c>
      <c r="O496">
        <v>136.80000000000001</v>
      </c>
    </row>
    <row r="497" spans="1:15">
      <c r="A497">
        <v>5618</v>
      </c>
      <c r="B497">
        <v>68800003</v>
      </c>
      <c r="C497">
        <v>9</v>
      </c>
      <c r="D497">
        <v>14.77777777</v>
      </c>
      <c r="E497">
        <v>133</v>
      </c>
      <c r="F497">
        <v>0.36148799999999998</v>
      </c>
      <c r="G497">
        <v>0.37840000000000001</v>
      </c>
      <c r="H497">
        <v>0.38844565786520002</v>
      </c>
      <c r="I497">
        <v>0.3852002570143</v>
      </c>
      <c r="J497">
        <v>0.30666599999999999</v>
      </c>
      <c r="K497">
        <v>48.249699999999997</v>
      </c>
      <c r="L497">
        <v>50.327199999999998</v>
      </c>
      <c r="M497">
        <v>51.663272496071599</v>
      </c>
      <c r="N497">
        <v>51.2316341829019</v>
      </c>
      <c r="O497">
        <v>69</v>
      </c>
    </row>
    <row r="498" spans="1:15">
      <c r="A498">
        <v>19257</v>
      </c>
      <c r="B498" t="s">
        <v>135</v>
      </c>
      <c r="C498">
        <v>14</v>
      </c>
      <c r="D498">
        <v>430.35714285</v>
      </c>
      <c r="E498">
        <v>6025</v>
      </c>
      <c r="F498">
        <v>0.40752100000000002</v>
      </c>
      <c r="G498">
        <v>0.4365</v>
      </c>
      <c r="J498">
        <v>0.45</v>
      </c>
      <c r="K498">
        <v>2463.5475000000001</v>
      </c>
      <c r="L498">
        <v>2629.9124999999999</v>
      </c>
      <c r="O498">
        <v>2711.25</v>
      </c>
    </row>
    <row r="499" spans="1:15">
      <c r="A499">
        <v>5617</v>
      </c>
      <c r="B499">
        <v>68800009</v>
      </c>
      <c r="C499">
        <v>4</v>
      </c>
      <c r="D499">
        <v>72.5</v>
      </c>
      <c r="E499">
        <v>290</v>
      </c>
      <c r="F499">
        <v>0.79320000000000002</v>
      </c>
      <c r="G499">
        <v>0.90139999999999998</v>
      </c>
      <c r="H499">
        <v>0.90146341463409996</v>
      </c>
      <c r="I499">
        <v>0.90146341463409996</v>
      </c>
      <c r="J499">
        <v>1.34</v>
      </c>
      <c r="K499">
        <v>230.02799999999999</v>
      </c>
      <c r="L499">
        <v>261.40600000000001</v>
      </c>
      <c r="M499">
        <v>261.42439024388898</v>
      </c>
      <c r="N499">
        <v>261.42439024388898</v>
      </c>
      <c r="O499">
        <v>388.6</v>
      </c>
    </row>
    <row r="500" spans="1:15">
      <c r="A500">
        <v>5614</v>
      </c>
      <c r="B500">
        <v>68800012</v>
      </c>
      <c r="C500">
        <v>5</v>
      </c>
      <c r="D500">
        <v>5.4</v>
      </c>
      <c r="E500">
        <v>27</v>
      </c>
      <c r="F500">
        <v>2.7162000000000002</v>
      </c>
      <c r="G500">
        <v>2.6493000000000002</v>
      </c>
      <c r="H500">
        <v>2.7162611275963999</v>
      </c>
      <c r="I500">
        <v>2.7162539349422001</v>
      </c>
      <c r="J500">
        <v>0.67800000000000005</v>
      </c>
      <c r="K500">
        <v>73.33</v>
      </c>
      <c r="L500">
        <v>71.531099999999995</v>
      </c>
      <c r="M500">
        <v>73.339050445102799</v>
      </c>
      <c r="N500">
        <v>73.338856243439395</v>
      </c>
      <c r="O500">
        <v>67.8</v>
      </c>
    </row>
    <row r="501" spans="1:15">
      <c r="A501">
        <v>5613</v>
      </c>
      <c r="B501">
        <v>68800013</v>
      </c>
      <c r="C501">
        <v>11</v>
      </c>
      <c r="D501">
        <v>12.272727270000001</v>
      </c>
      <c r="E501">
        <v>135</v>
      </c>
      <c r="F501">
        <v>3.0396719999999999</v>
      </c>
      <c r="G501">
        <v>3.8429000000000002</v>
      </c>
      <c r="H501">
        <v>3.8774227441284999</v>
      </c>
      <c r="I501">
        <v>3.8774265842348998</v>
      </c>
      <c r="J501">
        <v>2.607272</v>
      </c>
      <c r="K501">
        <v>385.58699999999999</v>
      </c>
      <c r="L501">
        <v>518.79150000000004</v>
      </c>
      <c r="M501">
        <v>523.45207045734696</v>
      </c>
      <c r="N501">
        <v>523.45258887171099</v>
      </c>
      <c r="O501">
        <v>567</v>
      </c>
    </row>
    <row r="502" spans="1:15">
      <c r="A502">
        <v>5611</v>
      </c>
      <c r="B502">
        <v>68800015</v>
      </c>
      <c r="C502">
        <v>5</v>
      </c>
      <c r="D502">
        <v>77.2</v>
      </c>
      <c r="E502">
        <v>386</v>
      </c>
      <c r="F502">
        <v>0.20033999999999999</v>
      </c>
      <c r="G502">
        <v>0.19539999999999999</v>
      </c>
      <c r="H502">
        <v>0.2003944174757</v>
      </c>
      <c r="I502">
        <v>0.2003895184135</v>
      </c>
      <c r="J502">
        <v>0.24</v>
      </c>
      <c r="K502">
        <v>76.040199999999999</v>
      </c>
      <c r="L502">
        <v>75.424400000000006</v>
      </c>
      <c r="M502">
        <v>77.352245145620202</v>
      </c>
      <c r="N502">
        <v>77.350354107610997</v>
      </c>
      <c r="O502">
        <v>92.64</v>
      </c>
    </row>
    <row r="503" spans="1:15">
      <c r="A503">
        <v>5610</v>
      </c>
      <c r="B503">
        <v>68800016</v>
      </c>
      <c r="C503">
        <v>3</v>
      </c>
      <c r="D503">
        <v>60</v>
      </c>
      <c r="E503">
        <v>180</v>
      </c>
      <c r="F503">
        <v>0.3805</v>
      </c>
      <c r="G503">
        <v>0.3553</v>
      </c>
      <c r="H503">
        <v>0.3611360981308</v>
      </c>
      <c r="I503">
        <v>0.36518167456549999</v>
      </c>
      <c r="J503">
        <v>0.45</v>
      </c>
      <c r="K503">
        <v>68.489999999999995</v>
      </c>
      <c r="L503">
        <v>63.954000000000001</v>
      </c>
      <c r="M503">
        <v>65.004497663544001</v>
      </c>
      <c r="N503">
        <v>65.732701421789997</v>
      </c>
      <c r="O503">
        <v>81</v>
      </c>
    </row>
    <row r="504" spans="1:15">
      <c r="A504">
        <v>5607</v>
      </c>
      <c r="B504">
        <v>68800019</v>
      </c>
      <c r="C504">
        <v>13</v>
      </c>
      <c r="D504">
        <v>58.846153839999999</v>
      </c>
      <c r="E504">
        <v>765</v>
      </c>
      <c r="F504">
        <v>4.3505839999999996</v>
      </c>
      <c r="G504">
        <v>7.0612000000000004</v>
      </c>
      <c r="H504">
        <v>7.0874272930647999</v>
      </c>
      <c r="I504">
        <v>7.0874058577405004</v>
      </c>
      <c r="J504">
        <v>3.191538</v>
      </c>
      <c r="K504">
        <v>2544.395</v>
      </c>
      <c r="L504">
        <v>5401.8180000000002</v>
      </c>
      <c r="M504">
        <v>5421.8818791945696</v>
      </c>
      <c r="N504">
        <v>5421.8654811714796</v>
      </c>
      <c r="O504">
        <v>3434.45</v>
      </c>
    </row>
    <row r="505" spans="1:15">
      <c r="A505">
        <v>5682</v>
      </c>
      <c r="B505">
        <v>68800028</v>
      </c>
      <c r="C505">
        <v>2</v>
      </c>
      <c r="D505">
        <v>20</v>
      </c>
      <c r="E505">
        <v>40</v>
      </c>
      <c r="F505">
        <v>0.443</v>
      </c>
      <c r="G505">
        <v>0.43940000000000001</v>
      </c>
      <c r="H505">
        <v>0.45095141700399999</v>
      </c>
      <c r="I505">
        <v>0.45095032397399998</v>
      </c>
      <c r="J505">
        <v>0.91</v>
      </c>
      <c r="K505">
        <v>17.72</v>
      </c>
      <c r="L505">
        <v>17.576000000000001</v>
      </c>
      <c r="M505">
        <v>18.03805668016</v>
      </c>
      <c r="N505">
        <v>18.03801295896</v>
      </c>
      <c r="O505">
        <v>36.4</v>
      </c>
    </row>
    <row r="506" spans="1:15">
      <c r="A506">
        <v>5681</v>
      </c>
      <c r="B506">
        <v>68800029</v>
      </c>
      <c r="C506">
        <v>4</v>
      </c>
      <c r="D506">
        <v>62.5</v>
      </c>
      <c r="E506">
        <v>250</v>
      </c>
      <c r="F506">
        <v>0.68012499999999998</v>
      </c>
      <c r="G506">
        <v>0.71199999999999997</v>
      </c>
      <c r="H506">
        <v>0.71200805234020004</v>
      </c>
      <c r="I506">
        <v>0.71200615700350001</v>
      </c>
      <c r="J506">
        <v>1.3725000000000001</v>
      </c>
      <c r="K506">
        <v>170.03</v>
      </c>
      <c r="L506">
        <v>178</v>
      </c>
      <c r="M506">
        <v>178.00201308505001</v>
      </c>
      <c r="N506">
        <v>178.001539250875</v>
      </c>
      <c r="O506">
        <v>346.5</v>
      </c>
    </row>
    <row r="507" spans="1:15">
      <c r="A507">
        <v>9241</v>
      </c>
      <c r="B507">
        <v>68800038</v>
      </c>
      <c r="C507">
        <v>7</v>
      </c>
      <c r="D507">
        <v>16.571428569999998</v>
      </c>
      <c r="E507">
        <v>116</v>
      </c>
      <c r="F507">
        <v>2.4218709999999999</v>
      </c>
      <c r="G507">
        <v>2.3632</v>
      </c>
      <c r="H507">
        <v>2.4217187500000001</v>
      </c>
      <c r="I507">
        <v>2.4217117117117</v>
      </c>
      <c r="J507">
        <v>4.0999999999999996</v>
      </c>
      <c r="K507">
        <v>280.93220000000002</v>
      </c>
      <c r="L507">
        <v>274.13119999999998</v>
      </c>
      <c r="M507">
        <v>280.919375</v>
      </c>
      <c r="N507">
        <v>280.91855855855698</v>
      </c>
      <c r="O507">
        <v>464.32</v>
      </c>
    </row>
    <row r="508" spans="1:15">
      <c r="A508">
        <v>17019</v>
      </c>
      <c r="B508">
        <v>68800047</v>
      </c>
      <c r="C508">
        <v>4</v>
      </c>
      <c r="D508">
        <v>73.25</v>
      </c>
      <c r="E508">
        <v>293</v>
      </c>
      <c r="F508">
        <v>0.53112499999999996</v>
      </c>
      <c r="G508">
        <v>0.52929999999999999</v>
      </c>
      <c r="H508">
        <v>0.53888739042480005</v>
      </c>
      <c r="I508">
        <v>0.53888739042480005</v>
      </c>
      <c r="J508">
        <v>0.45</v>
      </c>
      <c r="K508">
        <v>155.63470000000001</v>
      </c>
      <c r="L508">
        <v>155.0849</v>
      </c>
      <c r="M508">
        <v>157.89400539446601</v>
      </c>
      <c r="N508">
        <v>157.89400539446601</v>
      </c>
      <c r="O508">
        <v>162</v>
      </c>
    </row>
    <row r="509" spans="1:15">
      <c r="A509">
        <v>18073</v>
      </c>
      <c r="B509">
        <v>68800051</v>
      </c>
      <c r="C509">
        <v>2</v>
      </c>
      <c r="D509">
        <v>20</v>
      </c>
      <c r="E509">
        <v>40</v>
      </c>
      <c r="F509">
        <v>0.63775000000000004</v>
      </c>
      <c r="G509">
        <v>0.63109999999999999</v>
      </c>
      <c r="H509">
        <v>0.6480845969672</v>
      </c>
      <c r="I509">
        <v>0.6480845969672</v>
      </c>
      <c r="J509">
        <v>1.0349999999999999</v>
      </c>
      <c r="K509">
        <v>25.51</v>
      </c>
      <c r="L509">
        <v>25.244</v>
      </c>
      <c r="M509">
        <v>25.923383878688</v>
      </c>
      <c r="N509">
        <v>25.923383878688</v>
      </c>
      <c r="O509">
        <v>41.4</v>
      </c>
    </row>
    <row r="510" spans="1:15">
      <c r="A510">
        <v>20019</v>
      </c>
      <c r="B510">
        <v>68800055</v>
      </c>
      <c r="C510">
        <v>2</v>
      </c>
      <c r="D510">
        <v>2</v>
      </c>
      <c r="E510">
        <v>4</v>
      </c>
      <c r="F510">
        <v>1.4275</v>
      </c>
      <c r="G510">
        <v>1.51</v>
      </c>
      <c r="H510">
        <v>1.51</v>
      </c>
      <c r="I510">
        <v>1.51</v>
      </c>
      <c r="J510">
        <v>2.2599999999999998</v>
      </c>
      <c r="K510">
        <v>5.71</v>
      </c>
      <c r="L510">
        <v>6.04</v>
      </c>
      <c r="M510">
        <v>6.04</v>
      </c>
      <c r="N510">
        <v>6.04</v>
      </c>
      <c r="O510">
        <v>9.0399999999999991</v>
      </c>
    </row>
    <row r="511" spans="1:15">
      <c r="A511">
        <v>21384</v>
      </c>
      <c r="B511">
        <v>68800059</v>
      </c>
      <c r="C511">
        <v>2</v>
      </c>
      <c r="D511">
        <v>20</v>
      </c>
      <c r="E511">
        <v>40</v>
      </c>
      <c r="F511">
        <v>0.39950000000000002</v>
      </c>
      <c r="G511">
        <v>0.40579999999999999</v>
      </c>
      <c r="H511">
        <v>0.4170338704373</v>
      </c>
      <c r="I511">
        <v>0.4170351758793</v>
      </c>
      <c r="J511">
        <v>0.78500000000000003</v>
      </c>
      <c r="K511">
        <v>15.98</v>
      </c>
      <c r="L511">
        <v>16.231999999999999</v>
      </c>
      <c r="M511">
        <v>16.681354817492</v>
      </c>
      <c r="N511">
        <v>16.681407035172001</v>
      </c>
      <c r="O511">
        <v>31.4</v>
      </c>
    </row>
    <row r="512" spans="1:15">
      <c r="A512">
        <v>5676</v>
      </c>
      <c r="B512">
        <v>68900005</v>
      </c>
      <c r="C512">
        <v>1</v>
      </c>
      <c r="D512">
        <v>2</v>
      </c>
      <c r="E512">
        <v>2</v>
      </c>
      <c r="F512">
        <v>4.4349999999999996</v>
      </c>
      <c r="G512">
        <v>4.0491000000000001</v>
      </c>
      <c r="H512">
        <v>4.4330434782608004</v>
      </c>
      <c r="I512">
        <v>4.4330434782608004</v>
      </c>
      <c r="J512">
        <v>9.6300000000000008</v>
      </c>
      <c r="K512">
        <v>8.8699999999999992</v>
      </c>
      <c r="L512">
        <v>8.0982000000000003</v>
      </c>
      <c r="M512">
        <v>8.8660869565216007</v>
      </c>
      <c r="N512">
        <v>8.8660869565216007</v>
      </c>
      <c r="O512">
        <v>19.260000000000002</v>
      </c>
    </row>
    <row r="513" spans="1:15">
      <c r="A513">
        <v>5675</v>
      </c>
      <c r="B513">
        <v>68900006</v>
      </c>
      <c r="C513">
        <v>2</v>
      </c>
      <c r="D513">
        <v>3.5</v>
      </c>
      <c r="E513">
        <v>7</v>
      </c>
      <c r="F513">
        <v>6.3434999999999997</v>
      </c>
      <c r="G513">
        <v>6.08</v>
      </c>
      <c r="H513">
        <v>6.5825490196078</v>
      </c>
      <c r="I513">
        <v>6.5825490196078</v>
      </c>
      <c r="J513">
        <v>13.67</v>
      </c>
      <c r="K513">
        <v>44.4</v>
      </c>
      <c r="L513">
        <v>42.56</v>
      </c>
      <c r="M513">
        <v>46.077843137254597</v>
      </c>
      <c r="N513">
        <v>46.077843137254597</v>
      </c>
      <c r="O513">
        <v>95.69</v>
      </c>
    </row>
    <row r="514" spans="1:15">
      <c r="A514">
        <v>5670</v>
      </c>
      <c r="B514">
        <v>68900011</v>
      </c>
      <c r="C514">
        <v>2</v>
      </c>
      <c r="D514">
        <v>13</v>
      </c>
      <c r="E514">
        <v>26</v>
      </c>
      <c r="F514">
        <v>4.0708500000000001</v>
      </c>
      <c r="G514">
        <v>4.0510000000000002</v>
      </c>
      <c r="H514">
        <v>4.07</v>
      </c>
      <c r="I514">
        <v>4.07</v>
      </c>
      <c r="J514">
        <v>9.26</v>
      </c>
      <c r="K514">
        <v>105.8302</v>
      </c>
      <c r="L514">
        <v>105.32599999999999</v>
      </c>
      <c r="M514">
        <v>105.82</v>
      </c>
      <c r="N514">
        <v>105.82</v>
      </c>
      <c r="O514">
        <v>240.76</v>
      </c>
    </row>
    <row r="515" spans="1:15">
      <c r="A515">
        <v>5669</v>
      </c>
      <c r="B515">
        <v>68900012</v>
      </c>
      <c r="C515">
        <v>2</v>
      </c>
      <c r="D515">
        <v>13</v>
      </c>
      <c r="E515">
        <v>26</v>
      </c>
      <c r="F515">
        <v>2.6255000000000002</v>
      </c>
      <c r="G515">
        <v>2.6257000000000001</v>
      </c>
      <c r="H515">
        <v>2.6257692307692002</v>
      </c>
      <c r="I515">
        <v>2.6257692307692002</v>
      </c>
      <c r="J515">
        <v>6.82</v>
      </c>
      <c r="K515">
        <v>68.27</v>
      </c>
      <c r="L515">
        <v>68.268199999999993</v>
      </c>
      <c r="M515">
        <v>68.2699999999992</v>
      </c>
      <c r="N515">
        <v>68.2699999999992</v>
      </c>
      <c r="O515">
        <v>177.32</v>
      </c>
    </row>
    <row r="516" spans="1:15">
      <c r="A516">
        <v>5662</v>
      </c>
      <c r="B516">
        <v>68900019</v>
      </c>
      <c r="C516">
        <v>9</v>
      </c>
      <c r="D516">
        <v>19.11111111</v>
      </c>
      <c r="E516">
        <v>172</v>
      </c>
      <c r="F516">
        <v>2.4440330000000001</v>
      </c>
      <c r="G516">
        <v>2.4270999999999998</v>
      </c>
      <c r="H516">
        <v>2.4440206185567002</v>
      </c>
      <c r="I516">
        <v>2.4440206185567002</v>
      </c>
      <c r="J516">
        <v>5.4044439999999998</v>
      </c>
      <c r="K516">
        <v>420.37009999999998</v>
      </c>
      <c r="L516">
        <v>417.46120000000002</v>
      </c>
      <c r="M516">
        <v>420.37154639175202</v>
      </c>
      <c r="N516">
        <v>420.37154639175202</v>
      </c>
      <c r="O516">
        <v>925.33</v>
      </c>
    </row>
    <row r="517" spans="1:15">
      <c r="A517">
        <v>14619</v>
      </c>
      <c r="B517">
        <v>68900078</v>
      </c>
      <c r="C517">
        <v>1</v>
      </c>
      <c r="D517">
        <v>1</v>
      </c>
      <c r="E517">
        <v>1</v>
      </c>
      <c r="F517">
        <v>4.1399999999999997</v>
      </c>
      <c r="G517">
        <v>4.1440000000000001</v>
      </c>
      <c r="H517">
        <v>4.1449999999999996</v>
      </c>
      <c r="I517">
        <v>4.1449999999999996</v>
      </c>
      <c r="J517">
        <v>8.32</v>
      </c>
      <c r="K517">
        <v>4.1399999999999997</v>
      </c>
      <c r="L517">
        <v>4.1440000000000001</v>
      </c>
      <c r="M517">
        <v>4.1449999999999996</v>
      </c>
      <c r="N517">
        <v>4.1449999999999996</v>
      </c>
      <c r="O517">
        <v>8.32</v>
      </c>
    </row>
    <row r="518" spans="1:15">
      <c r="A518">
        <v>5777</v>
      </c>
      <c r="B518">
        <v>68900106</v>
      </c>
      <c r="C518">
        <v>3</v>
      </c>
      <c r="D518">
        <v>5.3333333300000003</v>
      </c>
      <c r="E518">
        <v>16</v>
      </c>
      <c r="F518">
        <v>3.236866</v>
      </c>
      <c r="G518">
        <v>3.2368999999999999</v>
      </c>
      <c r="H518">
        <v>3.2371428571427998</v>
      </c>
      <c r="I518">
        <v>3.2371428571427998</v>
      </c>
      <c r="J518">
        <v>9.6300000000000008</v>
      </c>
      <c r="K518">
        <v>51.789700000000003</v>
      </c>
      <c r="L518">
        <v>51.790399999999998</v>
      </c>
      <c r="M518">
        <v>51.794285714284797</v>
      </c>
      <c r="N518">
        <v>51.794285714284797</v>
      </c>
      <c r="O518">
        <v>154.08000000000001</v>
      </c>
    </row>
    <row r="519" spans="1:15">
      <c r="A519">
        <v>5776</v>
      </c>
      <c r="B519">
        <v>68900107</v>
      </c>
      <c r="C519">
        <v>2</v>
      </c>
      <c r="D519">
        <v>34.5</v>
      </c>
      <c r="E519">
        <v>69</v>
      </c>
      <c r="F519">
        <v>2.7947000000000002</v>
      </c>
      <c r="G519">
        <v>2.7557999999999998</v>
      </c>
      <c r="H519">
        <v>2.7942857142856998</v>
      </c>
      <c r="I519">
        <v>2.7942857142856998</v>
      </c>
      <c r="J519">
        <v>4.5650000000000004</v>
      </c>
      <c r="K519">
        <v>192.8184</v>
      </c>
      <c r="L519">
        <v>190.15020000000001</v>
      </c>
      <c r="M519">
        <v>192.80571428571301</v>
      </c>
      <c r="N519">
        <v>192.80571428571301</v>
      </c>
      <c r="O519">
        <v>306.77</v>
      </c>
    </row>
    <row r="520" spans="1:15">
      <c r="A520">
        <v>5775</v>
      </c>
      <c r="B520">
        <v>68900108</v>
      </c>
      <c r="C520">
        <v>2</v>
      </c>
      <c r="D520">
        <v>28</v>
      </c>
      <c r="E520">
        <v>56</v>
      </c>
      <c r="F520">
        <v>4.34185</v>
      </c>
      <c r="G520">
        <v>4.3056000000000001</v>
      </c>
      <c r="H520">
        <v>4.3419999999999996</v>
      </c>
      <c r="I520">
        <v>4.3419999999999996</v>
      </c>
      <c r="J520">
        <v>7.06</v>
      </c>
      <c r="K520">
        <v>243.15020000000001</v>
      </c>
      <c r="L520">
        <v>241.11359999999999</v>
      </c>
      <c r="M520">
        <v>243.15199999999999</v>
      </c>
      <c r="N520">
        <v>243.15199999999999</v>
      </c>
      <c r="O520">
        <v>384.8</v>
      </c>
    </row>
    <row r="521" spans="1:15">
      <c r="A521">
        <v>5774</v>
      </c>
      <c r="B521">
        <v>68900109</v>
      </c>
      <c r="C521">
        <v>2</v>
      </c>
      <c r="D521">
        <v>7.5</v>
      </c>
      <c r="E521">
        <v>15</v>
      </c>
      <c r="F521">
        <v>3.8420000000000001</v>
      </c>
      <c r="G521">
        <v>3.8416000000000001</v>
      </c>
      <c r="H521">
        <v>3.8416455696202001</v>
      </c>
      <c r="I521">
        <v>3.8416455696202001</v>
      </c>
      <c r="J521">
        <v>8.75</v>
      </c>
      <c r="K521">
        <v>57.63</v>
      </c>
      <c r="L521">
        <v>57.624000000000002</v>
      </c>
      <c r="M521">
        <v>57.624683544302997</v>
      </c>
      <c r="N521">
        <v>57.624683544302997</v>
      </c>
      <c r="O521">
        <v>131.25</v>
      </c>
    </row>
    <row r="522" spans="1:15">
      <c r="A522">
        <v>10402</v>
      </c>
      <c r="B522" t="s">
        <v>44</v>
      </c>
      <c r="C522">
        <v>2</v>
      </c>
      <c r="D522">
        <v>1.5</v>
      </c>
      <c r="E522">
        <v>3</v>
      </c>
      <c r="F522">
        <v>4.75</v>
      </c>
      <c r="G522">
        <v>4.7267000000000001</v>
      </c>
      <c r="J522">
        <v>10.82</v>
      </c>
      <c r="K522">
        <v>14.25</v>
      </c>
      <c r="L522">
        <v>14.180099999999999</v>
      </c>
      <c r="O522">
        <v>32.46</v>
      </c>
    </row>
    <row r="523" spans="1:15">
      <c r="A523">
        <v>5773</v>
      </c>
      <c r="B523">
        <v>68900110</v>
      </c>
      <c r="C523">
        <v>3</v>
      </c>
      <c r="D523">
        <v>5.3333333300000003</v>
      </c>
      <c r="E523">
        <v>16</v>
      </c>
      <c r="F523">
        <v>8.52</v>
      </c>
      <c r="G523">
        <v>8.0202000000000009</v>
      </c>
      <c r="H523">
        <v>8.5211764705882</v>
      </c>
      <c r="I523">
        <v>8.5211764705882</v>
      </c>
      <c r="J523">
        <v>17.14</v>
      </c>
      <c r="K523">
        <v>136.32</v>
      </c>
      <c r="L523">
        <v>128.32320000000001</v>
      </c>
      <c r="M523">
        <v>136.338823529411</v>
      </c>
      <c r="N523">
        <v>136.338823529411</v>
      </c>
      <c r="O523">
        <v>274.24</v>
      </c>
    </row>
    <row r="524" spans="1:15">
      <c r="A524">
        <v>10403</v>
      </c>
      <c r="B524" t="s">
        <v>45</v>
      </c>
      <c r="C524">
        <v>1</v>
      </c>
      <c r="D524">
        <v>8</v>
      </c>
      <c r="E524">
        <v>8</v>
      </c>
      <c r="F524">
        <v>10.1175</v>
      </c>
      <c r="G524">
        <v>10.1175</v>
      </c>
      <c r="J524">
        <v>17.89</v>
      </c>
      <c r="K524">
        <v>80.94</v>
      </c>
      <c r="L524">
        <v>80.94</v>
      </c>
      <c r="O524">
        <v>143.12</v>
      </c>
    </row>
    <row r="525" spans="1:15">
      <c r="A525">
        <v>5767</v>
      </c>
      <c r="B525">
        <v>68900116</v>
      </c>
      <c r="C525">
        <v>2</v>
      </c>
      <c r="D525">
        <v>4.5</v>
      </c>
      <c r="E525">
        <v>9</v>
      </c>
      <c r="F525">
        <v>6.8487499999999999</v>
      </c>
      <c r="G525">
        <v>6.4907000000000004</v>
      </c>
      <c r="H525">
        <v>6.8490000000000002</v>
      </c>
      <c r="I525">
        <v>6.8490000000000002</v>
      </c>
      <c r="J525">
        <v>14.72</v>
      </c>
      <c r="K525">
        <v>61.64</v>
      </c>
      <c r="L525">
        <v>58.4163</v>
      </c>
      <c r="M525">
        <v>61.640999999999998</v>
      </c>
      <c r="N525">
        <v>61.640999999999998</v>
      </c>
      <c r="O525">
        <v>132.97999999999999</v>
      </c>
    </row>
    <row r="526" spans="1:15">
      <c r="A526">
        <v>5757</v>
      </c>
      <c r="B526">
        <v>68900126</v>
      </c>
      <c r="C526">
        <v>1</v>
      </c>
      <c r="D526">
        <v>25</v>
      </c>
      <c r="E526">
        <v>25</v>
      </c>
      <c r="F526">
        <v>2.5072000000000001</v>
      </c>
      <c r="G526">
        <v>2.5089999999999999</v>
      </c>
      <c r="H526">
        <v>2.5090082644627998</v>
      </c>
      <c r="I526">
        <v>2.5090350877191998</v>
      </c>
      <c r="J526">
        <v>3.9</v>
      </c>
      <c r="K526">
        <v>62.68</v>
      </c>
      <c r="L526">
        <v>62.725000000000001</v>
      </c>
      <c r="M526">
        <v>62.725206611569902</v>
      </c>
      <c r="N526">
        <v>62.725877192979901</v>
      </c>
      <c r="O526">
        <v>97.5</v>
      </c>
    </row>
    <row r="527" spans="1:15">
      <c r="A527">
        <v>5756</v>
      </c>
      <c r="B527">
        <v>68900127</v>
      </c>
      <c r="C527">
        <v>3</v>
      </c>
      <c r="D527">
        <v>33.333333330000002</v>
      </c>
      <c r="E527">
        <v>100</v>
      </c>
      <c r="F527">
        <v>5.044333</v>
      </c>
      <c r="G527">
        <v>4.7506000000000004</v>
      </c>
      <c r="H527">
        <v>5.0440350877192</v>
      </c>
      <c r="I527">
        <v>5.0440350877192</v>
      </c>
      <c r="J527">
        <v>6.59</v>
      </c>
      <c r="K527">
        <v>504.43</v>
      </c>
      <c r="L527">
        <v>475.06</v>
      </c>
      <c r="M527">
        <v>504.40350877191997</v>
      </c>
      <c r="N527">
        <v>504.40350877191997</v>
      </c>
      <c r="O527">
        <v>666.5</v>
      </c>
    </row>
    <row r="528" spans="1:15">
      <c r="A528">
        <v>5753</v>
      </c>
      <c r="B528">
        <v>68900130</v>
      </c>
      <c r="C528">
        <v>2</v>
      </c>
      <c r="D528">
        <v>1</v>
      </c>
      <c r="E528">
        <v>2</v>
      </c>
      <c r="F528">
        <v>3.91</v>
      </c>
      <c r="G528">
        <v>3.9098000000000002</v>
      </c>
      <c r="H528">
        <v>3.9095833333333001</v>
      </c>
      <c r="I528">
        <v>3.9095833333333001</v>
      </c>
      <c r="J528">
        <v>8.9</v>
      </c>
      <c r="K528">
        <v>7.82</v>
      </c>
      <c r="L528">
        <v>7.8196000000000003</v>
      </c>
      <c r="M528">
        <v>7.8191666666666002</v>
      </c>
      <c r="N528">
        <v>7.8191666666666002</v>
      </c>
      <c r="O528">
        <v>17.8</v>
      </c>
    </row>
    <row r="529" spans="1:15">
      <c r="A529">
        <v>5750</v>
      </c>
      <c r="B529">
        <v>68900133</v>
      </c>
      <c r="C529">
        <v>1</v>
      </c>
      <c r="D529">
        <v>9</v>
      </c>
      <c r="E529">
        <v>9</v>
      </c>
      <c r="F529">
        <v>2.5756000000000001</v>
      </c>
      <c r="G529">
        <v>2.3073999999999999</v>
      </c>
      <c r="H529">
        <v>2.7147826086956002</v>
      </c>
      <c r="I529">
        <v>2.7032596685082</v>
      </c>
      <c r="J529">
        <v>4.29</v>
      </c>
      <c r="K529">
        <v>23.180399999999999</v>
      </c>
      <c r="L529">
        <v>20.7666</v>
      </c>
      <c r="M529">
        <v>24.433043478260402</v>
      </c>
      <c r="N529">
        <v>24.329337016573799</v>
      </c>
      <c r="O529">
        <v>38.61</v>
      </c>
    </row>
    <row r="530" spans="1:15">
      <c r="A530">
        <v>5749</v>
      </c>
      <c r="B530">
        <v>68900134</v>
      </c>
      <c r="C530">
        <v>2</v>
      </c>
      <c r="D530">
        <v>10</v>
      </c>
      <c r="E530">
        <v>20</v>
      </c>
      <c r="F530">
        <v>5.1986499999999998</v>
      </c>
      <c r="G530">
        <v>4.694</v>
      </c>
      <c r="H530">
        <v>5.5231092436973999</v>
      </c>
      <c r="I530">
        <v>5.5231111111111</v>
      </c>
      <c r="J530">
        <v>7.96</v>
      </c>
      <c r="K530">
        <v>103.1995</v>
      </c>
      <c r="L530">
        <v>93.88</v>
      </c>
      <c r="M530">
        <v>110.462184873947</v>
      </c>
      <c r="N530">
        <v>110.462222222222</v>
      </c>
      <c r="O530">
        <v>159.19999999999999</v>
      </c>
    </row>
    <row r="531" spans="1:15">
      <c r="A531">
        <v>5747</v>
      </c>
      <c r="B531">
        <v>68900136</v>
      </c>
      <c r="C531">
        <v>9</v>
      </c>
      <c r="D531">
        <v>8.3333333300000003</v>
      </c>
      <c r="E531">
        <v>75</v>
      </c>
      <c r="F531">
        <v>3.2890109999999999</v>
      </c>
      <c r="G531">
        <v>3.1278000000000001</v>
      </c>
      <c r="H531">
        <v>3.2885074626864998</v>
      </c>
      <c r="I531">
        <v>3.2885714285713998</v>
      </c>
      <c r="J531">
        <v>7.3311109999999999</v>
      </c>
      <c r="K531">
        <v>246.66130000000001</v>
      </c>
      <c r="L531">
        <v>234.58500000000001</v>
      </c>
      <c r="M531">
        <v>246.63805970148701</v>
      </c>
      <c r="N531">
        <v>246.64285714285401</v>
      </c>
      <c r="O531">
        <v>551.04999999999995</v>
      </c>
    </row>
    <row r="532" spans="1:15">
      <c r="A532">
        <v>5746</v>
      </c>
      <c r="B532">
        <v>68900137</v>
      </c>
      <c r="C532">
        <v>9</v>
      </c>
      <c r="D532">
        <v>10.77777777</v>
      </c>
      <c r="E532">
        <v>97</v>
      </c>
      <c r="F532">
        <v>3.8837769999999998</v>
      </c>
      <c r="G532">
        <v>3.6869000000000001</v>
      </c>
      <c r="H532">
        <v>3.8819607843137001</v>
      </c>
      <c r="I532">
        <v>3.881923076923</v>
      </c>
      <c r="J532">
        <v>8.3188879999999994</v>
      </c>
      <c r="K532">
        <v>376.57</v>
      </c>
      <c r="L532">
        <v>357.6293</v>
      </c>
      <c r="M532">
        <v>376.55019607842797</v>
      </c>
      <c r="N532">
        <v>376.54653846153099</v>
      </c>
      <c r="O532">
        <v>806.21</v>
      </c>
    </row>
    <row r="533" spans="1:15">
      <c r="A533">
        <v>5740</v>
      </c>
      <c r="B533">
        <v>68900143</v>
      </c>
      <c r="C533">
        <v>5</v>
      </c>
      <c r="D533">
        <v>7.8</v>
      </c>
      <c r="E533">
        <v>39</v>
      </c>
      <c r="F533">
        <v>3.6203799999999999</v>
      </c>
      <c r="G533">
        <v>3.5861999999999998</v>
      </c>
      <c r="H533">
        <v>3.9307017543859</v>
      </c>
      <c r="I533">
        <v>3.9307563025209999</v>
      </c>
      <c r="J533">
        <v>8.6379999999999999</v>
      </c>
      <c r="K533">
        <v>137.05009999999999</v>
      </c>
      <c r="L533">
        <v>139.86179999999999</v>
      </c>
      <c r="M533">
        <v>153.29736842105001</v>
      </c>
      <c r="N533">
        <v>153.29949579831899</v>
      </c>
      <c r="O533">
        <v>329.69</v>
      </c>
    </row>
    <row r="534" spans="1:15">
      <c r="A534">
        <v>5735</v>
      </c>
      <c r="B534">
        <v>68900148</v>
      </c>
      <c r="C534">
        <v>1</v>
      </c>
      <c r="D534">
        <v>6</v>
      </c>
      <c r="E534">
        <v>6</v>
      </c>
      <c r="F534">
        <v>11.156700000000001</v>
      </c>
      <c r="G534">
        <v>11.155799999999999</v>
      </c>
      <c r="H534">
        <v>11.1557894736842</v>
      </c>
      <c r="I534">
        <v>11.1557894736842</v>
      </c>
      <c r="J534">
        <v>16.329999999999998</v>
      </c>
      <c r="K534">
        <v>66.940200000000004</v>
      </c>
      <c r="L534">
        <v>66.934799999999996</v>
      </c>
      <c r="M534">
        <v>66.934736842105195</v>
      </c>
      <c r="N534">
        <v>66.934736842105195</v>
      </c>
      <c r="O534">
        <v>97.98</v>
      </c>
    </row>
    <row r="535" spans="1:15">
      <c r="A535">
        <v>5830</v>
      </c>
      <c r="B535">
        <v>68900153</v>
      </c>
      <c r="C535">
        <v>2</v>
      </c>
      <c r="D535">
        <v>6</v>
      </c>
      <c r="E535">
        <v>12</v>
      </c>
      <c r="F535">
        <v>3.7854999999999999</v>
      </c>
      <c r="G535">
        <v>3.7854999999999999</v>
      </c>
      <c r="H535">
        <v>3.7852631578947</v>
      </c>
      <c r="I535">
        <v>3.7852631578947</v>
      </c>
      <c r="J535">
        <v>8.01</v>
      </c>
      <c r="K535">
        <v>45.43</v>
      </c>
      <c r="L535">
        <v>45.426000000000002</v>
      </c>
      <c r="M535">
        <v>45.423157894736399</v>
      </c>
      <c r="N535">
        <v>45.423157894736399</v>
      </c>
      <c r="O535">
        <v>96.12</v>
      </c>
    </row>
    <row r="536" spans="1:15">
      <c r="A536">
        <v>5829</v>
      </c>
      <c r="B536">
        <v>68900154</v>
      </c>
      <c r="C536">
        <v>3</v>
      </c>
      <c r="D536">
        <v>4</v>
      </c>
      <c r="E536">
        <v>12</v>
      </c>
      <c r="F536">
        <v>3.4496660000000001</v>
      </c>
      <c r="G536">
        <v>3.4184000000000001</v>
      </c>
      <c r="H536">
        <v>3.45</v>
      </c>
      <c r="I536">
        <v>3.45</v>
      </c>
      <c r="J536">
        <v>7.55</v>
      </c>
      <c r="K536">
        <v>41.39</v>
      </c>
      <c r="L536">
        <v>41.020800000000001</v>
      </c>
      <c r="M536">
        <v>41.4</v>
      </c>
      <c r="N536">
        <v>41.4</v>
      </c>
      <c r="O536">
        <v>90.6</v>
      </c>
    </row>
    <row r="537" spans="1:15">
      <c r="A537">
        <v>5828</v>
      </c>
      <c r="B537">
        <v>68900155</v>
      </c>
      <c r="C537">
        <v>2</v>
      </c>
      <c r="D537">
        <v>1</v>
      </c>
      <c r="E537">
        <v>2</v>
      </c>
      <c r="F537">
        <v>4.5250000000000004</v>
      </c>
      <c r="G537">
        <v>4.5247999999999999</v>
      </c>
      <c r="H537">
        <v>4.5248571428571003</v>
      </c>
      <c r="I537">
        <v>4.5248571428571003</v>
      </c>
      <c r="J537">
        <v>8.82</v>
      </c>
      <c r="K537">
        <v>9.0500000000000007</v>
      </c>
      <c r="L537">
        <v>9.0495999999999999</v>
      </c>
      <c r="M537">
        <v>9.0497142857142006</v>
      </c>
      <c r="N537">
        <v>9.0497142857142006</v>
      </c>
      <c r="O537">
        <v>17.64</v>
      </c>
    </row>
    <row r="538" spans="1:15">
      <c r="A538">
        <v>5819</v>
      </c>
      <c r="B538">
        <v>68900164</v>
      </c>
      <c r="C538">
        <v>3</v>
      </c>
      <c r="D538">
        <v>2.3333333299999999</v>
      </c>
      <c r="E538">
        <v>7</v>
      </c>
      <c r="F538">
        <v>3.9255659999999999</v>
      </c>
      <c r="G538">
        <v>3.9258000000000002</v>
      </c>
      <c r="H538">
        <v>3.9257777777777001</v>
      </c>
      <c r="I538">
        <v>3.9258064516129001</v>
      </c>
      <c r="J538">
        <v>5.1566660000000004</v>
      </c>
      <c r="K538">
        <v>27.4801</v>
      </c>
      <c r="L538">
        <v>27.480599999999999</v>
      </c>
      <c r="M538">
        <v>27.480444444443901</v>
      </c>
      <c r="N538">
        <v>27.480645161290301</v>
      </c>
      <c r="O538">
        <v>35.979999999999997</v>
      </c>
    </row>
    <row r="539" spans="1:15">
      <c r="A539">
        <v>5818</v>
      </c>
      <c r="B539">
        <v>68900165</v>
      </c>
      <c r="C539">
        <v>3</v>
      </c>
      <c r="D539">
        <v>5.6666666599999997</v>
      </c>
      <c r="E539">
        <v>17</v>
      </c>
      <c r="F539">
        <v>6.8886659999999997</v>
      </c>
      <c r="G539">
        <v>6.8487999999999998</v>
      </c>
      <c r="H539">
        <v>6.9138787878786996</v>
      </c>
      <c r="I539">
        <v>6.9139743589742997</v>
      </c>
      <c r="J539">
        <v>8.7899999999999991</v>
      </c>
      <c r="K539">
        <v>117.21</v>
      </c>
      <c r="L539">
        <v>116.42959999999999</v>
      </c>
      <c r="M539">
        <v>117.535939393937</v>
      </c>
      <c r="N539">
        <v>117.537564102563</v>
      </c>
      <c r="O539">
        <v>149.43</v>
      </c>
    </row>
    <row r="540" spans="1:15">
      <c r="A540">
        <v>5814</v>
      </c>
      <c r="B540">
        <v>68900169</v>
      </c>
      <c r="C540">
        <v>13</v>
      </c>
      <c r="D540">
        <v>2.5384615300000002</v>
      </c>
      <c r="E540">
        <v>33</v>
      </c>
      <c r="F540">
        <v>5.1580760000000003</v>
      </c>
      <c r="G540">
        <v>4.2300000000000004</v>
      </c>
      <c r="H540">
        <v>4.2300000000000004</v>
      </c>
      <c r="I540">
        <v>4.2300000000000004</v>
      </c>
      <c r="J540">
        <v>10.990769</v>
      </c>
      <c r="K540">
        <v>168.74</v>
      </c>
      <c r="L540">
        <v>139.59</v>
      </c>
      <c r="M540">
        <v>139.59</v>
      </c>
      <c r="N540">
        <v>139.59</v>
      </c>
      <c r="O540">
        <v>362.71</v>
      </c>
    </row>
    <row r="541" spans="1:15">
      <c r="A541">
        <v>5813</v>
      </c>
      <c r="B541">
        <v>68900170</v>
      </c>
      <c r="C541">
        <v>7</v>
      </c>
      <c r="D541">
        <v>3.2857142800000001</v>
      </c>
      <c r="E541">
        <v>23</v>
      </c>
      <c r="F541">
        <v>5.5679999999999996</v>
      </c>
      <c r="G541">
        <v>5.2904</v>
      </c>
      <c r="H541">
        <v>5.5675675675675</v>
      </c>
      <c r="I541">
        <v>5.5677142857142004</v>
      </c>
      <c r="J541">
        <v>11.66</v>
      </c>
      <c r="K541">
        <v>128.06</v>
      </c>
      <c r="L541">
        <v>121.67919999999999</v>
      </c>
      <c r="M541">
        <v>128.05405405405199</v>
      </c>
      <c r="N541">
        <v>128.05742857142599</v>
      </c>
      <c r="O541">
        <v>268.18</v>
      </c>
    </row>
    <row r="542" spans="1:15">
      <c r="A542">
        <v>5800</v>
      </c>
      <c r="B542">
        <v>68900183</v>
      </c>
      <c r="C542">
        <v>1</v>
      </c>
      <c r="D542">
        <v>17</v>
      </c>
      <c r="E542">
        <v>17</v>
      </c>
      <c r="F542">
        <v>5.0353000000000003</v>
      </c>
      <c r="G542">
        <v>5.0350999999999999</v>
      </c>
      <c r="H542">
        <v>5.0349152542372</v>
      </c>
      <c r="I542">
        <v>5.0349152542372</v>
      </c>
      <c r="J542">
        <v>12.05</v>
      </c>
      <c r="K542">
        <v>85.600099999999998</v>
      </c>
      <c r="L542">
        <v>85.596699999999998</v>
      </c>
      <c r="M542">
        <v>85.593559322032405</v>
      </c>
      <c r="N542">
        <v>85.593559322032405</v>
      </c>
      <c r="O542">
        <v>204.85</v>
      </c>
    </row>
    <row r="543" spans="1:15">
      <c r="A543">
        <v>5790</v>
      </c>
      <c r="B543">
        <v>68900193</v>
      </c>
      <c r="C543">
        <v>3</v>
      </c>
      <c r="D543">
        <v>1</v>
      </c>
      <c r="E543">
        <v>3</v>
      </c>
      <c r="F543">
        <v>6</v>
      </c>
      <c r="G543">
        <v>6.0030000000000001</v>
      </c>
      <c r="H543">
        <v>6.0044444444443998</v>
      </c>
      <c r="I543">
        <v>6.0044444444443998</v>
      </c>
      <c r="J543">
        <v>9.39</v>
      </c>
      <c r="K543">
        <v>18</v>
      </c>
      <c r="L543">
        <v>18.009</v>
      </c>
      <c r="M543">
        <v>18.0133333333332</v>
      </c>
      <c r="N543">
        <v>18.0133333333332</v>
      </c>
      <c r="O543">
        <v>28.17</v>
      </c>
    </row>
    <row r="544" spans="1:15">
      <c r="A544">
        <v>5789</v>
      </c>
      <c r="B544">
        <v>68900194</v>
      </c>
      <c r="C544">
        <v>1</v>
      </c>
      <c r="D544">
        <v>1</v>
      </c>
      <c r="E544">
        <v>1</v>
      </c>
      <c r="F544">
        <v>5.88</v>
      </c>
      <c r="G544">
        <v>5.5385999999999997</v>
      </c>
      <c r="H544">
        <v>5.87</v>
      </c>
      <c r="I544">
        <v>5.87</v>
      </c>
      <c r="J544">
        <v>12.25</v>
      </c>
      <c r="K544">
        <v>5.88</v>
      </c>
      <c r="L544">
        <v>5.5385999999999997</v>
      </c>
      <c r="M544">
        <v>5.87</v>
      </c>
      <c r="N544">
        <v>5.87</v>
      </c>
      <c r="O544">
        <v>12.25</v>
      </c>
    </row>
    <row r="545" spans="1:15">
      <c r="A545">
        <v>5787</v>
      </c>
      <c r="B545">
        <v>68900196</v>
      </c>
      <c r="C545">
        <v>7</v>
      </c>
      <c r="D545">
        <v>8.8571428500000007</v>
      </c>
      <c r="E545">
        <v>62</v>
      </c>
      <c r="F545">
        <v>1.3131139999999999</v>
      </c>
      <c r="G545">
        <v>1.2299</v>
      </c>
      <c r="H545">
        <v>1.3129545454545</v>
      </c>
      <c r="I545">
        <v>1.3129545454545</v>
      </c>
      <c r="J545">
        <v>2.4828570000000001</v>
      </c>
      <c r="K545">
        <v>81.409899999999993</v>
      </c>
      <c r="L545">
        <v>76.253799999999998</v>
      </c>
      <c r="M545">
        <v>81.403181818178993</v>
      </c>
      <c r="N545">
        <v>81.403181818178993</v>
      </c>
      <c r="O545">
        <v>150.94</v>
      </c>
    </row>
    <row r="546" spans="1:15">
      <c r="A546">
        <v>5786</v>
      </c>
      <c r="B546">
        <v>68900197</v>
      </c>
      <c r="C546">
        <v>9</v>
      </c>
      <c r="D546">
        <v>9.6666666600000006</v>
      </c>
      <c r="E546">
        <v>87</v>
      </c>
      <c r="F546">
        <v>1.95</v>
      </c>
      <c r="G546">
        <v>1.8965000000000001</v>
      </c>
      <c r="H546">
        <v>1.95</v>
      </c>
      <c r="I546">
        <v>1.95</v>
      </c>
      <c r="J546">
        <v>3.6722220000000001</v>
      </c>
      <c r="K546">
        <v>169.65</v>
      </c>
      <c r="L546">
        <v>164.99549999999999</v>
      </c>
      <c r="M546">
        <v>169.65</v>
      </c>
      <c r="N546">
        <v>169.65</v>
      </c>
      <c r="O546">
        <v>312.36</v>
      </c>
    </row>
    <row r="547" spans="1:15">
      <c r="A547">
        <v>5783</v>
      </c>
      <c r="B547">
        <v>68900211</v>
      </c>
      <c r="C547">
        <v>1</v>
      </c>
      <c r="D547">
        <v>2</v>
      </c>
      <c r="E547">
        <v>2</v>
      </c>
      <c r="F547">
        <v>3.84</v>
      </c>
      <c r="G547">
        <v>3.8416000000000001</v>
      </c>
      <c r="H547">
        <v>3.8421428571427998</v>
      </c>
      <c r="I547">
        <v>3.8421428571427998</v>
      </c>
      <c r="J547">
        <v>12.1</v>
      </c>
      <c r="K547">
        <v>7.68</v>
      </c>
      <c r="L547">
        <v>7.6832000000000003</v>
      </c>
      <c r="M547">
        <v>7.6842857142855996</v>
      </c>
      <c r="N547">
        <v>7.6842857142855996</v>
      </c>
      <c r="O547">
        <v>24.2</v>
      </c>
    </row>
    <row r="548" spans="1:15">
      <c r="A548">
        <v>5882</v>
      </c>
      <c r="B548">
        <v>68900212</v>
      </c>
      <c r="C548">
        <v>1</v>
      </c>
      <c r="D548">
        <v>2</v>
      </c>
      <c r="E548">
        <v>2</v>
      </c>
      <c r="F548">
        <v>2.2749999999999999</v>
      </c>
      <c r="G548">
        <v>2.2736999999999998</v>
      </c>
      <c r="H548">
        <v>2.2744444444443999</v>
      </c>
      <c r="I548">
        <v>2.2744444444443999</v>
      </c>
      <c r="J548">
        <v>6.97</v>
      </c>
      <c r="K548">
        <v>4.55</v>
      </c>
      <c r="L548">
        <v>4.5473999999999997</v>
      </c>
      <c r="M548">
        <v>4.5488888888887997</v>
      </c>
      <c r="N548">
        <v>4.5488888888887997</v>
      </c>
      <c r="O548">
        <v>13.94</v>
      </c>
    </row>
    <row r="549" spans="1:15">
      <c r="A549">
        <v>5881</v>
      </c>
      <c r="B549">
        <v>68900213</v>
      </c>
      <c r="C549">
        <v>10</v>
      </c>
      <c r="D549">
        <v>17.5</v>
      </c>
      <c r="E549">
        <v>175</v>
      </c>
      <c r="F549">
        <v>2.99</v>
      </c>
      <c r="G549">
        <v>2.9624000000000001</v>
      </c>
      <c r="H549">
        <v>2.99</v>
      </c>
      <c r="I549">
        <v>2.99</v>
      </c>
      <c r="J549">
        <v>5.306</v>
      </c>
      <c r="K549">
        <v>523.25</v>
      </c>
      <c r="L549">
        <v>518.41999999999996</v>
      </c>
      <c r="M549">
        <v>523.25</v>
      </c>
      <c r="N549">
        <v>523.25</v>
      </c>
      <c r="O549">
        <v>935.45</v>
      </c>
    </row>
    <row r="550" spans="1:15">
      <c r="A550">
        <v>5848</v>
      </c>
      <c r="B550">
        <v>68900246</v>
      </c>
      <c r="C550">
        <v>2</v>
      </c>
      <c r="D550">
        <v>1</v>
      </c>
      <c r="E550">
        <v>2</v>
      </c>
      <c r="F550">
        <v>7.07</v>
      </c>
      <c r="G550">
        <v>6.8281000000000001</v>
      </c>
      <c r="H550">
        <v>7.0660377358490001</v>
      </c>
      <c r="I550">
        <v>7.0660377358490001</v>
      </c>
      <c r="J550">
        <v>15.44</v>
      </c>
      <c r="K550">
        <v>14.14</v>
      </c>
      <c r="L550">
        <v>13.6562</v>
      </c>
      <c r="M550">
        <v>14.132075471698</v>
      </c>
      <c r="N550">
        <v>14.132075471698</v>
      </c>
      <c r="O550">
        <v>30.88</v>
      </c>
    </row>
    <row r="551" spans="1:15">
      <c r="A551">
        <v>10443</v>
      </c>
      <c r="B551" t="s">
        <v>46</v>
      </c>
      <c r="C551">
        <v>1</v>
      </c>
      <c r="D551">
        <v>1</v>
      </c>
      <c r="E551">
        <v>1</v>
      </c>
      <c r="F551">
        <v>2.59</v>
      </c>
      <c r="G551">
        <v>2.59</v>
      </c>
      <c r="J551">
        <v>6.15</v>
      </c>
      <c r="K551">
        <v>2.59</v>
      </c>
      <c r="L551">
        <v>2.59</v>
      </c>
      <c r="O551">
        <v>6.15</v>
      </c>
    </row>
    <row r="552" spans="1:15">
      <c r="A552">
        <v>5845</v>
      </c>
      <c r="B552">
        <v>68900249</v>
      </c>
      <c r="C552">
        <v>1</v>
      </c>
      <c r="D552">
        <v>2</v>
      </c>
      <c r="E552">
        <v>2</v>
      </c>
      <c r="F552">
        <v>1.4350000000000001</v>
      </c>
      <c r="G552">
        <v>1.4336</v>
      </c>
      <c r="H552">
        <v>1.4335135135135</v>
      </c>
      <c r="I552">
        <v>1.4334782608695</v>
      </c>
      <c r="J552">
        <v>14.18</v>
      </c>
      <c r="K552">
        <v>2.87</v>
      </c>
      <c r="L552">
        <v>2.8672</v>
      </c>
      <c r="M552">
        <v>2.867027027027</v>
      </c>
      <c r="N552">
        <v>2.8669565217390001</v>
      </c>
      <c r="O552">
        <v>28.36</v>
      </c>
    </row>
    <row r="553" spans="1:15">
      <c r="A553">
        <v>5844</v>
      </c>
      <c r="B553">
        <v>68900250</v>
      </c>
      <c r="C553">
        <v>4</v>
      </c>
      <c r="D553">
        <v>25</v>
      </c>
      <c r="E553">
        <v>100</v>
      </c>
      <c r="F553">
        <v>0.81082500000000002</v>
      </c>
      <c r="G553">
        <v>0.7782</v>
      </c>
      <c r="H553">
        <v>0.8304458598726</v>
      </c>
      <c r="I553">
        <v>0.83046242774559997</v>
      </c>
      <c r="J553">
        <v>3.45</v>
      </c>
      <c r="K553">
        <v>81.078999999999994</v>
      </c>
      <c r="L553">
        <v>77.819999999999993</v>
      </c>
      <c r="M553">
        <v>83.044585987260007</v>
      </c>
      <c r="N553">
        <v>83.04624277456</v>
      </c>
      <c r="O553">
        <v>345</v>
      </c>
    </row>
    <row r="554" spans="1:15">
      <c r="A554">
        <v>10248</v>
      </c>
      <c r="B554" t="s">
        <v>29</v>
      </c>
      <c r="C554">
        <v>2</v>
      </c>
      <c r="D554">
        <v>48.5</v>
      </c>
      <c r="E554">
        <v>97</v>
      </c>
      <c r="F554">
        <v>2.6577999999999999</v>
      </c>
      <c r="G554">
        <v>2.6652</v>
      </c>
      <c r="J554">
        <v>3.64</v>
      </c>
      <c r="K554">
        <v>257.85840000000002</v>
      </c>
      <c r="L554">
        <v>258.52440000000001</v>
      </c>
      <c r="O554">
        <v>353.08</v>
      </c>
    </row>
    <row r="555" spans="1:15">
      <c r="A555">
        <v>5843</v>
      </c>
      <c r="B555">
        <v>68900251</v>
      </c>
      <c r="C555">
        <v>1</v>
      </c>
      <c r="D555">
        <v>5</v>
      </c>
      <c r="E555">
        <v>5</v>
      </c>
      <c r="F555">
        <v>1.47</v>
      </c>
      <c r="G555">
        <v>1.47</v>
      </c>
      <c r="H555">
        <v>1.47</v>
      </c>
      <c r="I555">
        <v>1.47</v>
      </c>
      <c r="J555">
        <v>5.7</v>
      </c>
      <c r="K555">
        <v>7.35</v>
      </c>
      <c r="L555">
        <v>7.35</v>
      </c>
      <c r="M555">
        <v>7.35</v>
      </c>
      <c r="N555">
        <v>7.35</v>
      </c>
      <c r="O555">
        <v>28.5</v>
      </c>
    </row>
    <row r="556" spans="1:15">
      <c r="A556">
        <v>5842</v>
      </c>
      <c r="B556">
        <v>68900252</v>
      </c>
      <c r="C556">
        <v>1</v>
      </c>
      <c r="D556">
        <v>25</v>
      </c>
      <c r="E556">
        <v>25</v>
      </c>
      <c r="F556">
        <v>5.798</v>
      </c>
      <c r="G556">
        <v>4.9927000000000001</v>
      </c>
      <c r="H556">
        <v>5.7979523809523004</v>
      </c>
      <c r="I556">
        <v>5.7979423868311999</v>
      </c>
      <c r="J556">
        <v>11.37</v>
      </c>
      <c r="K556">
        <v>144.94999999999999</v>
      </c>
      <c r="L556">
        <v>124.8175</v>
      </c>
      <c r="M556">
        <v>144.948809523807</v>
      </c>
      <c r="N556">
        <v>144.94855967077899</v>
      </c>
      <c r="O556">
        <v>284.25</v>
      </c>
    </row>
    <row r="557" spans="1:15">
      <c r="A557">
        <v>5841</v>
      </c>
      <c r="B557">
        <v>68900253</v>
      </c>
      <c r="C557">
        <v>1</v>
      </c>
      <c r="D557">
        <v>2</v>
      </c>
      <c r="E557">
        <v>2</v>
      </c>
      <c r="F557">
        <v>3.0950000000000002</v>
      </c>
      <c r="G557">
        <v>2.6762000000000001</v>
      </c>
      <c r="H557">
        <v>3.0939357429718002</v>
      </c>
      <c r="I557">
        <v>3.0939357429718002</v>
      </c>
      <c r="J557">
        <v>0</v>
      </c>
      <c r="K557">
        <v>6.19</v>
      </c>
      <c r="L557">
        <v>5.3524000000000003</v>
      </c>
      <c r="M557">
        <v>6.1878714859436004</v>
      </c>
      <c r="N557">
        <v>6.1878714859436004</v>
      </c>
      <c r="O557">
        <v>0</v>
      </c>
    </row>
    <row r="558" spans="1:15">
      <c r="A558">
        <v>5835</v>
      </c>
      <c r="B558">
        <v>68900259</v>
      </c>
      <c r="C558">
        <v>4</v>
      </c>
      <c r="D558">
        <v>1.75</v>
      </c>
      <c r="E558">
        <v>7</v>
      </c>
      <c r="F558">
        <v>7.39</v>
      </c>
      <c r="G558">
        <v>6.9644000000000004</v>
      </c>
      <c r="H558">
        <v>7.3921951219512003</v>
      </c>
      <c r="I558">
        <v>7.3922499999999998</v>
      </c>
      <c r="J558">
        <v>13.32</v>
      </c>
      <c r="K558">
        <v>51.73</v>
      </c>
      <c r="L558">
        <v>48.750799999999998</v>
      </c>
      <c r="M558">
        <v>51.745365853658399</v>
      </c>
      <c r="N558">
        <v>51.745750000000001</v>
      </c>
      <c r="O558">
        <v>93.24</v>
      </c>
    </row>
    <row r="559" spans="1:15">
      <c r="A559">
        <v>10446</v>
      </c>
      <c r="B559" t="s">
        <v>47</v>
      </c>
      <c r="C559">
        <v>1</v>
      </c>
      <c r="D559">
        <v>1</v>
      </c>
      <c r="E559">
        <v>1</v>
      </c>
      <c r="F559">
        <v>1.79</v>
      </c>
      <c r="G559">
        <v>1.79</v>
      </c>
      <c r="J559">
        <v>5.87</v>
      </c>
      <c r="K559">
        <v>1.79</v>
      </c>
      <c r="L559">
        <v>1.79</v>
      </c>
      <c r="O559">
        <v>5.87</v>
      </c>
    </row>
    <row r="560" spans="1:15">
      <c r="A560">
        <v>5931</v>
      </c>
      <c r="B560">
        <v>68900263</v>
      </c>
      <c r="C560">
        <v>2</v>
      </c>
      <c r="D560">
        <v>4</v>
      </c>
      <c r="E560">
        <v>8</v>
      </c>
      <c r="F560">
        <v>6.3949999999999996</v>
      </c>
      <c r="G560">
        <v>6.3956999999999997</v>
      </c>
      <c r="H560">
        <v>6.3961538461538003</v>
      </c>
      <c r="I560">
        <v>6.3961538461538003</v>
      </c>
      <c r="J560">
        <v>13.13</v>
      </c>
      <c r="K560">
        <v>51.16</v>
      </c>
      <c r="L560">
        <v>51.165599999999998</v>
      </c>
      <c r="M560">
        <v>51.169230769230403</v>
      </c>
      <c r="N560">
        <v>51.169230769230403</v>
      </c>
      <c r="O560">
        <v>105.04</v>
      </c>
    </row>
    <row r="561" spans="1:15">
      <c r="A561">
        <v>5930</v>
      </c>
      <c r="B561">
        <v>68900264</v>
      </c>
      <c r="C561">
        <v>1</v>
      </c>
      <c r="D561">
        <v>5</v>
      </c>
      <c r="E561">
        <v>5</v>
      </c>
      <c r="F561">
        <v>4.8540000000000001</v>
      </c>
      <c r="G561">
        <v>4.5968999999999998</v>
      </c>
      <c r="H561">
        <v>4.8542666666666001</v>
      </c>
      <c r="I561">
        <v>4.8542666666666001</v>
      </c>
      <c r="J561">
        <v>10.66</v>
      </c>
      <c r="K561">
        <v>24.27</v>
      </c>
      <c r="L561">
        <v>22.984500000000001</v>
      </c>
      <c r="M561">
        <v>24.271333333333001</v>
      </c>
      <c r="N561">
        <v>24.271333333333001</v>
      </c>
      <c r="O561">
        <v>53.3</v>
      </c>
    </row>
    <row r="562" spans="1:15">
      <c r="A562">
        <v>5929</v>
      </c>
      <c r="B562">
        <v>68900265</v>
      </c>
      <c r="C562">
        <v>1</v>
      </c>
      <c r="D562">
        <v>5</v>
      </c>
      <c r="E562">
        <v>5</v>
      </c>
      <c r="F562">
        <v>8.2100000000000009</v>
      </c>
      <c r="G562">
        <v>7.9554999999999998</v>
      </c>
      <c r="H562">
        <v>8.2092187499999998</v>
      </c>
      <c r="I562">
        <v>8.2092187499999998</v>
      </c>
      <c r="J562">
        <v>20.7</v>
      </c>
      <c r="K562">
        <v>41.05</v>
      </c>
      <c r="L562">
        <v>39.777500000000003</v>
      </c>
      <c r="M562">
        <v>41.046093749999997</v>
      </c>
      <c r="N562">
        <v>41.046093749999997</v>
      </c>
      <c r="O562">
        <v>103.5</v>
      </c>
    </row>
    <row r="563" spans="1:15">
      <c r="A563">
        <v>5915</v>
      </c>
      <c r="B563">
        <v>68900280</v>
      </c>
      <c r="C563">
        <v>2</v>
      </c>
      <c r="D563">
        <v>1.5</v>
      </c>
      <c r="E563">
        <v>3</v>
      </c>
      <c r="F563">
        <v>5.2649999999999997</v>
      </c>
      <c r="G563">
        <v>4.9443999999999999</v>
      </c>
      <c r="H563">
        <v>5.2674626865671001</v>
      </c>
      <c r="I563">
        <v>5.2674626865671001</v>
      </c>
      <c r="J563">
        <v>9.02</v>
      </c>
      <c r="K563">
        <v>15.8</v>
      </c>
      <c r="L563">
        <v>14.8332</v>
      </c>
      <c r="M563">
        <v>15.8023880597013</v>
      </c>
      <c r="N563">
        <v>15.8023880597013</v>
      </c>
      <c r="O563">
        <v>27.06</v>
      </c>
    </row>
    <row r="564" spans="1:15">
      <c r="A564">
        <v>5914</v>
      </c>
      <c r="B564">
        <v>68900281</v>
      </c>
      <c r="C564">
        <v>4</v>
      </c>
      <c r="D564">
        <v>1.75</v>
      </c>
      <c r="E564">
        <v>7</v>
      </c>
      <c r="F564">
        <v>5.5175000000000001</v>
      </c>
      <c r="G564">
        <v>4.6374000000000004</v>
      </c>
      <c r="H564">
        <v>5.8179999999999996</v>
      </c>
      <c r="I564">
        <v>5.8179999999999996</v>
      </c>
      <c r="J564">
        <v>9.9499999999999993</v>
      </c>
      <c r="K564">
        <v>38.619999999999997</v>
      </c>
      <c r="L564">
        <v>32.461799999999997</v>
      </c>
      <c r="M564">
        <v>40.725999999999999</v>
      </c>
      <c r="N564">
        <v>40.725999999999999</v>
      </c>
      <c r="O564">
        <v>69.650000000000006</v>
      </c>
    </row>
    <row r="565" spans="1:15">
      <c r="A565">
        <v>5913</v>
      </c>
      <c r="B565">
        <v>68900282</v>
      </c>
      <c r="C565">
        <v>2</v>
      </c>
      <c r="D565">
        <v>2</v>
      </c>
      <c r="E565">
        <v>4</v>
      </c>
      <c r="F565">
        <v>5.0149999999999997</v>
      </c>
      <c r="G565">
        <v>5.0160999999999998</v>
      </c>
      <c r="H565">
        <v>5.016</v>
      </c>
      <c r="I565">
        <v>5.016</v>
      </c>
      <c r="J565">
        <v>9.82</v>
      </c>
      <c r="K565">
        <v>20.059999999999999</v>
      </c>
      <c r="L565">
        <v>20.064399999999999</v>
      </c>
      <c r="M565">
        <v>20.064</v>
      </c>
      <c r="N565">
        <v>20.064</v>
      </c>
      <c r="O565">
        <v>39.28</v>
      </c>
    </row>
    <row r="566" spans="1:15">
      <c r="A566">
        <v>5908</v>
      </c>
      <c r="B566">
        <v>68900287</v>
      </c>
      <c r="C566">
        <v>1</v>
      </c>
      <c r="D566">
        <v>25</v>
      </c>
      <c r="E566">
        <v>25</v>
      </c>
      <c r="F566">
        <v>5.5380000000000003</v>
      </c>
      <c r="G566">
        <v>5.5380000000000003</v>
      </c>
      <c r="H566">
        <v>5.5379629629628999</v>
      </c>
      <c r="I566">
        <v>5.5379629629628999</v>
      </c>
      <c r="J566">
        <v>13.34</v>
      </c>
      <c r="K566">
        <v>138.44999999999999</v>
      </c>
      <c r="L566">
        <v>138.44999999999999</v>
      </c>
      <c r="M566">
        <v>138.449074074072</v>
      </c>
      <c r="N566">
        <v>138.449074074072</v>
      </c>
      <c r="O566">
        <v>333.5</v>
      </c>
    </row>
    <row r="567" spans="1:15">
      <c r="A567">
        <v>5905</v>
      </c>
      <c r="B567">
        <v>68900290</v>
      </c>
      <c r="C567">
        <v>9</v>
      </c>
      <c r="D567">
        <v>42.444444439999998</v>
      </c>
      <c r="E567">
        <v>382</v>
      </c>
      <c r="F567">
        <v>2.8809330000000002</v>
      </c>
      <c r="G567">
        <v>2.5756000000000001</v>
      </c>
      <c r="H567">
        <v>2.8857627118644</v>
      </c>
      <c r="I567">
        <v>2.8857377049180002</v>
      </c>
      <c r="J567">
        <v>6.2077770000000001</v>
      </c>
      <c r="K567">
        <v>1100.8195000000001</v>
      </c>
      <c r="L567">
        <v>983.87919999999997</v>
      </c>
      <c r="M567">
        <v>1102.3613559322</v>
      </c>
      <c r="N567">
        <v>1102.3518032786701</v>
      </c>
      <c r="O567">
        <v>2353.98</v>
      </c>
    </row>
    <row r="568" spans="1:15">
      <c r="A568">
        <v>5904</v>
      </c>
      <c r="B568">
        <v>68900291</v>
      </c>
      <c r="C568">
        <v>7</v>
      </c>
      <c r="D568">
        <v>46.285714280000001</v>
      </c>
      <c r="E568">
        <v>324</v>
      </c>
      <c r="F568">
        <v>3.8854709999999999</v>
      </c>
      <c r="G568">
        <v>3.8559999999999999</v>
      </c>
      <c r="H568">
        <v>3.8759230769230002</v>
      </c>
      <c r="I568">
        <v>3.8759230769230002</v>
      </c>
      <c r="J568">
        <v>8.0399999999999991</v>
      </c>
      <c r="K568">
        <v>1258.7986000000001</v>
      </c>
      <c r="L568">
        <v>1249.3440000000001</v>
      </c>
      <c r="M568">
        <v>1255.7990769230501</v>
      </c>
      <c r="N568">
        <v>1255.7990769230501</v>
      </c>
      <c r="O568">
        <v>2584.64</v>
      </c>
    </row>
    <row r="569" spans="1:15">
      <c r="A569">
        <v>5903</v>
      </c>
      <c r="B569">
        <v>68900292</v>
      </c>
      <c r="C569">
        <v>1</v>
      </c>
      <c r="D569">
        <v>10</v>
      </c>
      <c r="E569">
        <v>10</v>
      </c>
      <c r="F569">
        <v>2.1509999999999998</v>
      </c>
      <c r="G569">
        <v>1.8381000000000001</v>
      </c>
      <c r="H569">
        <v>2.1881249999999999</v>
      </c>
      <c r="I569">
        <v>2.1879069767441002</v>
      </c>
      <c r="J569">
        <v>6.33</v>
      </c>
      <c r="K569">
        <v>21.51</v>
      </c>
      <c r="L569">
        <v>18.381</v>
      </c>
      <c r="M569">
        <v>21.881249999999898</v>
      </c>
      <c r="N569">
        <v>21.879069767440999</v>
      </c>
      <c r="O569">
        <v>63.3</v>
      </c>
    </row>
    <row r="570" spans="1:15">
      <c r="A570">
        <v>5902</v>
      </c>
      <c r="B570">
        <v>68900293</v>
      </c>
      <c r="C570">
        <v>4</v>
      </c>
      <c r="D570">
        <v>15</v>
      </c>
      <c r="E570">
        <v>60</v>
      </c>
      <c r="F570">
        <v>20.36375</v>
      </c>
      <c r="G570">
        <v>20.677700000000002</v>
      </c>
      <c r="H570">
        <v>21.03</v>
      </c>
      <c r="I570">
        <v>21.03</v>
      </c>
      <c r="J570">
        <v>27.32</v>
      </c>
      <c r="K570">
        <v>1215.18</v>
      </c>
      <c r="L570">
        <v>1240.662</v>
      </c>
      <c r="M570">
        <v>1261.8</v>
      </c>
      <c r="N570">
        <v>1261.8</v>
      </c>
      <c r="O570">
        <v>1639.2</v>
      </c>
    </row>
    <row r="571" spans="1:15">
      <c r="A571">
        <v>5901</v>
      </c>
      <c r="B571">
        <v>68900294</v>
      </c>
      <c r="C571">
        <v>1</v>
      </c>
      <c r="D571">
        <v>36</v>
      </c>
      <c r="E571">
        <v>36</v>
      </c>
      <c r="F571">
        <v>12.723100000000001</v>
      </c>
      <c r="G571">
        <v>12.7232</v>
      </c>
      <c r="H571">
        <v>12.7232258064516</v>
      </c>
      <c r="I571">
        <v>12.7232258064516</v>
      </c>
      <c r="J571">
        <v>25.96</v>
      </c>
      <c r="K571">
        <v>458.03160000000003</v>
      </c>
      <c r="L571">
        <v>458.03519999999997</v>
      </c>
      <c r="M571">
        <v>458.03612903225701</v>
      </c>
      <c r="N571">
        <v>458.03612903225701</v>
      </c>
      <c r="O571">
        <v>934.56</v>
      </c>
    </row>
    <row r="572" spans="1:15">
      <c r="A572">
        <v>5898</v>
      </c>
      <c r="B572">
        <v>68900297</v>
      </c>
      <c r="C572">
        <v>1</v>
      </c>
      <c r="D572">
        <v>25</v>
      </c>
      <c r="E572">
        <v>25</v>
      </c>
      <c r="F572">
        <v>3.92</v>
      </c>
      <c r="G572">
        <v>3.92</v>
      </c>
      <c r="H572">
        <v>3.92</v>
      </c>
      <c r="I572">
        <v>3.92</v>
      </c>
      <c r="J572">
        <v>8.43</v>
      </c>
      <c r="K572">
        <v>98</v>
      </c>
      <c r="L572">
        <v>98</v>
      </c>
      <c r="M572">
        <v>98</v>
      </c>
      <c r="N572">
        <v>98</v>
      </c>
      <c r="O572">
        <v>210.75</v>
      </c>
    </row>
    <row r="573" spans="1:15">
      <c r="A573">
        <v>5897</v>
      </c>
      <c r="B573">
        <v>68900298</v>
      </c>
      <c r="C573">
        <v>1</v>
      </c>
      <c r="D573">
        <v>25</v>
      </c>
      <c r="E573">
        <v>25</v>
      </c>
      <c r="F573">
        <v>7.1456</v>
      </c>
      <c r="G573">
        <v>7.1458000000000004</v>
      </c>
      <c r="H573">
        <v>7.1458181818181004</v>
      </c>
      <c r="I573">
        <v>7.1458181818181004</v>
      </c>
      <c r="J573">
        <v>13.62</v>
      </c>
      <c r="K573">
        <v>178.64</v>
      </c>
      <c r="L573">
        <v>178.64500000000001</v>
      </c>
      <c r="M573">
        <v>178.645454545452</v>
      </c>
      <c r="N573">
        <v>178.645454545452</v>
      </c>
      <c r="O573">
        <v>340.5</v>
      </c>
    </row>
    <row r="574" spans="1:15">
      <c r="A574">
        <v>5895</v>
      </c>
      <c r="B574">
        <v>68900300</v>
      </c>
      <c r="C574">
        <v>9</v>
      </c>
      <c r="D574">
        <v>319.88888888000002</v>
      </c>
      <c r="E574">
        <v>2879</v>
      </c>
      <c r="F574">
        <v>7.9150879999999999</v>
      </c>
      <c r="G574">
        <v>6.1</v>
      </c>
      <c r="H574">
        <v>7.9275250000000002</v>
      </c>
      <c r="I574">
        <v>7.9275250000000002</v>
      </c>
      <c r="J574">
        <v>10.69</v>
      </c>
      <c r="K574">
        <v>22783.226999999999</v>
      </c>
      <c r="L574">
        <v>17561.900000000001</v>
      </c>
      <c r="M574">
        <v>22823.344475000002</v>
      </c>
      <c r="N574">
        <v>22823.344475000002</v>
      </c>
      <c r="O574">
        <v>30776.51</v>
      </c>
    </row>
    <row r="575" spans="1:15">
      <c r="A575">
        <v>5894</v>
      </c>
      <c r="B575">
        <v>68900301</v>
      </c>
      <c r="C575">
        <v>6</v>
      </c>
      <c r="D575">
        <v>161.16666666</v>
      </c>
      <c r="E575">
        <v>967</v>
      </c>
      <c r="F575">
        <v>8.9829830000000008</v>
      </c>
      <c r="G575">
        <v>8.8336000000000006</v>
      </c>
      <c r="H575">
        <v>8.9830227743271003</v>
      </c>
      <c r="I575">
        <v>8.9830319148935995</v>
      </c>
      <c r="J575">
        <v>12.13</v>
      </c>
      <c r="K575">
        <v>8686.5602999999992</v>
      </c>
      <c r="L575">
        <v>8542.0912000000008</v>
      </c>
      <c r="M575">
        <v>8686.5830227743008</v>
      </c>
      <c r="N575">
        <v>8686.5918617021107</v>
      </c>
      <c r="O575">
        <v>11729.71</v>
      </c>
    </row>
    <row r="576" spans="1:15">
      <c r="A576">
        <v>5890</v>
      </c>
      <c r="B576">
        <v>68900305</v>
      </c>
      <c r="C576">
        <v>3</v>
      </c>
      <c r="D576">
        <v>4.6666666599999997</v>
      </c>
      <c r="E576">
        <v>14</v>
      </c>
      <c r="F576">
        <v>2.5978330000000001</v>
      </c>
      <c r="G576">
        <v>2.5981999999999998</v>
      </c>
      <c r="H576">
        <v>2.5981818181817999</v>
      </c>
      <c r="I576">
        <v>2.5981818181817999</v>
      </c>
      <c r="J576">
        <v>10.66</v>
      </c>
      <c r="K576">
        <v>36.369999999999997</v>
      </c>
      <c r="L576">
        <v>36.3748</v>
      </c>
      <c r="M576">
        <v>36.374545454545199</v>
      </c>
      <c r="N576">
        <v>36.374545454545199</v>
      </c>
      <c r="O576">
        <v>149.24</v>
      </c>
    </row>
    <row r="577" spans="1:15">
      <c r="A577">
        <v>5982</v>
      </c>
      <c r="B577">
        <v>68900313</v>
      </c>
      <c r="C577">
        <v>7</v>
      </c>
      <c r="D577">
        <v>178.42857142</v>
      </c>
      <c r="E577">
        <v>1249</v>
      </c>
      <c r="F577">
        <v>6.1572139999999997</v>
      </c>
      <c r="G577">
        <v>6.1619999999999999</v>
      </c>
      <c r="H577">
        <v>6.1620325203251998</v>
      </c>
      <c r="I577">
        <v>6.1620325203251998</v>
      </c>
      <c r="J577">
        <v>9.57</v>
      </c>
      <c r="K577">
        <v>7692.0785999999998</v>
      </c>
      <c r="L577">
        <v>7696.3379999999997</v>
      </c>
      <c r="M577">
        <v>7696.3786178861701</v>
      </c>
      <c r="N577">
        <v>7696.3786178861701</v>
      </c>
      <c r="O577">
        <v>11952.93</v>
      </c>
    </row>
    <row r="578" spans="1:15">
      <c r="A578">
        <v>5981</v>
      </c>
      <c r="B578">
        <v>68900314</v>
      </c>
      <c r="C578">
        <v>2</v>
      </c>
      <c r="D578">
        <v>15</v>
      </c>
      <c r="E578">
        <v>30</v>
      </c>
      <c r="F578">
        <v>7.1645000000000003</v>
      </c>
      <c r="G578">
        <v>7.4127999999999998</v>
      </c>
      <c r="H578">
        <v>7.6303999999999998</v>
      </c>
      <c r="I578">
        <v>7.6303999999999998</v>
      </c>
      <c r="J578">
        <v>12.86</v>
      </c>
      <c r="K578">
        <v>210.27</v>
      </c>
      <c r="L578">
        <v>222.38399999999999</v>
      </c>
      <c r="M578">
        <v>228.91200000000001</v>
      </c>
      <c r="N578">
        <v>228.91200000000001</v>
      </c>
      <c r="O578">
        <v>385.8</v>
      </c>
    </row>
    <row r="579" spans="1:15">
      <c r="A579">
        <v>5980</v>
      </c>
      <c r="B579">
        <v>68900315</v>
      </c>
      <c r="C579">
        <v>1</v>
      </c>
      <c r="D579">
        <v>40</v>
      </c>
      <c r="E579">
        <v>40</v>
      </c>
      <c r="F579">
        <v>20.5733</v>
      </c>
      <c r="G579">
        <v>20.5733</v>
      </c>
      <c r="H579">
        <v>20.5732608695652</v>
      </c>
      <c r="I579">
        <v>20.5732608695652</v>
      </c>
      <c r="J579">
        <v>28.72</v>
      </c>
      <c r="K579">
        <v>822.93200000000002</v>
      </c>
      <c r="L579">
        <v>822.93200000000002</v>
      </c>
      <c r="M579">
        <v>822.93043478260802</v>
      </c>
      <c r="N579">
        <v>822.93043478260802</v>
      </c>
      <c r="O579">
        <v>1148.8</v>
      </c>
    </row>
    <row r="580" spans="1:15">
      <c r="A580">
        <v>5973</v>
      </c>
      <c r="B580">
        <v>68900322</v>
      </c>
      <c r="C580">
        <v>6</v>
      </c>
      <c r="D580">
        <v>43.833333330000002</v>
      </c>
      <c r="E580">
        <v>263</v>
      </c>
      <c r="F580">
        <v>2.6608999999999998</v>
      </c>
      <c r="G580">
        <v>2.0943999999999998</v>
      </c>
      <c r="H580">
        <v>2.6771428571428002</v>
      </c>
      <c r="I580">
        <v>2.6771005917159001</v>
      </c>
      <c r="J580">
        <v>5.966666</v>
      </c>
      <c r="K580">
        <v>700.61120000000005</v>
      </c>
      <c r="L580">
        <v>550.82719999999995</v>
      </c>
      <c r="M580">
        <v>704.08857142855595</v>
      </c>
      <c r="N580">
        <v>704.07745562128105</v>
      </c>
      <c r="O580">
        <v>1549.69</v>
      </c>
    </row>
    <row r="581" spans="1:15">
      <c r="A581">
        <v>5972</v>
      </c>
      <c r="B581">
        <v>68900323</v>
      </c>
      <c r="C581">
        <v>8</v>
      </c>
      <c r="D581">
        <v>221.375</v>
      </c>
      <c r="E581">
        <v>1771</v>
      </c>
      <c r="F581">
        <v>2.8080250000000002</v>
      </c>
      <c r="G581">
        <v>2.8079999999999998</v>
      </c>
      <c r="H581">
        <v>2.8080115273774999</v>
      </c>
      <c r="I581">
        <v>2.8080115273774999</v>
      </c>
      <c r="J581">
        <v>4.0199999999999996</v>
      </c>
      <c r="K581">
        <v>4972.9768000000004</v>
      </c>
      <c r="L581">
        <v>4972.9679999999998</v>
      </c>
      <c r="M581">
        <v>4972.9884149855498</v>
      </c>
      <c r="N581">
        <v>4972.9884149855498</v>
      </c>
      <c r="O581">
        <v>7119.42</v>
      </c>
    </row>
    <row r="582" spans="1:15">
      <c r="A582">
        <v>5967</v>
      </c>
      <c r="B582">
        <v>68900328</v>
      </c>
      <c r="C582">
        <v>1</v>
      </c>
      <c r="D582">
        <v>20</v>
      </c>
      <c r="E582">
        <v>20</v>
      </c>
      <c r="F582">
        <v>22.754000000000001</v>
      </c>
      <c r="G582">
        <v>22.572099999999999</v>
      </c>
      <c r="H582">
        <v>22.75375</v>
      </c>
      <c r="I582">
        <v>22.75375</v>
      </c>
      <c r="J582">
        <v>40.67</v>
      </c>
      <c r="K582">
        <v>455.08</v>
      </c>
      <c r="L582">
        <v>451.44200000000001</v>
      </c>
      <c r="M582">
        <v>455.07499999999999</v>
      </c>
      <c r="N582">
        <v>455.07499999999999</v>
      </c>
      <c r="O582">
        <v>813.4</v>
      </c>
    </row>
    <row r="583" spans="1:15">
      <c r="A583">
        <v>5966</v>
      </c>
      <c r="B583">
        <v>68900329</v>
      </c>
      <c r="C583">
        <v>2</v>
      </c>
      <c r="D583">
        <v>7.5</v>
      </c>
      <c r="E583">
        <v>15</v>
      </c>
      <c r="F583">
        <v>16.491949999999999</v>
      </c>
      <c r="G583">
        <v>17.719100000000001</v>
      </c>
      <c r="H583">
        <v>17.719117647058798</v>
      </c>
      <c r="I583">
        <v>17.719117647058798</v>
      </c>
      <c r="J583">
        <v>31.74</v>
      </c>
      <c r="K583">
        <v>243.7002</v>
      </c>
      <c r="L583">
        <v>265.78649999999999</v>
      </c>
      <c r="M583">
        <v>265.78676470588198</v>
      </c>
      <c r="N583">
        <v>265.78676470588198</v>
      </c>
      <c r="O583">
        <v>476.1</v>
      </c>
    </row>
    <row r="584" spans="1:15">
      <c r="A584">
        <v>5957</v>
      </c>
      <c r="B584">
        <v>68900338</v>
      </c>
      <c r="C584">
        <v>2</v>
      </c>
      <c r="D584">
        <v>12</v>
      </c>
      <c r="E584">
        <v>24</v>
      </c>
      <c r="F584">
        <v>16.875399999999999</v>
      </c>
      <c r="G584">
        <v>14.8018</v>
      </c>
      <c r="H584">
        <v>16.9798901098901</v>
      </c>
      <c r="I584">
        <v>16.9798823529411</v>
      </c>
      <c r="J584">
        <v>34.5</v>
      </c>
      <c r="K584">
        <v>405.00959999999998</v>
      </c>
      <c r="L584">
        <v>355.2432</v>
      </c>
      <c r="M584">
        <v>407.517362637362</v>
      </c>
      <c r="N584">
        <v>407.51717647058598</v>
      </c>
      <c r="O584">
        <v>828</v>
      </c>
    </row>
    <row r="585" spans="1:15">
      <c r="A585">
        <v>10638</v>
      </c>
      <c r="B585" t="s">
        <v>67</v>
      </c>
      <c r="C585">
        <v>4</v>
      </c>
      <c r="D585">
        <v>10.75</v>
      </c>
      <c r="E585">
        <v>43</v>
      </c>
      <c r="F585">
        <v>17.791725</v>
      </c>
      <c r="G585">
        <v>17.833300000000001</v>
      </c>
      <c r="J585">
        <v>30.08</v>
      </c>
      <c r="K585">
        <v>765.11019999999996</v>
      </c>
      <c r="L585">
        <v>766.83190000000002</v>
      </c>
      <c r="O585">
        <v>1293.44</v>
      </c>
    </row>
    <row r="586" spans="1:15">
      <c r="A586">
        <v>5956</v>
      </c>
      <c r="B586">
        <v>68900339</v>
      </c>
      <c r="C586">
        <v>1</v>
      </c>
      <c r="D586">
        <v>20</v>
      </c>
      <c r="E586">
        <v>20</v>
      </c>
      <c r="F586">
        <v>7.66</v>
      </c>
      <c r="G586">
        <v>6.2763</v>
      </c>
      <c r="H586">
        <v>7.6908064516129002</v>
      </c>
      <c r="I586">
        <v>7.6803539823008</v>
      </c>
      <c r="J586">
        <v>15.03</v>
      </c>
      <c r="K586">
        <v>153.19999999999999</v>
      </c>
      <c r="L586">
        <v>125.526</v>
      </c>
      <c r="M586">
        <v>153.816129032258</v>
      </c>
      <c r="N586">
        <v>153.60707964601599</v>
      </c>
      <c r="O586">
        <v>300.60000000000002</v>
      </c>
    </row>
    <row r="587" spans="1:15">
      <c r="A587">
        <v>10639</v>
      </c>
      <c r="B587" t="s">
        <v>68</v>
      </c>
      <c r="C587">
        <v>2</v>
      </c>
      <c r="D587">
        <v>25</v>
      </c>
      <c r="E587">
        <v>50</v>
      </c>
      <c r="F587">
        <v>9.4312000000000005</v>
      </c>
      <c r="G587">
        <v>9.4713999999999992</v>
      </c>
      <c r="J587">
        <v>14.04</v>
      </c>
      <c r="K587">
        <v>471.56</v>
      </c>
      <c r="L587">
        <v>473.57</v>
      </c>
      <c r="O587">
        <v>702</v>
      </c>
    </row>
    <row r="588" spans="1:15">
      <c r="A588">
        <v>5944</v>
      </c>
      <c r="B588">
        <v>68900352</v>
      </c>
      <c r="C588">
        <v>1</v>
      </c>
      <c r="D588">
        <v>1</v>
      </c>
      <c r="E588">
        <v>1</v>
      </c>
      <c r="F588">
        <v>2.91</v>
      </c>
      <c r="G588">
        <v>2.9119999999999999</v>
      </c>
      <c r="H588">
        <v>2.9120895522387999</v>
      </c>
      <c r="I588">
        <v>2.9120895522387999</v>
      </c>
      <c r="J588">
        <v>6.78</v>
      </c>
      <c r="K588">
        <v>2.91</v>
      </c>
      <c r="L588">
        <v>2.9119999999999999</v>
      </c>
      <c r="M588">
        <v>2.9120895522387999</v>
      </c>
      <c r="N588">
        <v>2.9120895522387999</v>
      </c>
      <c r="O588">
        <v>6.78</v>
      </c>
    </row>
    <row r="589" spans="1:15">
      <c r="A589">
        <v>5943</v>
      </c>
      <c r="B589">
        <v>68900353</v>
      </c>
      <c r="C589">
        <v>2</v>
      </c>
      <c r="D589">
        <v>1</v>
      </c>
      <c r="E589">
        <v>2</v>
      </c>
      <c r="F589">
        <v>7.64</v>
      </c>
      <c r="G589">
        <v>7.6383999999999999</v>
      </c>
      <c r="H589">
        <v>7.6383749999999999</v>
      </c>
      <c r="I589">
        <v>7.6383749999999999</v>
      </c>
      <c r="J589">
        <v>15.09</v>
      </c>
      <c r="K589">
        <v>15.28</v>
      </c>
      <c r="L589">
        <v>15.2768</v>
      </c>
      <c r="M589">
        <v>15.27675</v>
      </c>
      <c r="N589">
        <v>15.27675</v>
      </c>
      <c r="O589">
        <v>30.18</v>
      </c>
    </row>
    <row r="590" spans="1:15">
      <c r="A590">
        <v>5934</v>
      </c>
      <c r="B590">
        <v>68900362</v>
      </c>
      <c r="C590">
        <v>1</v>
      </c>
      <c r="D590">
        <v>20</v>
      </c>
      <c r="E590">
        <v>20</v>
      </c>
      <c r="F590">
        <v>6.6639999999999997</v>
      </c>
      <c r="G590">
        <v>6.6638999999999999</v>
      </c>
      <c r="H590">
        <v>6.6639189189188999</v>
      </c>
      <c r="I590">
        <v>6.6639189189188999</v>
      </c>
      <c r="J590">
        <v>15.89</v>
      </c>
      <c r="K590">
        <v>133.28</v>
      </c>
      <c r="L590">
        <v>133.27799999999999</v>
      </c>
      <c r="M590">
        <v>133.27837837837799</v>
      </c>
      <c r="N590">
        <v>133.27837837837799</v>
      </c>
      <c r="O590">
        <v>317.8</v>
      </c>
    </row>
    <row r="591" spans="1:15">
      <c r="A591">
        <v>5933</v>
      </c>
      <c r="B591">
        <v>68900363</v>
      </c>
      <c r="C591">
        <v>2</v>
      </c>
      <c r="D591">
        <v>1</v>
      </c>
      <c r="E591">
        <v>2</v>
      </c>
      <c r="F591">
        <v>3.47</v>
      </c>
      <c r="G591">
        <v>3.47</v>
      </c>
      <c r="H591">
        <v>3.47</v>
      </c>
      <c r="I591">
        <v>3.47</v>
      </c>
      <c r="J591">
        <v>8.81</v>
      </c>
      <c r="K591">
        <v>6.94</v>
      </c>
      <c r="L591">
        <v>6.94</v>
      </c>
      <c r="M591">
        <v>6.94</v>
      </c>
      <c r="N591">
        <v>6.94</v>
      </c>
      <c r="O591">
        <v>17.62</v>
      </c>
    </row>
    <row r="592" spans="1:15">
      <c r="A592">
        <v>6032</v>
      </c>
      <c r="B592">
        <v>68900364</v>
      </c>
      <c r="C592">
        <v>3</v>
      </c>
      <c r="D592">
        <v>1.3333333300000001</v>
      </c>
      <c r="E592">
        <v>4</v>
      </c>
      <c r="F592">
        <v>2.95</v>
      </c>
      <c r="G592">
        <v>2.95</v>
      </c>
      <c r="H592">
        <v>2.95</v>
      </c>
      <c r="I592">
        <v>2.95</v>
      </c>
      <c r="J592">
        <v>8.0500000000000007</v>
      </c>
      <c r="K592">
        <v>11.8</v>
      </c>
      <c r="L592">
        <v>11.8</v>
      </c>
      <c r="M592">
        <v>11.8</v>
      </c>
      <c r="N592">
        <v>11.8</v>
      </c>
      <c r="O592">
        <v>32.200000000000003</v>
      </c>
    </row>
    <row r="593" spans="1:15">
      <c r="A593">
        <v>6030</v>
      </c>
      <c r="B593">
        <v>68900366</v>
      </c>
      <c r="C593">
        <v>1</v>
      </c>
      <c r="D593">
        <v>20</v>
      </c>
      <c r="E593">
        <v>20</v>
      </c>
      <c r="F593">
        <v>4.9024999999999999</v>
      </c>
      <c r="G593">
        <v>4.9955999999999996</v>
      </c>
      <c r="H593">
        <v>4.9955999999999996</v>
      </c>
      <c r="I593">
        <v>4.9955999999999996</v>
      </c>
      <c r="J593">
        <v>9.84</v>
      </c>
      <c r="K593">
        <v>98.05</v>
      </c>
      <c r="L593">
        <v>99.912000000000006</v>
      </c>
      <c r="M593">
        <v>99.911999999999907</v>
      </c>
      <c r="N593">
        <v>99.911999999999907</v>
      </c>
      <c r="O593">
        <v>196.8</v>
      </c>
    </row>
    <row r="594" spans="1:15">
      <c r="A594">
        <v>6028</v>
      </c>
      <c r="B594">
        <v>68900368</v>
      </c>
      <c r="C594">
        <v>3</v>
      </c>
      <c r="D594">
        <v>28</v>
      </c>
      <c r="E594">
        <v>84</v>
      </c>
      <c r="F594">
        <v>4.3599329999999998</v>
      </c>
      <c r="G594">
        <v>4.1044</v>
      </c>
      <c r="H594">
        <v>4.4707142857141999</v>
      </c>
      <c r="I594">
        <v>4.4707142857141999</v>
      </c>
      <c r="J594">
        <v>7.94</v>
      </c>
      <c r="K594">
        <v>368.27749999999997</v>
      </c>
      <c r="L594">
        <v>344.76960000000003</v>
      </c>
      <c r="M594">
        <v>375.53999999999201</v>
      </c>
      <c r="N594">
        <v>375.53999999999201</v>
      </c>
      <c r="O594">
        <v>652.38</v>
      </c>
    </row>
    <row r="595" spans="1:15">
      <c r="A595">
        <v>6027</v>
      </c>
      <c r="B595">
        <v>68900369</v>
      </c>
      <c r="C595">
        <v>3</v>
      </c>
      <c r="D595">
        <v>20.666666660000001</v>
      </c>
      <c r="E595">
        <v>62</v>
      </c>
      <c r="F595">
        <v>8.3196659999999998</v>
      </c>
      <c r="G595">
        <v>7.9867999999999997</v>
      </c>
      <c r="H595">
        <v>8.3194285714284995</v>
      </c>
      <c r="I595">
        <v>8.3194285714284995</v>
      </c>
      <c r="J595">
        <v>12.586665999999999</v>
      </c>
      <c r="K595">
        <v>515.80859999999996</v>
      </c>
      <c r="L595">
        <v>495.1816</v>
      </c>
      <c r="M595">
        <v>515.80457142856699</v>
      </c>
      <c r="N595">
        <v>515.80457142856699</v>
      </c>
      <c r="O595">
        <v>763.46</v>
      </c>
    </row>
    <row r="596" spans="1:15">
      <c r="A596">
        <v>6026</v>
      </c>
      <c r="B596">
        <v>68900370</v>
      </c>
      <c r="C596">
        <v>2</v>
      </c>
      <c r="D596">
        <v>25</v>
      </c>
      <c r="E596">
        <v>50</v>
      </c>
      <c r="F596">
        <v>3.1714000000000002</v>
      </c>
      <c r="G596">
        <v>2.9918999999999998</v>
      </c>
      <c r="H596">
        <v>3.1710204081632001</v>
      </c>
      <c r="I596">
        <v>3.1710204081632001</v>
      </c>
      <c r="J596">
        <v>6.76</v>
      </c>
      <c r="K596">
        <v>158.56899999999999</v>
      </c>
      <c r="L596">
        <v>149.595</v>
      </c>
      <c r="M596">
        <v>158.55102040816001</v>
      </c>
      <c r="N596">
        <v>158.55102040816001</v>
      </c>
      <c r="O596">
        <v>335.7</v>
      </c>
    </row>
    <row r="597" spans="1:15">
      <c r="A597">
        <v>10640</v>
      </c>
      <c r="B597" t="s">
        <v>69</v>
      </c>
      <c r="C597">
        <v>2</v>
      </c>
      <c r="D597">
        <v>25</v>
      </c>
      <c r="E597">
        <v>50</v>
      </c>
      <c r="F597">
        <v>22.007400000000001</v>
      </c>
      <c r="G597">
        <v>21.9984</v>
      </c>
      <c r="J597">
        <v>34.32</v>
      </c>
      <c r="K597">
        <v>1100.3699999999999</v>
      </c>
      <c r="L597">
        <v>1099.92</v>
      </c>
      <c r="O597">
        <v>1716</v>
      </c>
    </row>
    <row r="598" spans="1:15">
      <c r="A598">
        <v>6012</v>
      </c>
      <c r="B598">
        <v>68900384</v>
      </c>
      <c r="C598">
        <v>1</v>
      </c>
      <c r="D598">
        <v>12</v>
      </c>
      <c r="E598">
        <v>12</v>
      </c>
      <c r="F598">
        <v>18.0458</v>
      </c>
      <c r="G598">
        <v>16.1721</v>
      </c>
      <c r="H598">
        <v>18.321619047618999</v>
      </c>
      <c r="I598">
        <v>18.321650485436798</v>
      </c>
      <c r="J598">
        <v>35.020000000000003</v>
      </c>
      <c r="K598">
        <v>216.5496</v>
      </c>
      <c r="L598">
        <v>194.0652</v>
      </c>
      <c r="M598">
        <v>219.859428571428</v>
      </c>
      <c r="N598">
        <v>219.85980582524101</v>
      </c>
      <c r="O598">
        <v>420.24</v>
      </c>
    </row>
    <row r="599" spans="1:15">
      <c r="A599">
        <v>10641</v>
      </c>
      <c r="B599" t="s">
        <v>70</v>
      </c>
      <c r="C599">
        <v>2</v>
      </c>
      <c r="D599">
        <v>25</v>
      </c>
      <c r="E599">
        <v>50</v>
      </c>
      <c r="F599">
        <v>19.114599999999999</v>
      </c>
      <c r="G599">
        <v>19.1952</v>
      </c>
      <c r="J599">
        <v>30.49</v>
      </c>
      <c r="K599">
        <v>955.73</v>
      </c>
      <c r="L599">
        <v>959.76</v>
      </c>
      <c r="O599">
        <v>1524.5</v>
      </c>
    </row>
    <row r="600" spans="1:15">
      <c r="A600">
        <v>6002</v>
      </c>
      <c r="B600">
        <v>68900394</v>
      </c>
      <c r="C600">
        <v>2</v>
      </c>
      <c r="D600">
        <v>2</v>
      </c>
      <c r="E600">
        <v>4</v>
      </c>
      <c r="F600">
        <v>6.6283500000000002</v>
      </c>
      <c r="G600">
        <v>6.4005999999999998</v>
      </c>
      <c r="H600">
        <v>6.6233333333333002</v>
      </c>
      <c r="I600">
        <v>6.6233333333333002</v>
      </c>
      <c r="J600">
        <v>14.02</v>
      </c>
      <c r="K600">
        <v>26.510100000000001</v>
      </c>
      <c r="L600">
        <v>25.602399999999999</v>
      </c>
      <c r="M600">
        <v>26.493333333333201</v>
      </c>
      <c r="N600">
        <v>26.493333333333201</v>
      </c>
      <c r="O600">
        <v>56.08</v>
      </c>
    </row>
    <row r="601" spans="1:15">
      <c r="A601">
        <v>5999</v>
      </c>
      <c r="B601">
        <v>68900397</v>
      </c>
      <c r="C601">
        <v>1</v>
      </c>
      <c r="D601">
        <v>1</v>
      </c>
      <c r="E601">
        <v>1</v>
      </c>
      <c r="F601">
        <v>6.69</v>
      </c>
      <c r="G601">
        <v>6.3</v>
      </c>
      <c r="H601">
        <v>6.7537349397590001</v>
      </c>
      <c r="I601">
        <v>6.7537414965986002</v>
      </c>
      <c r="J601">
        <v>0</v>
      </c>
      <c r="K601">
        <v>6.69</v>
      </c>
      <c r="L601">
        <v>6.3</v>
      </c>
      <c r="M601">
        <v>6.7537349397590001</v>
      </c>
      <c r="N601">
        <v>6.7537414965986002</v>
      </c>
      <c r="O601">
        <v>0</v>
      </c>
    </row>
    <row r="602" spans="1:15">
      <c r="A602">
        <v>10643</v>
      </c>
      <c r="B602" t="s">
        <v>71</v>
      </c>
      <c r="C602">
        <v>2</v>
      </c>
      <c r="D602">
        <v>27.5</v>
      </c>
      <c r="E602">
        <v>55</v>
      </c>
      <c r="F602">
        <v>7.5960999999999999</v>
      </c>
      <c r="G602">
        <v>7.5910000000000002</v>
      </c>
      <c r="J602">
        <v>12.59</v>
      </c>
      <c r="K602">
        <v>417.77019999999999</v>
      </c>
      <c r="L602">
        <v>417.505</v>
      </c>
      <c r="O602">
        <v>692.45</v>
      </c>
    </row>
    <row r="603" spans="1:15">
      <c r="A603">
        <v>10249</v>
      </c>
      <c r="B603" t="s">
        <v>30</v>
      </c>
      <c r="C603">
        <v>3</v>
      </c>
      <c r="D603">
        <v>17</v>
      </c>
      <c r="E603">
        <v>51</v>
      </c>
      <c r="F603">
        <v>15.252865999999999</v>
      </c>
      <c r="G603">
        <v>15.983000000000001</v>
      </c>
      <c r="J603">
        <v>24.66</v>
      </c>
      <c r="K603">
        <v>770.24959999999999</v>
      </c>
      <c r="L603">
        <v>815.13300000000004</v>
      </c>
      <c r="O603">
        <v>1257.6600000000001</v>
      </c>
    </row>
    <row r="604" spans="1:15">
      <c r="A604">
        <v>10250</v>
      </c>
      <c r="B604" t="s">
        <v>31</v>
      </c>
      <c r="C604">
        <v>3</v>
      </c>
      <c r="D604">
        <v>23.333333329999999</v>
      </c>
      <c r="E604">
        <v>70</v>
      </c>
      <c r="F604">
        <v>21.276633</v>
      </c>
      <c r="G604">
        <v>24.542000000000002</v>
      </c>
      <c r="J604">
        <v>36.6</v>
      </c>
      <c r="K604">
        <v>1495.51</v>
      </c>
      <c r="L604">
        <v>1717.94</v>
      </c>
      <c r="O604">
        <v>2562</v>
      </c>
    </row>
    <row r="605" spans="1:15">
      <c r="A605">
        <v>10644</v>
      </c>
      <c r="B605" t="s">
        <v>72</v>
      </c>
      <c r="C605">
        <v>1</v>
      </c>
      <c r="D605">
        <v>6</v>
      </c>
      <c r="E605">
        <v>6</v>
      </c>
      <c r="F605">
        <v>15.261699999999999</v>
      </c>
      <c r="G605">
        <v>15.261699999999999</v>
      </c>
      <c r="J605">
        <v>29.6</v>
      </c>
      <c r="K605">
        <v>91.5702</v>
      </c>
      <c r="L605">
        <v>91.5702</v>
      </c>
      <c r="O605">
        <v>177.6</v>
      </c>
    </row>
    <row r="606" spans="1:15">
      <c r="A606">
        <v>10645</v>
      </c>
      <c r="B606" t="s">
        <v>73</v>
      </c>
      <c r="C606">
        <v>3</v>
      </c>
      <c r="D606">
        <v>31</v>
      </c>
      <c r="E606">
        <v>93</v>
      </c>
      <c r="F606">
        <v>9.1829660000000004</v>
      </c>
      <c r="G606">
        <v>8.5454000000000008</v>
      </c>
      <c r="J606">
        <v>14.06</v>
      </c>
      <c r="K606">
        <v>856.77200000000005</v>
      </c>
      <c r="L606">
        <v>794.72220000000004</v>
      </c>
      <c r="O606">
        <v>1307.58</v>
      </c>
    </row>
    <row r="607" spans="1:15">
      <c r="A607">
        <v>5984</v>
      </c>
      <c r="B607">
        <v>68900412</v>
      </c>
      <c r="C607">
        <v>5</v>
      </c>
      <c r="D607">
        <v>23.2</v>
      </c>
      <c r="E607">
        <v>116</v>
      </c>
      <c r="F607">
        <v>3.3451</v>
      </c>
      <c r="G607">
        <v>2.8668999999999998</v>
      </c>
      <c r="H607">
        <v>3.4071428571428002</v>
      </c>
      <c r="I607">
        <v>3.4071428571428002</v>
      </c>
      <c r="J607">
        <v>7.5839999999999996</v>
      </c>
      <c r="K607">
        <v>386.09010000000001</v>
      </c>
      <c r="L607">
        <v>332.56040000000002</v>
      </c>
      <c r="M607">
        <v>395.22857142856401</v>
      </c>
      <c r="N607">
        <v>395.22857142856401</v>
      </c>
      <c r="O607">
        <v>873.4</v>
      </c>
    </row>
    <row r="608" spans="1:15">
      <c r="A608">
        <v>5983</v>
      </c>
      <c r="B608">
        <v>68900413</v>
      </c>
      <c r="C608">
        <v>5</v>
      </c>
      <c r="D608">
        <v>3.8</v>
      </c>
      <c r="E608">
        <v>19</v>
      </c>
      <c r="F608">
        <v>4.7031999999999998</v>
      </c>
      <c r="G608">
        <v>4.8358999999999996</v>
      </c>
      <c r="H608">
        <v>4.8357142857142001</v>
      </c>
      <c r="I608">
        <v>4.8357142857142001</v>
      </c>
      <c r="J608">
        <v>9.3699999999999992</v>
      </c>
      <c r="K608">
        <v>89.2</v>
      </c>
      <c r="L608">
        <v>91.882099999999994</v>
      </c>
      <c r="M608">
        <v>91.878571428569799</v>
      </c>
      <c r="N608">
        <v>91.878571428569799</v>
      </c>
      <c r="O608">
        <v>178.03</v>
      </c>
    </row>
    <row r="609" spans="1:15">
      <c r="A609">
        <v>6082</v>
      </c>
      <c r="B609">
        <v>68900414</v>
      </c>
      <c r="C609">
        <v>5</v>
      </c>
      <c r="D609">
        <v>3.8</v>
      </c>
      <c r="E609">
        <v>19</v>
      </c>
      <c r="F609">
        <v>6.24</v>
      </c>
      <c r="G609">
        <v>6.24</v>
      </c>
      <c r="H609">
        <v>6.24</v>
      </c>
      <c r="I609">
        <v>6.24</v>
      </c>
      <c r="J609">
        <v>12.84</v>
      </c>
      <c r="K609">
        <v>118.56</v>
      </c>
      <c r="L609">
        <v>118.56</v>
      </c>
      <c r="M609">
        <v>118.56</v>
      </c>
      <c r="N609">
        <v>118.56</v>
      </c>
      <c r="O609">
        <v>243.96</v>
      </c>
    </row>
    <row r="610" spans="1:15">
      <c r="A610">
        <v>6075</v>
      </c>
      <c r="B610">
        <v>68900421</v>
      </c>
      <c r="C610">
        <v>4</v>
      </c>
      <c r="D610">
        <v>1</v>
      </c>
      <c r="E610">
        <v>4</v>
      </c>
      <c r="F610">
        <v>4.1900000000000004</v>
      </c>
      <c r="G610">
        <v>4.1879999999999997</v>
      </c>
      <c r="H610">
        <v>4.1857142857141998</v>
      </c>
      <c r="I610">
        <v>4.1857142857141998</v>
      </c>
      <c r="J610">
        <v>9.5850000000000009</v>
      </c>
      <c r="K610">
        <v>16.760000000000002</v>
      </c>
      <c r="L610">
        <v>16.751999999999999</v>
      </c>
      <c r="M610">
        <v>16.742857142856799</v>
      </c>
      <c r="N610">
        <v>16.742857142856799</v>
      </c>
      <c r="O610">
        <v>38.340000000000003</v>
      </c>
    </row>
    <row r="611" spans="1:15">
      <c r="A611">
        <v>6071</v>
      </c>
      <c r="B611">
        <v>68900425</v>
      </c>
      <c r="C611">
        <v>4</v>
      </c>
      <c r="D611">
        <v>25</v>
      </c>
      <c r="E611">
        <v>100</v>
      </c>
      <c r="F611">
        <v>6.5911</v>
      </c>
      <c r="G611">
        <v>5.2359999999999998</v>
      </c>
      <c r="H611">
        <v>6.7033333333333003</v>
      </c>
      <c r="I611">
        <v>6.7033333333333003</v>
      </c>
      <c r="J611">
        <v>13.27</v>
      </c>
      <c r="K611">
        <v>659.11</v>
      </c>
      <c r="L611">
        <v>523.6</v>
      </c>
      <c r="M611">
        <v>670.33333333332996</v>
      </c>
      <c r="N611">
        <v>670.33333333332996</v>
      </c>
      <c r="O611">
        <v>1327</v>
      </c>
    </row>
    <row r="612" spans="1:15">
      <c r="A612">
        <v>6070</v>
      </c>
      <c r="B612">
        <v>68900426</v>
      </c>
      <c r="C612">
        <v>4</v>
      </c>
      <c r="D612">
        <v>25</v>
      </c>
      <c r="E612">
        <v>100</v>
      </c>
      <c r="F612">
        <v>5.0412999999999997</v>
      </c>
      <c r="G612">
        <v>4.9161999999999999</v>
      </c>
      <c r="H612">
        <v>5.1675757575757002</v>
      </c>
      <c r="I612">
        <v>5.1675757575757002</v>
      </c>
      <c r="J612">
        <v>10.98</v>
      </c>
      <c r="K612">
        <v>504.13</v>
      </c>
      <c r="L612">
        <v>491.62</v>
      </c>
      <c r="M612">
        <v>516.75757575756995</v>
      </c>
      <c r="N612">
        <v>516.75757575756995</v>
      </c>
      <c r="O612">
        <v>1098</v>
      </c>
    </row>
    <row r="613" spans="1:15">
      <c r="A613">
        <v>6065</v>
      </c>
      <c r="B613">
        <v>68900431</v>
      </c>
      <c r="C613">
        <v>3</v>
      </c>
      <c r="D613">
        <v>6.6666666599999997</v>
      </c>
      <c r="E613">
        <v>20</v>
      </c>
      <c r="F613">
        <v>16.256865999999999</v>
      </c>
      <c r="G613">
        <v>16.255400000000002</v>
      </c>
      <c r="H613">
        <v>16.2542857142857</v>
      </c>
      <c r="I613">
        <v>16.2542857142857</v>
      </c>
      <c r="J613">
        <v>33.21</v>
      </c>
      <c r="K613">
        <v>325.11040000000003</v>
      </c>
      <c r="L613">
        <v>325.108</v>
      </c>
      <c r="M613">
        <v>325.085714285714</v>
      </c>
      <c r="N613">
        <v>325.085714285714</v>
      </c>
      <c r="O613">
        <v>664.2</v>
      </c>
    </row>
    <row r="614" spans="1:15">
      <c r="A614">
        <v>10252</v>
      </c>
      <c r="B614" t="s">
        <v>32</v>
      </c>
      <c r="C614">
        <v>1</v>
      </c>
      <c r="D614">
        <v>25</v>
      </c>
      <c r="E614">
        <v>25</v>
      </c>
      <c r="F614">
        <v>10.9252</v>
      </c>
      <c r="G614">
        <v>10.9252</v>
      </c>
      <c r="J614">
        <v>16.100000000000001</v>
      </c>
      <c r="K614">
        <v>273.13</v>
      </c>
      <c r="L614">
        <v>273.13</v>
      </c>
      <c r="O614">
        <v>402.5</v>
      </c>
    </row>
    <row r="615" spans="1:15">
      <c r="A615">
        <v>10253</v>
      </c>
      <c r="B615" t="s">
        <v>33</v>
      </c>
      <c r="C615">
        <v>6</v>
      </c>
      <c r="D615">
        <v>25.5</v>
      </c>
      <c r="E615">
        <v>153</v>
      </c>
      <c r="F615">
        <v>7.5782829999999999</v>
      </c>
      <c r="G615">
        <v>7.6269</v>
      </c>
      <c r="J615">
        <v>11.06</v>
      </c>
      <c r="K615">
        <v>1160.3794</v>
      </c>
      <c r="L615">
        <v>1166.9157</v>
      </c>
      <c r="O615">
        <v>1692.18</v>
      </c>
    </row>
    <row r="616" spans="1:15">
      <c r="A616">
        <v>10254</v>
      </c>
      <c r="B616" t="s">
        <v>34</v>
      </c>
      <c r="C616">
        <v>3</v>
      </c>
      <c r="D616">
        <v>25</v>
      </c>
      <c r="E616">
        <v>75</v>
      </c>
      <c r="F616">
        <v>9.0837330000000005</v>
      </c>
      <c r="G616">
        <v>9.3643999999999998</v>
      </c>
      <c r="J616">
        <v>14.81</v>
      </c>
      <c r="K616">
        <v>681.28</v>
      </c>
      <c r="L616">
        <v>702.33</v>
      </c>
      <c r="O616">
        <v>1110.75</v>
      </c>
    </row>
    <row r="617" spans="1:15">
      <c r="A617">
        <v>6048</v>
      </c>
      <c r="B617">
        <v>68900459</v>
      </c>
      <c r="C617">
        <v>5</v>
      </c>
      <c r="D617">
        <v>20</v>
      </c>
      <c r="E617">
        <v>100</v>
      </c>
      <c r="F617">
        <v>2.6981000000000002</v>
      </c>
      <c r="G617">
        <v>2.2555000000000001</v>
      </c>
      <c r="H617">
        <v>2.7031818181817999</v>
      </c>
      <c r="I617">
        <v>2.7034615384615002</v>
      </c>
      <c r="J617">
        <v>5.6</v>
      </c>
      <c r="K617">
        <v>269.81</v>
      </c>
      <c r="L617">
        <v>225.55</v>
      </c>
      <c r="M617">
        <v>270.31818181817999</v>
      </c>
      <c r="N617">
        <v>270.34615384615</v>
      </c>
      <c r="O617">
        <v>560</v>
      </c>
    </row>
    <row r="618" spans="1:15">
      <c r="A618">
        <v>6047</v>
      </c>
      <c r="B618">
        <v>68900460</v>
      </c>
      <c r="C618">
        <v>14</v>
      </c>
      <c r="D618">
        <v>23.571428569999998</v>
      </c>
      <c r="E618">
        <v>330</v>
      </c>
      <c r="F618">
        <v>3.197921</v>
      </c>
      <c r="G618">
        <v>2.4664000000000001</v>
      </c>
      <c r="H618">
        <v>3.1977777777776999</v>
      </c>
      <c r="I618">
        <v>3.1949999999999998</v>
      </c>
      <c r="J618">
        <v>5.89</v>
      </c>
      <c r="K618">
        <v>1055.3388</v>
      </c>
      <c r="L618">
        <v>813.91200000000003</v>
      </c>
      <c r="M618">
        <v>1055.26666666664</v>
      </c>
      <c r="N618">
        <v>1054.3499999999999</v>
      </c>
      <c r="O618">
        <v>1943.7</v>
      </c>
    </row>
    <row r="619" spans="1:15">
      <c r="A619">
        <v>10255</v>
      </c>
      <c r="B619" t="s">
        <v>35</v>
      </c>
      <c r="C619">
        <v>1</v>
      </c>
      <c r="D619">
        <v>13</v>
      </c>
      <c r="E619">
        <v>13</v>
      </c>
      <c r="F619">
        <v>6.7015000000000002</v>
      </c>
      <c r="G619">
        <v>6.7015000000000002</v>
      </c>
      <c r="J619">
        <v>9.08</v>
      </c>
      <c r="K619">
        <v>87.119500000000002</v>
      </c>
      <c r="L619">
        <v>87.119500000000002</v>
      </c>
      <c r="O619">
        <v>118.04</v>
      </c>
    </row>
    <row r="620" spans="1:15">
      <c r="A620">
        <v>6128</v>
      </c>
      <c r="B620">
        <v>68900479</v>
      </c>
      <c r="C620">
        <v>3</v>
      </c>
      <c r="D620">
        <v>1.66666666</v>
      </c>
      <c r="E620">
        <v>5</v>
      </c>
      <c r="F620">
        <v>3.2566660000000001</v>
      </c>
      <c r="G620">
        <v>3.2559</v>
      </c>
      <c r="H620">
        <v>3.2549999999999999</v>
      </c>
      <c r="I620">
        <v>3.2549999999999999</v>
      </c>
      <c r="J620">
        <v>8.91</v>
      </c>
      <c r="K620">
        <v>16.28</v>
      </c>
      <c r="L620">
        <v>16.279499999999999</v>
      </c>
      <c r="M620">
        <v>16.274999999999999</v>
      </c>
      <c r="N620">
        <v>16.274999999999999</v>
      </c>
      <c r="O620">
        <v>44.55</v>
      </c>
    </row>
    <row r="621" spans="1:15">
      <c r="A621">
        <v>6127</v>
      </c>
      <c r="B621">
        <v>68900480</v>
      </c>
      <c r="C621">
        <v>1</v>
      </c>
      <c r="D621">
        <v>1</v>
      </c>
      <c r="E621">
        <v>1</v>
      </c>
      <c r="F621">
        <v>4.1900000000000004</v>
      </c>
      <c r="G621">
        <v>4.1897000000000002</v>
      </c>
      <c r="H621">
        <v>4.1900000000000004</v>
      </c>
      <c r="I621">
        <v>4.1900000000000004</v>
      </c>
      <c r="J621">
        <v>14.51</v>
      </c>
      <c r="K621">
        <v>4.1900000000000004</v>
      </c>
      <c r="L621">
        <v>4.1897000000000002</v>
      </c>
      <c r="M621">
        <v>4.1900000000000004</v>
      </c>
      <c r="N621">
        <v>4.1900000000000004</v>
      </c>
      <c r="O621">
        <v>14.51</v>
      </c>
    </row>
    <row r="622" spans="1:15">
      <c r="A622">
        <v>10256</v>
      </c>
      <c r="B622" t="s">
        <v>36</v>
      </c>
      <c r="C622">
        <v>1</v>
      </c>
      <c r="D622">
        <v>25</v>
      </c>
      <c r="E622">
        <v>25</v>
      </c>
      <c r="F622">
        <v>9.9187999999999992</v>
      </c>
      <c r="G622">
        <v>9.9187999999999992</v>
      </c>
      <c r="J622">
        <v>16.46</v>
      </c>
      <c r="K622">
        <v>247.97</v>
      </c>
      <c r="L622">
        <v>247.97</v>
      </c>
      <c r="O622">
        <v>411.5</v>
      </c>
    </row>
    <row r="623" spans="1:15">
      <c r="A623">
        <v>6100</v>
      </c>
      <c r="B623">
        <v>68900507</v>
      </c>
      <c r="C623">
        <v>4</v>
      </c>
      <c r="D623">
        <v>11.25</v>
      </c>
      <c r="E623">
        <v>45</v>
      </c>
      <c r="F623">
        <v>6.4509249999999998</v>
      </c>
      <c r="G623">
        <v>6.4508000000000001</v>
      </c>
      <c r="H623">
        <v>6.4507228915662003</v>
      </c>
      <c r="I623">
        <v>6.4507228915662003</v>
      </c>
      <c r="J623">
        <v>13.26</v>
      </c>
      <c r="K623">
        <v>290.29050000000001</v>
      </c>
      <c r="L623">
        <v>290.286</v>
      </c>
      <c r="M623">
        <v>290.28253012047901</v>
      </c>
      <c r="N623">
        <v>290.28253012047901</v>
      </c>
      <c r="O623">
        <v>596.70000000000005</v>
      </c>
    </row>
    <row r="624" spans="1:15">
      <c r="A624">
        <v>6099</v>
      </c>
      <c r="B624">
        <v>68900508</v>
      </c>
      <c r="C624">
        <v>3</v>
      </c>
      <c r="D624">
        <v>13.33333333</v>
      </c>
      <c r="E624">
        <v>40</v>
      </c>
      <c r="F624">
        <v>3.6164000000000001</v>
      </c>
      <c r="G624">
        <v>3.6162999999999998</v>
      </c>
      <c r="H624">
        <v>3.6163333333333001</v>
      </c>
      <c r="I624">
        <v>3.6163333333333001</v>
      </c>
      <c r="J624">
        <v>8.39</v>
      </c>
      <c r="K624">
        <v>144.66050000000001</v>
      </c>
      <c r="L624">
        <v>144.65199999999999</v>
      </c>
      <c r="M624">
        <v>144.653333333332</v>
      </c>
      <c r="N624">
        <v>144.653333333332</v>
      </c>
      <c r="O624">
        <v>335.6</v>
      </c>
    </row>
    <row r="625" spans="1:15">
      <c r="A625">
        <v>6085</v>
      </c>
      <c r="B625">
        <v>68900522</v>
      </c>
      <c r="C625">
        <v>5</v>
      </c>
      <c r="D625">
        <v>28.4</v>
      </c>
      <c r="E625">
        <v>142</v>
      </c>
      <c r="F625">
        <v>4.5107999999999997</v>
      </c>
      <c r="G625">
        <v>3.5350000000000001</v>
      </c>
      <c r="H625">
        <v>4.51</v>
      </c>
      <c r="I625">
        <v>4.5110416666665998</v>
      </c>
      <c r="J625">
        <v>7.18</v>
      </c>
      <c r="K625">
        <v>640.55999999999995</v>
      </c>
      <c r="L625">
        <v>501.97</v>
      </c>
      <c r="M625">
        <v>640.41999999999996</v>
      </c>
      <c r="N625">
        <v>640.56791666665697</v>
      </c>
      <c r="O625">
        <v>1006.36</v>
      </c>
    </row>
    <row r="626" spans="1:15">
      <c r="A626">
        <v>10257</v>
      </c>
      <c r="B626" t="s">
        <v>37</v>
      </c>
      <c r="C626">
        <v>2</v>
      </c>
      <c r="D626">
        <v>25</v>
      </c>
      <c r="E626">
        <v>50</v>
      </c>
      <c r="F626">
        <v>7.2115999999999998</v>
      </c>
      <c r="G626">
        <v>7.2203999999999997</v>
      </c>
      <c r="J626">
        <v>10.49</v>
      </c>
      <c r="K626">
        <v>360.58</v>
      </c>
      <c r="L626">
        <v>361.02</v>
      </c>
      <c r="O626">
        <v>524.5</v>
      </c>
    </row>
    <row r="627" spans="1:15">
      <c r="A627">
        <v>10451</v>
      </c>
      <c r="B627" t="s">
        <v>48</v>
      </c>
      <c r="C627">
        <v>1</v>
      </c>
      <c r="D627">
        <v>1</v>
      </c>
      <c r="E627">
        <v>1</v>
      </c>
      <c r="F627">
        <v>14.44</v>
      </c>
      <c r="G627">
        <v>14.44</v>
      </c>
      <c r="J627">
        <v>26.88</v>
      </c>
      <c r="K627">
        <v>14.44</v>
      </c>
      <c r="L627">
        <v>14.44</v>
      </c>
      <c r="O627">
        <v>26.88</v>
      </c>
    </row>
    <row r="628" spans="1:15">
      <c r="A628">
        <v>6169</v>
      </c>
      <c r="B628">
        <v>68900538</v>
      </c>
      <c r="C628">
        <v>7</v>
      </c>
      <c r="D628">
        <v>53.571428570000002</v>
      </c>
      <c r="E628">
        <v>375</v>
      </c>
      <c r="F628">
        <v>3.4697140000000002</v>
      </c>
      <c r="G628">
        <v>3.5133000000000001</v>
      </c>
      <c r="H628">
        <v>3.588074074074</v>
      </c>
      <c r="I628">
        <v>3.588074074074</v>
      </c>
      <c r="J628">
        <v>7.14</v>
      </c>
      <c r="K628">
        <v>1337.22</v>
      </c>
      <c r="L628">
        <v>1317.4875</v>
      </c>
      <c r="M628">
        <v>1345.5277777777501</v>
      </c>
      <c r="N628">
        <v>1345.5277777777501</v>
      </c>
      <c r="O628">
        <v>2656.15</v>
      </c>
    </row>
    <row r="629" spans="1:15">
      <c r="A629">
        <v>10516</v>
      </c>
      <c r="B629" t="s">
        <v>55</v>
      </c>
      <c r="C629">
        <v>12</v>
      </c>
      <c r="D629">
        <v>7.25</v>
      </c>
      <c r="E629">
        <v>87</v>
      </c>
      <c r="F629">
        <v>6.5474410000000001</v>
      </c>
      <c r="G629">
        <v>6.5380000000000003</v>
      </c>
      <c r="J629">
        <v>13.08</v>
      </c>
      <c r="K629">
        <v>569.71119999999996</v>
      </c>
      <c r="L629">
        <v>568.80600000000004</v>
      </c>
      <c r="O629">
        <v>1137.96</v>
      </c>
    </row>
    <row r="630" spans="1:15">
      <c r="A630">
        <v>10517</v>
      </c>
      <c r="B630" t="s">
        <v>56</v>
      </c>
      <c r="C630">
        <v>37</v>
      </c>
      <c r="D630">
        <v>11.513513509999999</v>
      </c>
      <c r="E630">
        <v>426</v>
      </c>
      <c r="F630">
        <v>9.7565480000000004</v>
      </c>
      <c r="G630">
        <v>9.7623999999999995</v>
      </c>
      <c r="J630">
        <v>15.54</v>
      </c>
      <c r="K630">
        <v>4156.3644000000004</v>
      </c>
      <c r="L630">
        <v>4158.7824000000001</v>
      </c>
      <c r="O630">
        <v>6620.04</v>
      </c>
    </row>
    <row r="631" spans="1:15">
      <c r="A631">
        <v>6160</v>
      </c>
      <c r="B631">
        <v>68900549</v>
      </c>
      <c r="C631">
        <v>1</v>
      </c>
      <c r="D631">
        <v>10</v>
      </c>
      <c r="E631">
        <v>10</v>
      </c>
      <c r="F631">
        <v>8.0419999999999998</v>
      </c>
      <c r="G631">
        <v>7.18</v>
      </c>
      <c r="H631">
        <v>8.0419999999999998</v>
      </c>
      <c r="I631">
        <v>8.0419999999999998</v>
      </c>
      <c r="J631">
        <v>15.91</v>
      </c>
      <c r="K631">
        <v>80.42</v>
      </c>
      <c r="L631">
        <v>71.8</v>
      </c>
      <c r="M631">
        <v>80.42</v>
      </c>
      <c r="N631">
        <v>80.42</v>
      </c>
      <c r="O631">
        <v>159.1</v>
      </c>
    </row>
    <row r="632" spans="1:15">
      <c r="A632">
        <v>6146</v>
      </c>
      <c r="B632">
        <v>68900551</v>
      </c>
      <c r="C632">
        <v>1</v>
      </c>
      <c r="D632">
        <v>2</v>
      </c>
      <c r="E632">
        <v>2</v>
      </c>
      <c r="F632">
        <v>4.415</v>
      </c>
      <c r="G632">
        <v>4.4124999999999996</v>
      </c>
      <c r="H632">
        <v>4.4116666666665996</v>
      </c>
      <c r="I632">
        <v>4.4116666666665996</v>
      </c>
      <c r="J632">
        <v>10.66</v>
      </c>
      <c r="K632">
        <v>8.83</v>
      </c>
      <c r="L632">
        <v>8.8249999999999993</v>
      </c>
      <c r="M632">
        <v>8.8233333333331991</v>
      </c>
      <c r="N632">
        <v>8.8233333333331991</v>
      </c>
      <c r="O632">
        <v>21.32</v>
      </c>
    </row>
    <row r="633" spans="1:15">
      <c r="A633">
        <v>10647</v>
      </c>
      <c r="B633" t="s">
        <v>74</v>
      </c>
      <c r="C633">
        <v>1</v>
      </c>
      <c r="D633">
        <v>25</v>
      </c>
      <c r="E633">
        <v>25</v>
      </c>
      <c r="F633">
        <v>9.9887999999999995</v>
      </c>
      <c r="G633">
        <v>9.9887999999999995</v>
      </c>
      <c r="J633">
        <v>17.93</v>
      </c>
      <c r="K633">
        <v>249.72</v>
      </c>
      <c r="L633">
        <v>249.72</v>
      </c>
      <c r="O633">
        <v>448.25</v>
      </c>
    </row>
    <row r="634" spans="1:15">
      <c r="A634">
        <v>10648</v>
      </c>
      <c r="B634" t="s">
        <v>75</v>
      </c>
      <c r="C634">
        <v>1</v>
      </c>
      <c r="D634">
        <v>25</v>
      </c>
      <c r="E634">
        <v>25</v>
      </c>
      <c r="F634">
        <v>9.6376000000000008</v>
      </c>
      <c r="G634">
        <v>9.6576000000000004</v>
      </c>
      <c r="J634">
        <v>13.93</v>
      </c>
      <c r="K634">
        <v>240.94</v>
      </c>
      <c r="L634">
        <v>241.44</v>
      </c>
      <c r="O634">
        <v>348.25</v>
      </c>
    </row>
    <row r="635" spans="1:15">
      <c r="A635">
        <v>10258</v>
      </c>
      <c r="B635" t="s">
        <v>38</v>
      </c>
      <c r="C635">
        <v>1</v>
      </c>
      <c r="D635">
        <v>25</v>
      </c>
      <c r="E635">
        <v>25</v>
      </c>
      <c r="F635">
        <v>10.693199999999999</v>
      </c>
      <c r="G635">
        <v>10.693199999999999</v>
      </c>
      <c r="J635">
        <v>17.010000000000002</v>
      </c>
      <c r="K635">
        <v>267.33</v>
      </c>
      <c r="L635">
        <v>267.33</v>
      </c>
      <c r="O635">
        <v>425.25</v>
      </c>
    </row>
    <row r="636" spans="1:15">
      <c r="A636">
        <v>6844</v>
      </c>
      <c r="B636">
        <v>68900572</v>
      </c>
      <c r="C636">
        <v>2</v>
      </c>
      <c r="D636">
        <v>2.5</v>
      </c>
      <c r="E636">
        <v>5</v>
      </c>
      <c r="F636">
        <v>6.2074999999999996</v>
      </c>
      <c r="G636">
        <v>6.2049000000000003</v>
      </c>
      <c r="H636">
        <v>6.2048275862068003</v>
      </c>
      <c r="I636">
        <v>6.2048275862068003</v>
      </c>
      <c r="J636">
        <v>13.875</v>
      </c>
      <c r="K636">
        <v>31.03</v>
      </c>
      <c r="L636">
        <v>31.0245</v>
      </c>
      <c r="M636">
        <v>31.024137931034002</v>
      </c>
      <c r="N636">
        <v>31.024137931034002</v>
      </c>
      <c r="O636">
        <v>67.38</v>
      </c>
    </row>
    <row r="637" spans="1:15">
      <c r="A637">
        <v>6985</v>
      </c>
      <c r="B637">
        <v>68900586</v>
      </c>
      <c r="C637">
        <v>2</v>
      </c>
      <c r="D637">
        <v>9</v>
      </c>
      <c r="E637">
        <v>18</v>
      </c>
      <c r="F637">
        <v>3.5840000000000001</v>
      </c>
      <c r="G637">
        <v>3.5840000000000001</v>
      </c>
      <c r="H637">
        <v>3.5839062500000001</v>
      </c>
      <c r="I637">
        <v>3.5839062500000001</v>
      </c>
      <c r="J637">
        <v>10.53</v>
      </c>
      <c r="K637">
        <v>64.520399999999995</v>
      </c>
      <c r="L637">
        <v>64.512</v>
      </c>
      <c r="M637">
        <v>64.510312499999998</v>
      </c>
      <c r="N637">
        <v>64.510312499999998</v>
      </c>
      <c r="O637">
        <v>183.54</v>
      </c>
    </row>
    <row r="638" spans="1:15">
      <c r="A638">
        <v>6986</v>
      </c>
      <c r="B638">
        <v>68900587</v>
      </c>
      <c r="C638">
        <v>2</v>
      </c>
      <c r="D638">
        <v>6.5</v>
      </c>
      <c r="E638">
        <v>13</v>
      </c>
      <c r="F638">
        <v>6.5381499999999999</v>
      </c>
      <c r="G638">
        <v>6.3979999999999997</v>
      </c>
      <c r="H638">
        <v>6.4109090909089996</v>
      </c>
      <c r="I638">
        <v>6.4109090909089996</v>
      </c>
      <c r="J638">
        <v>15.425000000000001</v>
      </c>
      <c r="K638">
        <v>86.639899999999997</v>
      </c>
      <c r="L638">
        <v>83.174000000000007</v>
      </c>
      <c r="M638">
        <v>83.341818181816905</v>
      </c>
      <c r="N638">
        <v>83.341818181816905</v>
      </c>
      <c r="O638">
        <v>195.38</v>
      </c>
    </row>
    <row r="639" spans="1:15">
      <c r="A639">
        <v>10650</v>
      </c>
      <c r="B639" t="s">
        <v>76</v>
      </c>
      <c r="C639">
        <v>2</v>
      </c>
      <c r="D639">
        <v>25</v>
      </c>
      <c r="E639">
        <v>50</v>
      </c>
      <c r="F639">
        <v>13.232799999999999</v>
      </c>
      <c r="G639">
        <v>12.2074</v>
      </c>
      <c r="J639">
        <v>20.75</v>
      </c>
      <c r="K639">
        <v>661.64</v>
      </c>
      <c r="L639">
        <v>610.37</v>
      </c>
      <c r="O639">
        <v>1037.5</v>
      </c>
    </row>
    <row r="640" spans="1:15">
      <c r="A640">
        <v>6972</v>
      </c>
      <c r="B640">
        <v>68900594</v>
      </c>
      <c r="C640">
        <v>7</v>
      </c>
      <c r="D640">
        <v>8.2857142800000005</v>
      </c>
      <c r="E640">
        <v>58</v>
      </c>
      <c r="F640">
        <v>3.5618850000000002</v>
      </c>
      <c r="G640">
        <v>3.5615999999999999</v>
      </c>
      <c r="H640">
        <v>3.5615068493150002</v>
      </c>
      <c r="I640">
        <v>3.5614705882352</v>
      </c>
      <c r="J640">
        <v>8.225714</v>
      </c>
      <c r="K640">
        <v>206.5788</v>
      </c>
      <c r="L640">
        <v>206.5728</v>
      </c>
      <c r="M640">
        <v>206.56739726027001</v>
      </c>
      <c r="N640">
        <v>206.565294117641</v>
      </c>
      <c r="O640">
        <v>478.54</v>
      </c>
    </row>
    <row r="641" spans="1:15">
      <c r="A641">
        <v>6973</v>
      </c>
      <c r="B641">
        <v>68900595</v>
      </c>
      <c r="C641">
        <v>10</v>
      </c>
      <c r="D641">
        <v>51.1</v>
      </c>
      <c r="E641">
        <v>511</v>
      </c>
      <c r="F641">
        <v>4.2251200000000004</v>
      </c>
      <c r="G641">
        <v>4.2249999999999996</v>
      </c>
      <c r="H641">
        <v>4.2249999999999996</v>
      </c>
      <c r="I641">
        <v>4.2249999999999996</v>
      </c>
      <c r="J641">
        <v>7.4820000000000002</v>
      </c>
      <c r="K641">
        <v>2159.0214999999998</v>
      </c>
      <c r="L641">
        <v>2158.9749999999999</v>
      </c>
      <c r="M641">
        <v>2158.9749999999999</v>
      </c>
      <c r="N641">
        <v>2158.9749999999999</v>
      </c>
      <c r="O641">
        <v>3797.77</v>
      </c>
    </row>
    <row r="642" spans="1:15">
      <c r="A642">
        <v>10527</v>
      </c>
      <c r="B642" t="s">
        <v>57</v>
      </c>
      <c r="C642">
        <v>2</v>
      </c>
      <c r="D642">
        <v>7</v>
      </c>
      <c r="E642">
        <v>14</v>
      </c>
      <c r="F642">
        <v>8.6265999999999998</v>
      </c>
      <c r="G642">
        <v>8.6407000000000007</v>
      </c>
      <c r="J642">
        <v>15.22</v>
      </c>
      <c r="K642">
        <v>120.857</v>
      </c>
      <c r="L642">
        <v>120.96980000000001</v>
      </c>
      <c r="O642">
        <v>213.08</v>
      </c>
    </row>
    <row r="643" spans="1:15">
      <c r="A643">
        <v>10528</v>
      </c>
      <c r="B643" t="s">
        <v>58</v>
      </c>
      <c r="C643">
        <v>2</v>
      </c>
      <c r="D643">
        <v>9.5</v>
      </c>
      <c r="E643">
        <v>19</v>
      </c>
      <c r="F643">
        <v>8.0165000000000006</v>
      </c>
      <c r="G643">
        <v>7.5297999999999998</v>
      </c>
      <c r="J643">
        <v>14.1</v>
      </c>
      <c r="K643">
        <v>152.28469999999999</v>
      </c>
      <c r="L643">
        <v>143.06620000000001</v>
      </c>
      <c r="O643">
        <v>267.89999999999998</v>
      </c>
    </row>
    <row r="644" spans="1:15">
      <c r="A644">
        <v>7175</v>
      </c>
      <c r="B644">
        <v>68900645</v>
      </c>
      <c r="C644">
        <v>4</v>
      </c>
      <c r="D644">
        <v>37.5</v>
      </c>
      <c r="E644">
        <v>150</v>
      </c>
      <c r="F644">
        <v>8.4112749999999998</v>
      </c>
      <c r="G644">
        <v>8.2723999999999993</v>
      </c>
      <c r="H644">
        <v>8.4109999999999996</v>
      </c>
      <c r="I644">
        <v>8.4109999999999996</v>
      </c>
      <c r="J644">
        <v>15.06</v>
      </c>
      <c r="K644">
        <v>1261.6595</v>
      </c>
      <c r="L644">
        <v>1240.8599999999999</v>
      </c>
      <c r="M644">
        <v>1261.6499999999901</v>
      </c>
      <c r="N644">
        <v>1261.6499999999901</v>
      </c>
      <c r="O644">
        <v>2259</v>
      </c>
    </row>
    <row r="645" spans="1:15">
      <c r="A645">
        <v>10655</v>
      </c>
      <c r="B645" t="s">
        <v>77</v>
      </c>
      <c r="C645">
        <v>1</v>
      </c>
      <c r="D645">
        <v>1</v>
      </c>
      <c r="E645">
        <v>1</v>
      </c>
      <c r="F645">
        <v>13.558999999999999</v>
      </c>
      <c r="G645">
        <v>13.558999999999999</v>
      </c>
      <c r="J645">
        <v>24.69</v>
      </c>
      <c r="K645">
        <v>13.558999999999999</v>
      </c>
      <c r="L645">
        <v>13.558999999999999</v>
      </c>
      <c r="O645">
        <v>24.69</v>
      </c>
    </row>
    <row r="646" spans="1:15">
      <c r="A646">
        <v>7174</v>
      </c>
      <c r="B646">
        <v>68900648</v>
      </c>
      <c r="C646">
        <v>1</v>
      </c>
      <c r="D646">
        <v>6</v>
      </c>
      <c r="E646">
        <v>6</v>
      </c>
      <c r="F646">
        <v>7.3716999999999997</v>
      </c>
      <c r="G646">
        <v>7.3710000000000004</v>
      </c>
      <c r="H646">
        <v>7.3709523809522999</v>
      </c>
      <c r="I646">
        <v>7.3709803921567998</v>
      </c>
      <c r="J646">
        <v>0</v>
      </c>
      <c r="K646">
        <v>44.230200000000004</v>
      </c>
      <c r="L646">
        <v>44.225999999999999</v>
      </c>
      <c r="M646">
        <v>44.225714285713799</v>
      </c>
      <c r="N646">
        <v>44.225882352940801</v>
      </c>
      <c r="O646">
        <v>0</v>
      </c>
    </row>
    <row r="647" spans="1:15">
      <c r="A647">
        <v>7190</v>
      </c>
      <c r="B647">
        <v>68900651</v>
      </c>
      <c r="C647">
        <v>1</v>
      </c>
      <c r="D647">
        <v>2</v>
      </c>
      <c r="E647">
        <v>2</v>
      </c>
      <c r="F647">
        <v>1.71</v>
      </c>
      <c r="G647">
        <v>1.71</v>
      </c>
      <c r="H647">
        <v>3.3004761904761901</v>
      </c>
      <c r="I647">
        <v>3.7804761904761901</v>
      </c>
      <c r="J647">
        <v>6.12</v>
      </c>
      <c r="K647">
        <v>3.42</v>
      </c>
      <c r="L647">
        <v>3.42</v>
      </c>
      <c r="M647">
        <v>6.6009523809523802</v>
      </c>
      <c r="N647">
        <v>7.5609523809523802</v>
      </c>
      <c r="O647">
        <v>12.24</v>
      </c>
    </row>
    <row r="648" spans="1:15">
      <c r="A648">
        <v>7208</v>
      </c>
      <c r="B648">
        <v>68900652</v>
      </c>
      <c r="C648">
        <v>2</v>
      </c>
      <c r="D648">
        <v>10.5</v>
      </c>
      <c r="E648">
        <v>21</v>
      </c>
      <c r="F648">
        <v>4.9714999999999998</v>
      </c>
      <c r="G648">
        <v>4.9710000000000001</v>
      </c>
      <c r="H648">
        <v>4.9723809523808997</v>
      </c>
      <c r="I648">
        <v>4.9723809523808997</v>
      </c>
      <c r="J648">
        <v>11.48</v>
      </c>
      <c r="K648">
        <v>104.43</v>
      </c>
      <c r="L648">
        <v>104.39100000000001</v>
      </c>
      <c r="M648">
        <v>104.419999999998</v>
      </c>
      <c r="N648">
        <v>104.419999999998</v>
      </c>
      <c r="O648">
        <v>233.67</v>
      </c>
    </row>
    <row r="649" spans="1:15">
      <c r="A649">
        <v>7209</v>
      </c>
      <c r="B649">
        <v>68900653</v>
      </c>
      <c r="C649">
        <v>6</v>
      </c>
      <c r="D649">
        <v>24.5</v>
      </c>
      <c r="E649">
        <v>147</v>
      </c>
      <c r="F649">
        <v>10.196516000000001</v>
      </c>
      <c r="G649">
        <v>9.5975000000000001</v>
      </c>
      <c r="H649">
        <v>10.218</v>
      </c>
      <c r="I649">
        <v>10.218</v>
      </c>
      <c r="J649">
        <v>16.313333</v>
      </c>
      <c r="K649">
        <v>1498.8598</v>
      </c>
      <c r="L649">
        <v>1410.8325</v>
      </c>
      <c r="M649">
        <v>1502.046</v>
      </c>
      <c r="N649">
        <v>1502.046</v>
      </c>
      <c r="O649">
        <v>2347.66</v>
      </c>
    </row>
    <row r="650" spans="1:15">
      <c r="A650">
        <v>7370</v>
      </c>
      <c r="B650">
        <v>68900679</v>
      </c>
      <c r="C650">
        <v>5</v>
      </c>
      <c r="D650">
        <v>14.6</v>
      </c>
      <c r="E650">
        <v>73</v>
      </c>
      <c r="F650">
        <v>6.6360200000000003</v>
      </c>
      <c r="G650">
        <v>6.3202999999999996</v>
      </c>
      <c r="H650">
        <v>6.6313074204945996</v>
      </c>
      <c r="I650">
        <v>6.6313074204945996</v>
      </c>
      <c r="J650">
        <v>14.182</v>
      </c>
      <c r="K650">
        <v>484.4298</v>
      </c>
      <c r="L650">
        <v>461.38189999999997</v>
      </c>
      <c r="M650">
        <v>484.08544169610502</v>
      </c>
      <c r="N650">
        <v>484.08544169610502</v>
      </c>
      <c r="O650">
        <v>1025.51</v>
      </c>
    </row>
    <row r="651" spans="1:15">
      <c r="A651">
        <v>7372</v>
      </c>
      <c r="B651">
        <v>68900681</v>
      </c>
      <c r="C651">
        <v>10</v>
      </c>
      <c r="D651">
        <v>13.5</v>
      </c>
      <c r="E651">
        <v>135</v>
      </c>
      <c r="F651">
        <v>2.532</v>
      </c>
      <c r="G651">
        <v>2.4091</v>
      </c>
      <c r="H651">
        <v>2.6144029850745998</v>
      </c>
      <c r="I651">
        <v>2.6144029850745998</v>
      </c>
      <c r="J651">
        <v>6.3979999999999997</v>
      </c>
      <c r="K651">
        <v>341.82</v>
      </c>
      <c r="L651">
        <v>325.2285</v>
      </c>
      <c r="M651">
        <v>352.94440298506998</v>
      </c>
      <c r="N651">
        <v>352.94440298506998</v>
      </c>
      <c r="O651">
        <v>850.4</v>
      </c>
    </row>
    <row r="652" spans="1:15">
      <c r="A652">
        <v>7471</v>
      </c>
      <c r="B652">
        <v>68900682</v>
      </c>
      <c r="C652">
        <v>4</v>
      </c>
      <c r="D652">
        <v>51</v>
      </c>
      <c r="E652">
        <v>204</v>
      </c>
      <c r="F652">
        <v>13.481075000000001</v>
      </c>
      <c r="G652">
        <v>13.4809</v>
      </c>
      <c r="H652">
        <v>13.4809259259259</v>
      </c>
      <c r="I652">
        <v>13.4809803921568</v>
      </c>
      <c r="J652">
        <v>17.190000000000001</v>
      </c>
      <c r="K652">
        <v>2750.1214</v>
      </c>
      <c r="L652">
        <v>2750.1035999999999</v>
      </c>
      <c r="M652">
        <v>2750.1088888888798</v>
      </c>
      <c r="N652">
        <v>2750.1199999999799</v>
      </c>
      <c r="O652">
        <v>3506.76</v>
      </c>
    </row>
    <row r="653" spans="1:15">
      <c r="A653">
        <v>7474</v>
      </c>
      <c r="B653">
        <v>68900685</v>
      </c>
      <c r="C653">
        <v>8</v>
      </c>
      <c r="D653">
        <v>118.875</v>
      </c>
      <c r="E653">
        <v>951</v>
      </c>
      <c r="F653">
        <v>2.8483499999999999</v>
      </c>
      <c r="G653">
        <v>2.7193000000000001</v>
      </c>
      <c r="H653">
        <v>2.8730172413793</v>
      </c>
      <c r="I653">
        <v>2.8730172413793</v>
      </c>
      <c r="J653">
        <v>5.35</v>
      </c>
      <c r="K653">
        <v>2706.373</v>
      </c>
      <c r="L653">
        <v>2586.0542999999998</v>
      </c>
      <c r="M653">
        <v>2732.2393965517099</v>
      </c>
      <c r="N653">
        <v>2732.2393965517099</v>
      </c>
      <c r="O653">
        <v>5087.8500000000004</v>
      </c>
    </row>
    <row r="654" spans="1:15">
      <c r="A654">
        <v>7475</v>
      </c>
      <c r="B654">
        <v>68900686</v>
      </c>
      <c r="C654">
        <v>11</v>
      </c>
      <c r="D654">
        <v>81.454545449999998</v>
      </c>
      <c r="E654">
        <v>896</v>
      </c>
      <c r="F654">
        <v>10.205009</v>
      </c>
      <c r="G654">
        <v>8.1066000000000003</v>
      </c>
      <c r="H654">
        <v>10.205</v>
      </c>
      <c r="I654">
        <v>10.205</v>
      </c>
      <c r="J654">
        <v>14.75</v>
      </c>
      <c r="K654">
        <v>9143.6939999999995</v>
      </c>
      <c r="L654">
        <v>7263.5136000000002</v>
      </c>
      <c r="M654">
        <v>9143.68</v>
      </c>
      <c r="N654">
        <v>9143.68</v>
      </c>
      <c r="O654">
        <v>13216</v>
      </c>
    </row>
    <row r="655" spans="1:15">
      <c r="A655">
        <v>7477</v>
      </c>
      <c r="B655">
        <v>68900688</v>
      </c>
      <c r="C655">
        <v>3</v>
      </c>
      <c r="D655">
        <v>100</v>
      </c>
      <c r="E655">
        <v>300</v>
      </c>
      <c r="F655">
        <v>10.205066</v>
      </c>
      <c r="G655">
        <v>10.205</v>
      </c>
      <c r="H655">
        <v>10.205</v>
      </c>
      <c r="I655">
        <v>10.205</v>
      </c>
      <c r="J655">
        <v>14.75</v>
      </c>
      <c r="K655">
        <v>3061.52</v>
      </c>
      <c r="L655">
        <v>3061.5</v>
      </c>
      <c r="M655">
        <v>3061.5</v>
      </c>
      <c r="N655">
        <v>3061.5</v>
      </c>
      <c r="O655">
        <v>4425</v>
      </c>
    </row>
    <row r="656" spans="1:15">
      <c r="A656">
        <v>7478</v>
      </c>
      <c r="B656">
        <v>68900689</v>
      </c>
      <c r="C656">
        <v>12</v>
      </c>
      <c r="D656">
        <v>59.5</v>
      </c>
      <c r="E656">
        <v>714</v>
      </c>
      <c r="F656">
        <v>10.811966</v>
      </c>
      <c r="G656">
        <v>10.7913</v>
      </c>
      <c r="H656">
        <v>10.8160396039603</v>
      </c>
      <c r="I656">
        <v>10.81</v>
      </c>
      <c r="J656">
        <v>15.53</v>
      </c>
      <c r="K656">
        <v>7720.1408000000001</v>
      </c>
      <c r="L656">
        <v>7704.9881999999998</v>
      </c>
      <c r="M656">
        <v>7722.6522772276503</v>
      </c>
      <c r="N656">
        <v>7718.34</v>
      </c>
      <c r="O656">
        <v>11088.42</v>
      </c>
    </row>
    <row r="657" spans="1:15">
      <c r="A657">
        <v>7479</v>
      </c>
      <c r="B657">
        <v>68900690</v>
      </c>
      <c r="C657">
        <v>4</v>
      </c>
      <c r="D657">
        <v>69.5</v>
      </c>
      <c r="E657">
        <v>278</v>
      </c>
      <c r="F657">
        <v>17.497074999999999</v>
      </c>
      <c r="G657">
        <v>17.524000000000001</v>
      </c>
      <c r="H657">
        <v>17.4162</v>
      </c>
      <c r="I657">
        <v>17.4162</v>
      </c>
      <c r="J657">
        <v>24.13</v>
      </c>
      <c r="K657">
        <v>4860.8941999999997</v>
      </c>
      <c r="L657">
        <v>4871.6719999999996</v>
      </c>
      <c r="M657">
        <v>4841.7035999999998</v>
      </c>
      <c r="N657">
        <v>4841.7035999999998</v>
      </c>
      <c r="O657">
        <v>6708.14</v>
      </c>
    </row>
    <row r="658" spans="1:15">
      <c r="A658">
        <v>9233</v>
      </c>
      <c r="B658">
        <v>68900705</v>
      </c>
      <c r="C658">
        <v>2</v>
      </c>
      <c r="D658">
        <v>20</v>
      </c>
      <c r="E658">
        <v>40</v>
      </c>
      <c r="F658">
        <v>13.664</v>
      </c>
      <c r="G658">
        <v>13.664</v>
      </c>
      <c r="H658">
        <v>13.664</v>
      </c>
      <c r="I658">
        <v>13.664</v>
      </c>
      <c r="J658">
        <v>25.055</v>
      </c>
      <c r="K658">
        <v>546.55999999999995</v>
      </c>
      <c r="L658">
        <v>546.55999999999995</v>
      </c>
      <c r="M658">
        <v>546.55999999999995</v>
      </c>
      <c r="N658">
        <v>546.55999999999995</v>
      </c>
      <c r="O658">
        <v>993.75</v>
      </c>
    </row>
    <row r="659" spans="1:15">
      <c r="A659">
        <v>8402</v>
      </c>
      <c r="B659">
        <v>68900713</v>
      </c>
      <c r="C659">
        <v>5</v>
      </c>
      <c r="D659">
        <v>36.799999999999997</v>
      </c>
      <c r="E659">
        <v>184</v>
      </c>
      <c r="F659">
        <v>13.789300000000001</v>
      </c>
      <c r="G659">
        <v>13.7675</v>
      </c>
      <c r="H659">
        <v>13.7675</v>
      </c>
      <c r="I659">
        <v>13.7675</v>
      </c>
      <c r="J659">
        <v>21.27</v>
      </c>
      <c r="K659">
        <v>2542.4315000000001</v>
      </c>
      <c r="L659">
        <v>2533.2199999999998</v>
      </c>
      <c r="M659">
        <v>2533.2199999999998</v>
      </c>
      <c r="N659">
        <v>2533.2199999999998</v>
      </c>
      <c r="O659">
        <v>3913.68</v>
      </c>
    </row>
    <row r="660" spans="1:15">
      <c r="A660">
        <v>8596</v>
      </c>
      <c r="B660">
        <v>68900714</v>
      </c>
      <c r="C660">
        <v>4</v>
      </c>
      <c r="D660">
        <v>2.25</v>
      </c>
      <c r="E660">
        <v>9</v>
      </c>
      <c r="F660">
        <v>3.3271000000000002</v>
      </c>
      <c r="G660">
        <v>3.3264</v>
      </c>
      <c r="H660">
        <v>3.3260784313724998</v>
      </c>
      <c r="I660">
        <v>3.3260784313724998</v>
      </c>
      <c r="J660">
        <v>7.06</v>
      </c>
      <c r="K660">
        <v>29.940200000000001</v>
      </c>
      <c r="L660">
        <v>29.9376</v>
      </c>
      <c r="M660">
        <v>29.9347058823525</v>
      </c>
      <c r="N660">
        <v>29.9347058823525</v>
      </c>
      <c r="O660">
        <v>63.54</v>
      </c>
    </row>
    <row r="661" spans="1:15">
      <c r="A661">
        <v>8597</v>
      </c>
      <c r="B661">
        <v>68900715</v>
      </c>
      <c r="C661">
        <v>5</v>
      </c>
      <c r="D661">
        <v>2.4</v>
      </c>
      <c r="E661">
        <v>12</v>
      </c>
      <c r="F661">
        <v>3.8968400000000001</v>
      </c>
      <c r="G661">
        <v>3.8967999999999998</v>
      </c>
      <c r="H661">
        <v>3.8980672268907002</v>
      </c>
      <c r="I661">
        <v>3.8980672268907002</v>
      </c>
      <c r="J661">
        <v>8.1</v>
      </c>
      <c r="K661">
        <v>46.760100000000001</v>
      </c>
      <c r="L661">
        <v>46.761600000000001</v>
      </c>
      <c r="M661">
        <v>46.776806722688399</v>
      </c>
      <c r="N661">
        <v>46.776806722688399</v>
      </c>
      <c r="O661">
        <v>97.2</v>
      </c>
    </row>
    <row r="662" spans="1:15">
      <c r="A662">
        <v>8893</v>
      </c>
      <c r="B662">
        <v>68900719</v>
      </c>
      <c r="C662">
        <v>2</v>
      </c>
      <c r="D662">
        <v>1.5</v>
      </c>
      <c r="E662">
        <v>3</v>
      </c>
      <c r="F662">
        <v>4.59</v>
      </c>
      <c r="G662">
        <v>4.53</v>
      </c>
      <c r="H662">
        <v>4.5888235294116999</v>
      </c>
      <c r="I662">
        <v>4.5888235294116999</v>
      </c>
      <c r="J662">
        <v>11.37</v>
      </c>
      <c r="K662">
        <v>13.77</v>
      </c>
      <c r="L662">
        <v>13.59</v>
      </c>
      <c r="M662">
        <v>13.7664705882351</v>
      </c>
      <c r="N662">
        <v>13.7664705882351</v>
      </c>
      <c r="O662">
        <v>34.08</v>
      </c>
    </row>
    <row r="663" spans="1:15">
      <c r="A663">
        <v>9220</v>
      </c>
      <c r="B663">
        <v>68900726</v>
      </c>
      <c r="C663">
        <v>2</v>
      </c>
      <c r="D663">
        <v>5.5</v>
      </c>
      <c r="E663">
        <v>11</v>
      </c>
      <c r="F663">
        <v>6.8994999999999997</v>
      </c>
      <c r="G663">
        <v>6.899</v>
      </c>
      <c r="H663">
        <v>6.8987499999999997</v>
      </c>
      <c r="I663">
        <v>6.8987499999999997</v>
      </c>
      <c r="J663">
        <v>13.85</v>
      </c>
      <c r="K663">
        <v>75.89</v>
      </c>
      <c r="L663">
        <v>75.888999999999996</v>
      </c>
      <c r="M663">
        <v>75.886249999999905</v>
      </c>
      <c r="N663">
        <v>75.886249999999905</v>
      </c>
      <c r="O663">
        <v>152.35</v>
      </c>
    </row>
    <row r="664" spans="1:15">
      <c r="A664">
        <v>9221</v>
      </c>
      <c r="B664">
        <v>68900727</v>
      </c>
      <c r="C664">
        <v>2</v>
      </c>
      <c r="D664">
        <v>5.5</v>
      </c>
      <c r="E664">
        <v>11</v>
      </c>
      <c r="F664">
        <v>6.0810000000000004</v>
      </c>
      <c r="G664">
        <v>6.0815999999999999</v>
      </c>
      <c r="H664">
        <v>6.0814285714284999</v>
      </c>
      <c r="I664">
        <v>6.0814285714284999</v>
      </c>
      <c r="J664">
        <v>12.065</v>
      </c>
      <c r="K664">
        <v>66.900000000000006</v>
      </c>
      <c r="L664">
        <v>66.897599999999997</v>
      </c>
      <c r="M664">
        <v>66.895714285713495</v>
      </c>
      <c r="N664">
        <v>66.895714285713495</v>
      </c>
      <c r="O664">
        <v>131.41</v>
      </c>
    </row>
    <row r="665" spans="1:15">
      <c r="A665">
        <v>9240</v>
      </c>
      <c r="B665">
        <v>68900730</v>
      </c>
      <c r="C665">
        <v>2</v>
      </c>
      <c r="D665">
        <v>4.5</v>
      </c>
      <c r="E665">
        <v>9</v>
      </c>
      <c r="F665">
        <v>4.0314500000000004</v>
      </c>
      <c r="G665">
        <v>4.032</v>
      </c>
      <c r="H665">
        <v>4.0321428571427997</v>
      </c>
      <c r="I665">
        <v>4.0321428571427997</v>
      </c>
      <c r="J665">
        <v>15.72</v>
      </c>
      <c r="K665">
        <v>36.290300000000002</v>
      </c>
      <c r="L665">
        <v>36.287999999999997</v>
      </c>
      <c r="M665">
        <v>36.289285714285199</v>
      </c>
      <c r="N665">
        <v>36.289285714285199</v>
      </c>
      <c r="O665">
        <v>141.47999999999999</v>
      </c>
    </row>
    <row r="666" spans="1:15">
      <c r="A666">
        <v>9810</v>
      </c>
      <c r="B666">
        <v>68900756</v>
      </c>
      <c r="C666">
        <v>1</v>
      </c>
      <c r="D666">
        <v>1</v>
      </c>
      <c r="E666">
        <v>1</v>
      </c>
      <c r="F666">
        <v>11.04</v>
      </c>
      <c r="G666">
        <v>11.0433</v>
      </c>
      <c r="H666">
        <v>11.043636363636301</v>
      </c>
      <c r="I666">
        <v>11.043636363636301</v>
      </c>
      <c r="J666">
        <v>23.72</v>
      </c>
      <c r="K666">
        <v>11.04</v>
      </c>
      <c r="L666">
        <v>11.0433</v>
      </c>
      <c r="M666">
        <v>11.043636363636301</v>
      </c>
      <c r="N666">
        <v>11.043636363636301</v>
      </c>
      <c r="O666">
        <v>23.72</v>
      </c>
    </row>
    <row r="667" spans="1:15">
      <c r="A667">
        <v>10902</v>
      </c>
      <c r="B667">
        <v>68900773</v>
      </c>
      <c r="C667">
        <v>8</v>
      </c>
      <c r="D667">
        <v>20.5</v>
      </c>
      <c r="E667">
        <v>164</v>
      </c>
      <c r="F667">
        <v>3.3160750000000001</v>
      </c>
      <c r="G667">
        <v>2.6139000000000001</v>
      </c>
      <c r="H667">
        <v>3.38</v>
      </c>
      <c r="I667">
        <v>3.38</v>
      </c>
      <c r="J667">
        <v>7.2</v>
      </c>
      <c r="K667">
        <v>537.28729999999996</v>
      </c>
      <c r="L667">
        <v>428.67959999999999</v>
      </c>
      <c r="M667">
        <v>554.31999999999903</v>
      </c>
      <c r="N667">
        <v>554.31999999999903</v>
      </c>
      <c r="O667">
        <v>1180.8</v>
      </c>
    </row>
    <row r="668" spans="1:15">
      <c r="A668">
        <v>12042</v>
      </c>
      <c r="B668">
        <v>68900839</v>
      </c>
      <c r="C668">
        <v>2</v>
      </c>
      <c r="D668">
        <v>3</v>
      </c>
      <c r="E668">
        <v>6</v>
      </c>
      <c r="F668">
        <v>5.2089999999999996</v>
      </c>
      <c r="G668">
        <v>5.2080000000000002</v>
      </c>
      <c r="H668">
        <v>5.2080000000000002</v>
      </c>
      <c r="I668">
        <v>5.2080000000000002</v>
      </c>
      <c r="J668">
        <v>10.61</v>
      </c>
      <c r="K668">
        <v>31.25</v>
      </c>
      <c r="L668">
        <v>31.248000000000001</v>
      </c>
      <c r="M668">
        <v>31.248000000000001</v>
      </c>
      <c r="N668">
        <v>31.248000000000001</v>
      </c>
      <c r="O668">
        <v>63.66</v>
      </c>
    </row>
    <row r="669" spans="1:15">
      <c r="A669">
        <v>12690</v>
      </c>
      <c r="B669">
        <v>68900854</v>
      </c>
      <c r="C669">
        <v>5</v>
      </c>
      <c r="D669">
        <v>50</v>
      </c>
      <c r="E669">
        <v>250</v>
      </c>
      <c r="F669">
        <v>4.6021000000000001</v>
      </c>
      <c r="G669">
        <v>3.6093999999999999</v>
      </c>
      <c r="H669">
        <v>4.5999999999999996</v>
      </c>
      <c r="I669">
        <v>4.5999999999999996</v>
      </c>
      <c r="J669">
        <v>7</v>
      </c>
      <c r="K669">
        <v>1150.502</v>
      </c>
      <c r="L669">
        <v>902.35</v>
      </c>
      <c r="M669">
        <v>1150</v>
      </c>
      <c r="N669">
        <v>1150</v>
      </c>
      <c r="O669">
        <v>1750</v>
      </c>
    </row>
    <row r="670" spans="1:15">
      <c r="A670">
        <v>12281</v>
      </c>
      <c r="B670">
        <v>68900858</v>
      </c>
      <c r="C670">
        <v>3</v>
      </c>
      <c r="D670">
        <v>51.333333330000002</v>
      </c>
      <c r="E670">
        <v>154</v>
      </c>
      <c r="F670">
        <v>3.1583999999999999</v>
      </c>
      <c r="G670">
        <v>2.82</v>
      </c>
      <c r="H670">
        <v>3.1583653846152999</v>
      </c>
      <c r="I670">
        <v>3.6659999999999999</v>
      </c>
      <c r="J670">
        <v>4.17</v>
      </c>
      <c r="K670">
        <v>486.39359999999999</v>
      </c>
      <c r="L670">
        <v>434.28</v>
      </c>
      <c r="M670">
        <v>486.38826923075601</v>
      </c>
      <c r="N670">
        <v>564.56399999999996</v>
      </c>
      <c r="O670">
        <v>642.17999999999995</v>
      </c>
    </row>
    <row r="671" spans="1:15">
      <c r="A671">
        <v>12282</v>
      </c>
      <c r="B671">
        <v>68900859</v>
      </c>
      <c r="C671">
        <v>5</v>
      </c>
      <c r="D671">
        <v>46.8</v>
      </c>
      <c r="E671">
        <v>234</v>
      </c>
      <c r="F671">
        <v>3.1952799999999999</v>
      </c>
      <c r="G671">
        <v>2.9525000000000001</v>
      </c>
      <c r="H671">
        <v>3.1431481481481001</v>
      </c>
      <c r="I671">
        <v>3.1431481481481001</v>
      </c>
      <c r="J671">
        <v>5.14</v>
      </c>
      <c r="K671">
        <v>757.19280000000003</v>
      </c>
      <c r="L671">
        <v>690.88499999999999</v>
      </c>
      <c r="M671">
        <v>735.49666666665496</v>
      </c>
      <c r="N671">
        <v>735.49666666665496</v>
      </c>
      <c r="O671">
        <v>1202.76</v>
      </c>
    </row>
    <row r="672" spans="1:15">
      <c r="A672">
        <v>12694</v>
      </c>
      <c r="B672">
        <v>68900866</v>
      </c>
      <c r="C672">
        <v>3</v>
      </c>
      <c r="D672">
        <v>62.333333330000002</v>
      </c>
      <c r="E672">
        <v>187</v>
      </c>
      <c r="F672">
        <v>12.996366</v>
      </c>
      <c r="G672">
        <v>12.082700000000001</v>
      </c>
      <c r="H672">
        <v>13.476915887850399</v>
      </c>
      <c r="I672">
        <v>13.476915887850399</v>
      </c>
      <c r="J672">
        <v>18.79</v>
      </c>
      <c r="K672">
        <v>2470.1183000000001</v>
      </c>
      <c r="L672">
        <v>2259.4648999999999</v>
      </c>
      <c r="M672">
        <v>2520.18327102802</v>
      </c>
      <c r="N672">
        <v>2520.18327102802</v>
      </c>
      <c r="O672">
        <v>3513.73</v>
      </c>
    </row>
    <row r="673" spans="1:15">
      <c r="A673">
        <v>12695</v>
      </c>
      <c r="B673">
        <v>68900867</v>
      </c>
      <c r="C673">
        <v>7</v>
      </c>
      <c r="D673">
        <v>37.571428570000002</v>
      </c>
      <c r="E673">
        <v>263</v>
      </c>
      <c r="F673">
        <v>2.8838849999999998</v>
      </c>
      <c r="G673">
        <v>2.7808000000000002</v>
      </c>
      <c r="H673">
        <v>3.2759523809523001</v>
      </c>
      <c r="I673">
        <v>3.2759523809523001</v>
      </c>
      <c r="J673">
        <v>4.5942850000000002</v>
      </c>
      <c r="K673">
        <v>802.46680000000003</v>
      </c>
      <c r="L673">
        <v>731.35040000000004</v>
      </c>
      <c r="M673">
        <v>861.57547619045397</v>
      </c>
      <c r="N673">
        <v>861.57547619045397</v>
      </c>
      <c r="O673">
        <v>1382.88</v>
      </c>
    </row>
    <row r="674" spans="1:15">
      <c r="A674">
        <v>12754</v>
      </c>
      <c r="B674">
        <v>68900889</v>
      </c>
      <c r="C674">
        <v>2</v>
      </c>
      <c r="D674">
        <v>50</v>
      </c>
      <c r="E674">
        <v>100</v>
      </c>
      <c r="F674">
        <v>10.295999999999999</v>
      </c>
      <c r="G674">
        <v>9.9704999999999995</v>
      </c>
      <c r="H674">
        <v>10.295999999999999</v>
      </c>
      <c r="I674">
        <v>10.295999999999999</v>
      </c>
      <c r="J674">
        <v>14.55</v>
      </c>
      <c r="K674">
        <v>1029.5999999999999</v>
      </c>
      <c r="L674">
        <v>997.05</v>
      </c>
      <c r="M674">
        <v>1029.5999999999999</v>
      </c>
      <c r="N674">
        <v>1029.5999999999999</v>
      </c>
      <c r="O674">
        <v>1455</v>
      </c>
    </row>
    <row r="675" spans="1:15">
      <c r="A675">
        <v>12755</v>
      </c>
      <c r="B675">
        <v>68900890</v>
      </c>
      <c r="C675">
        <v>4</v>
      </c>
      <c r="D675">
        <v>50</v>
      </c>
      <c r="E675">
        <v>200</v>
      </c>
      <c r="F675">
        <v>7.4522250000000003</v>
      </c>
      <c r="G675">
        <v>7.2130999999999998</v>
      </c>
      <c r="H675">
        <v>7.4746268656716</v>
      </c>
      <c r="I675">
        <v>7.4746268656716</v>
      </c>
      <c r="J675">
        <v>11.58</v>
      </c>
      <c r="K675">
        <v>1490.4319</v>
      </c>
      <c r="L675">
        <v>1442.62</v>
      </c>
      <c r="M675">
        <v>1494.9253731343199</v>
      </c>
      <c r="N675">
        <v>1494.9253731343199</v>
      </c>
      <c r="O675">
        <v>2316</v>
      </c>
    </row>
    <row r="676" spans="1:15">
      <c r="A676">
        <v>12894</v>
      </c>
      <c r="B676">
        <v>68900898</v>
      </c>
      <c r="C676">
        <v>2</v>
      </c>
      <c r="D676">
        <v>20</v>
      </c>
      <c r="E676">
        <v>40</v>
      </c>
      <c r="F676">
        <v>2.5855000000000001</v>
      </c>
      <c r="G676">
        <v>2.3852000000000002</v>
      </c>
      <c r="H676">
        <v>2.4593333333333001</v>
      </c>
      <c r="I676">
        <v>2.4593333333333001</v>
      </c>
      <c r="J676">
        <v>5.25</v>
      </c>
      <c r="K676">
        <v>103.42</v>
      </c>
      <c r="L676">
        <v>95.408000000000001</v>
      </c>
      <c r="M676">
        <v>98.373333333331999</v>
      </c>
      <c r="N676">
        <v>98.373333333331999</v>
      </c>
      <c r="O676">
        <v>210</v>
      </c>
    </row>
    <row r="677" spans="1:15">
      <c r="A677">
        <v>13366</v>
      </c>
      <c r="B677">
        <v>68900911</v>
      </c>
      <c r="C677">
        <v>3</v>
      </c>
      <c r="D677">
        <v>43.333333330000002</v>
      </c>
      <c r="E677">
        <v>130</v>
      </c>
      <c r="F677">
        <v>6.1360000000000001</v>
      </c>
      <c r="G677">
        <v>5.3226000000000004</v>
      </c>
      <c r="H677">
        <v>6.1360000000000001</v>
      </c>
      <c r="I677">
        <v>6.1360000000000001</v>
      </c>
      <c r="J677">
        <v>10.15</v>
      </c>
      <c r="K677">
        <v>797.68</v>
      </c>
      <c r="L677">
        <v>691.93799999999999</v>
      </c>
      <c r="M677">
        <v>797.68</v>
      </c>
      <c r="N677">
        <v>797.68</v>
      </c>
      <c r="O677">
        <v>1319.5</v>
      </c>
    </row>
    <row r="678" spans="1:15">
      <c r="A678">
        <v>13581</v>
      </c>
      <c r="B678">
        <v>68900914</v>
      </c>
      <c r="C678">
        <v>2</v>
      </c>
      <c r="D678">
        <v>15</v>
      </c>
      <c r="E678">
        <v>30</v>
      </c>
      <c r="F678">
        <v>8.1527499999999993</v>
      </c>
      <c r="G678">
        <v>6.4612999999999996</v>
      </c>
      <c r="H678">
        <v>8.3847619047619002</v>
      </c>
      <c r="I678">
        <v>8.1569811320753995</v>
      </c>
      <c r="J678">
        <v>13.15</v>
      </c>
      <c r="K678">
        <v>242.26</v>
      </c>
      <c r="L678">
        <v>193.839</v>
      </c>
      <c r="M678">
        <v>251.542857142857</v>
      </c>
      <c r="N678">
        <v>244.70943396226099</v>
      </c>
      <c r="O678">
        <v>394.5</v>
      </c>
    </row>
    <row r="679" spans="1:15">
      <c r="A679">
        <v>17566</v>
      </c>
      <c r="B679" t="s">
        <v>114</v>
      </c>
      <c r="C679">
        <v>2</v>
      </c>
      <c r="D679">
        <v>30</v>
      </c>
      <c r="E679">
        <v>60</v>
      </c>
      <c r="F679">
        <v>9.8973499999999994</v>
      </c>
      <c r="G679">
        <v>9.9026999999999994</v>
      </c>
      <c r="J679">
        <v>13.15</v>
      </c>
      <c r="K679">
        <v>593.84100000000001</v>
      </c>
      <c r="L679">
        <v>594.16200000000003</v>
      </c>
      <c r="O679">
        <v>789</v>
      </c>
    </row>
    <row r="680" spans="1:15">
      <c r="A680">
        <v>13584</v>
      </c>
      <c r="B680">
        <v>68900917</v>
      </c>
      <c r="C680">
        <v>2</v>
      </c>
      <c r="D680">
        <v>19</v>
      </c>
      <c r="E680">
        <v>38</v>
      </c>
      <c r="F680">
        <v>1.5970500000000001</v>
      </c>
      <c r="G680">
        <v>1.4043000000000001</v>
      </c>
      <c r="H680">
        <v>1.4783673469387</v>
      </c>
      <c r="I680">
        <v>1.4783673469387</v>
      </c>
      <c r="J680">
        <v>2.66</v>
      </c>
      <c r="K680">
        <v>60.450800000000001</v>
      </c>
      <c r="L680">
        <v>53.363399999999999</v>
      </c>
      <c r="M680">
        <v>56.177959183670602</v>
      </c>
      <c r="N680">
        <v>56.177959183670602</v>
      </c>
      <c r="O680">
        <v>101.08</v>
      </c>
    </row>
    <row r="681" spans="1:15">
      <c r="A681">
        <v>17654</v>
      </c>
      <c r="B681" t="s">
        <v>118</v>
      </c>
      <c r="C681">
        <v>1</v>
      </c>
      <c r="D681">
        <v>48</v>
      </c>
      <c r="E681">
        <v>48</v>
      </c>
      <c r="F681">
        <v>1.8285</v>
      </c>
      <c r="G681">
        <v>1.8285</v>
      </c>
      <c r="J681">
        <v>2.66</v>
      </c>
      <c r="K681">
        <v>87.768000000000001</v>
      </c>
      <c r="L681">
        <v>87.768000000000001</v>
      </c>
      <c r="O681">
        <v>127.68</v>
      </c>
    </row>
    <row r="682" spans="1:15">
      <c r="A682">
        <v>13614</v>
      </c>
      <c r="B682">
        <v>68900921</v>
      </c>
      <c r="C682">
        <v>3</v>
      </c>
      <c r="D682">
        <v>33.333333330000002</v>
      </c>
      <c r="E682">
        <v>100</v>
      </c>
      <c r="F682">
        <v>16.493165999999999</v>
      </c>
      <c r="G682">
        <v>16.298200000000001</v>
      </c>
      <c r="H682">
        <v>16.2982325581395</v>
      </c>
      <c r="I682">
        <v>16.2982325581395</v>
      </c>
      <c r="J682">
        <v>22.72</v>
      </c>
      <c r="K682">
        <v>1647.9387999999999</v>
      </c>
      <c r="L682">
        <v>1629.82</v>
      </c>
      <c r="M682">
        <v>1629.82325581395</v>
      </c>
      <c r="N682">
        <v>1629.82325581395</v>
      </c>
      <c r="O682">
        <v>2272</v>
      </c>
    </row>
    <row r="683" spans="1:15">
      <c r="A683">
        <v>13615</v>
      </c>
      <c r="B683">
        <v>68900922</v>
      </c>
      <c r="C683">
        <v>9</v>
      </c>
      <c r="D683">
        <v>37.555555550000001</v>
      </c>
      <c r="E683">
        <v>338</v>
      </c>
      <c r="F683">
        <v>12.467855</v>
      </c>
      <c r="G683">
        <v>12.831</v>
      </c>
      <c r="H683">
        <v>12.831008403361301</v>
      </c>
      <c r="I683">
        <v>12.831008403361301</v>
      </c>
      <c r="J683">
        <v>17.77</v>
      </c>
      <c r="K683">
        <v>4325.4465</v>
      </c>
      <c r="L683">
        <v>4336.8779999999997</v>
      </c>
      <c r="M683">
        <v>4336.8808403361199</v>
      </c>
      <c r="N683">
        <v>4336.8808403361199</v>
      </c>
      <c r="O683">
        <v>6006.26</v>
      </c>
    </row>
    <row r="684" spans="1:15">
      <c r="A684">
        <v>13604</v>
      </c>
      <c r="B684">
        <v>68900923</v>
      </c>
      <c r="C684">
        <v>1</v>
      </c>
      <c r="D684">
        <v>40</v>
      </c>
      <c r="E684">
        <v>40</v>
      </c>
      <c r="F684">
        <v>3.8978000000000002</v>
      </c>
      <c r="G684">
        <v>3.8976000000000002</v>
      </c>
      <c r="H684">
        <v>3.8974747474746998</v>
      </c>
      <c r="I684">
        <v>3.8974747474746998</v>
      </c>
      <c r="J684">
        <v>6.99</v>
      </c>
      <c r="K684">
        <v>155.91200000000001</v>
      </c>
      <c r="L684">
        <v>155.904</v>
      </c>
      <c r="M684">
        <v>155.89898989898799</v>
      </c>
      <c r="N684">
        <v>155.89898989898799</v>
      </c>
      <c r="O684">
        <v>279.60000000000002</v>
      </c>
    </row>
    <row r="685" spans="1:15">
      <c r="A685">
        <v>13605</v>
      </c>
      <c r="B685">
        <v>68900924</v>
      </c>
      <c r="C685">
        <v>1</v>
      </c>
      <c r="D685">
        <v>40</v>
      </c>
      <c r="E685">
        <v>40</v>
      </c>
      <c r="F685">
        <v>2.9904999999999999</v>
      </c>
      <c r="G685">
        <v>2.9904000000000002</v>
      </c>
      <c r="H685">
        <v>2.9904210526315</v>
      </c>
      <c r="I685">
        <v>2.9904210526315</v>
      </c>
      <c r="J685">
        <v>5.54</v>
      </c>
      <c r="K685">
        <v>119.62</v>
      </c>
      <c r="L685">
        <v>119.616</v>
      </c>
      <c r="M685">
        <v>119.61684210526001</v>
      </c>
      <c r="N685">
        <v>119.61684210526001</v>
      </c>
      <c r="O685">
        <v>221.6</v>
      </c>
    </row>
    <row r="686" spans="1:15">
      <c r="A686">
        <v>13727</v>
      </c>
      <c r="B686">
        <v>68900926</v>
      </c>
      <c r="C686">
        <v>4</v>
      </c>
      <c r="D686">
        <v>142</v>
      </c>
      <c r="E686">
        <v>568</v>
      </c>
      <c r="F686">
        <v>2.4700000000000002</v>
      </c>
      <c r="G686">
        <v>2.4443999999999999</v>
      </c>
      <c r="H686">
        <v>2.4700000000000002</v>
      </c>
      <c r="I686">
        <v>2.4700000000000002</v>
      </c>
      <c r="J686">
        <v>4.08</v>
      </c>
      <c r="K686">
        <v>1402.96</v>
      </c>
      <c r="L686">
        <v>1388.4192</v>
      </c>
      <c r="M686">
        <v>1402.96</v>
      </c>
      <c r="N686">
        <v>1402.96</v>
      </c>
      <c r="O686">
        <v>2317.44</v>
      </c>
    </row>
    <row r="687" spans="1:15">
      <c r="A687">
        <v>13731</v>
      </c>
      <c r="B687">
        <v>68900927</v>
      </c>
      <c r="C687">
        <v>1</v>
      </c>
      <c r="D687">
        <v>100</v>
      </c>
      <c r="E687">
        <v>100</v>
      </c>
      <c r="F687">
        <v>12.734999999999999</v>
      </c>
      <c r="G687">
        <v>12.6441</v>
      </c>
      <c r="H687">
        <v>12.675319148936101</v>
      </c>
      <c r="I687">
        <v>12.675319148936101</v>
      </c>
      <c r="J687">
        <v>16.54</v>
      </c>
      <c r="K687">
        <v>1273.5</v>
      </c>
      <c r="L687">
        <v>1264.4100000000001</v>
      </c>
      <c r="M687">
        <v>1267.5319148936101</v>
      </c>
      <c r="N687">
        <v>1267.5319148936101</v>
      </c>
      <c r="O687">
        <v>1654</v>
      </c>
    </row>
    <row r="688" spans="1:15">
      <c r="A688">
        <v>13657</v>
      </c>
      <c r="B688">
        <v>68900931</v>
      </c>
      <c r="C688">
        <v>1</v>
      </c>
      <c r="D688">
        <v>3</v>
      </c>
      <c r="E688">
        <v>3</v>
      </c>
      <c r="F688">
        <v>9.23</v>
      </c>
      <c r="G688">
        <v>9.2287999999999997</v>
      </c>
      <c r="H688">
        <v>9.2287499999999998</v>
      </c>
      <c r="I688">
        <v>9.2287499999999998</v>
      </c>
      <c r="J688">
        <v>15.72</v>
      </c>
      <c r="K688">
        <v>27.69</v>
      </c>
      <c r="L688">
        <v>27.686399999999999</v>
      </c>
      <c r="M688">
        <v>27.686250000000001</v>
      </c>
      <c r="N688">
        <v>27.686250000000001</v>
      </c>
      <c r="O688">
        <v>47.16</v>
      </c>
    </row>
    <row r="689" spans="1:15">
      <c r="A689">
        <v>14488</v>
      </c>
      <c r="B689">
        <v>68900936</v>
      </c>
      <c r="C689">
        <v>2</v>
      </c>
      <c r="D689">
        <v>4</v>
      </c>
      <c r="E689">
        <v>8</v>
      </c>
      <c r="F689">
        <v>9.7341499999999996</v>
      </c>
      <c r="G689">
        <v>9.7326999999999995</v>
      </c>
      <c r="H689">
        <v>9.7325925925924999</v>
      </c>
      <c r="I689">
        <v>9.7325925925924999</v>
      </c>
      <c r="J689">
        <v>10.055</v>
      </c>
      <c r="K689">
        <v>77.869799999999998</v>
      </c>
      <c r="L689">
        <v>77.861599999999996</v>
      </c>
      <c r="M689">
        <v>77.860740740739999</v>
      </c>
      <c r="N689">
        <v>77.860740740739999</v>
      </c>
      <c r="O689">
        <v>120.66</v>
      </c>
    </row>
    <row r="690" spans="1:15">
      <c r="A690">
        <v>14225</v>
      </c>
      <c r="B690">
        <v>68900944</v>
      </c>
      <c r="C690">
        <v>1</v>
      </c>
      <c r="D690">
        <v>90</v>
      </c>
      <c r="E690">
        <v>90</v>
      </c>
      <c r="F690">
        <v>8.1210000000000004</v>
      </c>
      <c r="G690">
        <v>7.3578999999999999</v>
      </c>
      <c r="H690">
        <v>8.1479508196721007</v>
      </c>
      <c r="I690">
        <v>8.1479508196721007</v>
      </c>
      <c r="J690">
        <v>11.02</v>
      </c>
      <c r="K690">
        <v>730.89</v>
      </c>
      <c r="L690">
        <v>662.21100000000001</v>
      </c>
      <c r="M690">
        <v>733.31557377048898</v>
      </c>
      <c r="N690">
        <v>733.31557377048898</v>
      </c>
      <c r="O690">
        <v>991.8</v>
      </c>
    </row>
    <row r="691" spans="1:15">
      <c r="A691">
        <v>14826</v>
      </c>
      <c r="B691">
        <v>68900957</v>
      </c>
      <c r="C691">
        <v>1</v>
      </c>
      <c r="D691">
        <v>25</v>
      </c>
      <c r="E691">
        <v>25</v>
      </c>
      <c r="F691">
        <v>1.8480000000000001</v>
      </c>
      <c r="G691">
        <v>1.9081999999999999</v>
      </c>
      <c r="H691">
        <v>1.9553125</v>
      </c>
      <c r="I691">
        <v>1.9553125</v>
      </c>
      <c r="J691">
        <v>3.43</v>
      </c>
      <c r="K691">
        <v>46.2</v>
      </c>
      <c r="L691">
        <v>47.704999999999998</v>
      </c>
      <c r="M691">
        <v>48.8828125</v>
      </c>
      <c r="N691">
        <v>48.8828125</v>
      </c>
      <c r="O691">
        <v>85.75</v>
      </c>
    </row>
    <row r="692" spans="1:15">
      <c r="A692">
        <v>14827</v>
      </c>
      <c r="B692">
        <v>68900958</v>
      </c>
      <c r="C692">
        <v>1</v>
      </c>
      <c r="D692">
        <v>25</v>
      </c>
      <c r="E692">
        <v>25</v>
      </c>
      <c r="F692">
        <v>2.016</v>
      </c>
      <c r="G692">
        <v>2.0908000000000002</v>
      </c>
      <c r="H692">
        <v>2.16</v>
      </c>
      <c r="I692">
        <v>2.16</v>
      </c>
      <c r="J692">
        <v>3.74</v>
      </c>
      <c r="K692">
        <v>50.4</v>
      </c>
      <c r="L692">
        <v>52.27</v>
      </c>
      <c r="M692">
        <v>54</v>
      </c>
      <c r="N692">
        <v>54</v>
      </c>
      <c r="O692">
        <v>93.5</v>
      </c>
    </row>
    <row r="693" spans="1:15">
      <c r="A693">
        <v>14939</v>
      </c>
      <c r="B693">
        <v>68900970</v>
      </c>
      <c r="C693">
        <v>2</v>
      </c>
      <c r="D693">
        <v>15</v>
      </c>
      <c r="E693">
        <v>30</v>
      </c>
      <c r="F693">
        <v>1.1252500000000001</v>
      </c>
      <c r="G693">
        <v>1.093</v>
      </c>
      <c r="H693">
        <v>1.1287155963302</v>
      </c>
      <c r="I693">
        <v>1.1287155963302</v>
      </c>
      <c r="J693">
        <v>1.6</v>
      </c>
      <c r="K693">
        <v>32.92</v>
      </c>
      <c r="L693">
        <v>32.79</v>
      </c>
      <c r="M693">
        <v>33.861467889906002</v>
      </c>
      <c r="N693">
        <v>33.861467889906002</v>
      </c>
      <c r="O693">
        <v>48</v>
      </c>
    </row>
    <row r="694" spans="1:15">
      <c r="A694">
        <v>17569</v>
      </c>
      <c r="B694" t="s">
        <v>115</v>
      </c>
      <c r="C694">
        <v>1</v>
      </c>
      <c r="D694">
        <v>144</v>
      </c>
      <c r="E694">
        <v>144</v>
      </c>
      <c r="F694">
        <v>1.2116</v>
      </c>
      <c r="G694">
        <v>1.2116</v>
      </c>
      <c r="J694">
        <v>1.6</v>
      </c>
      <c r="K694">
        <v>174.47040000000001</v>
      </c>
      <c r="L694">
        <v>174.47040000000001</v>
      </c>
      <c r="O694">
        <v>230.4</v>
      </c>
    </row>
    <row r="695" spans="1:15">
      <c r="A695">
        <v>14940</v>
      </c>
      <c r="B695">
        <v>68900972</v>
      </c>
      <c r="C695">
        <v>1</v>
      </c>
      <c r="D695">
        <v>25</v>
      </c>
      <c r="E695">
        <v>25</v>
      </c>
      <c r="F695">
        <v>25.017199999999999</v>
      </c>
      <c r="G695">
        <v>23.484200000000001</v>
      </c>
      <c r="H695">
        <v>24.940625000000001</v>
      </c>
      <c r="I695">
        <v>24.940625000000001</v>
      </c>
      <c r="J695">
        <v>41.97</v>
      </c>
      <c r="K695">
        <v>625.42999999999995</v>
      </c>
      <c r="L695">
        <v>587.10500000000002</v>
      </c>
      <c r="M695">
        <v>623.515625</v>
      </c>
      <c r="N695">
        <v>623.515625</v>
      </c>
      <c r="O695">
        <v>1049.25</v>
      </c>
    </row>
    <row r="696" spans="1:15">
      <c r="A696">
        <v>17653</v>
      </c>
      <c r="B696" t="s">
        <v>117</v>
      </c>
      <c r="C696">
        <v>1</v>
      </c>
      <c r="D696">
        <v>24</v>
      </c>
      <c r="E696">
        <v>24</v>
      </c>
      <c r="F696">
        <v>32.791699999999999</v>
      </c>
      <c r="G696">
        <v>32.791699999999999</v>
      </c>
      <c r="J696">
        <v>41.97</v>
      </c>
      <c r="K696">
        <v>787.00080000000003</v>
      </c>
      <c r="L696">
        <v>787.00080000000003</v>
      </c>
      <c r="O696">
        <v>1007.28</v>
      </c>
    </row>
    <row r="697" spans="1:15">
      <c r="A697">
        <v>14914</v>
      </c>
      <c r="B697">
        <v>68900975</v>
      </c>
      <c r="C697">
        <v>5</v>
      </c>
      <c r="D697">
        <v>72</v>
      </c>
      <c r="E697">
        <v>360</v>
      </c>
      <c r="F697">
        <v>6.7209399999999997</v>
      </c>
      <c r="G697">
        <v>6.7210000000000001</v>
      </c>
      <c r="H697">
        <v>6.7210937499999996</v>
      </c>
      <c r="I697">
        <v>6.7210937499999996</v>
      </c>
      <c r="J697">
        <v>10.63</v>
      </c>
      <c r="K697">
        <v>2419.5544</v>
      </c>
      <c r="L697">
        <v>2419.56</v>
      </c>
      <c r="M697">
        <v>2419.59375</v>
      </c>
      <c r="N697">
        <v>2419.59375</v>
      </c>
      <c r="O697">
        <v>3826.8</v>
      </c>
    </row>
    <row r="698" spans="1:15">
      <c r="A698">
        <v>15836</v>
      </c>
      <c r="B698">
        <v>68900997</v>
      </c>
      <c r="C698">
        <v>1</v>
      </c>
      <c r="D698">
        <v>1</v>
      </c>
      <c r="E698">
        <v>1</v>
      </c>
      <c r="F698">
        <v>4.9800000000000004</v>
      </c>
      <c r="G698">
        <v>4.8474000000000004</v>
      </c>
      <c r="H698">
        <v>5.1072307692307</v>
      </c>
      <c r="I698">
        <v>5.1072307692307</v>
      </c>
      <c r="J698">
        <v>0</v>
      </c>
      <c r="K698">
        <v>4.9800000000000004</v>
      </c>
      <c r="L698">
        <v>4.8474000000000004</v>
      </c>
      <c r="M698">
        <v>5.1072307692307</v>
      </c>
      <c r="N698">
        <v>5.1072307692307</v>
      </c>
      <c r="O698">
        <v>0</v>
      </c>
    </row>
    <row r="699" spans="1:15">
      <c r="A699">
        <v>15449</v>
      </c>
      <c r="B699">
        <v>68901000</v>
      </c>
      <c r="C699">
        <v>6</v>
      </c>
      <c r="D699">
        <v>20.833333329999999</v>
      </c>
      <c r="E699">
        <v>125</v>
      </c>
      <c r="F699">
        <v>5.7281500000000003</v>
      </c>
      <c r="G699">
        <v>5.2694999999999999</v>
      </c>
      <c r="H699">
        <v>6.0708771929824001</v>
      </c>
      <c r="I699">
        <v>6.0708771929824001</v>
      </c>
      <c r="J699">
        <v>7.5433329999999996</v>
      </c>
      <c r="K699">
        <v>724.69010000000003</v>
      </c>
      <c r="L699">
        <v>658.6875</v>
      </c>
      <c r="M699">
        <v>758.85964912279996</v>
      </c>
      <c r="N699">
        <v>758.85964912279996</v>
      </c>
      <c r="O699">
        <v>946</v>
      </c>
    </row>
    <row r="700" spans="1:15">
      <c r="A700">
        <v>15450</v>
      </c>
      <c r="B700">
        <v>68901001</v>
      </c>
      <c r="C700">
        <v>3</v>
      </c>
      <c r="D700">
        <v>2.6666666600000002</v>
      </c>
      <c r="E700">
        <v>8</v>
      </c>
      <c r="F700">
        <v>8.1199999999999992</v>
      </c>
      <c r="G700">
        <v>8.1199999999999992</v>
      </c>
      <c r="H700">
        <v>8.1199999999999992</v>
      </c>
      <c r="I700">
        <v>8.1199999999999992</v>
      </c>
      <c r="J700">
        <v>11.996665999999999</v>
      </c>
      <c r="K700">
        <v>64.959999999999994</v>
      </c>
      <c r="L700">
        <v>64.959999999999994</v>
      </c>
      <c r="M700">
        <v>64.959999999999994</v>
      </c>
      <c r="N700">
        <v>64.959999999999994</v>
      </c>
      <c r="O700">
        <v>96.74</v>
      </c>
    </row>
    <row r="701" spans="1:15">
      <c r="A701">
        <v>19262</v>
      </c>
      <c r="B701" t="s">
        <v>136</v>
      </c>
      <c r="C701">
        <v>5</v>
      </c>
      <c r="D701">
        <v>25</v>
      </c>
      <c r="E701">
        <v>125</v>
      </c>
      <c r="F701">
        <v>8.2129200000000004</v>
      </c>
      <c r="G701">
        <v>8.2110000000000003</v>
      </c>
      <c r="J701">
        <v>11.454000000000001</v>
      </c>
      <c r="K701">
        <v>1026.615</v>
      </c>
      <c r="L701">
        <v>1026.375</v>
      </c>
      <c r="O701">
        <v>1431.75</v>
      </c>
    </row>
    <row r="702" spans="1:15">
      <c r="A702">
        <v>15451</v>
      </c>
      <c r="B702">
        <v>68901002</v>
      </c>
      <c r="C702">
        <v>2</v>
      </c>
      <c r="D702">
        <v>4</v>
      </c>
      <c r="E702">
        <v>8</v>
      </c>
      <c r="F702">
        <v>2.6873499999999999</v>
      </c>
      <c r="G702">
        <v>2.6880999999999999</v>
      </c>
      <c r="H702">
        <v>2.6880898876404</v>
      </c>
      <c r="I702">
        <v>2.6880898876404</v>
      </c>
      <c r="J702">
        <v>4.18</v>
      </c>
      <c r="K702">
        <v>21.5001</v>
      </c>
      <c r="L702">
        <v>21.504799999999999</v>
      </c>
      <c r="M702">
        <v>21.5047191011232</v>
      </c>
      <c r="N702">
        <v>21.5047191011232</v>
      </c>
      <c r="O702">
        <v>33.44</v>
      </c>
    </row>
    <row r="703" spans="1:15">
      <c r="A703">
        <v>19264</v>
      </c>
      <c r="B703" t="s">
        <v>137</v>
      </c>
      <c r="C703">
        <v>4</v>
      </c>
      <c r="D703">
        <v>25</v>
      </c>
      <c r="E703">
        <v>100</v>
      </c>
      <c r="F703">
        <v>0.40039999999999998</v>
      </c>
      <c r="G703">
        <v>0.40029999999999999</v>
      </c>
      <c r="J703">
        <v>0.57999999999999996</v>
      </c>
      <c r="K703">
        <v>40.04</v>
      </c>
      <c r="L703">
        <v>40.03</v>
      </c>
      <c r="O703">
        <v>58</v>
      </c>
    </row>
    <row r="704" spans="1:15">
      <c r="A704">
        <v>15671</v>
      </c>
      <c r="B704">
        <v>68901005</v>
      </c>
      <c r="C704">
        <v>3</v>
      </c>
      <c r="D704">
        <v>53.333333330000002</v>
      </c>
      <c r="E704">
        <v>160</v>
      </c>
      <c r="F704">
        <v>12.311999999999999</v>
      </c>
      <c r="G704">
        <v>9.7200000000000006</v>
      </c>
      <c r="H704">
        <v>12.635999999999999</v>
      </c>
      <c r="I704">
        <v>12.635999999999999</v>
      </c>
      <c r="J704">
        <v>17.77</v>
      </c>
      <c r="K704">
        <v>1963.44</v>
      </c>
      <c r="L704">
        <v>1555.2</v>
      </c>
      <c r="M704">
        <v>2021.75999999999</v>
      </c>
      <c r="N704">
        <v>2021.75999999999</v>
      </c>
      <c r="O704">
        <v>2843.2</v>
      </c>
    </row>
    <row r="705" spans="1:15">
      <c r="A705">
        <v>15837</v>
      </c>
      <c r="B705">
        <v>68901011</v>
      </c>
      <c r="C705">
        <v>1</v>
      </c>
      <c r="D705">
        <v>115</v>
      </c>
      <c r="E705">
        <v>115</v>
      </c>
      <c r="F705">
        <v>6.5389999999999997</v>
      </c>
      <c r="G705">
        <v>6.5389999999999997</v>
      </c>
      <c r="H705">
        <v>6.5389565217390997</v>
      </c>
      <c r="I705">
        <v>6.5389565217390997</v>
      </c>
      <c r="J705">
        <v>11.64</v>
      </c>
      <c r="K705">
        <v>751.98500000000001</v>
      </c>
      <c r="L705">
        <v>751.98500000000001</v>
      </c>
      <c r="M705">
        <v>751.97999999999604</v>
      </c>
      <c r="N705">
        <v>751.97999999999604</v>
      </c>
      <c r="O705">
        <v>1338.6</v>
      </c>
    </row>
    <row r="706" spans="1:15">
      <c r="A706">
        <v>15988</v>
      </c>
      <c r="B706">
        <v>68901018</v>
      </c>
      <c r="C706">
        <v>1</v>
      </c>
      <c r="D706">
        <v>2</v>
      </c>
      <c r="E706">
        <v>2</v>
      </c>
      <c r="F706">
        <v>4.2549999999999999</v>
      </c>
      <c r="G706">
        <v>4.2558999999999996</v>
      </c>
      <c r="H706">
        <v>4.2558474576270999</v>
      </c>
      <c r="I706">
        <v>4.2558260869564997</v>
      </c>
      <c r="J706">
        <v>8.76</v>
      </c>
      <c r="K706">
        <v>8.51</v>
      </c>
      <c r="L706">
        <v>8.5117999999999991</v>
      </c>
      <c r="M706">
        <v>8.5116949152541999</v>
      </c>
      <c r="N706">
        <v>8.5116521739129993</v>
      </c>
      <c r="O706">
        <v>17.52</v>
      </c>
    </row>
    <row r="707" spans="1:15">
      <c r="A707">
        <v>15992</v>
      </c>
      <c r="B707">
        <v>68901022</v>
      </c>
      <c r="C707">
        <v>10</v>
      </c>
      <c r="D707">
        <v>3.8</v>
      </c>
      <c r="E707">
        <v>38</v>
      </c>
      <c r="F707">
        <v>15.925560000000001</v>
      </c>
      <c r="G707">
        <v>15.098000000000001</v>
      </c>
      <c r="H707">
        <v>14.7116666666666</v>
      </c>
      <c r="I707">
        <v>14.7116666666666</v>
      </c>
      <c r="J707">
        <v>26.521999999999998</v>
      </c>
      <c r="K707">
        <v>597.67999999999995</v>
      </c>
      <c r="L707">
        <v>573.72400000000005</v>
      </c>
      <c r="M707">
        <v>559.04333333333</v>
      </c>
      <c r="N707">
        <v>559.04333333333</v>
      </c>
      <c r="O707">
        <v>1010.98</v>
      </c>
    </row>
    <row r="708" spans="1:15">
      <c r="A708">
        <v>16467</v>
      </c>
      <c r="B708">
        <v>68901070</v>
      </c>
      <c r="C708">
        <v>3</v>
      </c>
      <c r="D708">
        <v>1</v>
      </c>
      <c r="E708">
        <v>3</v>
      </c>
      <c r="F708">
        <v>4.76</v>
      </c>
      <c r="G708">
        <v>4.76</v>
      </c>
      <c r="H708">
        <v>4.76</v>
      </c>
      <c r="I708">
        <v>4.76</v>
      </c>
      <c r="J708">
        <v>7.86</v>
      </c>
      <c r="K708">
        <v>14.28</v>
      </c>
      <c r="L708">
        <v>14.28</v>
      </c>
      <c r="M708">
        <v>14.28</v>
      </c>
      <c r="N708">
        <v>14.28</v>
      </c>
      <c r="O708">
        <v>23.58</v>
      </c>
    </row>
    <row r="709" spans="1:15">
      <c r="A709">
        <v>16468</v>
      </c>
      <c r="B709">
        <v>68901071</v>
      </c>
      <c r="C709">
        <v>4</v>
      </c>
      <c r="D709">
        <v>1</v>
      </c>
      <c r="E709">
        <v>4</v>
      </c>
      <c r="F709">
        <v>7.09</v>
      </c>
      <c r="G709">
        <v>7.1013999999999999</v>
      </c>
      <c r="H709">
        <v>7.0895628415300003</v>
      </c>
      <c r="I709">
        <v>7.0895604395604002</v>
      </c>
      <c r="J709">
        <v>12.21</v>
      </c>
      <c r="K709">
        <v>28.36</v>
      </c>
      <c r="L709">
        <v>28.4056</v>
      </c>
      <c r="M709">
        <v>28.358251366120001</v>
      </c>
      <c r="N709">
        <v>28.358241758241601</v>
      </c>
      <c r="O709">
        <v>48.84</v>
      </c>
    </row>
    <row r="710" spans="1:15">
      <c r="A710">
        <v>17123</v>
      </c>
      <c r="B710">
        <v>68901096</v>
      </c>
      <c r="C710">
        <v>1</v>
      </c>
      <c r="D710">
        <v>6</v>
      </c>
      <c r="E710">
        <v>6</v>
      </c>
      <c r="F710">
        <v>4.9782999999999999</v>
      </c>
      <c r="G710">
        <v>4.9020000000000001</v>
      </c>
      <c r="H710">
        <v>4.9785000000000004</v>
      </c>
      <c r="I710">
        <v>4.9785000000000004</v>
      </c>
      <c r="J710">
        <v>8.82</v>
      </c>
      <c r="K710">
        <v>29.869800000000001</v>
      </c>
      <c r="L710">
        <v>29.411999999999999</v>
      </c>
      <c r="M710">
        <v>29.870999999999999</v>
      </c>
      <c r="N710">
        <v>29.870999999999999</v>
      </c>
      <c r="O710">
        <v>52.92</v>
      </c>
    </row>
    <row r="711" spans="1:15">
      <c r="A711">
        <v>17271</v>
      </c>
      <c r="B711">
        <v>68901103</v>
      </c>
      <c r="C711">
        <v>1</v>
      </c>
      <c r="D711">
        <v>10</v>
      </c>
      <c r="E711">
        <v>10</v>
      </c>
      <c r="F711">
        <v>5.6</v>
      </c>
      <c r="G711">
        <v>5.6</v>
      </c>
      <c r="H711">
        <v>5.6</v>
      </c>
      <c r="I711">
        <v>5.6</v>
      </c>
      <c r="J711">
        <v>11.24</v>
      </c>
      <c r="K711">
        <v>56</v>
      </c>
      <c r="L711">
        <v>56</v>
      </c>
      <c r="M711">
        <v>56</v>
      </c>
      <c r="N711">
        <v>56</v>
      </c>
      <c r="O711">
        <v>112.4</v>
      </c>
    </row>
    <row r="712" spans="1:15">
      <c r="A712">
        <v>17272</v>
      </c>
      <c r="B712">
        <v>68901104</v>
      </c>
      <c r="C712">
        <v>1</v>
      </c>
      <c r="D712">
        <v>10</v>
      </c>
      <c r="E712">
        <v>10</v>
      </c>
      <c r="F712">
        <v>8.1760000000000002</v>
      </c>
      <c r="G712">
        <v>8.1760000000000002</v>
      </c>
      <c r="H712">
        <v>8.1759374999999999</v>
      </c>
      <c r="I712">
        <v>8.1759374999999999</v>
      </c>
      <c r="J712">
        <v>16.260000000000002</v>
      </c>
      <c r="K712">
        <v>81.760000000000005</v>
      </c>
      <c r="L712">
        <v>81.760000000000005</v>
      </c>
      <c r="M712">
        <v>81.759375000000006</v>
      </c>
      <c r="N712">
        <v>81.759375000000006</v>
      </c>
      <c r="O712">
        <v>162.6</v>
      </c>
    </row>
    <row r="713" spans="1:15">
      <c r="A713">
        <v>17543</v>
      </c>
      <c r="B713">
        <v>68901117</v>
      </c>
      <c r="C713">
        <v>1</v>
      </c>
      <c r="D713">
        <v>120</v>
      </c>
      <c r="E713">
        <v>120</v>
      </c>
      <c r="F713">
        <v>1.1546000000000001</v>
      </c>
      <c r="G713">
        <v>0.96819999999999995</v>
      </c>
      <c r="H713">
        <v>1.0279816513761</v>
      </c>
      <c r="I713">
        <v>1.0279816513761</v>
      </c>
      <c r="J713">
        <v>2.16</v>
      </c>
      <c r="K713">
        <v>138.55199999999999</v>
      </c>
      <c r="L713">
        <v>116.184</v>
      </c>
      <c r="M713">
        <v>123.357798165132</v>
      </c>
      <c r="N713">
        <v>123.357798165132</v>
      </c>
      <c r="O713">
        <v>259.2</v>
      </c>
    </row>
    <row r="714" spans="1:15">
      <c r="A714">
        <v>17879</v>
      </c>
      <c r="B714">
        <v>68901118</v>
      </c>
      <c r="C714">
        <v>1</v>
      </c>
      <c r="D714">
        <v>6</v>
      </c>
      <c r="E714">
        <v>6</v>
      </c>
      <c r="F714">
        <v>6.4950000000000001</v>
      </c>
      <c r="G714">
        <v>6.4958999999999998</v>
      </c>
      <c r="H714">
        <v>6.4959166666666004</v>
      </c>
      <c r="I714">
        <v>6.4959166666666004</v>
      </c>
      <c r="J714">
        <v>12.02</v>
      </c>
      <c r="K714">
        <v>38.97</v>
      </c>
      <c r="L714">
        <v>38.9754</v>
      </c>
      <c r="M714">
        <v>38.975499999999599</v>
      </c>
      <c r="N714">
        <v>38.975499999999599</v>
      </c>
      <c r="O714">
        <v>72.12</v>
      </c>
    </row>
    <row r="715" spans="1:15">
      <c r="A715">
        <v>17880</v>
      </c>
      <c r="B715">
        <v>68901119</v>
      </c>
      <c r="C715">
        <v>4</v>
      </c>
      <c r="D715">
        <v>25</v>
      </c>
      <c r="E715">
        <v>100</v>
      </c>
      <c r="F715">
        <v>4.9910750000000004</v>
      </c>
      <c r="G715">
        <v>4.5335000000000001</v>
      </c>
      <c r="H715">
        <v>4.7271014492752998</v>
      </c>
      <c r="I715">
        <v>4.7271014492752998</v>
      </c>
      <c r="J715">
        <v>8.8025000000000002</v>
      </c>
      <c r="K715">
        <v>504.38900000000001</v>
      </c>
      <c r="L715">
        <v>453.35</v>
      </c>
      <c r="M715">
        <v>472.71014492753</v>
      </c>
      <c r="N715">
        <v>472.71014492753</v>
      </c>
      <c r="O715">
        <v>871.1</v>
      </c>
    </row>
    <row r="716" spans="1:15">
      <c r="A716">
        <v>17881</v>
      </c>
      <c r="B716">
        <v>68901120</v>
      </c>
      <c r="C716">
        <v>4</v>
      </c>
      <c r="D716">
        <v>25</v>
      </c>
      <c r="E716">
        <v>100</v>
      </c>
      <c r="F716">
        <v>0.33</v>
      </c>
      <c r="G716">
        <v>0.33</v>
      </c>
      <c r="H716">
        <v>1.1894346456692899</v>
      </c>
      <c r="I716">
        <v>1.6694346456692899</v>
      </c>
      <c r="J716">
        <v>0.55000000000000004</v>
      </c>
      <c r="K716">
        <v>33</v>
      </c>
      <c r="L716">
        <v>33</v>
      </c>
      <c r="M716">
        <v>118.94346456692899</v>
      </c>
      <c r="N716">
        <v>166.94346456692901</v>
      </c>
      <c r="O716">
        <v>54.4</v>
      </c>
    </row>
    <row r="717" spans="1:15">
      <c r="A717">
        <v>23702</v>
      </c>
      <c r="B717">
        <v>68901121</v>
      </c>
      <c r="C717">
        <v>11</v>
      </c>
      <c r="D717">
        <v>24</v>
      </c>
      <c r="E717">
        <v>264</v>
      </c>
      <c r="F717">
        <v>5.9244539999999999</v>
      </c>
      <c r="G717">
        <v>4.6900000000000004</v>
      </c>
      <c r="H717">
        <v>6.0513559322033004</v>
      </c>
      <c r="I717">
        <v>6.0513559322033004</v>
      </c>
      <c r="J717">
        <v>8.43</v>
      </c>
      <c r="K717">
        <v>1580.4229</v>
      </c>
      <c r="L717">
        <v>1238.1600000000001</v>
      </c>
      <c r="M717">
        <v>1597.55796610167</v>
      </c>
      <c r="N717">
        <v>1597.55796610167</v>
      </c>
      <c r="O717">
        <v>2225.52</v>
      </c>
    </row>
    <row r="718" spans="1:15">
      <c r="A718">
        <v>23703</v>
      </c>
      <c r="B718">
        <v>68901122</v>
      </c>
      <c r="C718">
        <v>9</v>
      </c>
      <c r="D718">
        <v>22.444444440000002</v>
      </c>
      <c r="E718">
        <v>202</v>
      </c>
      <c r="F718">
        <v>6.9751000000000003</v>
      </c>
      <c r="G718">
        <v>5.65</v>
      </c>
      <c r="H718">
        <v>6.6318181818181001</v>
      </c>
      <c r="I718">
        <v>6.6318181818181001</v>
      </c>
      <c r="J718">
        <v>10.11</v>
      </c>
      <c r="K718">
        <v>1403.5300999999999</v>
      </c>
      <c r="L718">
        <v>1141.3</v>
      </c>
      <c r="M718">
        <v>1339.6272727272501</v>
      </c>
      <c r="N718">
        <v>1339.6272727272501</v>
      </c>
      <c r="O718">
        <v>2042.22</v>
      </c>
    </row>
    <row r="719" spans="1:15">
      <c r="A719">
        <v>17622</v>
      </c>
      <c r="B719">
        <v>68901124</v>
      </c>
      <c r="C719">
        <v>1</v>
      </c>
      <c r="D719">
        <v>3</v>
      </c>
      <c r="E719">
        <v>3</v>
      </c>
      <c r="F719">
        <v>3.8633000000000002</v>
      </c>
      <c r="G719">
        <v>3.8639999999999999</v>
      </c>
      <c r="H719">
        <v>3.8640740740739998</v>
      </c>
      <c r="I719">
        <v>3.8640740740739998</v>
      </c>
      <c r="J719">
        <v>6.75</v>
      </c>
      <c r="K719">
        <v>11.5899</v>
      </c>
      <c r="L719">
        <v>11.592000000000001</v>
      </c>
      <c r="M719">
        <v>11.592222222221899</v>
      </c>
      <c r="N719">
        <v>11.592222222221899</v>
      </c>
      <c r="O719">
        <v>20.25</v>
      </c>
    </row>
    <row r="720" spans="1:15">
      <c r="A720">
        <v>17544</v>
      </c>
      <c r="B720">
        <v>68901126</v>
      </c>
      <c r="C720">
        <v>3</v>
      </c>
      <c r="D720">
        <v>35</v>
      </c>
      <c r="E720">
        <v>105</v>
      </c>
      <c r="F720">
        <v>3.568133</v>
      </c>
      <c r="G720">
        <v>3.3249</v>
      </c>
      <c r="H720">
        <v>3.6722656250000001</v>
      </c>
      <c r="I720">
        <v>3.6722656250000001</v>
      </c>
      <c r="J720">
        <v>5.36</v>
      </c>
      <c r="K720">
        <v>373.36</v>
      </c>
      <c r="L720">
        <v>349.11450000000002</v>
      </c>
      <c r="M720">
        <v>385.587890625</v>
      </c>
      <c r="N720">
        <v>385.587890625</v>
      </c>
      <c r="O720">
        <v>562.79999999999995</v>
      </c>
    </row>
    <row r="721" spans="1:15">
      <c r="A721">
        <v>23704</v>
      </c>
      <c r="B721">
        <v>68901130</v>
      </c>
      <c r="C721">
        <v>10</v>
      </c>
      <c r="D721">
        <v>31.3</v>
      </c>
      <c r="E721">
        <v>313</v>
      </c>
      <c r="F721">
        <v>3.0914199999999998</v>
      </c>
      <c r="G721">
        <v>2.6934999999999998</v>
      </c>
      <c r="H721">
        <v>2.9426923076923002</v>
      </c>
      <c r="I721">
        <v>2.9426923076923002</v>
      </c>
      <c r="J721">
        <v>4.4240000000000004</v>
      </c>
      <c r="K721">
        <v>964.71960000000001</v>
      </c>
      <c r="L721">
        <v>843.06550000000004</v>
      </c>
      <c r="M721">
        <v>921.06269230768999</v>
      </c>
      <c r="N721">
        <v>921.06269230768999</v>
      </c>
      <c r="O721">
        <v>1381.94</v>
      </c>
    </row>
    <row r="722" spans="1:15">
      <c r="A722">
        <v>17882</v>
      </c>
      <c r="B722">
        <v>68901141</v>
      </c>
      <c r="C722">
        <v>4</v>
      </c>
      <c r="D722">
        <v>25</v>
      </c>
      <c r="E722">
        <v>100</v>
      </c>
      <c r="F722">
        <v>4.17</v>
      </c>
      <c r="G722">
        <v>4.17</v>
      </c>
      <c r="H722">
        <v>4.17</v>
      </c>
      <c r="I722">
        <v>4.17</v>
      </c>
      <c r="J722">
        <v>9.5399999999999991</v>
      </c>
      <c r="K722">
        <v>417</v>
      </c>
      <c r="L722">
        <v>417</v>
      </c>
      <c r="M722">
        <v>417</v>
      </c>
      <c r="N722">
        <v>417</v>
      </c>
      <c r="O722">
        <v>954</v>
      </c>
    </row>
    <row r="723" spans="1:15">
      <c r="A723">
        <v>17632</v>
      </c>
      <c r="B723">
        <v>68901142</v>
      </c>
      <c r="C723">
        <v>2</v>
      </c>
      <c r="D723">
        <v>10</v>
      </c>
      <c r="E723">
        <v>20</v>
      </c>
      <c r="F723">
        <v>6.7279999999999998</v>
      </c>
      <c r="G723">
        <v>5.7159000000000004</v>
      </c>
      <c r="H723">
        <v>6.7558888888887996</v>
      </c>
      <c r="I723">
        <v>6.7569512195121</v>
      </c>
      <c r="J723">
        <v>9.9749999999999996</v>
      </c>
      <c r="K723">
        <v>134.56</v>
      </c>
      <c r="L723">
        <v>114.318</v>
      </c>
      <c r="M723">
        <v>135.11777777777499</v>
      </c>
      <c r="N723">
        <v>135.13902439024201</v>
      </c>
      <c r="O723">
        <v>199.5</v>
      </c>
    </row>
    <row r="724" spans="1:15">
      <c r="A724">
        <v>17634</v>
      </c>
      <c r="B724">
        <v>68901143</v>
      </c>
      <c r="C724">
        <v>2</v>
      </c>
      <c r="D724">
        <v>10</v>
      </c>
      <c r="E724">
        <v>20</v>
      </c>
      <c r="F724">
        <v>17.537500000000001</v>
      </c>
      <c r="G724">
        <v>17.68</v>
      </c>
      <c r="H724">
        <v>17.68</v>
      </c>
      <c r="I724">
        <v>17.68</v>
      </c>
      <c r="J724">
        <v>23.66</v>
      </c>
      <c r="K724">
        <v>350.75</v>
      </c>
      <c r="L724">
        <v>353.6</v>
      </c>
      <c r="M724">
        <v>353.6</v>
      </c>
      <c r="N724">
        <v>353.6</v>
      </c>
      <c r="O724">
        <v>473.2</v>
      </c>
    </row>
    <row r="725" spans="1:15">
      <c r="A725">
        <v>17883</v>
      </c>
      <c r="B725">
        <v>68901144</v>
      </c>
      <c r="C725">
        <v>4</v>
      </c>
      <c r="D725">
        <v>25</v>
      </c>
      <c r="E725">
        <v>100</v>
      </c>
      <c r="F725">
        <v>25.789425000000001</v>
      </c>
      <c r="G725">
        <v>22.560099999999998</v>
      </c>
      <c r="H725">
        <v>24.041239669421401</v>
      </c>
      <c r="I725">
        <v>24.041239669421401</v>
      </c>
      <c r="J725">
        <v>33.954999999999998</v>
      </c>
      <c r="K725">
        <v>2631.1709999999998</v>
      </c>
      <c r="L725">
        <v>2256.0100000000002</v>
      </c>
      <c r="M725">
        <v>2404.1239669421402</v>
      </c>
      <c r="N725">
        <v>2404.1239669421402</v>
      </c>
      <c r="O725">
        <v>3309.4</v>
      </c>
    </row>
    <row r="726" spans="1:15">
      <c r="A726">
        <v>17729</v>
      </c>
      <c r="B726">
        <v>68901162</v>
      </c>
      <c r="C726">
        <v>6</v>
      </c>
      <c r="D726">
        <v>3.6666666600000002</v>
      </c>
      <c r="E726">
        <v>22</v>
      </c>
      <c r="F726">
        <v>9.1003329999999991</v>
      </c>
      <c r="G726">
        <v>8.6788000000000007</v>
      </c>
      <c r="H726">
        <v>8.9428947368420992</v>
      </c>
      <c r="I726">
        <v>8.9428947368420992</v>
      </c>
      <c r="J726">
        <v>15.086665999999999</v>
      </c>
      <c r="K726">
        <v>201.43</v>
      </c>
      <c r="L726">
        <v>190.93360000000001</v>
      </c>
      <c r="M726">
        <v>196.743684210526</v>
      </c>
      <c r="N726">
        <v>196.743684210526</v>
      </c>
      <c r="O726">
        <v>324.29000000000002</v>
      </c>
    </row>
    <row r="727" spans="1:15">
      <c r="A727">
        <v>18167</v>
      </c>
      <c r="B727">
        <v>68901171</v>
      </c>
      <c r="C727">
        <v>1</v>
      </c>
      <c r="D727">
        <v>1</v>
      </c>
      <c r="E727">
        <v>1</v>
      </c>
      <c r="F727">
        <v>3.81</v>
      </c>
      <c r="G727">
        <v>3.8079999999999998</v>
      </c>
      <c r="H727">
        <v>3.8079934210526001</v>
      </c>
      <c r="I727">
        <v>3.8079934210526001</v>
      </c>
      <c r="J727">
        <v>6.52</v>
      </c>
      <c r="K727">
        <v>3.81</v>
      </c>
      <c r="L727">
        <v>3.8079999999999998</v>
      </c>
      <c r="M727">
        <v>3.8079934210526001</v>
      </c>
      <c r="N727">
        <v>3.8079934210526001</v>
      </c>
      <c r="O727">
        <v>6.52</v>
      </c>
    </row>
    <row r="728" spans="1:15">
      <c r="A728">
        <v>18528</v>
      </c>
      <c r="B728">
        <v>68901176</v>
      </c>
      <c r="C728">
        <v>3</v>
      </c>
      <c r="D728">
        <v>3</v>
      </c>
      <c r="E728">
        <v>9</v>
      </c>
      <c r="F728">
        <v>2.2216659999999999</v>
      </c>
      <c r="G728">
        <v>1.9413</v>
      </c>
      <c r="H728">
        <v>2.0826153846153002</v>
      </c>
      <c r="I728">
        <v>2.0826153846153002</v>
      </c>
      <c r="J728">
        <v>4.7966660000000001</v>
      </c>
      <c r="K728">
        <v>19.73</v>
      </c>
      <c r="L728">
        <v>17.471699999999998</v>
      </c>
      <c r="M728">
        <v>18.7435384615377</v>
      </c>
      <c r="N728">
        <v>18.7435384615377</v>
      </c>
      <c r="O728">
        <v>42.23</v>
      </c>
    </row>
    <row r="729" spans="1:15">
      <c r="A729">
        <v>18529</v>
      </c>
      <c r="B729">
        <v>68901177</v>
      </c>
      <c r="C729">
        <v>4</v>
      </c>
      <c r="D729">
        <v>2.25</v>
      </c>
      <c r="E729">
        <v>9</v>
      </c>
      <c r="F729">
        <v>7.4820000000000002</v>
      </c>
      <c r="G729">
        <v>6.5587</v>
      </c>
      <c r="H729">
        <v>7.7089552238805004</v>
      </c>
      <c r="I729">
        <v>7.7089062500000001</v>
      </c>
      <c r="J729">
        <v>13.9175</v>
      </c>
      <c r="K729">
        <v>68.47</v>
      </c>
      <c r="L729">
        <v>59.028300000000002</v>
      </c>
      <c r="M729">
        <v>69.380597014924504</v>
      </c>
      <c r="N729">
        <v>69.380156249999999</v>
      </c>
      <c r="O729">
        <v>122.7</v>
      </c>
    </row>
    <row r="730" spans="1:15">
      <c r="A730">
        <v>18530</v>
      </c>
      <c r="B730">
        <v>68901178</v>
      </c>
      <c r="C730">
        <v>1</v>
      </c>
      <c r="D730">
        <v>3</v>
      </c>
      <c r="E730">
        <v>3</v>
      </c>
      <c r="F730">
        <v>5.07</v>
      </c>
      <c r="G730">
        <v>4.5483000000000002</v>
      </c>
      <c r="H730">
        <v>5.72</v>
      </c>
      <c r="I730">
        <v>5.72</v>
      </c>
      <c r="J730">
        <v>8.9</v>
      </c>
      <c r="K730">
        <v>15.21</v>
      </c>
      <c r="L730">
        <v>13.6449</v>
      </c>
      <c r="M730">
        <v>17.16</v>
      </c>
      <c r="N730">
        <v>17.16</v>
      </c>
      <c r="O730">
        <v>26.7</v>
      </c>
    </row>
    <row r="731" spans="1:15">
      <c r="A731">
        <v>19217</v>
      </c>
      <c r="B731">
        <v>68901187</v>
      </c>
      <c r="C731">
        <v>3</v>
      </c>
      <c r="D731">
        <v>8.3333333300000003</v>
      </c>
      <c r="E731">
        <v>25</v>
      </c>
      <c r="F731">
        <v>7.3628330000000002</v>
      </c>
      <c r="G731">
        <v>6.4892000000000003</v>
      </c>
      <c r="H731">
        <v>6.9085000000000001</v>
      </c>
      <c r="I731">
        <v>6.9085000000000001</v>
      </c>
      <c r="J731">
        <v>15.263332999999999</v>
      </c>
      <c r="K731">
        <v>186.32</v>
      </c>
      <c r="L731">
        <v>162.22999999999999</v>
      </c>
      <c r="M731">
        <v>172.71250000000001</v>
      </c>
      <c r="N731">
        <v>172.71250000000001</v>
      </c>
      <c r="O731">
        <v>377.12</v>
      </c>
    </row>
    <row r="732" spans="1:15">
      <c r="A732">
        <v>19218</v>
      </c>
      <c r="B732">
        <v>68901188</v>
      </c>
      <c r="C732">
        <v>1</v>
      </c>
      <c r="D732">
        <v>2</v>
      </c>
      <c r="E732">
        <v>2</v>
      </c>
      <c r="F732">
        <v>7.92</v>
      </c>
      <c r="G732">
        <v>8.1300000000000008</v>
      </c>
      <c r="H732">
        <v>9.19</v>
      </c>
      <c r="I732">
        <v>9.19</v>
      </c>
      <c r="J732">
        <v>17.399999999999999</v>
      </c>
      <c r="K732">
        <v>15.84</v>
      </c>
      <c r="L732">
        <v>16.260000000000002</v>
      </c>
      <c r="M732">
        <v>18.38</v>
      </c>
      <c r="N732">
        <v>18.38</v>
      </c>
      <c r="O732">
        <v>34.799999999999997</v>
      </c>
    </row>
    <row r="733" spans="1:15">
      <c r="A733">
        <v>19283</v>
      </c>
      <c r="B733">
        <v>68901195</v>
      </c>
      <c r="C733">
        <v>11</v>
      </c>
      <c r="D733">
        <v>15.09090909</v>
      </c>
      <c r="E733">
        <v>166</v>
      </c>
      <c r="F733">
        <v>6.9422899999999998</v>
      </c>
      <c r="G733">
        <v>5.65</v>
      </c>
      <c r="H733">
        <v>7.0611627906976002</v>
      </c>
      <c r="I733">
        <v>7.3453333333332997</v>
      </c>
      <c r="J733">
        <v>9.5500000000000007</v>
      </c>
      <c r="K733">
        <v>1204.0188000000001</v>
      </c>
      <c r="L733">
        <v>937.9</v>
      </c>
      <c r="M733">
        <v>1172.1530232558</v>
      </c>
      <c r="N733">
        <v>1219.32533333332</v>
      </c>
      <c r="O733">
        <v>1585.3</v>
      </c>
    </row>
    <row r="734" spans="1:15">
      <c r="A734">
        <v>19284</v>
      </c>
      <c r="B734">
        <v>68901196</v>
      </c>
      <c r="C734">
        <v>5</v>
      </c>
      <c r="D734">
        <v>1.4</v>
      </c>
      <c r="E734">
        <v>7</v>
      </c>
      <c r="F734">
        <v>7.28</v>
      </c>
      <c r="G734">
        <v>7.28</v>
      </c>
      <c r="H734">
        <v>7.28</v>
      </c>
      <c r="I734">
        <v>7.28</v>
      </c>
      <c r="J734">
        <v>11.01</v>
      </c>
      <c r="K734">
        <v>50.96</v>
      </c>
      <c r="L734">
        <v>50.96</v>
      </c>
      <c r="M734">
        <v>50.96</v>
      </c>
      <c r="N734">
        <v>50.96</v>
      </c>
      <c r="O734">
        <v>77.069999999999993</v>
      </c>
    </row>
    <row r="735" spans="1:15">
      <c r="A735">
        <v>19285</v>
      </c>
      <c r="B735">
        <v>68901197</v>
      </c>
      <c r="C735">
        <v>2</v>
      </c>
      <c r="D735">
        <v>1</v>
      </c>
      <c r="E735">
        <v>2</v>
      </c>
      <c r="F735">
        <v>2.69</v>
      </c>
      <c r="G735">
        <v>2.6880000000000002</v>
      </c>
      <c r="H735">
        <v>2.6880487804877999</v>
      </c>
      <c r="I735">
        <v>2.6880487804877999</v>
      </c>
      <c r="J735">
        <v>4.4800000000000004</v>
      </c>
      <c r="K735">
        <v>5.38</v>
      </c>
      <c r="L735">
        <v>5.3760000000000003</v>
      </c>
      <c r="M735">
        <v>5.3760975609755999</v>
      </c>
      <c r="N735">
        <v>5.3760975609755999</v>
      </c>
      <c r="O735">
        <v>8.9600000000000009</v>
      </c>
    </row>
    <row r="736" spans="1:15">
      <c r="A736">
        <v>19281</v>
      </c>
      <c r="B736">
        <v>68901201</v>
      </c>
      <c r="C736">
        <v>2</v>
      </c>
      <c r="D736">
        <v>25</v>
      </c>
      <c r="E736">
        <v>50</v>
      </c>
      <c r="F736">
        <v>6.3281999999999998</v>
      </c>
      <c r="G736">
        <v>6.3280000000000003</v>
      </c>
      <c r="H736">
        <v>6.3279752066114998</v>
      </c>
      <c r="I736">
        <v>6.3279752066114998</v>
      </c>
      <c r="J736">
        <v>9.5500000000000007</v>
      </c>
      <c r="K736">
        <v>316.41000000000003</v>
      </c>
      <c r="L736">
        <v>316.39999999999998</v>
      </c>
      <c r="M736">
        <v>316.39876033057499</v>
      </c>
      <c r="N736">
        <v>316.39876033057499</v>
      </c>
      <c r="O736">
        <v>477.5</v>
      </c>
    </row>
    <row r="737" spans="1:15">
      <c r="A737">
        <v>19282</v>
      </c>
      <c r="B737">
        <v>68901202</v>
      </c>
      <c r="C737">
        <v>17</v>
      </c>
      <c r="D737">
        <v>39.764705880000001</v>
      </c>
      <c r="E737">
        <v>676</v>
      </c>
      <c r="F737">
        <v>3.2732640000000002</v>
      </c>
      <c r="G737">
        <v>2.5499999999999998</v>
      </c>
      <c r="H737">
        <v>3.2953448275862001</v>
      </c>
      <c r="I737">
        <v>3.2953448275862001</v>
      </c>
      <c r="J737">
        <v>4.7376469999999999</v>
      </c>
      <c r="K737">
        <v>2227.6179000000002</v>
      </c>
      <c r="L737">
        <v>1723.8</v>
      </c>
      <c r="M737">
        <v>2227.65310344827</v>
      </c>
      <c r="N737">
        <v>2227.65310344827</v>
      </c>
      <c r="O737">
        <v>3238.48</v>
      </c>
    </row>
    <row r="738" spans="1:15">
      <c r="A738">
        <v>19352</v>
      </c>
      <c r="B738">
        <v>68901232</v>
      </c>
      <c r="C738">
        <v>3</v>
      </c>
      <c r="D738">
        <v>2</v>
      </c>
      <c r="E738">
        <v>6</v>
      </c>
      <c r="F738">
        <v>11.556666</v>
      </c>
      <c r="G738">
        <v>10.7555</v>
      </c>
      <c r="H738">
        <v>11.641364392678801</v>
      </c>
      <c r="I738">
        <v>11.641364392678801</v>
      </c>
      <c r="J738">
        <v>25.643332999999998</v>
      </c>
      <c r="K738">
        <v>70.13</v>
      </c>
      <c r="L738">
        <v>64.533000000000001</v>
      </c>
      <c r="M738">
        <v>69.848186356072802</v>
      </c>
      <c r="N738">
        <v>69.848186356072802</v>
      </c>
      <c r="O738">
        <v>151.44</v>
      </c>
    </row>
    <row r="739" spans="1:15">
      <c r="A739">
        <v>19353</v>
      </c>
      <c r="B739">
        <v>68901233</v>
      </c>
      <c r="C739">
        <v>1</v>
      </c>
      <c r="D739">
        <v>2</v>
      </c>
      <c r="E739">
        <v>2</v>
      </c>
      <c r="F739">
        <v>2.2200000000000002</v>
      </c>
      <c r="G739">
        <v>2.1467000000000001</v>
      </c>
      <c r="H739">
        <v>2.3723902439023998</v>
      </c>
      <c r="I739">
        <v>2.3723902439023998</v>
      </c>
      <c r="J739">
        <v>4.96</v>
      </c>
      <c r="K739">
        <v>4.4400000000000004</v>
      </c>
      <c r="L739">
        <v>4.2934000000000001</v>
      </c>
      <c r="M739">
        <v>4.7447804878047997</v>
      </c>
      <c r="N739">
        <v>4.7447804878047997</v>
      </c>
      <c r="O739">
        <v>9.92</v>
      </c>
    </row>
    <row r="740" spans="1:15">
      <c r="A740">
        <v>23456</v>
      </c>
      <c r="B740">
        <v>68901245</v>
      </c>
      <c r="C740">
        <v>1</v>
      </c>
      <c r="D740">
        <v>10</v>
      </c>
      <c r="E740">
        <v>10</v>
      </c>
      <c r="F740">
        <v>6.9989999999999997</v>
      </c>
      <c r="G740">
        <v>6.6673</v>
      </c>
      <c r="H740">
        <v>6.9146153846153</v>
      </c>
      <c r="I740">
        <v>6.9146153846153</v>
      </c>
      <c r="J740">
        <v>12.56</v>
      </c>
      <c r="K740">
        <v>69.989999999999995</v>
      </c>
      <c r="L740">
        <v>66.673000000000002</v>
      </c>
      <c r="M740">
        <v>69.146153846152998</v>
      </c>
      <c r="N740">
        <v>69.146153846152998</v>
      </c>
      <c r="O740">
        <v>125.6</v>
      </c>
    </row>
    <row r="741" spans="1:15">
      <c r="A741">
        <v>19614</v>
      </c>
      <c r="B741">
        <v>68901259</v>
      </c>
      <c r="C741">
        <v>4</v>
      </c>
      <c r="D741">
        <v>8.75</v>
      </c>
      <c r="E741">
        <v>35</v>
      </c>
      <c r="F741">
        <v>6.8960749999999997</v>
      </c>
      <c r="G741">
        <v>6.1510999999999996</v>
      </c>
      <c r="H741">
        <v>6.7873076923075999</v>
      </c>
      <c r="I741">
        <v>6.7871428571427996</v>
      </c>
      <c r="J741">
        <v>10.59</v>
      </c>
      <c r="K741">
        <v>240.5395</v>
      </c>
      <c r="L741">
        <v>215.2885</v>
      </c>
      <c r="M741">
        <v>237.555769230766</v>
      </c>
      <c r="N741">
        <v>237.54999999999799</v>
      </c>
      <c r="O741">
        <v>370.65</v>
      </c>
    </row>
    <row r="742" spans="1:15">
      <c r="A742">
        <v>19634</v>
      </c>
      <c r="B742">
        <v>68901264</v>
      </c>
      <c r="C742">
        <v>3</v>
      </c>
      <c r="D742">
        <v>6.6666666599999997</v>
      </c>
      <c r="E742">
        <v>20</v>
      </c>
      <c r="F742">
        <v>6.72</v>
      </c>
      <c r="G742">
        <v>6.72</v>
      </c>
      <c r="H742">
        <v>6.72</v>
      </c>
      <c r="I742">
        <v>6.72</v>
      </c>
      <c r="J742">
        <v>13.7</v>
      </c>
      <c r="K742">
        <v>134.4</v>
      </c>
      <c r="L742">
        <v>134.4</v>
      </c>
      <c r="M742">
        <v>134.4</v>
      </c>
      <c r="N742">
        <v>134.4</v>
      </c>
      <c r="O742">
        <v>274</v>
      </c>
    </row>
    <row r="743" spans="1:15">
      <c r="A743">
        <v>19635</v>
      </c>
      <c r="B743">
        <v>68901265</v>
      </c>
      <c r="C743">
        <v>1</v>
      </c>
      <c r="D743">
        <v>10</v>
      </c>
      <c r="E743">
        <v>10</v>
      </c>
      <c r="F743">
        <v>15.512</v>
      </c>
      <c r="G743">
        <v>15.512</v>
      </c>
      <c r="H743">
        <v>15.512</v>
      </c>
      <c r="I743">
        <v>15.511923076923001</v>
      </c>
      <c r="J743">
        <v>26.32</v>
      </c>
      <c r="K743">
        <v>155.12</v>
      </c>
      <c r="L743">
        <v>155.12</v>
      </c>
      <c r="M743">
        <v>155.12</v>
      </c>
      <c r="N743">
        <v>155.11923076923</v>
      </c>
      <c r="O743">
        <v>263.2</v>
      </c>
    </row>
    <row r="744" spans="1:15">
      <c r="A744">
        <v>19717</v>
      </c>
      <c r="B744">
        <v>68901271</v>
      </c>
      <c r="C744">
        <v>2</v>
      </c>
      <c r="D744">
        <v>1</v>
      </c>
      <c r="E744">
        <v>2</v>
      </c>
      <c r="F744">
        <v>4.42</v>
      </c>
      <c r="G744">
        <v>4.085</v>
      </c>
      <c r="H744">
        <v>4.42</v>
      </c>
      <c r="I744">
        <v>4.42</v>
      </c>
      <c r="J744">
        <v>8.4700000000000006</v>
      </c>
      <c r="K744">
        <v>8.84</v>
      </c>
      <c r="L744">
        <v>8.17</v>
      </c>
      <c r="M744">
        <v>8.84</v>
      </c>
      <c r="N744">
        <v>8.84</v>
      </c>
      <c r="O744">
        <v>16.940000000000001</v>
      </c>
    </row>
    <row r="745" spans="1:15">
      <c r="A745">
        <v>19718</v>
      </c>
      <c r="B745">
        <v>68901272</v>
      </c>
      <c r="C745">
        <v>6</v>
      </c>
      <c r="D745">
        <v>12.166666660000001</v>
      </c>
      <c r="E745">
        <v>73</v>
      </c>
      <c r="F745">
        <v>4.29</v>
      </c>
      <c r="G745">
        <v>3.319</v>
      </c>
      <c r="H745">
        <v>3.7949999999999999</v>
      </c>
      <c r="I745">
        <v>4.2709615384615001</v>
      </c>
      <c r="J745">
        <v>6.7766659999999996</v>
      </c>
      <c r="K745">
        <v>313.17</v>
      </c>
      <c r="L745">
        <v>242.28700000000001</v>
      </c>
      <c r="M745">
        <v>277.034999999999</v>
      </c>
      <c r="N745">
        <v>311.78019230768899</v>
      </c>
      <c r="O745">
        <v>573.84</v>
      </c>
    </row>
    <row r="746" spans="1:15">
      <c r="A746">
        <v>20042</v>
      </c>
      <c r="B746">
        <v>68901285</v>
      </c>
      <c r="C746">
        <v>2</v>
      </c>
      <c r="D746">
        <v>50</v>
      </c>
      <c r="E746">
        <v>100</v>
      </c>
      <c r="F746">
        <v>1.6335500000000001</v>
      </c>
      <c r="G746">
        <v>1.5488</v>
      </c>
      <c r="H746">
        <v>1.7550943396226</v>
      </c>
      <c r="I746">
        <v>1.7550943396226</v>
      </c>
      <c r="J746">
        <v>2.35</v>
      </c>
      <c r="K746">
        <v>164.8124</v>
      </c>
      <c r="L746">
        <v>154.88</v>
      </c>
      <c r="M746">
        <v>175.50943396226</v>
      </c>
      <c r="N746">
        <v>175.50943396226</v>
      </c>
      <c r="O746">
        <v>235</v>
      </c>
    </row>
    <row r="747" spans="1:15">
      <c r="A747">
        <v>20143</v>
      </c>
      <c r="B747">
        <v>68901288</v>
      </c>
      <c r="C747">
        <v>6</v>
      </c>
      <c r="D747">
        <v>22.166666660000001</v>
      </c>
      <c r="E747">
        <v>133</v>
      </c>
      <c r="F747">
        <v>12.926066</v>
      </c>
      <c r="G747">
        <v>11.8774</v>
      </c>
      <c r="H747">
        <v>13.064500000000001</v>
      </c>
      <c r="I747">
        <v>13.064500000000001</v>
      </c>
      <c r="J747">
        <v>17.833333</v>
      </c>
      <c r="K747">
        <v>1727.1087</v>
      </c>
      <c r="L747">
        <v>1579.6941999999999</v>
      </c>
      <c r="M747">
        <v>1737.5785000000001</v>
      </c>
      <c r="N747">
        <v>1737.5785000000001</v>
      </c>
      <c r="O747">
        <v>2366.13</v>
      </c>
    </row>
    <row r="748" spans="1:15">
      <c r="A748">
        <v>20246</v>
      </c>
      <c r="B748">
        <v>68901295</v>
      </c>
      <c r="C748">
        <v>1</v>
      </c>
      <c r="D748">
        <v>1</v>
      </c>
      <c r="E748">
        <v>1</v>
      </c>
      <c r="F748">
        <v>3.08</v>
      </c>
      <c r="G748">
        <v>3.08</v>
      </c>
      <c r="H748">
        <v>3.08</v>
      </c>
      <c r="I748">
        <v>3.08</v>
      </c>
      <c r="J748">
        <v>4.9000000000000004</v>
      </c>
      <c r="K748">
        <v>3.08</v>
      </c>
      <c r="L748">
        <v>3.08</v>
      </c>
      <c r="M748">
        <v>3.08</v>
      </c>
      <c r="N748">
        <v>3.08</v>
      </c>
      <c r="O748">
        <v>4.9000000000000004</v>
      </c>
    </row>
    <row r="749" spans="1:15">
      <c r="A749">
        <v>20247</v>
      </c>
      <c r="B749">
        <v>68901296</v>
      </c>
      <c r="C749">
        <v>1</v>
      </c>
      <c r="D749">
        <v>1</v>
      </c>
      <c r="E749">
        <v>1</v>
      </c>
      <c r="F749">
        <v>3.83</v>
      </c>
      <c r="G749">
        <v>3.8304</v>
      </c>
      <c r="H749">
        <v>3.8303913043478</v>
      </c>
      <c r="I749">
        <v>3.8303913043478</v>
      </c>
      <c r="J749">
        <v>6.13</v>
      </c>
      <c r="K749">
        <v>3.83</v>
      </c>
      <c r="L749">
        <v>3.8304</v>
      </c>
      <c r="M749">
        <v>3.8303913043478</v>
      </c>
      <c r="N749">
        <v>3.8303913043478</v>
      </c>
      <c r="O749">
        <v>6.13</v>
      </c>
    </row>
    <row r="750" spans="1:15">
      <c r="A750">
        <v>20340</v>
      </c>
      <c r="B750">
        <v>68901297</v>
      </c>
      <c r="C750">
        <v>1</v>
      </c>
      <c r="D750">
        <v>4</v>
      </c>
      <c r="E750">
        <v>4</v>
      </c>
      <c r="F750">
        <v>7.9950000000000001</v>
      </c>
      <c r="G750">
        <v>7.2934999999999999</v>
      </c>
      <c r="H750">
        <v>7.9949819494584</v>
      </c>
      <c r="I750">
        <v>7.9949881235153999</v>
      </c>
      <c r="J750">
        <v>9.33</v>
      </c>
      <c r="K750">
        <v>31.98</v>
      </c>
      <c r="L750">
        <v>29.173999999999999</v>
      </c>
      <c r="M750">
        <v>31.9799277978336</v>
      </c>
      <c r="N750">
        <v>31.9799524940616</v>
      </c>
      <c r="O750">
        <v>37.32</v>
      </c>
    </row>
    <row r="751" spans="1:15">
      <c r="A751">
        <v>20343</v>
      </c>
      <c r="B751">
        <v>68901300</v>
      </c>
      <c r="C751">
        <v>8</v>
      </c>
      <c r="D751">
        <v>28.25</v>
      </c>
      <c r="E751">
        <v>226</v>
      </c>
      <c r="F751">
        <v>3.4660500000000001</v>
      </c>
      <c r="G751">
        <v>2.9419</v>
      </c>
      <c r="H751">
        <v>3.5094736842105001</v>
      </c>
      <c r="I751">
        <v>3.5094736842105001</v>
      </c>
      <c r="J751">
        <v>4.3375000000000004</v>
      </c>
      <c r="K751">
        <v>771.77070000000003</v>
      </c>
      <c r="L751">
        <v>664.86940000000004</v>
      </c>
      <c r="M751">
        <v>793.14105263157296</v>
      </c>
      <c r="N751">
        <v>793.14105263157296</v>
      </c>
      <c r="O751">
        <v>977.2</v>
      </c>
    </row>
    <row r="752" spans="1:15">
      <c r="A752">
        <v>20344</v>
      </c>
      <c r="B752">
        <v>68901301</v>
      </c>
      <c r="C752">
        <v>6</v>
      </c>
      <c r="D752">
        <v>18.166666660000001</v>
      </c>
      <c r="E752">
        <v>109</v>
      </c>
      <c r="F752">
        <v>2.6268829999999999</v>
      </c>
      <c r="G752">
        <v>2.3593999999999999</v>
      </c>
      <c r="H752">
        <v>2.6650467289719</v>
      </c>
      <c r="I752">
        <v>2.6165853658536</v>
      </c>
      <c r="J752">
        <v>3.2</v>
      </c>
      <c r="K752">
        <v>284.7801</v>
      </c>
      <c r="L752">
        <v>257.1746</v>
      </c>
      <c r="M752">
        <v>290.49009345793701</v>
      </c>
      <c r="N752">
        <v>285.207804878042</v>
      </c>
      <c r="O752">
        <v>348.8</v>
      </c>
    </row>
    <row r="753" spans="1:15">
      <c r="A753">
        <v>20345</v>
      </c>
      <c r="B753">
        <v>68901302</v>
      </c>
      <c r="C753">
        <v>6</v>
      </c>
      <c r="D753">
        <v>43.333333330000002</v>
      </c>
      <c r="E753">
        <v>260</v>
      </c>
      <c r="F753">
        <v>3.7590659999999998</v>
      </c>
      <c r="G753">
        <v>3.6951999999999998</v>
      </c>
      <c r="H753">
        <v>3.85</v>
      </c>
      <c r="I753">
        <v>3.8945454545453999</v>
      </c>
      <c r="J753">
        <v>4.8</v>
      </c>
      <c r="K753">
        <v>951.30960000000005</v>
      </c>
      <c r="L753">
        <v>960.75199999999995</v>
      </c>
      <c r="M753">
        <v>1001</v>
      </c>
      <c r="N753">
        <v>1012.5818181818</v>
      </c>
      <c r="O753">
        <v>1248</v>
      </c>
    </row>
    <row r="754" spans="1:15">
      <c r="A754">
        <v>25482</v>
      </c>
      <c r="B754">
        <v>68901308</v>
      </c>
      <c r="C754">
        <v>2</v>
      </c>
      <c r="D754">
        <v>8</v>
      </c>
      <c r="E754">
        <v>16</v>
      </c>
      <c r="F754">
        <v>8.0986499999999992</v>
      </c>
      <c r="G754">
        <v>8.4177999999999997</v>
      </c>
      <c r="H754">
        <v>8.5388888888888008</v>
      </c>
      <c r="I754">
        <v>8.5388888888888008</v>
      </c>
      <c r="J754">
        <v>19.585000000000001</v>
      </c>
      <c r="K754">
        <v>129.55950000000001</v>
      </c>
      <c r="L754">
        <v>134.6848</v>
      </c>
      <c r="M754">
        <v>136.62222222221999</v>
      </c>
      <c r="N754">
        <v>136.62222222221999</v>
      </c>
      <c r="O754">
        <v>313.29000000000002</v>
      </c>
    </row>
    <row r="755" spans="1:15">
      <c r="A755">
        <v>20610</v>
      </c>
      <c r="B755">
        <v>68901323</v>
      </c>
      <c r="C755">
        <v>4</v>
      </c>
      <c r="D755">
        <v>97.5</v>
      </c>
      <c r="E755">
        <v>390</v>
      </c>
      <c r="F755">
        <v>3.24505</v>
      </c>
      <c r="G755">
        <v>2.8003</v>
      </c>
      <c r="H755">
        <v>3.3411111111111</v>
      </c>
      <c r="I755">
        <v>3.3408856088559999</v>
      </c>
      <c r="J755">
        <v>5.12</v>
      </c>
      <c r="K755">
        <v>1273.4739999999999</v>
      </c>
      <c r="L755">
        <v>1092.117</v>
      </c>
      <c r="M755">
        <v>1303.0333333333199</v>
      </c>
      <c r="N755">
        <v>1302.9453874538301</v>
      </c>
      <c r="O755">
        <v>1996.8</v>
      </c>
    </row>
    <row r="756" spans="1:15">
      <c r="A756">
        <v>20763</v>
      </c>
      <c r="B756">
        <v>68901335</v>
      </c>
      <c r="C756">
        <v>2</v>
      </c>
      <c r="D756">
        <v>45</v>
      </c>
      <c r="E756">
        <v>90</v>
      </c>
      <c r="F756">
        <v>3.9649999999999999</v>
      </c>
      <c r="G756">
        <v>3.3254000000000001</v>
      </c>
      <c r="H756">
        <v>3.9648387096773998</v>
      </c>
      <c r="I756">
        <v>3.9666666666666002</v>
      </c>
      <c r="J756">
        <v>5.75</v>
      </c>
      <c r="K756">
        <v>356.85</v>
      </c>
      <c r="L756">
        <v>299.286</v>
      </c>
      <c r="M756">
        <v>356.83548387096499</v>
      </c>
      <c r="N756">
        <v>356.99999999999397</v>
      </c>
      <c r="O756">
        <v>517.5</v>
      </c>
    </row>
    <row r="757" spans="1:15">
      <c r="A757">
        <v>20764</v>
      </c>
      <c r="B757">
        <v>68901336</v>
      </c>
      <c r="C757">
        <v>2</v>
      </c>
      <c r="D757">
        <v>100</v>
      </c>
      <c r="E757">
        <v>200</v>
      </c>
      <c r="F757">
        <v>4.0590999999999999</v>
      </c>
      <c r="G757">
        <v>3.8742000000000001</v>
      </c>
      <c r="H757">
        <v>3.9813402061855001</v>
      </c>
      <c r="I757">
        <v>3.9813402061855001</v>
      </c>
      <c r="J757">
        <v>6.22</v>
      </c>
      <c r="K757">
        <v>811.82</v>
      </c>
      <c r="L757">
        <v>774.84</v>
      </c>
      <c r="M757">
        <v>796.26804123709996</v>
      </c>
      <c r="N757">
        <v>796.26804123709996</v>
      </c>
      <c r="O757">
        <v>1244</v>
      </c>
    </row>
    <row r="758" spans="1:15">
      <c r="A758">
        <v>21504</v>
      </c>
      <c r="B758">
        <v>68901337</v>
      </c>
      <c r="C758">
        <v>2</v>
      </c>
      <c r="D758">
        <v>9.5</v>
      </c>
      <c r="E758">
        <v>19</v>
      </c>
      <c r="F758">
        <v>3.58195</v>
      </c>
      <c r="G758">
        <v>3.226</v>
      </c>
      <c r="H758">
        <v>3.5661538461537998</v>
      </c>
      <c r="I758">
        <v>3.5661538461537998</v>
      </c>
      <c r="J758">
        <v>7.04</v>
      </c>
      <c r="K758">
        <v>68.200599999999994</v>
      </c>
      <c r="L758">
        <v>61.293999999999997</v>
      </c>
      <c r="M758">
        <v>67.756923076922106</v>
      </c>
      <c r="N758">
        <v>67.756923076922106</v>
      </c>
      <c r="O758">
        <v>133.76</v>
      </c>
    </row>
    <row r="759" spans="1:15">
      <c r="A759">
        <v>21505</v>
      </c>
      <c r="B759">
        <v>68901338</v>
      </c>
      <c r="C759">
        <v>2</v>
      </c>
      <c r="D759">
        <v>10</v>
      </c>
      <c r="E759">
        <v>20</v>
      </c>
      <c r="F759">
        <v>2.2425000000000002</v>
      </c>
      <c r="G759">
        <v>1.9995000000000001</v>
      </c>
      <c r="H759">
        <v>2.2106249999999998</v>
      </c>
      <c r="I759">
        <v>2.2106249999999998</v>
      </c>
      <c r="J759">
        <v>4.2249999999999996</v>
      </c>
      <c r="K759">
        <v>45.11</v>
      </c>
      <c r="L759">
        <v>39.99</v>
      </c>
      <c r="M759">
        <v>44.212499999999999</v>
      </c>
      <c r="N759">
        <v>44.212499999999999</v>
      </c>
      <c r="O759">
        <v>83.34</v>
      </c>
    </row>
    <row r="760" spans="1:15">
      <c r="A760">
        <v>20996</v>
      </c>
      <c r="B760">
        <v>68901342</v>
      </c>
      <c r="C760">
        <v>7</v>
      </c>
      <c r="D760">
        <v>25.714285709999999</v>
      </c>
      <c r="E760">
        <v>180</v>
      </c>
      <c r="F760">
        <v>12.640857</v>
      </c>
      <c r="G760">
        <v>11.806699999999999</v>
      </c>
      <c r="H760">
        <v>12.635909090908999</v>
      </c>
      <c r="I760">
        <v>12.635909090908999</v>
      </c>
      <c r="J760">
        <v>17.658570999999998</v>
      </c>
      <c r="K760">
        <v>2275.16</v>
      </c>
      <c r="L760">
        <v>2125.2060000000001</v>
      </c>
      <c r="M760">
        <v>2274.46363636362</v>
      </c>
      <c r="N760">
        <v>2274.46363636362</v>
      </c>
      <c r="O760">
        <v>3166.2</v>
      </c>
    </row>
    <row r="761" spans="1:15">
      <c r="A761">
        <v>21122</v>
      </c>
      <c r="B761">
        <v>68901373</v>
      </c>
      <c r="C761">
        <v>1</v>
      </c>
      <c r="D761">
        <v>173</v>
      </c>
      <c r="E761">
        <v>173</v>
      </c>
      <c r="F761">
        <v>9.8111999999999995</v>
      </c>
      <c r="G761">
        <v>8.76</v>
      </c>
      <c r="H761">
        <v>9.8112068965517008</v>
      </c>
      <c r="I761">
        <v>11.3880459770114</v>
      </c>
      <c r="J761">
        <v>14.43</v>
      </c>
      <c r="K761">
        <v>1697.3376000000001</v>
      </c>
      <c r="L761">
        <v>1515.48</v>
      </c>
      <c r="M761">
        <v>1697.3387931034399</v>
      </c>
      <c r="N761">
        <v>1970.1319540229699</v>
      </c>
      <c r="O761">
        <v>2496.39</v>
      </c>
    </row>
    <row r="762" spans="1:15">
      <c r="A762">
        <v>21323</v>
      </c>
      <c r="B762">
        <v>68901378</v>
      </c>
      <c r="C762">
        <v>4</v>
      </c>
      <c r="D762">
        <v>1.25</v>
      </c>
      <c r="E762">
        <v>5</v>
      </c>
      <c r="F762">
        <v>14.89875</v>
      </c>
      <c r="G762">
        <v>15.1189</v>
      </c>
      <c r="H762">
        <v>15.4582901554404</v>
      </c>
      <c r="I762">
        <v>15.4582901554404</v>
      </c>
      <c r="J762">
        <v>27.21</v>
      </c>
      <c r="K762">
        <v>74.489999999999995</v>
      </c>
      <c r="L762">
        <v>75.594499999999996</v>
      </c>
      <c r="M762">
        <v>77.291450777202002</v>
      </c>
      <c r="N762">
        <v>77.291450777202002</v>
      </c>
      <c r="O762">
        <v>136.05000000000001</v>
      </c>
    </row>
    <row r="763" spans="1:15">
      <c r="A763">
        <v>21326</v>
      </c>
      <c r="B763">
        <v>68901380</v>
      </c>
      <c r="C763">
        <v>2</v>
      </c>
      <c r="D763">
        <v>2.5</v>
      </c>
      <c r="E763">
        <v>5</v>
      </c>
      <c r="F763">
        <v>1.5241499999999999</v>
      </c>
      <c r="G763">
        <v>1.5451999999999999</v>
      </c>
      <c r="H763">
        <v>1.5796666666665999</v>
      </c>
      <c r="I763">
        <v>1.5796666666665999</v>
      </c>
      <c r="J763">
        <v>2.75</v>
      </c>
      <c r="K763">
        <v>7.6199000000000003</v>
      </c>
      <c r="L763">
        <v>7.726</v>
      </c>
      <c r="M763">
        <v>7.8983333333329897</v>
      </c>
      <c r="N763">
        <v>7.8983333333329897</v>
      </c>
      <c r="O763">
        <v>13.75</v>
      </c>
    </row>
    <row r="764" spans="1:15">
      <c r="A764">
        <v>21325</v>
      </c>
      <c r="B764">
        <v>68901382</v>
      </c>
      <c r="C764">
        <v>1</v>
      </c>
      <c r="D764">
        <v>1</v>
      </c>
      <c r="E764">
        <v>1</v>
      </c>
      <c r="F764">
        <v>2.97</v>
      </c>
      <c r="G764">
        <v>3.0179</v>
      </c>
      <c r="H764">
        <v>3.0709523809523001</v>
      </c>
      <c r="I764">
        <v>3.0709523809523001</v>
      </c>
      <c r="J764">
        <v>5.18</v>
      </c>
      <c r="K764">
        <v>2.97</v>
      </c>
      <c r="L764">
        <v>3.0179</v>
      </c>
      <c r="M764">
        <v>3.0709523809523001</v>
      </c>
      <c r="N764">
        <v>3.0709523809523001</v>
      </c>
      <c r="O764">
        <v>5.18</v>
      </c>
    </row>
    <row r="765" spans="1:15">
      <c r="A765">
        <v>21375</v>
      </c>
      <c r="B765">
        <v>68901388</v>
      </c>
      <c r="C765">
        <v>5</v>
      </c>
      <c r="D765">
        <v>25.6</v>
      </c>
      <c r="E765">
        <v>128</v>
      </c>
      <c r="F765">
        <v>13.721500000000001</v>
      </c>
      <c r="G765">
        <v>14.339</v>
      </c>
      <c r="H765">
        <v>14.3389830508474</v>
      </c>
      <c r="I765">
        <v>14.3389830508474</v>
      </c>
      <c r="J765">
        <v>19.510000000000002</v>
      </c>
      <c r="K765">
        <v>1732.1505999999999</v>
      </c>
      <c r="L765">
        <v>1835.3920000000001</v>
      </c>
      <c r="M765">
        <v>1835.3898305084599</v>
      </c>
      <c r="N765">
        <v>1835.3898305084599</v>
      </c>
      <c r="O765">
        <v>2497.2800000000002</v>
      </c>
    </row>
    <row r="766" spans="1:15">
      <c r="A766">
        <v>21519</v>
      </c>
      <c r="B766">
        <v>68901393</v>
      </c>
      <c r="C766">
        <v>11</v>
      </c>
      <c r="D766">
        <v>5.7272727200000002</v>
      </c>
      <c r="E766">
        <v>63</v>
      </c>
      <c r="F766">
        <v>9.0737900000000007</v>
      </c>
      <c r="G766">
        <v>7.5031999999999996</v>
      </c>
      <c r="H766">
        <v>9.1649999999999991</v>
      </c>
      <c r="I766">
        <v>9.1649999999999991</v>
      </c>
      <c r="J766">
        <v>14.34</v>
      </c>
      <c r="K766">
        <v>568.49090000000001</v>
      </c>
      <c r="L766">
        <v>472.70159999999998</v>
      </c>
      <c r="M766">
        <v>577.39499999999998</v>
      </c>
      <c r="N766">
        <v>577.39499999999998</v>
      </c>
      <c r="O766">
        <v>903.42</v>
      </c>
    </row>
    <row r="767" spans="1:15">
      <c r="A767">
        <v>21971</v>
      </c>
      <c r="B767">
        <v>68901414</v>
      </c>
      <c r="C767">
        <v>1</v>
      </c>
      <c r="D767">
        <v>1</v>
      </c>
      <c r="E767">
        <v>1</v>
      </c>
      <c r="F767">
        <v>7.53</v>
      </c>
      <c r="G767">
        <v>6.41</v>
      </c>
      <c r="H767">
        <v>8.3329411764705004</v>
      </c>
      <c r="I767">
        <v>7.9659459459458999</v>
      </c>
      <c r="J767">
        <v>15.79</v>
      </c>
      <c r="K767">
        <v>7.53</v>
      </c>
      <c r="L767">
        <v>6.41</v>
      </c>
      <c r="M767">
        <v>8.3329411764705004</v>
      </c>
      <c r="N767">
        <v>7.9659459459458999</v>
      </c>
      <c r="O767">
        <v>15.79</v>
      </c>
    </row>
    <row r="768" spans="1:15">
      <c r="A768">
        <v>21970</v>
      </c>
      <c r="B768">
        <v>68901415</v>
      </c>
      <c r="C768">
        <v>1</v>
      </c>
      <c r="D768">
        <v>1</v>
      </c>
      <c r="E768">
        <v>1</v>
      </c>
      <c r="F768">
        <v>4.16</v>
      </c>
      <c r="G768">
        <v>4.1551999999999998</v>
      </c>
      <c r="H768">
        <v>4.1544444444444002</v>
      </c>
      <c r="I768">
        <v>4.1544444444444002</v>
      </c>
      <c r="J768">
        <v>8.5</v>
      </c>
      <c r="K768">
        <v>4.16</v>
      </c>
      <c r="L768">
        <v>4.1551999999999998</v>
      </c>
      <c r="M768">
        <v>4.1544444444444002</v>
      </c>
      <c r="N768">
        <v>4.1544444444444002</v>
      </c>
      <c r="O768">
        <v>8.5</v>
      </c>
    </row>
    <row r="769" spans="1:15">
      <c r="A769">
        <v>22078</v>
      </c>
      <c r="B769">
        <v>68901424</v>
      </c>
      <c r="C769">
        <v>1</v>
      </c>
      <c r="D769">
        <v>1</v>
      </c>
      <c r="E769">
        <v>1</v>
      </c>
      <c r="F769">
        <v>5.78</v>
      </c>
      <c r="G769">
        <v>5.7793000000000001</v>
      </c>
      <c r="H769">
        <v>5.7792682926829002</v>
      </c>
      <c r="I769">
        <v>5.7792682926829002</v>
      </c>
      <c r="J769">
        <v>13.43</v>
      </c>
      <c r="K769">
        <v>5.78</v>
      </c>
      <c r="L769">
        <v>5.7793000000000001</v>
      </c>
      <c r="M769">
        <v>5.7792682926829002</v>
      </c>
      <c r="N769">
        <v>5.7792682926829002</v>
      </c>
      <c r="O769">
        <v>13.43</v>
      </c>
    </row>
    <row r="770" spans="1:15">
      <c r="A770">
        <v>22079</v>
      </c>
      <c r="B770">
        <v>68901425</v>
      </c>
      <c r="C770">
        <v>1</v>
      </c>
      <c r="D770">
        <v>1</v>
      </c>
      <c r="E770">
        <v>1</v>
      </c>
      <c r="F770">
        <v>4.49</v>
      </c>
      <c r="G770">
        <v>4.4912999999999998</v>
      </c>
      <c r="H770">
        <v>4.4913888888887996</v>
      </c>
      <c r="I770">
        <v>4.4913888888887996</v>
      </c>
      <c r="J770">
        <v>10.5</v>
      </c>
      <c r="K770">
        <v>4.49</v>
      </c>
      <c r="L770">
        <v>4.4912999999999998</v>
      </c>
      <c r="M770">
        <v>4.4913888888887996</v>
      </c>
      <c r="N770">
        <v>4.4913888888887996</v>
      </c>
      <c r="O770">
        <v>10.5</v>
      </c>
    </row>
    <row r="771" spans="1:15">
      <c r="A771">
        <v>21816</v>
      </c>
      <c r="B771">
        <v>68901426</v>
      </c>
      <c r="C771">
        <v>1</v>
      </c>
      <c r="D771">
        <v>1</v>
      </c>
      <c r="E771">
        <v>1</v>
      </c>
      <c r="F771">
        <v>5.34</v>
      </c>
      <c r="G771">
        <v>5.3422999999999998</v>
      </c>
      <c r="H771">
        <v>5.3423333333332996</v>
      </c>
      <c r="I771">
        <v>5.3423333333332996</v>
      </c>
      <c r="J771">
        <v>10.039999999999999</v>
      </c>
      <c r="K771">
        <v>5.34</v>
      </c>
      <c r="L771">
        <v>5.3422999999999998</v>
      </c>
      <c r="M771">
        <v>5.3423333333332996</v>
      </c>
      <c r="N771">
        <v>5.3423333333332996</v>
      </c>
      <c r="O771">
        <v>10.039999999999999</v>
      </c>
    </row>
    <row r="772" spans="1:15">
      <c r="A772">
        <v>21817</v>
      </c>
      <c r="B772">
        <v>68901427</v>
      </c>
      <c r="C772">
        <v>1</v>
      </c>
      <c r="D772">
        <v>1</v>
      </c>
      <c r="E772">
        <v>1</v>
      </c>
      <c r="F772">
        <v>4.1900000000000004</v>
      </c>
      <c r="G772">
        <v>4.1889000000000003</v>
      </c>
      <c r="H772">
        <v>4.1888888888888003</v>
      </c>
      <c r="I772">
        <v>4.1888888888888003</v>
      </c>
      <c r="J772">
        <v>7.91</v>
      </c>
      <c r="K772">
        <v>4.1900000000000004</v>
      </c>
      <c r="L772">
        <v>4.1889000000000003</v>
      </c>
      <c r="M772">
        <v>4.1888888888888003</v>
      </c>
      <c r="N772">
        <v>4.1888888888888003</v>
      </c>
      <c r="O772">
        <v>7.91</v>
      </c>
    </row>
    <row r="773" spans="1:15">
      <c r="A773">
        <v>22172</v>
      </c>
      <c r="B773">
        <v>68901435</v>
      </c>
      <c r="C773">
        <v>4</v>
      </c>
      <c r="D773">
        <v>27</v>
      </c>
      <c r="E773">
        <v>108</v>
      </c>
      <c r="F773">
        <v>2.65185</v>
      </c>
      <c r="G773">
        <v>2.6202999999999999</v>
      </c>
      <c r="H773">
        <v>2.6518518518517999</v>
      </c>
      <c r="I773">
        <v>2.6518518518517999</v>
      </c>
      <c r="J773">
        <v>5.0475000000000003</v>
      </c>
      <c r="K773">
        <v>286.40260000000001</v>
      </c>
      <c r="L773">
        <v>282.99239999999998</v>
      </c>
      <c r="M773">
        <v>286.39999999999401</v>
      </c>
      <c r="N773">
        <v>286.39999999999401</v>
      </c>
      <c r="O773">
        <v>546.53</v>
      </c>
    </row>
    <row r="774" spans="1:15">
      <c r="A774">
        <v>22329</v>
      </c>
      <c r="B774">
        <v>68901444</v>
      </c>
      <c r="C774">
        <v>4</v>
      </c>
      <c r="D774">
        <v>36.25</v>
      </c>
      <c r="E774">
        <v>145</v>
      </c>
      <c r="F774">
        <v>3.8000250000000002</v>
      </c>
      <c r="G774">
        <v>3.2157</v>
      </c>
      <c r="H774">
        <v>3.9533333333332998</v>
      </c>
      <c r="I774">
        <v>3.9518367346938001</v>
      </c>
      <c r="J774">
        <v>5.14</v>
      </c>
      <c r="K774">
        <v>542.64750000000004</v>
      </c>
      <c r="L774">
        <v>466.2765</v>
      </c>
      <c r="M774">
        <v>573.23333333332801</v>
      </c>
      <c r="N774">
        <v>573.01632653060096</v>
      </c>
      <c r="O774">
        <v>745.3</v>
      </c>
    </row>
    <row r="775" spans="1:15">
      <c r="A775">
        <v>22282</v>
      </c>
      <c r="B775">
        <v>68901447</v>
      </c>
      <c r="C775">
        <v>3</v>
      </c>
      <c r="D775">
        <v>82</v>
      </c>
      <c r="E775">
        <v>246</v>
      </c>
      <c r="F775">
        <v>14.793965999999999</v>
      </c>
      <c r="G775">
        <v>14.509499999999999</v>
      </c>
      <c r="H775">
        <v>14.7939583333333</v>
      </c>
      <c r="I775">
        <v>14.7939583333333</v>
      </c>
      <c r="J775">
        <v>20.12</v>
      </c>
      <c r="K775">
        <v>3639.3222000000001</v>
      </c>
      <c r="L775">
        <v>3569.337</v>
      </c>
      <c r="M775">
        <v>3639.3137499999898</v>
      </c>
      <c r="N775">
        <v>3639.3137499999898</v>
      </c>
      <c r="O775">
        <v>4949.5200000000004</v>
      </c>
    </row>
    <row r="776" spans="1:15">
      <c r="A776">
        <v>22314</v>
      </c>
      <c r="B776">
        <v>68901450</v>
      </c>
      <c r="C776">
        <v>1</v>
      </c>
      <c r="D776">
        <v>10</v>
      </c>
      <c r="E776">
        <v>10</v>
      </c>
      <c r="F776">
        <v>3.472</v>
      </c>
      <c r="G776">
        <v>3.8380999999999998</v>
      </c>
      <c r="H776">
        <v>3.9580645161289998</v>
      </c>
      <c r="I776">
        <v>3.9473076923076</v>
      </c>
      <c r="J776">
        <v>5.9</v>
      </c>
      <c r="K776">
        <v>34.72</v>
      </c>
      <c r="L776">
        <v>38.381</v>
      </c>
      <c r="M776">
        <v>39.580645161290001</v>
      </c>
      <c r="N776">
        <v>39.473076923076</v>
      </c>
      <c r="O776">
        <v>59</v>
      </c>
    </row>
    <row r="777" spans="1:15">
      <c r="A777">
        <v>22906</v>
      </c>
      <c r="B777">
        <v>68901476</v>
      </c>
      <c r="C777">
        <v>5</v>
      </c>
      <c r="D777">
        <v>20</v>
      </c>
      <c r="E777">
        <v>100</v>
      </c>
      <c r="F777">
        <v>5.6626000000000003</v>
      </c>
      <c r="G777">
        <v>5.3720999999999997</v>
      </c>
      <c r="H777">
        <v>5.5105769230768997</v>
      </c>
      <c r="I777">
        <v>5.5105769230768997</v>
      </c>
      <c r="J777">
        <v>9.2439999999999998</v>
      </c>
      <c r="K777">
        <v>566.26</v>
      </c>
      <c r="L777">
        <v>537.21</v>
      </c>
      <c r="M777">
        <v>551.05769230768999</v>
      </c>
      <c r="N777">
        <v>551.05769230768999</v>
      </c>
      <c r="O777">
        <v>924.4</v>
      </c>
    </row>
    <row r="778" spans="1:15">
      <c r="A778">
        <v>22905</v>
      </c>
      <c r="B778">
        <v>68901488</v>
      </c>
      <c r="C778">
        <v>3</v>
      </c>
      <c r="D778">
        <v>56.666666659999997</v>
      </c>
      <c r="E778">
        <v>170</v>
      </c>
      <c r="F778">
        <v>4.9174660000000001</v>
      </c>
      <c r="G778">
        <v>4.9147999999999996</v>
      </c>
      <c r="H778">
        <v>4.9335714285714003</v>
      </c>
      <c r="I778">
        <v>4.9335714285714003</v>
      </c>
      <c r="J778">
        <v>11.02</v>
      </c>
      <c r="K778">
        <v>836.29200000000003</v>
      </c>
      <c r="L778">
        <v>835.51599999999996</v>
      </c>
      <c r="M778">
        <v>838.70714285713802</v>
      </c>
      <c r="N778">
        <v>838.70714285713802</v>
      </c>
      <c r="O778">
        <v>1873.4</v>
      </c>
    </row>
    <row r="779" spans="1:15">
      <c r="A779">
        <v>22971</v>
      </c>
      <c r="B779">
        <v>68901492</v>
      </c>
      <c r="C779">
        <v>1</v>
      </c>
      <c r="D779">
        <v>1</v>
      </c>
      <c r="E779">
        <v>1</v>
      </c>
      <c r="F779">
        <v>4.87</v>
      </c>
      <c r="G779">
        <v>4.8719000000000001</v>
      </c>
      <c r="H779">
        <v>4.8719858156028</v>
      </c>
      <c r="I779">
        <v>4.8719858156028</v>
      </c>
      <c r="J779">
        <v>7.97</v>
      </c>
      <c r="K779">
        <v>4.87</v>
      </c>
      <c r="L779">
        <v>4.8719000000000001</v>
      </c>
      <c r="M779">
        <v>4.8719858156028</v>
      </c>
      <c r="N779">
        <v>4.8719858156028</v>
      </c>
      <c r="O779">
        <v>7.97</v>
      </c>
    </row>
    <row r="780" spans="1:15">
      <c r="A780">
        <v>23502</v>
      </c>
      <c r="B780">
        <v>68901496</v>
      </c>
      <c r="C780">
        <v>4</v>
      </c>
      <c r="D780">
        <v>36.25</v>
      </c>
      <c r="E780">
        <v>145</v>
      </c>
      <c r="F780">
        <v>2.86565</v>
      </c>
      <c r="G780">
        <v>2.6726999999999999</v>
      </c>
      <c r="H780">
        <v>2.9790697674417999</v>
      </c>
      <c r="I780">
        <v>2.9649999999999999</v>
      </c>
      <c r="J780">
        <v>5.36</v>
      </c>
      <c r="K780">
        <v>418.69400000000002</v>
      </c>
      <c r="L780">
        <v>387.54149999999998</v>
      </c>
      <c r="M780">
        <v>431.96511627906</v>
      </c>
      <c r="N780">
        <v>429.92499999999899</v>
      </c>
      <c r="O780">
        <v>777.2</v>
      </c>
    </row>
    <row r="781" spans="1:15">
      <c r="A781">
        <v>23427</v>
      </c>
      <c r="B781">
        <v>68901511</v>
      </c>
      <c r="C781">
        <v>5</v>
      </c>
      <c r="D781">
        <v>54</v>
      </c>
      <c r="E781">
        <v>270</v>
      </c>
      <c r="F781">
        <v>1.6057399999999999</v>
      </c>
      <c r="G781">
        <v>1.6120000000000001</v>
      </c>
      <c r="H781">
        <v>1.6120000000000001</v>
      </c>
      <c r="I781">
        <v>1.6120000000000001</v>
      </c>
      <c r="J781">
        <v>2.92</v>
      </c>
      <c r="K781">
        <v>434.48910000000001</v>
      </c>
      <c r="L781">
        <v>435.24</v>
      </c>
      <c r="M781">
        <v>435.24</v>
      </c>
      <c r="N781">
        <v>435.24</v>
      </c>
      <c r="O781">
        <v>788.4</v>
      </c>
    </row>
    <row r="782" spans="1:15">
      <c r="A782">
        <v>23229</v>
      </c>
      <c r="B782">
        <v>68901512</v>
      </c>
      <c r="C782">
        <v>1</v>
      </c>
      <c r="D782">
        <v>25</v>
      </c>
      <c r="E782">
        <v>25</v>
      </c>
      <c r="F782">
        <v>11.044</v>
      </c>
      <c r="G782">
        <v>10.540699999999999</v>
      </c>
      <c r="H782">
        <v>11.0889285714285</v>
      </c>
      <c r="I782">
        <v>11.0889285714285</v>
      </c>
      <c r="J782">
        <v>17.89</v>
      </c>
      <c r="K782">
        <v>276.10000000000002</v>
      </c>
      <c r="L782">
        <v>263.51749999999998</v>
      </c>
      <c r="M782">
        <v>277.223214285712</v>
      </c>
      <c r="N782">
        <v>277.223214285712</v>
      </c>
      <c r="O782">
        <v>447.25</v>
      </c>
    </row>
    <row r="783" spans="1:15">
      <c r="A783">
        <v>23584</v>
      </c>
      <c r="B783">
        <v>68901515</v>
      </c>
      <c r="C783">
        <v>4</v>
      </c>
      <c r="D783">
        <v>28</v>
      </c>
      <c r="E783">
        <v>112</v>
      </c>
      <c r="F783">
        <v>8.0733999999999995</v>
      </c>
      <c r="G783">
        <v>6.93</v>
      </c>
      <c r="H783">
        <v>7.7617857142856996</v>
      </c>
      <c r="I783">
        <v>7.7617857142856996</v>
      </c>
      <c r="J783">
        <v>11.69</v>
      </c>
      <c r="K783">
        <v>890.50059999999996</v>
      </c>
      <c r="L783">
        <v>776.16</v>
      </c>
      <c r="M783">
        <v>869.319999999998</v>
      </c>
      <c r="N783">
        <v>869.319999999998</v>
      </c>
      <c r="O783">
        <v>1306.6400000000001</v>
      </c>
    </row>
    <row r="784" spans="1:15">
      <c r="A784">
        <v>23665</v>
      </c>
      <c r="B784">
        <v>68901522</v>
      </c>
      <c r="C784">
        <v>5</v>
      </c>
      <c r="D784">
        <v>38.200000000000003</v>
      </c>
      <c r="E784">
        <v>191</v>
      </c>
      <c r="F784">
        <v>5.0281799999999999</v>
      </c>
      <c r="G784">
        <v>4.5629999999999997</v>
      </c>
      <c r="H784">
        <v>5.8108823529410998</v>
      </c>
      <c r="I784">
        <v>5.6279411764705003</v>
      </c>
      <c r="J784">
        <v>7.97</v>
      </c>
      <c r="K784">
        <v>952.87890000000004</v>
      </c>
      <c r="L784">
        <v>871.53300000000002</v>
      </c>
      <c r="M784">
        <v>1109.8785294117499</v>
      </c>
      <c r="N784">
        <v>1074.93676470586</v>
      </c>
      <c r="O784">
        <v>1522.27</v>
      </c>
    </row>
    <row r="785" spans="1:15">
      <c r="A785">
        <v>23666</v>
      </c>
      <c r="B785">
        <v>68901523</v>
      </c>
      <c r="C785">
        <v>6</v>
      </c>
      <c r="D785">
        <v>31.833333329999999</v>
      </c>
      <c r="E785">
        <v>191</v>
      </c>
      <c r="F785">
        <v>5.9489660000000004</v>
      </c>
      <c r="G785">
        <v>4.7211999999999996</v>
      </c>
      <c r="H785">
        <v>6.0187499999999998</v>
      </c>
      <c r="I785">
        <v>6.0109821428570998</v>
      </c>
      <c r="J785">
        <v>8.25</v>
      </c>
      <c r="K785">
        <v>1134.9730999999999</v>
      </c>
      <c r="L785">
        <v>901.74919999999997</v>
      </c>
      <c r="M785">
        <v>1149.58125</v>
      </c>
      <c r="N785">
        <v>1148.0975892857</v>
      </c>
      <c r="O785">
        <v>1575.75</v>
      </c>
    </row>
    <row r="786" spans="1:15">
      <c r="A786">
        <v>23824</v>
      </c>
      <c r="B786">
        <v>68901545</v>
      </c>
      <c r="C786">
        <v>4</v>
      </c>
      <c r="D786">
        <v>41</v>
      </c>
      <c r="E786">
        <v>164</v>
      </c>
      <c r="F786">
        <v>12.0648</v>
      </c>
      <c r="G786">
        <v>11.632400000000001</v>
      </c>
      <c r="H786">
        <v>12.35</v>
      </c>
      <c r="I786">
        <v>12.35</v>
      </c>
      <c r="J786">
        <v>16.850000000000001</v>
      </c>
      <c r="K786">
        <v>1975.0532000000001</v>
      </c>
      <c r="L786">
        <v>1907.7136</v>
      </c>
      <c r="M786">
        <v>2025.3999999999901</v>
      </c>
      <c r="N786">
        <v>2025.3999999999901</v>
      </c>
      <c r="O786">
        <v>2763.4</v>
      </c>
    </row>
    <row r="787" spans="1:15">
      <c r="A787">
        <v>24383</v>
      </c>
      <c r="B787">
        <v>68901557</v>
      </c>
      <c r="C787">
        <v>1</v>
      </c>
      <c r="D787">
        <v>5</v>
      </c>
      <c r="E787">
        <v>5</v>
      </c>
      <c r="F787">
        <v>6.3280000000000003</v>
      </c>
      <c r="G787">
        <v>6.3280000000000003</v>
      </c>
      <c r="H787">
        <v>6.3280000000000003</v>
      </c>
      <c r="I787">
        <v>6.3280000000000003</v>
      </c>
      <c r="J787">
        <v>13.95</v>
      </c>
      <c r="K787">
        <v>31.64</v>
      </c>
      <c r="L787">
        <v>31.64</v>
      </c>
      <c r="M787">
        <v>31.64</v>
      </c>
      <c r="N787">
        <v>31.64</v>
      </c>
      <c r="O787">
        <v>69.75</v>
      </c>
    </row>
    <row r="788" spans="1:15">
      <c r="A788">
        <v>24081</v>
      </c>
      <c r="B788">
        <v>68901558</v>
      </c>
      <c r="C788">
        <v>2</v>
      </c>
      <c r="D788">
        <v>50</v>
      </c>
      <c r="E788">
        <v>100</v>
      </c>
      <c r="F788">
        <v>5.3536000000000001</v>
      </c>
      <c r="G788">
        <v>5.3536000000000001</v>
      </c>
      <c r="H788">
        <v>5.3550000000000004</v>
      </c>
      <c r="I788">
        <v>5.3550000000000004</v>
      </c>
      <c r="J788">
        <v>11.06</v>
      </c>
      <c r="K788">
        <v>535.36</v>
      </c>
      <c r="L788">
        <v>535.36</v>
      </c>
      <c r="M788">
        <v>535.5</v>
      </c>
      <c r="N788">
        <v>535.5</v>
      </c>
      <c r="O788">
        <v>1106</v>
      </c>
    </row>
    <row r="789" spans="1:15">
      <c r="A789">
        <v>24178</v>
      </c>
      <c r="B789">
        <v>68901562</v>
      </c>
      <c r="C789">
        <v>10</v>
      </c>
      <c r="D789">
        <v>20.8</v>
      </c>
      <c r="E789">
        <v>208</v>
      </c>
      <c r="F789">
        <v>5.59</v>
      </c>
      <c r="G789">
        <v>5.1985999999999999</v>
      </c>
      <c r="H789">
        <v>5.59</v>
      </c>
      <c r="I789">
        <v>5.59</v>
      </c>
      <c r="J789">
        <v>6.7969999999999997</v>
      </c>
      <c r="K789">
        <v>1162.72</v>
      </c>
      <c r="L789">
        <v>1081.3088</v>
      </c>
      <c r="M789">
        <v>1162.72</v>
      </c>
      <c r="N789">
        <v>1162.72</v>
      </c>
      <c r="O789">
        <v>1405.34</v>
      </c>
    </row>
    <row r="790" spans="1:15">
      <c r="A790">
        <v>24169</v>
      </c>
      <c r="B790">
        <v>68901568</v>
      </c>
      <c r="C790">
        <v>1</v>
      </c>
      <c r="D790">
        <v>20</v>
      </c>
      <c r="E790">
        <v>20</v>
      </c>
      <c r="F790">
        <v>2.1280000000000001</v>
      </c>
      <c r="G790">
        <v>2.1280000000000001</v>
      </c>
      <c r="H790">
        <v>2.1280239520958002</v>
      </c>
      <c r="I790">
        <v>2.1280239520958002</v>
      </c>
      <c r="J790">
        <v>6.81</v>
      </c>
      <c r="K790">
        <v>42.56</v>
      </c>
      <c r="L790">
        <v>42.56</v>
      </c>
      <c r="M790">
        <v>42.560479041915997</v>
      </c>
      <c r="N790">
        <v>42.560479041915997</v>
      </c>
      <c r="O790">
        <v>136.19999999999999</v>
      </c>
    </row>
    <row r="791" spans="1:15">
      <c r="A791">
        <v>24304</v>
      </c>
      <c r="B791">
        <v>68901583</v>
      </c>
      <c r="C791">
        <v>5</v>
      </c>
      <c r="D791">
        <v>17.600000000000001</v>
      </c>
      <c r="E791">
        <v>88</v>
      </c>
      <c r="F791">
        <v>3.7431399999999999</v>
      </c>
      <c r="G791">
        <v>3.8351999999999999</v>
      </c>
      <c r="H791">
        <v>3.8351999999999999</v>
      </c>
      <c r="I791">
        <v>3.8350588235293999</v>
      </c>
      <c r="J791">
        <v>6.9</v>
      </c>
      <c r="K791">
        <v>330.58969999999999</v>
      </c>
      <c r="L791">
        <v>337.49759999999998</v>
      </c>
      <c r="M791">
        <v>337.49759999999998</v>
      </c>
      <c r="N791">
        <v>337.48517647058702</v>
      </c>
      <c r="O791">
        <v>607.20000000000005</v>
      </c>
    </row>
    <row r="792" spans="1:15">
      <c r="A792">
        <v>24629</v>
      </c>
      <c r="B792">
        <v>68901586</v>
      </c>
      <c r="C792">
        <v>2</v>
      </c>
      <c r="D792">
        <v>25</v>
      </c>
      <c r="E792">
        <v>50</v>
      </c>
      <c r="F792">
        <v>6.2809999999999997</v>
      </c>
      <c r="G792">
        <v>5.7187000000000001</v>
      </c>
      <c r="H792">
        <v>6.2997674418603999</v>
      </c>
      <c r="I792">
        <v>6.3009090909090002</v>
      </c>
      <c r="J792">
        <v>12.98</v>
      </c>
      <c r="K792">
        <v>314.05</v>
      </c>
      <c r="L792">
        <v>285.935</v>
      </c>
      <c r="M792">
        <v>314.98837209302002</v>
      </c>
      <c r="N792">
        <v>315.04545454545001</v>
      </c>
      <c r="O792">
        <v>649</v>
      </c>
    </row>
    <row r="793" spans="1:15">
      <c r="A793">
        <v>24242</v>
      </c>
      <c r="B793">
        <v>68901587</v>
      </c>
      <c r="C793">
        <v>21</v>
      </c>
      <c r="D793">
        <v>18.333333329999999</v>
      </c>
      <c r="E793">
        <v>385</v>
      </c>
      <c r="F793">
        <v>2.8472330000000001</v>
      </c>
      <c r="G793">
        <v>2.2000000000000002</v>
      </c>
      <c r="H793">
        <v>2.86</v>
      </c>
      <c r="I793">
        <v>2.86</v>
      </c>
      <c r="J793">
        <v>5.04</v>
      </c>
      <c r="K793">
        <v>1096.3503000000001</v>
      </c>
      <c r="L793">
        <v>847</v>
      </c>
      <c r="M793">
        <v>1101.0999999999999</v>
      </c>
      <c r="N793">
        <v>1101.0999999999999</v>
      </c>
      <c r="O793">
        <v>1940.4</v>
      </c>
    </row>
    <row r="794" spans="1:15">
      <c r="A794">
        <v>24782</v>
      </c>
      <c r="B794">
        <v>68901600</v>
      </c>
      <c r="C794">
        <v>1</v>
      </c>
      <c r="D794">
        <v>4</v>
      </c>
      <c r="E794">
        <v>4</v>
      </c>
      <c r="F794">
        <v>3.83</v>
      </c>
      <c r="G794">
        <v>3.8304</v>
      </c>
      <c r="H794">
        <v>3.830465116279</v>
      </c>
      <c r="I794">
        <v>3.830465116279</v>
      </c>
      <c r="J794">
        <v>5.95</v>
      </c>
      <c r="K794">
        <v>15.32</v>
      </c>
      <c r="L794">
        <v>15.3216</v>
      </c>
      <c r="M794">
        <v>15.321860465116</v>
      </c>
      <c r="N794">
        <v>15.321860465116</v>
      </c>
      <c r="O794">
        <v>23.8</v>
      </c>
    </row>
    <row r="795" spans="1:15">
      <c r="A795">
        <v>24783</v>
      </c>
      <c r="B795">
        <v>68901601</v>
      </c>
      <c r="C795">
        <v>1</v>
      </c>
      <c r="D795">
        <v>4</v>
      </c>
      <c r="E795">
        <v>4</v>
      </c>
      <c r="F795">
        <v>4.4574999999999996</v>
      </c>
      <c r="G795">
        <v>4.4576000000000002</v>
      </c>
      <c r="H795">
        <v>4.4576315789473</v>
      </c>
      <c r="I795">
        <v>4.4576315789473</v>
      </c>
      <c r="J795">
        <v>6.93</v>
      </c>
      <c r="K795">
        <v>17.829999999999998</v>
      </c>
      <c r="L795">
        <v>17.830400000000001</v>
      </c>
      <c r="M795">
        <v>17.8305263157892</v>
      </c>
      <c r="N795">
        <v>17.8305263157892</v>
      </c>
      <c r="O795">
        <v>27.72</v>
      </c>
    </row>
    <row r="796" spans="1:15">
      <c r="A796">
        <v>25110</v>
      </c>
      <c r="B796">
        <v>68901622</v>
      </c>
      <c r="C796">
        <v>5</v>
      </c>
      <c r="D796">
        <v>21.6</v>
      </c>
      <c r="E796">
        <v>108</v>
      </c>
      <c r="F796">
        <v>5.7270799999999999</v>
      </c>
      <c r="G796">
        <v>5.0963000000000003</v>
      </c>
      <c r="H796">
        <v>5.7638636363635998</v>
      </c>
      <c r="I796">
        <v>5.7575735294117001</v>
      </c>
      <c r="J796">
        <v>10.464</v>
      </c>
      <c r="K796">
        <v>619.70060000000001</v>
      </c>
      <c r="L796">
        <v>550.40039999999999</v>
      </c>
      <c r="M796">
        <v>622.49727272726795</v>
      </c>
      <c r="N796">
        <v>621.81794117646302</v>
      </c>
      <c r="O796">
        <v>1116.72</v>
      </c>
    </row>
    <row r="797" spans="1:15">
      <c r="A797">
        <v>25299</v>
      </c>
      <c r="B797">
        <v>68901623</v>
      </c>
      <c r="C797">
        <v>2</v>
      </c>
      <c r="D797">
        <v>1.5</v>
      </c>
      <c r="E797">
        <v>3</v>
      </c>
      <c r="F797">
        <v>12.2075</v>
      </c>
      <c r="G797">
        <v>11.583</v>
      </c>
      <c r="H797">
        <v>13.1777011494252</v>
      </c>
      <c r="I797">
        <v>13.1777011494252</v>
      </c>
      <c r="J797">
        <v>24.954999999999998</v>
      </c>
      <c r="K797">
        <v>36.619999999999997</v>
      </c>
      <c r="L797">
        <v>34.749000000000002</v>
      </c>
      <c r="M797">
        <v>39.533103448275597</v>
      </c>
      <c r="N797">
        <v>39.533103448275597</v>
      </c>
      <c r="O797">
        <v>74.02</v>
      </c>
    </row>
    <row r="798" spans="1:15">
      <c r="A798">
        <v>25490</v>
      </c>
      <c r="B798">
        <v>68901626</v>
      </c>
      <c r="C798">
        <v>3</v>
      </c>
      <c r="D798">
        <v>33.333333330000002</v>
      </c>
      <c r="E798">
        <v>100</v>
      </c>
      <c r="F798">
        <v>9.6366999999999994</v>
      </c>
      <c r="G798">
        <v>9.2977000000000007</v>
      </c>
      <c r="H798">
        <v>10.476969696969601</v>
      </c>
      <c r="I798">
        <v>10.46890625</v>
      </c>
      <c r="J798">
        <v>15.85</v>
      </c>
      <c r="K798">
        <v>1007.348</v>
      </c>
      <c r="L798">
        <v>929.77</v>
      </c>
      <c r="M798">
        <v>1047.69696969696</v>
      </c>
      <c r="N798">
        <v>1046.890625</v>
      </c>
      <c r="O798">
        <v>1585</v>
      </c>
    </row>
    <row r="799" spans="1:15">
      <c r="A799">
        <v>25681</v>
      </c>
      <c r="B799">
        <v>68901633</v>
      </c>
      <c r="C799">
        <v>2</v>
      </c>
      <c r="D799">
        <v>11.5</v>
      </c>
      <c r="E799">
        <v>23</v>
      </c>
      <c r="F799">
        <v>11.350250000000001</v>
      </c>
      <c r="G799">
        <v>10.6584</v>
      </c>
      <c r="H799">
        <v>11.35</v>
      </c>
      <c r="I799">
        <v>11.35</v>
      </c>
      <c r="J799">
        <v>18.204999999999998</v>
      </c>
      <c r="K799">
        <v>261.06</v>
      </c>
      <c r="L799">
        <v>245.14320000000001</v>
      </c>
      <c r="M799">
        <v>261.05</v>
      </c>
      <c r="N799">
        <v>261.05</v>
      </c>
      <c r="O799">
        <v>429.17</v>
      </c>
    </row>
    <row r="800" spans="1:15">
      <c r="A800">
        <v>25630</v>
      </c>
      <c r="B800">
        <v>68901640</v>
      </c>
      <c r="C800">
        <v>10</v>
      </c>
      <c r="D800">
        <v>23.1</v>
      </c>
      <c r="E800">
        <v>231</v>
      </c>
      <c r="F800">
        <v>4.4851000000000001</v>
      </c>
      <c r="G800">
        <v>4.4851000000000001</v>
      </c>
      <c r="H800">
        <v>4.4850000000000003</v>
      </c>
      <c r="I800">
        <v>4.4850000000000003</v>
      </c>
      <c r="J800">
        <v>6.79</v>
      </c>
      <c r="K800">
        <v>1036.059</v>
      </c>
      <c r="L800">
        <v>1036.0581</v>
      </c>
      <c r="M800">
        <v>1036.0350000000001</v>
      </c>
      <c r="N800">
        <v>1036.0350000000001</v>
      </c>
      <c r="O800">
        <v>1560.44</v>
      </c>
    </row>
    <row r="801" spans="1:15">
      <c r="A801">
        <v>26551</v>
      </c>
      <c r="B801">
        <v>68901643</v>
      </c>
      <c r="C801">
        <v>1</v>
      </c>
      <c r="D801">
        <v>29</v>
      </c>
      <c r="E801">
        <v>29</v>
      </c>
      <c r="F801">
        <v>5.2221000000000002</v>
      </c>
      <c r="G801">
        <v>4.16</v>
      </c>
      <c r="H801">
        <v>5.4066666666665997</v>
      </c>
      <c r="I801">
        <v>5.4020000000000001</v>
      </c>
      <c r="J801">
        <v>0</v>
      </c>
      <c r="K801">
        <v>151.4409</v>
      </c>
      <c r="L801">
        <v>120.64</v>
      </c>
      <c r="M801">
        <v>156.79333333333099</v>
      </c>
      <c r="N801">
        <v>156.65799999999999</v>
      </c>
      <c r="O801">
        <v>0</v>
      </c>
    </row>
    <row r="802" spans="1:15">
      <c r="A802">
        <v>26552</v>
      </c>
      <c r="B802">
        <v>68901644</v>
      </c>
      <c r="C802">
        <v>2</v>
      </c>
      <c r="D802">
        <v>14</v>
      </c>
      <c r="E802">
        <v>28</v>
      </c>
      <c r="F802">
        <v>8.4240499999999994</v>
      </c>
      <c r="G802">
        <v>6.51</v>
      </c>
      <c r="H802">
        <v>8.4600000000000009</v>
      </c>
      <c r="I802">
        <v>8.4632000000000005</v>
      </c>
      <c r="J802">
        <v>0</v>
      </c>
      <c r="K802">
        <v>235.00989999999999</v>
      </c>
      <c r="L802">
        <v>182.28</v>
      </c>
      <c r="M802">
        <v>236.88</v>
      </c>
      <c r="N802">
        <v>236.96960000000001</v>
      </c>
      <c r="O802">
        <v>0</v>
      </c>
    </row>
    <row r="803" spans="1:15">
      <c r="A803">
        <v>25838</v>
      </c>
      <c r="B803">
        <v>68901645</v>
      </c>
      <c r="C803">
        <v>7</v>
      </c>
      <c r="D803">
        <v>30</v>
      </c>
      <c r="E803">
        <v>210</v>
      </c>
      <c r="F803">
        <v>6.0038710000000002</v>
      </c>
      <c r="G803">
        <v>5.6561000000000003</v>
      </c>
      <c r="H803">
        <v>5.5293478260868998</v>
      </c>
      <c r="I803">
        <v>5.28</v>
      </c>
      <c r="J803">
        <v>9.36</v>
      </c>
      <c r="K803">
        <v>1260.8130000000001</v>
      </c>
      <c r="L803">
        <v>1187.7809999999999</v>
      </c>
      <c r="M803">
        <v>1161.1630434782401</v>
      </c>
      <c r="N803">
        <v>1108.8</v>
      </c>
      <c r="O803">
        <v>1965.6</v>
      </c>
    </row>
    <row r="804" spans="1:15">
      <c r="A804">
        <v>25827</v>
      </c>
      <c r="B804">
        <v>68901649</v>
      </c>
      <c r="C804">
        <v>3</v>
      </c>
      <c r="D804">
        <v>25</v>
      </c>
      <c r="E804">
        <v>75</v>
      </c>
      <c r="F804">
        <v>6.1750660000000002</v>
      </c>
      <c r="G804">
        <v>6.1752000000000002</v>
      </c>
      <c r="H804">
        <v>6.1752000000000002</v>
      </c>
      <c r="I804">
        <v>6.1752000000000002</v>
      </c>
      <c r="J804">
        <v>10</v>
      </c>
      <c r="K804">
        <v>463.13</v>
      </c>
      <c r="L804">
        <v>463.14</v>
      </c>
      <c r="M804">
        <v>463.14</v>
      </c>
      <c r="N804">
        <v>463.14</v>
      </c>
      <c r="O804">
        <v>750</v>
      </c>
    </row>
    <row r="805" spans="1:15">
      <c r="A805">
        <v>25845</v>
      </c>
      <c r="B805">
        <v>68901653</v>
      </c>
      <c r="C805">
        <v>3</v>
      </c>
      <c r="D805">
        <v>13.33333333</v>
      </c>
      <c r="E805">
        <v>40</v>
      </c>
      <c r="F805">
        <v>18.440166000000001</v>
      </c>
      <c r="G805">
        <v>19.328800000000001</v>
      </c>
      <c r="H805">
        <v>19.3407272727272</v>
      </c>
      <c r="I805">
        <v>19.3407272727272</v>
      </c>
      <c r="J805">
        <v>24.4</v>
      </c>
      <c r="K805">
        <v>720.08</v>
      </c>
      <c r="L805">
        <v>773.15200000000004</v>
      </c>
      <c r="M805">
        <v>773.62909090908795</v>
      </c>
      <c r="N805">
        <v>773.62909090908795</v>
      </c>
      <c r="O805">
        <v>976</v>
      </c>
    </row>
    <row r="806" spans="1:15">
      <c r="A806">
        <v>27058</v>
      </c>
      <c r="B806">
        <v>68901711</v>
      </c>
      <c r="C806">
        <v>1</v>
      </c>
      <c r="D806">
        <v>25</v>
      </c>
      <c r="E806">
        <v>25</v>
      </c>
      <c r="F806">
        <v>6.3052000000000001</v>
      </c>
      <c r="G806">
        <v>6.1262999999999996</v>
      </c>
      <c r="H806">
        <v>6.3050877192982</v>
      </c>
      <c r="I806">
        <v>6.3050877192982</v>
      </c>
      <c r="J806">
        <v>7.51</v>
      </c>
      <c r="K806">
        <v>157.63</v>
      </c>
      <c r="L806">
        <v>153.1575</v>
      </c>
      <c r="M806">
        <v>157.627192982455</v>
      </c>
      <c r="N806">
        <v>157.627192982455</v>
      </c>
      <c r="O806">
        <v>187.75</v>
      </c>
    </row>
    <row r="807" spans="1:15">
      <c r="A807">
        <v>27470</v>
      </c>
      <c r="B807">
        <v>68901725</v>
      </c>
      <c r="C807">
        <v>5</v>
      </c>
      <c r="D807">
        <v>60.8</v>
      </c>
      <c r="E807">
        <v>304</v>
      </c>
      <c r="F807">
        <v>31.785039999999999</v>
      </c>
      <c r="G807">
        <v>30.3994</v>
      </c>
      <c r="H807">
        <v>31.784931506849301</v>
      </c>
      <c r="I807">
        <v>31.784931506849301</v>
      </c>
      <c r="J807">
        <v>43.05</v>
      </c>
      <c r="K807">
        <v>9662.652</v>
      </c>
      <c r="L807">
        <v>9241.4176000000007</v>
      </c>
      <c r="M807">
        <v>9662.6191780821791</v>
      </c>
      <c r="N807">
        <v>9662.6191780821791</v>
      </c>
      <c r="O807">
        <v>13087.2</v>
      </c>
    </row>
    <row r="808" spans="1:15">
      <c r="A808">
        <v>27471</v>
      </c>
      <c r="B808">
        <v>68901726</v>
      </c>
      <c r="C808">
        <v>1</v>
      </c>
      <c r="D808">
        <v>60</v>
      </c>
      <c r="E808">
        <v>60</v>
      </c>
      <c r="F808">
        <v>22.1</v>
      </c>
      <c r="G808">
        <v>20.180599999999998</v>
      </c>
      <c r="H808">
        <v>22.1</v>
      </c>
      <c r="I808">
        <v>22.1</v>
      </c>
      <c r="J808">
        <v>30.03</v>
      </c>
      <c r="K808">
        <v>1326</v>
      </c>
      <c r="L808">
        <v>1210.836</v>
      </c>
      <c r="M808">
        <v>1326</v>
      </c>
      <c r="N808">
        <v>1326</v>
      </c>
      <c r="O808">
        <v>1801.8</v>
      </c>
    </row>
    <row r="809" spans="1:15">
      <c r="A809">
        <v>27993</v>
      </c>
      <c r="B809">
        <v>68901739</v>
      </c>
      <c r="C809">
        <v>1</v>
      </c>
      <c r="D809">
        <v>1</v>
      </c>
      <c r="E809">
        <v>1</v>
      </c>
      <c r="F809">
        <v>10.75</v>
      </c>
      <c r="G809">
        <v>10.752000000000001</v>
      </c>
      <c r="H809">
        <v>10.7525</v>
      </c>
      <c r="I809">
        <v>10.7525</v>
      </c>
      <c r="J809">
        <v>16.7</v>
      </c>
      <c r="K809">
        <v>10.75</v>
      </c>
      <c r="L809">
        <v>10.752000000000001</v>
      </c>
      <c r="M809">
        <v>10.7525</v>
      </c>
      <c r="N809">
        <v>10.7525</v>
      </c>
      <c r="O809">
        <v>16.7</v>
      </c>
    </row>
    <row r="810" spans="1:15">
      <c r="A810">
        <v>28442</v>
      </c>
      <c r="B810">
        <v>68901757</v>
      </c>
      <c r="C810">
        <v>1</v>
      </c>
      <c r="D810">
        <v>15</v>
      </c>
      <c r="E810">
        <v>15</v>
      </c>
      <c r="F810">
        <v>5.4539999999999997</v>
      </c>
      <c r="G810">
        <v>5.4543999999999997</v>
      </c>
      <c r="H810">
        <v>5.4545000000000003</v>
      </c>
      <c r="I810">
        <v>5.4545000000000003</v>
      </c>
      <c r="J810">
        <v>10.91</v>
      </c>
      <c r="K810">
        <v>81.81</v>
      </c>
      <c r="L810">
        <v>81.816000000000003</v>
      </c>
      <c r="M810">
        <v>81.817499999999995</v>
      </c>
      <c r="N810">
        <v>81.817499999999995</v>
      </c>
      <c r="O810">
        <v>163.65</v>
      </c>
    </row>
    <row r="811" spans="1:15">
      <c r="A811">
        <v>28452</v>
      </c>
      <c r="B811">
        <v>68901768</v>
      </c>
      <c r="C811">
        <v>3</v>
      </c>
      <c r="D811">
        <v>33.333333330000002</v>
      </c>
      <c r="E811">
        <v>100</v>
      </c>
      <c r="F811">
        <v>16.986000000000001</v>
      </c>
      <c r="G811">
        <v>16.091999999999999</v>
      </c>
      <c r="H811">
        <v>16.092045454545399</v>
      </c>
      <c r="I811">
        <v>16.092045454545399</v>
      </c>
      <c r="J811">
        <v>22.73</v>
      </c>
      <c r="K811">
        <v>1715.1397999999999</v>
      </c>
      <c r="L811">
        <v>1609.2</v>
      </c>
      <c r="M811">
        <v>1609.20454545454</v>
      </c>
      <c r="N811">
        <v>1609.20454545454</v>
      </c>
      <c r="O811">
        <v>2273</v>
      </c>
    </row>
    <row r="812" spans="1:15">
      <c r="A812">
        <v>28453</v>
      </c>
      <c r="B812">
        <v>68901769</v>
      </c>
      <c r="C812">
        <v>2</v>
      </c>
      <c r="D812">
        <v>54</v>
      </c>
      <c r="E812">
        <v>108</v>
      </c>
      <c r="F812">
        <v>4.2509499999999996</v>
      </c>
      <c r="G812">
        <v>3.27</v>
      </c>
      <c r="H812">
        <v>4.251030927835</v>
      </c>
      <c r="I812">
        <v>4.2511904761904002</v>
      </c>
      <c r="J812">
        <v>5.66</v>
      </c>
      <c r="K812">
        <v>459.1069</v>
      </c>
      <c r="L812">
        <v>353.16</v>
      </c>
      <c r="M812">
        <v>459.11134020617999</v>
      </c>
      <c r="N812">
        <v>459.12857142856302</v>
      </c>
      <c r="O812">
        <v>611.28</v>
      </c>
    </row>
    <row r="813" spans="1:15">
      <c r="A813">
        <v>28449</v>
      </c>
      <c r="B813">
        <v>68901776</v>
      </c>
      <c r="C813">
        <v>7</v>
      </c>
      <c r="D813">
        <v>25.571428569999998</v>
      </c>
      <c r="E813">
        <v>179</v>
      </c>
      <c r="F813">
        <v>14.391871</v>
      </c>
      <c r="G813">
        <v>13.7293</v>
      </c>
      <c r="H813">
        <v>15.1446666666666</v>
      </c>
      <c r="I813">
        <v>15.1446666666666</v>
      </c>
      <c r="J813">
        <v>20.987141999999999</v>
      </c>
      <c r="K813">
        <v>2559.672</v>
      </c>
      <c r="L813">
        <v>2457.5446999999999</v>
      </c>
      <c r="M813">
        <v>2710.8953333333202</v>
      </c>
      <c r="N813">
        <v>2710.8953333333202</v>
      </c>
      <c r="O813">
        <v>3748.62</v>
      </c>
    </row>
    <row r="814" spans="1:15">
      <c r="A814">
        <v>29066</v>
      </c>
      <c r="B814">
        <v>68901802</v>
      </c>
      <c r="C814">
        <v>1</v>
      </c>
      <c r="D814">
        <v>12</v>
      </c>
      <c r="E814">
        <v>12</v>
      </c>
      <c r="F814">
        <v>6.4042000000000003</v>
      </c>
      <c r="G814">
        <v>5.8851000000000004</v>
      </c>
      <c r="H814">
        <v>6.3803846153845996</v>
      </c>
      <c r="I814">
        <v>6.3803846153845996</v>
      </c>
      <c r="J814">
        <v>0</v>
      </c>
      <c r="K814">
        <v>76.850399999999993</v>
      </c>
      <c r="L814">
        <v>70.621200000000002</v>
      </c>
      <c r="M814">
        <v>76.564615384615195</v>
      </c>
      <c r="N814">
        <v>76.564615384615195</v>
      </c>
      <c r="O814">
        <v>0</v>
      </c>
    </row>
    <row r="815" spans="1:15">
      <c r="A815">
        <v>29067</v>
      </c>
      <c r="B815">
        <v>68901803</v>
      </c>
      <c r="C815">
        <v>1</v>
      </c>
      <c r="D815">
        <v>12</v>
      </c>
      <c r="E815">
        <v>12</v>
      </c>
      <c r="F815">
        <v>10.842499999999999</v>
      </c>
      <c r="G815">
        <v>9.9543999999999997</v>
      </c>
      <c r="H815">
        <v>10.803750000000001</v>
      </c>
      <c r="I815">
        <v>10.803750000000001</v>
      </c>
      <c r="J815">
        <v>0</v>
      </c>
      <c r="K815">
        <v>130.11000000000001</v>
      </c>
      <c r="L815">
        <v>119.4528</v>
      </c>
      <c r="M815">
        <v>129.64500000000001</v>
      </c>
      <c r="N815">
        <v>129.64500000000001</v>
      </c>
      <c r="O815">
        <v>0</v>
      </c>
    </row>
    <row r="816" spans="1:15">
      <c r="A816">
        <v>28983</v>
      </c>
      <c r="B816">
        <v>68901806</v>
      </c>
      <c r="C816">
        <v>2</v>
      </c>
      <c r="D816">
        <v>1.5</v>
      </c>
      <c r="E816">
        <v>3</v>
      </c>
      <c r="F816">
        <v>5.2625000000000002</v>
      </c>
      <c r="G816">
        <v>5.2640000000000002</v>
      </c>
      <c r="H816">
        <v>5.2641463414634</v>
      </c>
      <c r="I816">
        <v>5.2641463414634</v>
      </c>
      <c r="J816">
        <v>9.6999999999999993</v>
      </c>
      <c r="K816">
        <v>15.79</v>
      </c>
      <c r="L816">
        <v>15.792</v>
      </c>
      <c r="M816">
        <v>15.7924390243902</v>
      </c>
      <c r="N816">
        <v>15.7924390243902</v>
      </c>
      <c r="O816">
        <v>29.1</v>
      </c>
    </row>
    <row r="817" spans="1:15">
      <c r="A817">
        <v>28984</v>
      </c>
      <c r="B817">
        <v>68901807</v>
      </c>
      <c r="C817">
        <v>2</v>
      </c>
      <c r="D817">
        <v>1.5</v>
      </c>
      <c r="E817">
        <v>3</v>
      </c>
      <c r="F817">
        <v>4.7024999999999997</v>
      </c>
      <c r="G817">
        <v>4.7039999999999997</v>
      </c>
      <c r="H817">
        <v>4.7041975308641</v>
      </c>
      <c r="I817">
        <v>4.7041975308641</v>
      </c>
      <c r="J817">
        <v>8.51</v>
      </c>
      <c r="K817">
        <v>14.11</v>
      </c>
      <c r="L817">
        <v>14.112</v>
      </c>
      <c r="M817">
        <v>14.1125925925923</v>
      </c>
      <c r="N817">
        <v>14.1125925925923</v>
      </c>
      <c r="O817">
        <v>25.53</v>
      </c>
    </row>
    <row r="818" spans="1:15">
      <c r="A818">
        <v>29586</v>
      </c>
      <c r="B818">
        <v>68901833</v>
      </c>
      <c r="C818">
        <v>2</v>
      </c>
      <c r="D818">
        <v>25</v>
      </c>
      <c r="E818">
        <v>50</v>
      </c>
      <c r="F818">
        <v>2.23855</v>
      </c>
      <c r="G818">
        <v>2.4049999999999998</v>
      </c>
      <c r="H818">
        <v>2.4048571428571002</v>
      </c>
      <c r="I818">
        <v>2.4048571428571002</v>
      </c>
      <c r="J818">
        <v>3.08</v>
      </c>
      <c r="K818">
        <v>118.5895</v>
      </c>
      <c r="L818">
        <v>120.25</v>
      </c>
      <c r="M818">
        <v>120.242857142855</v>
      </c>
      <c r="N818">
        <v>120.242857142855</v>
      </c>
      <c r="O818">
        <v>154</v>
      </c>
    </row>
    <row r="819" spans="1:15">
      <c r="A819">
        <v>29616</v>
      </c>
      <c r="B819">
        <v>68901843</v>
      </c>
      <c r="C819">
        <v>11</v>
      </c>
      <c r="D819">
        <v>97.727272720000002</v>
      </c>
      <c r="E819">
        <v>1075</v>
      </c>
      <c r="F819">
        <v>4.55</v>
      </c>
      <c r="G819">
        <v>4.55</v>
      </c>
      <c r="H819">
        <v>4.55</v>
      </c>
      <c r="I819">
        <v>4.55</v>
      </c>
      <c r="J819">
        <v>6.092727</v>
      </c>
      <c r="K819">
        <v>4891.25</v>
      </c>
      <c r="L819">
        <v>4891.25</v>
      </c>
      <c r="M819">
        <v>4891.25</v>
      </c>
      <c r="N819">
        <v>4891.25</v>
      </c>
      <c r="O819">
        <v>6617.9</v>
      </c>
    </row>
    <row r="820" spans="1:15">
      <c r="A820">
        <v>29806</v>
      </c>
      <c r="B820">
        <v>68901852</v>
      </c>
      <c r="C820">
        <v>1</v>
      </c>
      <c r="D820">
        <v>25</v>
      </c>
      <c r="E820">
        <v>25</v>
      </c>
      <c r="F820">
        <v>8.9543999999999997</v>
      </c>
      <c r="G820">
        <v>8.0533999999999999</v>
      </c>
      <c r="H820">
        <v>9.0573809523808997</v>
      </c>
      <c r="I820">
        <v>9.1511764705882008</v>
      </c>
      <c r="J820">
        <v>13.7</v>
      </c>
      <c r="K820">
        <v>223.86</v>
      </c>
      <c r="L820">
        <v>201.33500000000001</v>
      </c>
      <c r="M820">
        <v>226.43452380952201</v>
      </c>
      <c r="N820">
        <v>228.779411764705</v>
      </c>
      <c r="O820">
        <v>342.5</v>
      </c>
    </row>
    <row r="821" spans="1:15">
      <c r="A821">
        <v>29807</v>
      </c>
      <c r="B821">
        <v>68901853</v>
      </c>
      <c r="C821">
        <v>1</v>
      </c>
      <c r="D821">
        <v>60</v>
      </c>
      <c r="E821">
        <v>60</v>
      </c>
      <c r="F821">
        <v>15.3028</v>
      </c>
      <c r="G821">
        <v>13.8447</v>
      </c>
      <c r="H821">
        <v>15.2192307692307</v>
      </c>
      <c r="I821">
        <v>15.2482142857142</v>
      </c>
      <c r="J821">
        <v>23.6</v>
      </c>
      <c r="K821">
        <v>918.16800000000001</v>
      </c>
      <c r="L821">
        <v>830.68200000000002</v>
      </c>
      <c r="M821">
        <v>913.15384615384198</v>
      </c>
      <c r="N821">
        <v>914.89285714285199</v>
      </c>
      <c r="O821">
        <v>1416</v>
      </c>
    </row>
    <row r="822" spans="1:15">
      <c r="A822">
        <v>29805</v>
      </c>
      <c r="B822">
        <v>68901857</v>
      </c>
      <c r="C822">
        <v>6</v>
      </c>
      <c r="D822">
        <v>23.333333329999999</v>
      </c>
      <c r="E822">
        <v>140</v>
      </c>
      <c r="F822">
        <v>5.7043330000000001</v>
      </c>
      <c r="G822">
        <v>4.6577999999999999</v>
      </c>
      <c r="H822">
        <v>5.72</v>
      </c>
      <c r="I822">
        <v>5.72</v>
      </c>
      <c r="J822">
        <v>7.33</v>
      </c>
      <c r="K822">
        <v>798.92</v>
      </c>
      <c r="L822">
        <v>652.09199999999998</v>
      </c>
      <c r="M822">
        <v>800.8</v>
      </c>
      <c r="N822">
        <v>800.8</v>
      </c>
      <c r="O822">
        <v>1026.2</v>
      </c>
    </row>
    <row r="823" spans="1:15">
      <c r="A823">
        <v>29890</v>
      </c>
      <c r="B823">
        <v>68901875</v>
      </c>
      <c r="C823">
        <v>8</v>
      </c>
      <c r="D823">
        <v>20</v>
      </c>
      <c r="E823">
        <v>160</v>
      </c>
      <c r="F823">
        <v>1.516562</v>
      </c>
      <c r="G823">
        <v>1.3633</v>
      </c>
      <c r="H823">
        <v>1.4598333333333</v>
      </c>
      <c r="I823">
        <v>1.4644999999999999</v>
      </c>
      <c r="J823">
        <v>2.56</v>
      </c>
      <c r="K823">
        <v>242.65</v>
      </c>
      <c r="L823">
        <v>218.12799999999999</v>
      </c>
      <c r="M823">
        <v>233.57333333332801</v>
      </c>
      <c r="N823">
        <v>234.32</v>
      </c>
      <c r="O823">
        <v>409.6</v>
      </c>
    </row>
    <row r="824" spans="1:15">
      <c r="A824">
        <v>29891</v>
      </c>
      <c r="B824">
        <v>68901876</v>
      </c>
      <c r="C824">
        <v>8</v>
      </c>
      <c r="D824">
        <v>20</v>
      </c>
      <c r="E824">
        <v>160</v>
      </c>
      <c r="F824">
        <v>2.8304369999999999</v>
      </c>
      <c r="G824">
        <v>2.7534999999999998</v>
      </c>
      <c r="H824">
        <v>2.99</v>
      </c>
      <c r="I824">
        <v>2.99</v>
      </c>
      <c r="J824">
        <v>4.92</v>
      </c>
      <c r="K824">
        <v>452.87</v>
      </c>
      <c r="L824">
        <v>440.56</v>
      </c>
      <c r="M824">
        <v>478.4</v>
      </c>
      <c r="N824">
        <v>478.4</v>
      </c>
      <c r="O824">
        <v>787.2</v>
      </c>
    </row>
    <row r="825" spans="1:15">
      <c r="A825">
        <v>29889</v>
      </c>
      <c r="B825">
        <v>68901880</v>
      </c>
      <c r="C825">
        <v>2</v>
      </c>
      <c r="D825">
        <v>25</v>
      </c>
      <c r="E825">
        <v>50</v>
      </c>
      <c r="F825">
        <v>4.7598000000000003</v>
      </c>
      <c r="G825">
        <v>4.5225</v>
      </c>
      <c r="H825">
        <v>4.7110714285714002</v>
      </c>
      <c r="I825">
        <v>4.7110714285714002</v>
      </c>
      <c r="J825">
        <v>6.55</v>
      </c>
      <c r="K825">
        <v>237.99</v>
      </c>
      <c r="L825">
        <v>226.125</v>
      </c>
      <c r="M825">
        <v>235.55357142857</v>
      </c>
      <c r="N825">
        <v>235.55357142857</v>
      </c>
      <c r="O825">
        <v>327.5</v>
      </c>
    </row>
    <row r="826" spans="1:15">
      <c r="A826">
        <v>30267</v>
      </c>
      <c r="B826">
        <v>68901883</v>
      </c>
      <c r="C826">
        <v>2</v>
      </c>
      <c r="D826">
        <v>5</v>
      </c>
      <c r="E826">
        <v>10</v>
      </c>
      <c r="F826">
        <v>10.4511</v>
      </c>
      <c r="G826">
        <v>9.6156000000000006</v>
      </c>
      <c r="H826">
        <v>10.4650495049504</v>
      </c>
      <c r="I826">
        <v>10.465060240963799</v>
      </c>
      <c r="J826">
        <v>7.6749999999999998</v>
      </c>
      <c r="K826">
        <v>104.43980000000001</v>
      </c>
      <c r="L826">
        <v>96.156000000000006</v>
      </c>
      <c r="M826">
        <v>104.650495049504</v>
      </c>
      <c r="N826">
        <v>104.650602409638</v>
      </c>
      <c r="O826">
        <v>138.15</v>
      </c>
    </row>
    <row r="827" spans="1:15">
      <c r="A827">
        <v>30268</v>
      </c>
      <c r="B827">
        <v>68901884</v>
      </c>
      <c r="C827">
        <v>2</v>
      </c>
      <c r="D827">
        <v>10.5</v>
      </c>
      <c r="E827">
        <v>21</v>
      </c>
      <c r="F827">
        <v>5.98</v>
      </c>
      <c r="G827">
        <v>5.2820999999999998</v>
      </c>
      <c r="H827">
        <v>5.98</v>
      </c>
      <c r="I827">
        <v>5.98</v>
      </c>
      <c r="J827">
        <v>8.77</v>
      </c>
      <c r="K827">
        <v>125.58</v>
      </c>
      <c r="L827">
        <v>110.9241</v>
      </c>
      <c r="M827">
        <v>125.58</v>
      </c>
      <c r="N827">
        <v>125.58</v>
      </c>
      <c r="O827">
        <v>184.17</v>
      </c>
    </row>
    <row r="828" spans="1:15">
      <c r="A828">
        <v>30124</v>
      </c>
      <c r="B828">
        <v>68901886</v>
      </c>
      <c r="C828">
        <v>2</v>
      </c>
      <c r="D828">
        <v>139.5</v>
      </c>
      <c r="E828">
        <v>279</v>
      </c>
      <c r="F828">
        <v>0.84</v>
      </c>
      <c r="G828">
        <v>0.84</v>
      </c>
      <c r="H828">
        <v>1.2105137532808401</v>
      </c>
      <c r="I828">
        <v>1.6905137532808401</v>
      </c>
      <c r="J828">
        <v>0</v>
      </c>
      <c r="K828">
        <v>234.36</v>
      </c>
      <c r="L828">
        <v>234.36</v>
      </c>
      <c r="M828">
        <v>337.73333716535399</v>
      </c>
      <c r="N828">
        <v>471.653337165354</v>
      </c>
      <c r="O828">
        <v>0</v>
      </c>
    </row>
    <row r="829" spans="1:15">
      <c r="A829">
        <v>29950</v>
      </c>
      <c r="B829">
        <v>68901889</v>
      </c>
      <c r="C829">
        <v>5</v>
      </c>
      <c r="D829">
        <v>86</v>
      </c>
      <c r="E829">
        <v>430</v>
      </c>
      <c r="F829">
        <v>3.2111000000000001</v>
      </c>
      <c r="G829">
        <v>2.5666000000000002</v>
      </c>
      <c r="H829">
        <v>3.1850000000000001</v>
      </c>
      <c r="I829">
        <v>3.1850000000000001</v>
      </c>
      <c r="J829">
        <v>4.9000000000000004</v>
      </c>
      <c r="K829">
        <v>1382.3101999999999</v>
      </c>
      <c r="L829">
        <v>1103.6379999999999</v>
      </c>
      <c r="M829">
        <v>1369.55</v>
      </c>
      <c r="N829">
        <v>1369.55</v>
      </c>
      <c r="O829">
        <v>2107</v>
      </c>
    </row>
    <row r="830" spans="1:15">
      <c r="A830">
        <v>30008</v>
      </c>
      <c r="B830">
        <v>68901892</v>
      </c>
      <c r="C830">
        <v>1</v>
      </c>
      <c r="D830">
        <v>1</v>
      </c>
      <c r="E830">
        <v>1</v>
      </c>
      <c r="F830">
        <v>7.03</v>
      </c>
      <c r="G830">
        <v>7.6803999999999997</v>
      </c>
      <c r="H830">
        <v>8.3079411764705</v>
      </c>
      <c r="I830">
        <v>8.3079411764705</v>
      </c>
      <c r="J830">
        <v>14.38</v>
      </c>
      <c r="K830">
        <v>7.03</v>
      </c>
      <c r="L830">
        <v>7.6803999999999997</v>
      </c>
      <c r="M830">
        <v>8.3079411764705</v>
      </c>
      <c r="N830">
        <v>8.3079411764705</v>
      </c>
      <c r="O830">
        <v>14.38</v>
      </c>
    </row>
    <row r="831" spans="1:15">
      <c r="A831">
        <v>30778</v>
      </c>
      <c r="B831">
        <v>68901926</v>
      </c>
      <c r="C831">
        <v>1</v>
      </c>
      <c r="D831">
        <v>5</v>
      </c>
      <c r="E831">
        <v>5</v>
      </c>
      <c r="F831">
        <v>19.239999999999998</v>
      </c>
      <c r="G831">
        <v>18.518699999999999</v>
      </c>
      <c r="H831">
        <v>19.239999999999998</v>
      </c>
      <c r="I831">
        <v>19.239999999999998</v>
      </c>
      <c r="J831">
        <v>26.4</v>
      </c>
      <c r="K831">
        <v>96.2</v>
      </c>
      <c r="L831">
        <v>92.593500000000006</v>
      </c>
      <c r="M831">
        <v>96.199999999999903</v>
      </c>
      <c r="N831">
        <v>96.199999999999903</v>
      </c>
      <c r="O831">
        <v>132</v>
      </c>
    </row>
    <row r="832" spans="1:15">
      <c r="A832">
        <v>30425</v>
      </c>
      <c r="B832">
        <v>68901927</v>
      </c>
      <c r="C832">
        <v>1</v>
      </c>
      <c r="D832">
        <v>25</v>
      </c>
      <c r="E832">
        <v>25</v>
      </c>
      <c r="F832">
        <v>13.8452</v>
      </c>
      <c r="G832">
        <v>13.845000000000001</v>
      </c>
      <c r="H832">
        <v>13.845000000000001</v>
      </c>
      <c r="I832">
        <v>13.845000000000001</v>
      </c>
      <c r="J832">
        <v>18.260000000000002</v>
      </c>
      <c r="K832">
        <v>346.13</v>
      </c>
      <c r="L832">
        <v>346.125</v>
      </c>
      <c r="M832">
        <v>346.125</v>
      </c>
      <c r="N832">
        <v>346.125</v>
      </c>
      <c r="O832">
        <v>456.5</v>
      </c>
    </row>
    <row r="833" spans="1:15">
      <c r="A833">
        <v>30935</v>
      </c>
      <c r="B833">
        <v>68901957</v>
      </c>
      <c r="C833">
        <v>1</v>
      </c>
      <c r="D833">
        <v>25</v>
      </c>
      <c r="E833">
        <v>25</v>
      </c>
      <c r="F833">
        <v>6.72</v>
      </c>
      <c r="G833">
        <v>6.6768999999999998</v>
      </c>
      <c r="H833">
        <v>7.1292307692307002</v>
      </c>
      <c r="I833">
        <v>7.1292307692307002</v>
      </c>
      <c r="J833">
        <v>9.33</v>
      </c>
      <c r="K833">
        <v>168</v>
      </c>
      <c r="L833">
        <v>166.92250000000001</v>
      </c>
      <c r="M833">
        <v>178.23076923076701</v>
      </c>
      <c r="N833">
        <v>178.23076923076701</v>
      </c>
      <c r="O833">
        <v>233.25</v>
      </c>
    </row>
    <row r="834" spans="1:15">
      <c r="A834">
        <v>31826</v>
      </c>
      <c r="B834">
        <v>68902015</v>
      </c>
      <c r="C834">
        <v>1</v>
      </c>
      <c r="D834">
        <v>1</v>
      </c>
      <c r="E834">
        <v>1</v>
      </c>
      <c r="F834">
        <v>0.65</v>
      </c>
      <c r="G834">
        <v>0.65</v>
      </c>
      <c r="H834">
        <v>0.65</v>
      </c>
      <c r="I834">
        <v>0.65</v>
      </c>
      <c r="J834">
        <v>2.1</v>
      </c>
      <c r="K834">
        <v>0.65</v>
      </c>
      <c r="L834">
        <v>0.65</v>
      </c>
      <c r="M834">
        <v>0.65</v>
      </c>
      <c r="N834">
        <v>0.65</v>
      </c>
      <c r="O834">
        <v>2.1</v>
      </c>
    </row>
    <row r="835" spans="1:15">
      <c r="A835">
        <v>31918</v>
      </c>
      <c r="B835">
        <v>68902018</v>
      </c>
      <c r="C835">
        <v>1</v>
      </c>
      <c r="D835">
        <v>1</v>
      </c>
      <c r="E835">
        <v>1</v>
      </c>
      <c r="F835">
        <v>47.45</v>
      </c>
      <c r="G835">
        <v>47.45</v>
      </c>
      <c r="H835">
        <v>47.45</v>
      </c>
      <c r="I835">
        <v>47.45</v>
      </c>
      <c r="J835">
        <v>57.85</v>
      </c>
      <c r="K835">
        <v>47.45</v>
      </c>
      <c r="L835">
        <v>47.45</v>
      </c>
      <c r="M835">
        <v>47.45</v>
      </c>
      <c r="N835">
        <v>47.45</v>
      </c>
      <c r="O835">
        <v>57.85</v>
      </c>
    </row>
    <row r="836" spans="1:15">
      <c r="A836">
        <v>31845</v>
      </c>
      <c r="B836">
        <v>68902022</v>
      </c>
      <c r="C836">
        <v>1</v>
      </c>
      <c r="D836">
        <v>6</v>
      </c>
      <c r="E836">
        <v>6</v>
      </c>
      <c r="F836">
        <v>5.07</v>
      </c>
      <c r="G836">
        <v>4.0670999999999999</v>
      </c>
      <c r="H836">
        <v>5.07</v>
      </c>
      <c r="I836">
        <v>5.07</v>
      </c>
      <c r="J836">
        <v>0</v>
      </c>
      <c r="K836">
        <v>30.42</v>
      </c>
      <c r="L836">
        <v>24.4026</v>
      </c>
      <c r="M836">
        <v>30.42</v>
      </c>
      <c r="N836">
        <v>30.42</v>
      </c>
      <c r="O836">
        <v>0</v>
      </c>
    </row>
    <row r="837" spans="1:15">
      <c r="A837">
        <v>31920</v>
      </c>
      <c r="B837">
        <v>68902025</v>
      </c>
      <c r="C837">
        <v>1</v>
      </c>
      <c r="D837">
        <v>1</v>
      </c>
      <c r="E837">
        <v>1</v>
      </c>
      <c r="F837">
        <v>51.74</v>
      </c>
      <c r="G837">
        <v>51.74</v>
      </c>
      <c r="H837">
        <v>51.74</v>
      </c>
      <c r="I837">
        <v>51.74</v>
      </c>
      <c r="J837">
        <v>63.09</v>
      </c>
      <c r="K837">
        <v>51.74</v>
      </c>
      <c r="L837">
        <v>51.74</v>
      </c>
      <c r="M837">
        <v>51.74</v>
      </c>
      <c r="N837">
        <v>51.74</v>
      </c>
      <c r="O837">
        <v>63.09</v>
      </c>
    </row>
    <row r="838" spans="1:15">
      <c r="A838">
        <v>31852</v>
      </c>
      <c r="B838">
        <v>68902026</v>
      </c>
      <c r="C838">
        <v>1</v>
      </c>
      <c r="D838">
        <v>15</v>
      </c>
      <c r="E838">
        <v>15</v>
      </c>
      <c r="F838">
        <v>6.8253000000000004</v>
      </c>
      <c r="G838">
        <v>7.4752000000000001</v>
      </c>
      <c r="H838">
        <v>7.4751851851850999</v>
      </c>
      <c r="I838">
        <v>7.4751851851850999</v>
      </c>
      <c r="J838">
        <v>0</v>
      </c>
      <c r="K838">
        <v>102.37949999999999</v>
      </c>
      <c r="L838">
        <v>112.128</v>
      </c>
      <c r="M838">
        <v>112.127777777776</v>
      </c>
      <c r="N838">
        <v>112.127777777776</v>
      </c>
      <c r="O838">
        <v>0</v>
      </c>
    </row>
    <row r="839" spans="1:15">
      <c r="A839">
        <v>31853</v>
      </c>
      <c r="B839">
        <v>68902027</v>
      </c>
      <c r="C839">
        <v>1</v>
      </c>
      <c r="D839">
        <v>15</v>
      </c>
      <c r="E839">
        <v>15</v>
      </c>
      <c r="F839">
        <v>9.75</v>
      </c>
      <c r="G839">
        <v>11.05</v>
      </c>
      <c r="H839">
        <v>11.05</v>
      </c>
      <c r="I839">
        <v>11.05</v>
      </c>
      <c r="J839">
        <v>0</v>
      </c>
      <c r="K839">
        <v>146.25</v>
      </c>
      <c r="L839">
        <v>165.75</v>
      </c>
      <c r="M839">
        <v>165.75</v>
      </c>
      <c r="N839">
        <v>165.75</v>
      </c>
      <c r="O839">
        <v>0</v>
      </c>
    </row>
    <row r="840" spans="1:15">
      <c r="A840">
        <v>31985</v>
      </c>
      <c r="B840">
        <v>68902031</v>
      </c>
      <c r="C840">
        <v>1</v>
      </c>
      <c r="D840">
        <v>1</v>
      </c>
      <c r="E840">
        <v>1</v>
      </c>
      <c r="F840">
        <v>3.84</v>
      </c>
      <c r="G840">
        <v>3.8359999999999999</v>
      </c>
      <c r="H840">
        <v>3.835</v>
      </c>
      <c r="I840">
        <v>3.835</v>
      </c>
      <c r="J840">
        <v>6.31</v>
      </c>
      <c r="K840">
        <v>3.84</v>
      </c>
      <c r="L840">
        <v>3.8359999999999999</v>
      </c>
      <c r="M840">
        <v>3.835</v>
      </c>
      <c r="N840">
        <v>3.835</v>
      </c>
      <c r="O840">
        <v>6.31</v>
      </c>
    </row>
    <row r="841" spans="1:15">
      <c r="A841">
        <v>31921</v>
      </c>
      <c r="B841">
        <v>68902032</v>
      </c>
      <c r="C841">
        <v>2</v>
      </c>
      <c r="D841">
        <v>5</v>
      </c>
      <c r="E841">
        <v>10</v>
      </c>
      <c r="F841">
        <v>8.7750000000000004</v>
      </c>
      <c r="G841">
        <v>8.7751999999999999</v>
      </c>
      <c r="H841">
        <v>8.7752631578947007</v>
      </c>
      <c r="I841">
        <v>8.7752631578947007</v>
      </c>
      <c r="J841">
        <v>10.7</v>
      </c>
      <c r="K841">
        <v>87.75</v>
      </c>
      <c r="L841">
        <v>87.751999999999995</v>
      </c>
      <c r="M841">
        <v>87.752631578947003</v>
      </c>
      <c r="N841">
        <v>87.752631578947003</v>
      </c>
      <c r="O841">
        <v>107</v>
      </c>
    </row>
    <row r="842" spans="1:15">
      <c r="A842">
        <v>31922</v>
      </c>
      <c r="B842">
        <v>68902033</v>
      </c>
      <c r="C842">
        <v>2</v>
      </c>
      <c r="D842">
        <v>5</v>
      </c>
      <c r="E842">
        <v>10</v>
      </c>
      <c r="F842">
        <v>14.95</v>
      </c>
      <c r="G842">
        <v>14.0212</v>
      </c>
      <c r="H842">
        <v>14.95</v>
      </c>
      <c r="I842">
        <v>14.95</v>
      </c>
      <c r="J842">
        <v>18.23</v>
      </c>
      <c r="K842">
        <v>149.5</v>
      </c>
      <c r="L842">
        <v>140.21199999999999</v>
      </c>
      <c r="M842">
        <v>149.5</v>
      </c>
      <c r="N842">
        <v>149.5</v>
      </c>
      <c r="O842">
        <v>182.3</v>
      </c>
    </row>
    <row r="843" spans="1:15">
      <c r="A843">
        <v>31923</v>
      </c>
      <c r="B843">
        <v>68902034</v>
      </c>
      <c r="C843">
        <v>1</v>
      </c>
      <c r="D843">
        <v>10</v>
      </c>
      <c r="E843">
        <v>10</v>
      </c>
      <c r="F843">
        <v>6.4349999999999996</v>
      </c>
      <c r="G843">
        <v>6.3327999999999998</v>
      </c>
      <c r="H843">
        <v>6.4352631578946999</v>
      </c>
      <c r="I843">
        <v>6.4352631578946999</v>
      </c>
      <c r="J843">
        <v>7.84</v>
      </c>
      <c r="K843">
        <v>64.349999999999994</v>
      </c>
      <c r="L843">
        <v>63.328000000000003</v>
      </c>
      <c r="M843">
        <v>64.352631578946998</v>
      </c>
      <c r="N843">
        <v>64.352631578946998</v>
      </c>
      <c r="O843">
        <v>78.400000000000006</v>
      </c>
    </row>
    <row r="844" spans="1:15">
      <c r="A844">
        <v>32073</v>
      </c>
      <c r="B844">
        <v>68902039</v>
      </c>
      <c r="C844">
        <v>3</v>
      </c>
      <c r="D844">
        <v>23.333333329999999</v>
      </c>
      <c r="E844">
        <v>70</v>
      </c>
      <c r="F844">
        <v>8.4499999999999993</v>
      </c>
      <c r="G844">
        <v>6.9457000000000004</v>
      </c>
      <c r="H844">
        <v>8.4499999999999993</v>
      </c>
      <c r="I844">
        <v>8.4499999999999993</v>
      </c>
      <c r="J844">
        <v>13.626666</v>
      </c>
      <c r="K844">
        <v>591.5</v>
      </c>
      <c r="L844">
        <v>486.19900000000001</v>
      </c>
      <c r="M844">
        <v>591.5</v>
      </c>
      <c r="N844">
        <v>591.5</v>
      </c>
      <c r="O844">
        <v>947.6</v>
      </c>
    </row>
    <row r="845" spans="1:15">
      <c r="A845">
        <v>32074</v>
      </c>
      <c r="B845">
        <v>68902040</v>
      </c>
      <c r="C845">
        <v>4</v>
      </c>
      <c r="D845">
        <v>50</v>
      </c>
      <c r="E845">
        <v>200</v>
      </c>
      <c r="F845">
        <v>4.8750999999999998</v>
      </c>
      <c r="G845">
        <v>4.8387000000000002</v>
      </c>
      <c r="H845">
        <v>4.87</v>
      </c>
      <c r="I845">
        <v>4.87</v>
      </c>
      <c r="J845">
        <v>7.5</v>
      </c>
      <c r="K845">
        <v>975.01900000000001</v>
      </c>
      <c r="L845">
        <v>967.74</v>
      </c>
      <c r="M845">
        <v>974</v>
      </c>
      <c r="N845">
        <v>974</v>
      </c>
      <c r="O845">
        <v>1500</v>
      </c>
    </row>
    <row r="846" spans="1:15">
      <c r="A846">
        <v>32141</v>
      </c>
      <c r="B846">
        <v>68902041</v>
      </c>
      <c r="C846">
        <v>1</v>
      </c>
      <c r="D846">
        <v>1</v>
      </c>
      <c r="E846">
        <v>1</v>
      </c>
      <c r="F846">
        <v>6.83</v>
      </c>
      <c r="G846">
        <v>6.8259999999999996</v>
      </c>
      <c r="H846">
        <v>6.8250000000000002</v>
      </c>
      <c r="I846">
        <v>6.8250000000000002</v>
      </c>
      <c r="J846">
        <v>8.0299999999999994</v>
      </c>
      <c r="K846">
        <v>6.83</v>
      </c>
      <c r="L846">
        <v>6.8259999999999996</v>
      </c>
      <c r="M846">
        <v>6.8250000000000002</v>
      </c>
      <c r="N846">
        <v>6.8250000000000002</v>
      </c>
      <c r="O846">
        <v>8.0299999999999994</v>
      </c>
    </row>
    <row r="847" spans="1:15">
      <c r="A847">
        <v>32142</v>
      </c>
      <c r="B847">
        <v>68902042</v>
      </c>
      <c r="C847">
        <v>1</v>
      </c>
      <c r="D847">
        <v>1</v>
      </c>
      <c r="E847">
        <v>1</v>
      </c>
      <c r="F847">
        <v>6.89</v>
      </c>
      <c r="G847">
        <v>6.89</v>
      </c>
      <c r="H847">
        <v>6.89</v>
      </c>
      <c r="I847">
        <v>6.89</v>
      </c>
      <c r="J847">
        <v>8.1</v>
      </c>
      <c r="K847">
        <v>6.89</v>
      </c>
      <c r="L847">
        <v>6.89</v>
      </c>
      <c r="M847">
        <v>6.89</v>
      </c>
      <c r="N847">
        <v>6.89</v>
      </c>
      <c r="O847">
        <v>8.1</v>
      </c>
    </row>
    <row r="848" spans="1:15">
      <c r="A848">
        <v>32324</v>
      </c>
      <c r="B848">
        <v>68902043</v>
      </c>
      <c r="C848">
        <v>1</v>
      </c>
      <c r="D848">
        <v>100</v>
      </c>
      <c r="E848">
        <v>100</v>
      </c>
      <c r="F848">
        <v>5.2</v>
      </c>
      <c r="G848">
        <v>4.6890999999999998</v>
      </c>
      <c r="H848">
        <v>5.2</v>
      </c>
      <c r="I848">
        <v>5.2</v>
      </c>
      <c r="J848">
        <v>8.1</v>
      </c>
      <c r="K848">
        <v>520</v>
      </c>
      <c r="L848">
        <v>468.91</v>
      </c>
      <c r="M848">
        <v>520</v>
      </c>
      <c r="N848">
        <v>520</v>
      </c>
      <c r="O848">
        <v>810</v>
      </c>
    </row>
    <row r="849" spans="1:15">
      <c r="A849">
        <v>32175</v>
      </c>
      <c r="B849">
        <v>68902044</v>
      </c>
      <c r="C849">
        <v>1</v>
      </c>
      <c r="D849">
        <v>1</v>
      </c>
      <c r="E849">
        <v>1</v>
      </c>
      <c r="F849">
        <v>6.89</v>
      </c>
      <c r="G849">
        <v>6.89</v>
      </c>
      <c r="H849">
        <v>6.89</v>
      </c>
      <c r="I849">
        <v>6.89</v>
      </c>
      <c r="J849">
        <v>0</v>
      </c>
      <c r="K849">
        <v>6.89</v>
      </c>
      <c r="L849">
        <v>6.89</v>
      </c>
      <c r="M849">
        <v>6.89</v>
      </c>
      <c r="N849">
        <v>6.89</v>
      </c>
      <c r="O849">
        <v>0</v>
      </c>
    </row>
    <row r="850" spans="1:15">
      <c r="A850">
        <v>32081</v>
      </c>
      <c r="B850">
        <v>68902046</v>
      </c>
      <c r="C850">
        <v>4</v>
      </c>
      <c r="D850">
        <v>113.75</v>
      </c>
      <c r="E850">
        <v>455</v>
      </c>
      <c r="F850">
        <v>6.1753999999999998</v>
      </c>
      <c r="G850">
        <v>6.1753</v>
      </c>
      <c r="H850">
        <v>6.1753125000000004</v>
      </c>
      <c r="I850">
        <v>6.1753125000000004</v>
      </c>
      <c r="J850">
        <v>7.9574999999999996</v>
      </c>
      <c r="K850">
        <v>2809.6354000000001</v>
      </c>
      <c r="L850">
        <v>2809.7615000000001</v>
      </c>
      <c r="M850">
        <v>2809.7671875000001</v>
      </c>
      <c r="N850">
        <v>2809.7671875000001</v>
      </c>
      <c r="O850">
        <v>3560.85</v>
      </c>
    </row>
    <row r="851" spans="1:15">
      <c r="A851">
        <v>32230</v>
      </c>
      <c r="B851" t="s">
        <v>151</v>
      </c>
      <c r="C851">
        <v>1</v>
      </c>
      <c r="D851">
        <v>6</v>
      </c>
      <c r="E851">
        <v>6</v>
      </c>
      <c r="F851">
        <v>151.20830000000001</v>
      </c>
      <c r="G851">
        <v>151.20830000000001</v>
      </c>
      <c r="J851">
        <v>7.82</v>
      </c>
      <c r="K851">
        <v>907.24980000000005</v>
      </c>
      <c r="L851">
        <v>907.24980000000005</v>
      </c>
      <c r="O851">
        <v>46.92</v>
      </c>
    </row>
    <row r="852" spans="1:15">
      <c r="A852">
        <v>32137</v>
      </c>
      <c r="B852">
        <v>68902048</v>
      </c>
      <c r="C852">
        <v>1</v>
      </c>
      <c r="D852">
        <v>1</v>
      </c>
      <c r="E852">
        <v>1</v>
      </c>
      <c r="F852">
        <v>11.7</v>
      </c>
      <c r="G852">
        <v>11.7</v>
      </c>
      <c r="H852">
        <v>11.7</v>
      </c>
      <c r="I852">
        <v>11.7</v>
      </c>
      <c r="J852">
        <v>0</v>
      </c>
      <c r="K852">
        <v>11.7</v>
      </c>
      <c r="L852">
        <v>11.7</v>
      </c>
      <c r="M852">
        <v>11.7</v>
      </c>
      <c r="N852">
        <v>11.7</v>
      </c>
      <c r="O852">
        <v>0</v>
      </c>
    </row>
    <row r="853" spans="1:15">
      <c r="A853">
        <v>32138</v>
      </c>
      <c r="B853">
        <v>68902049</v>
      </c>
      <c r="C853">
        <v>1</v>
      </c>
      <c r="D853">
        <v>1</v>
      </c>
      <c r="E853">
        <v>1</v>
      </c>
      <c r="F853">
        <v>31.2</v>
      </c>
      <c r="G853">
        <v>31.2</v>
      </c>
      <c r="H853">
        <v>31.2</v>
      </c>
      <c r="I853">
        <v>31.2</v>
      </c>
      <c r="J853">
        <v>0</v>
      </c>
      <c r="K853">
        <v>31.2</v>
      </c>
      <c r="L853">
        <v>31.2</v>
      </c>
      <c r="M853">
        <v>31.2</v>
      </c>
      <c r="N853">
        <v>31.2</v>
      </c>
      <c r="O853">
        <v>0</v>
      </c>
    </row>
    <row r="854" spans="1:15">
      <c r="A854">
        <v>32385</v>
      </c>
      <c r="B854">
        <v>68902060</v>
      </c>
      <c r="C854">
        <v>1</v>
      </c>
      <c r="D854">
        <v>1</v>
      </c>
      <c r="E854">
        <v>1</v>
      </c>
      <c r="F854">
        <v>6.19</v>
      </c>
      <c r="G854">
        <v>6.1879999999999997</v>
      </c>
      <c r="H854">
        <v>6.1875</v>
      </c>
      <c r="I854">
        <v>6.1875</v>
      </c>
      <c r="J854">
        <v>12.18</v>
      </c>
      <c r="K854">
        <v>6.19</v>
      </c>
      <c r="L854">
        <v>6.1879999999999997</v>
      </c>
      <c r="M854">
        <v>6.1875</v>
      </c>
      <c r="N854">
        <v>6.1875</v>
      </c>
      <c r="O854">
        <v>12.18</v>
      </c>
    </row>
    <row r="855" spans="1:15">
      <c r="A855">
        <v>32386</v>
      </c>
      <c r="B855">
        <v>68902061</v>
      </c>
      <c r="C855">
        <v>1</v>
      </c>
      <c r="D855">
        <v>1</v>
      </c>
      <c r="E855">
        <v>1</v>
      </c>
      <c r="F855">
        <v>4.5999999999999996</v>
      </c>
      <c r="G855">
        <v>4.6020000000000003</v>
      </c>
      <c r="H855">
        <v>4.6025</v>
      </c>
      <c r="I855">
        <v>4.6025</v>
      </c>
      <c r="J855">
        <v>8.58</v>
      </c>
      <c r="K855">
        <v>4.5999999999999996</v>
      </c>
      <c r="L855">
        <v>4.6020000000000003</v>
      </c>
      <c r="M855">
        <v>4.6025</v>
      </c>
      <c r="N855">
        <v>4.6025</v>
      </c>
      <c r="O855">
        <v>8.58</v>
      </c>
    </row>
    <row r="856" spans="1:15">
      <c r="A856">
        <v>32387</v>
      </c>
      <c r="B856">
        <v>68902062</v>
      </c>
      <c r="C856">
        <v>1</v>
      </c>
      <c r="D856">
        <v>1</v>
      </c>
      <c r="E856">
        <v>1</v>
      </c>
      <c r="F856">
        <v>4.6900000000000004</v>
      </c>
      <c r="G856">
        <v>4.6924999999999999</v>
      </c>
      <c r="H856">
        <v>4.6933333333332996</v>
      </c>
      <c r="I856">
        <v>4.6933333333332996</v>
      </c>
      <c r="J856">
        <v>8.7200000000000006</v>
      </c>
      <c r="K856">
        <v>4.6900000000000004</v>
      </c>
      <c r="L856">
        <v>4.6924999999999999</v>
      </c>
      <c r="M856">
        <v>4.6933333333332996</v>
      </c>
      <c r="N856">
        <v>4.6933333333332996</v>
      </c>
      <c r="O856">
        <v>8.7200000000000006</v>
      </c>
    </row>
    <row r="857" spans="1:15">
      <c r="A857">
        <v>32388</v>
      </c>
      <c r="B857">
        <v>68902063</v>
      </c>
      <c r="C857">
        <v>1</v>
      </c>
      <c r="D857">
        <v>1</v>
      </c>
      <c r="E857">
        <v>1</v>
      </c>
      <c r="F857">
        <v>1.1299999999999999</v>
      </c>
      <c r="G857">
        <v>1.1319999999999999</v>
      </c>
      <c r="H857">
        <v>1.1325000000000001</v>
      </c>
      <c r="I857">
        <v>1.1325000000000001</v>
      </c>
      <c r="J857">
        <v>2.86</v>
      </c>
      <c r="K857">
        <v>1.1299999999999999</v>
      </c>
      <c r="L857">
        <v>1.1319999999999999</v>
      </c>
      <c r="M857">
        <v>1.1325000000000001</v>
      </c>
      <c r="N857">
        <v>1.1325000000000001</v>
      </c>
      <c r="O857">
        <v>2.86</v>
      </c>
    </row>
    <row r="858" spans="1:15">
      <c r="A858">
        <v>32341</v>
      </c>
      <c r="B858">
        <v>68902064</v>
      </c>
      <c r="C858">
        <v>2</v>
      </c>
      <c r="D858">
        <v>62.5</v>
      </c>
      <c r="E858">
        <v>125</v>
      </c>
      <c r="F858">
        <v>10.555999999999999</v>
      </c>
      <c r="G858">
        <v>10.555999999999999</v>
      </c>
      <c r="H858">
        <v>10.555999999999999</v>
      </c>
      <c r="I858">
        <v>10.555999999999999</v>
      </c>
      <c r="J858">
        <v>13.89</v>
      </c>
      <c r="K858">
        <v>1319.5</v>
      </c>
      <c r="L858">
        <v>1319.5</v>
      </c>
      <c r="M858">
        <v>1319.5</v>
      </c>
      <c r="N858">
        <v>1319.5</v>
      </c>
      <c r="O858">
        <v>1736.25</v>
      </c>
    </row>
    <row r="859" spans="1:15">
      <c r="A859">
        <v>32340</v>
      </c>
      <c r="B859">
        <v>68902065</v>
      </c>
      <c r="C859">
        <v>1</v>
      </c>
      <c r="D859">
        <v>14</v>
      </c>
      <c r="E859">
        <v>14</v>
      </c>
      <c r="F859">
        <v>5.915</v>
      </c>
      <c r="G859">
        <v>5.8912000000000004</v>
      </c>
      <c r="H859">
        <v>5.915</v>
      </c>
      <c r="I859">
        <v>5.915</v>
      </c>
      <c r="J859">
        <v>7.28</v>
      </c>
      <c r="K859">
        <v>82.81</v>
      </c>
      <c r="L859">
        <v>82.476799999999997</v>
      </c>
      <c r="M859">
        <v>82.81</v>
      </c>
      <c r="N859">
        <v>82.81</v>
      </c>
      <c r="O859">
        <v>101.92</v>
      </c>
    </row>
    <row r="860" spans="1:15">
      <c r="A860">
        <v>32451</v>
      </c>
      <c r="B860" t="s">
        <v>157</v>
      </c>
      <c r="C860">
        <v>1</v>
      </c>
      <c r="D860">
        <v>6</v>
      </c>
      <c r="E860">
        <v>6</v>
      </c>
      <c r="F860">
        <v>20.418299999999999</v>
      </c>
      <c r="G860">
        <v>20.418299999999999</v>
      </c>
      <c r="J860">
        <v>7.79</v>
      </c>
      <c r="K860">
        <v>122.5098</v>
      </c>
      <c r="L860">
        <v>122.5098</v>
      </c>
      <c r="O860">
        <v>46.74</v>
      </c>
    </row>
    <row r="861" spans="1:15">
      <c r="A861">
        <v>32428</v>
      </c>
      <c r="B861">
        <v>68902073</v>
      </c>
      <c r="C861">
        <v>1</v>
      </c>
      <c r="D861">
        <v>2</v>
      </c>
      <c r="E861">
        <v>2</v>
      </c>
      <c r="F861">
        <v>3.34</v>
      </c>
      <c r="G861">
        <v>3.3412999999999999</v>
      </c>
      <c r="H861">
        <v>3.3418181818181001</v>
      </c>
      <c r="I861">
        <v>3.3418181818181001</v>
      </c>
      <c r="J861">
        <v>0</v>
      </c>
      <c r="K861">
        <v>6.68</v>
      </c>
      <c r="L861">
        <v>6.6825999999999999</v>
      </c>
      <c r="M861">
        <v>6.6836363636362002</v>
      </c>
      <c r="N861">
        <v>6.6836363636362002</v>
      </c>
      <c r="O861">
        <v>0</v>
      </c>
    </row>
    <row r="862" spans="1:15">
      <c r="A862">
        <v>32429</v>
      </c>
      <c r="B862">
        <v>68902076</v>
      </c>
      <c r="C862">
        <v>1</v>
      </c>
      <c r="D862">
        <v>2</v>
      </c>
      <c r="E862">
        <v>2</v>
      </c>
      <c r="F862">
        <v>4.7300000000000004</v>
      </c>
      <c r="G862">
        <v>4.7319000000000004</v>
      </c>
      <c r="H862">
        <v>4.7324999999999999</v>
      </c>
      <c r="I862">
        <v>4.7324999999999999</v>
      </c>
      <c r="J862">
        <v>0</v>
      </c>
      <c r="K862">
        <v>9.4600000000000009</v>
      </c>
      <c r="L862">
        <v>9.4638000000000009</v>
      </c>
      <c r="M862">
        <v>9.4649999999999999</v>
      </c>
      <c r="N862">
        <v>9.4649999999999999</v>
      </c>
      <c r="O862">
        <v>0</v>
      </c>
    </row>
    <row r="863" spans="1:15">
      <c r="A863">
        <v>32524</v>
      </c>
      <c r="B863">
        <v>68902083</v>
      </c>
      <c r="C863">
        <v>1</v>
      </c>
      <c r="D863">
        <v>23</v>
      </c>
      <c r="E863">
        <v>23</v>
      </c>
      <c r="F863">
        <v>7.67</v>
      </c>
      <c r="G863">
        <v>7.0631000000000004</v>
      </c>
      <c r="J863">
        <v>10.52</v>
      </c>
      <c r="K863">
        <v>176.41</v>
      </c>
      <c r="L863">
        <v>162.4513</v>
      </c>
      <c r="O863">
        <v>241.96</v>
      </c>
    </row>
    <row r="864" spans="1:15">
      <c r="A864">
        <v>32369</v>
      </c>
      <c r="B864">
        <v>68902085</v>
      </c>
      <c r="C864">
        <v>1</v>
      </c>
      <c r="D864">
        <v>5</v>
      </c>
      <c r="E864">
        <v>5</v>
      </c>
      <c r="F864">
        <v>69.94</v>
      </c>
      <c r="G864">
        <v>69.94</v>
      </c>
      <c r="J864">
        <v>46.75</v>
      </c>
      <c r="K864">
        <v>349.7</v>
      </c>
      <c r="L864">
        <v>349.7</v>
      </c>
      <c r="O864">
        <v>233.75</v>
      </c>
    </row>
    <row r="865" spans="1:15">
      <c r="A865">
        <v>32370</v>
      </c>
      <c r="B865">
        <v>68902086</v>
      </c>
      <c r="C865">
        <v>1</v>
      </c>
      <c r="D865">
        <v>5</v>
      </c>
      <c r="E865">
        <v>5</v>
      </c>
      <c r="F865">
        <v>47.19</v>
      </c>
      <c r="G865">
        <v>47.19</v>
      </c>
      <c r="J865">
        <v>24.73</v>
      </c>
      <c r="K865">
        <v>235.95</v>
      </c>
      <c r="L865">
        <v>235.95</v>
      </c>
      <c r="O865">
        <v>123.65</v>
      </c>
    </row>
    <row r="866" spans="1:15">
      <c r="A866">
        <v>32445</v>
      </c>
      <c r="B866">
        <v>68902090</v>
      </c>
      <c r="C866">
        <v>2</v>
      </c>
      <c r="D866">
        <v>100</v>
      </c>
      <c r="E866">
        <v>200</v>
      </c>
      <c r="F866">
        <v>6.4350500000000004</v>
      </c>
      <c r="G866">
        <v>6.4351000000000003</v>
      </c>
      <c r="J866">
        <v>9.9</v>
      </c>
      <c r="K866">
        <v>1287.01</v>
      </c>
      <c r="L866">
        <v>1287.02</v>
      </c>
      <c r="O866">
        <v>1980</v>
      </c>
    </row>
    <row r="867" spans="1:15">
      <c r="A867">
        <v>32559</v>
      </c>
      <c r="B867">
        <v>68902102</v>
      </c>
      <c r="C867">
        <v>1</v>
      </c>
      <c r="D867">
        <v>1</v>
      </c>
      <c r="E867">
        <v>1</v>
      </c>
      <c r="F867">
        <v>9.6199999999999992</v>
      </c>
      <c r="G867">
        <v>9.6199999999999992</v>
      </c>
      <c r="H867">
        <v>9.6199999999999992</v>
      </c>
      <c r="I867">
        <v>9.6199999999999992</v>
      </c>
      <c r="J867">
        <v>0</v>
      </c>
      <c r="K867">
        <v>9.6199999999999992</v>
      </c>
      <c r="L867">
        <v>9.6199999999999992</v>
      </c>
      <c r="M867">
        <v>9.6199999999999992</v>
      </c>
      <c r="N867">
        <v>9.6199999999999992</v>
      </c>
      <c r="O867">
        <v>0</v>
      </c>
    </row>
    <row r="868" spans="1:15">
      <c r="A868">
        <v>32560</v>
      </c>
      <c r="B868">
        <v>68902103</v>
      </c>
      <c r="C868">
        <v>1</v>
      </c>
      <c r="D868">
        <v>1</v>
      </c>
      <c r="E868">
        <v>1</v>
      </c>
      <c r="F868">
        <v>10.73</v>
      </c>
      <c r="G868">
        <v>10.726000000000001</v>
      </c>
      <c r="H868">
        <v>10.725</v>
      </c>
      <c r="I868">
        <v>10.725</v>
      </c>
      <c r="J868">
        <v>0</v>
      </c>
      <c r="K868">
        <v>10.73</v>
      </c>
      <c r="L868">
        <v>10.726000000000001</v>
      </c>
      <c r="M868">
        <v>10.725</v>
      </c>
      <c r="N868">
        <v>10.725</v>
      </c>
      <c r="O868">
        <v>0</v>
      </c>
    </row>
    <row r="869" spans="1:15">
      <c r="A869">
        <v>32563</v>
      </c>
      <c r="B869">
        <v>68902113</v>
      </c>
      <c r="C869">
        <v>1</v>
      </c>
      <c r="D869">
        <v>61</v>
      </c>
      <c r="E869">
        <v>61</v>
      </c>
      <c r="F869">
        <v>0.75</v>
      </c>
      <c r="G869">
        <v>0.75</v>
      </c>
      <c r="J869">
        <v>0</v>
      </c>
      <c r="K869">
        <v>45.75</v>
      </c>
      <c r="L869">
        <v>45.75</v>
      </c>
      <c r="O869">
        <v>0</v>
      </c>
    </row>
    <row r="870" spans="1:15">
      <c r="A870">
        <v>17791</v>
      </c>
      <c r="B870">
        <v>68920001</v>
      </c>
      <c r="C870">
        <v>3</v>
      </c>
      <c r="D870">
        <v>18.333333329999999</v>
      </c>
      <c r="E870">
        <v>55</v>
      </c>
      <c r="F870">
        <v>4.9180330000000003</v>
      </c>
      <c r="G870">
        <v>4.9105999999999996</v>
      </c>
      <c r="H870">
        <v>4.3179999999999996</v>
      </c>
      <c r="I870">
        <v>4.3179999999999996</v>
      </c>
      <c r="J870">
        <v>3.78</v>
      </c>
      <c r="K870">
        <v>267.66000000000003</v>
      </c>
      <c r="L870">
        <v>270.08300000000003</v>
      </c>
      <c r="M870">
        <v>237.48999999999899</v>
      </c>
      <c r="N870">
        <v>237.48999999999899</v>
      </c>
      <c r="O870">
        <v>207.9</v>
      </c>
    </row>
    <row r="871" spans="1:15">
      <c r="A871">
        <v>18224</v>
      </c>
      <c r="B871" t="s">
        <v>121</v>
      </c>
      <c r="C871">
        <v>1</v>
      </c>
      <c r="D871">
        <v>48</v>
      </c>
      <c r="E871">
        <v>48</v>
      </c>
      <c r="F871">
        <v>4.8476999999999997</v>
      </c>
      <c r="G871">
        <v>4.8476999999999997</v>
      </c>
      <c r="J871">
        <v>3.78</v>
      </c>
      <c r="K871">
        <v>232.68960000000001</v>
      </c>
      <c r="L871">
        <v>232.68960000000001</v>
      </c>
      <c r="O871">
        <v>181.44</v>
      </c>
    </row>
    <row r="872" spans="1:15">
      <c r="A872">
        <v>6142</v>
      </c>
      <c r="B872">
        <v>68980056</v>
      </c>
      <c r="C872">
        <v>6</v>
      </c>
      <c r="D872">
        <v>1.8333333300000001</v>
      </c>
      <c r="E872">
        <v>11</v>
      </c>
      <c r="F872">
        <v>115.50555</v>
      </c>
      <c r="G872">
        <v>119.64</v>
      </c>
      <c r="J872">
        <v>166.066666</v>
      </c>
      <c r="K872">
        <v>1280.7099000000001</v>
      </c>
      <c r="L872">
        <v>1316.04</v>
      </c>
      <c r="O872">
        <v>1848.16</v>
      </c>
    </row>
    <row r="873" spans="1:15">
      <c r="A873">
        <v>6138</v>
      </c>
      <c r="B873">
        <v>68980062</v>
      </c>
      <c r="C873">
        <v>6</v>
      </c>
      <c r="D873">
        <v>2</v>
      </c>
      <c r="E873">
        <v>12</v>
      </c>
      <c r="F873">
        <v>133.095</v>
      </c>
      <c r="G873">
        <v>143.262</v>
      </c>
      <c r="J873">
        <v>188.80500000000001</v>
      </c>
      <c r="K873">
        <v>1602.26</v>
      </c>
      <c r="L873">
        <v>1719.144</v>
      </c>
      <c r="O873">
        <v>2284.23</v>
      </c>
    </row>
    <row r="874" spans="1:15">
      <c r="A874">
        <v>6136</v>
      </c>
      <c r="B874">
        <v>68980065</v>
      </c>
      <c r="C874">
        <v>12</v>
      </c>
      <c r="D874">
        <v>2</v>
      </c>
      <c r="E874">
        <v>24</v>
      </c>
      <c r="F874">
        <v>146.35361599999999</v>
      </c>
      <c r="G874">
        <v>149.9657</v>
      </c>
      <c r="J874">
        <v>206.96333300000001</v>
      </c>
      <c r="K874">
        <v>3522.0601999999999</v>
      </c>
      <c r="L874">
        <v>3599.1768000000002</v>
      </c>
      <c r="O874">
        <v>5007.84</v>
      </c>
    </row>
    <row r="875" spans="1:15">
      <c r="A875">
        <v>6218</v>
      </c>
      <c r="B875">
        <v>68980208</v>
      </c>
      <c r="C875">
        <v>6</v>
      </c>
      <c r="D875">
        <v>1.66666666</v>
      </c>
      <c r="E875">
        <v>10</v>
      </c>
      <c r="F875">
        <v>12.53</v>
      </c>
      <c r="G875">
        <v>12.5289</v>
      </c>
      <c r="J875">
        <v>20.901665999999999</v>
      </c>
      <c r="K875">
        <v>125.3</v>
      </c>
      <c r="L875">
        <v>125.289</v>
      </c>
      <c r="O875">
        <v>209.5</v>
      </c>
    </row>
    <row r="876" spans="1:15">
      <c r="A876">
        <v>6217</v>
      </c>
      <c r="B876">
        <v>68980209</v>
      </c>
      <c r="C876">
        <v>10</v>
      </c>
      <c r="D876">
        <v>1.9</v>
      </c>
      <c r="E876">
        <v>19</v>
      </c>
      <c r="F876">
        <v>61.277999999999999</v>
      </c>
      <c r="G876">
        <v>62.5</v>
      </c>
      <c r="H876">
        <v>62.5</v>
      </c>
      <c r="I876">
        <v>62.5</v>
      </c>
      <c r="J876">
        <v>85.590999999999994</v>
      </c>
      <c r="K876">
        <v>1165.97</v>
      </c>
      <c r="L876">
        <v>1187.5</v>
      </c>
      <c r="M876">
        <v>1187.5</v>
      </c>
      <c r="N876">
        <v>1187.5</v>
      </c>
      <c r="O876">
        <v>1634.68</v>
      </c>
    </row>
    <row r="877" spans="1:15">
      <c r="A877">
        <v>21050</v>
      </c>
      <c r="B877">
        <v>68980218</v>
      </c>
      <c r="C877">
        <v>3</v>
      </c>
      <c r="D877">
        <v>6.6666666599999997</v>
      </c>
      <c r="E877">
        <v>20</v>
      </c>
      <c r="F877">
        <v>12.905233000000001</v>
      </c>
      <c r="G877">
        <v>13.28</v>
      </c>
      <c r="H877">
        <v>13.28</v>
      </c>
      <c r="I877">
        <v>13.28</v>
      </c>
      <c r="J877">
        <v>20.66</v>
      </c>
      <c r="K877">
        <v>255.47989999999999</v>
      </c>
      <c r="L877">
        <v>265.60000000000002</v>
      </c>
      <c r="M877">
        <v>265.599999999999</v>
      </c>
      <c r="N877">
        <v>265.599999999999</v>
      </c>
      <c r="O877">
        <v>413.2</v>
      </c>
    </row>
    <row r="878" spans="1:15">
      <c r="A878">
        <v>13248</v>
      </c>
      <c r="B878">
        <v>68980393</v>
      </c>
      <c r="C878">
        <v>1</v>
      </c>
      <c r="D878">
        <v>1</v>
      </c>
      <c r="E878">
        <v>1</v>
      </c>
      <c r="F878">
        <v>765</v>
      </c>
      <c r="G878">
        <v>765</v>
      </c>
      <c r="H878">
        <v>765</v>
      </c>
      <c r="I878">
        <v>765</v>
      </c>
      <c r="J878">
        <v>1032.1400000000001</v>
      </c>
      <c r="K878">
        <v>765</v>
      </c>
      <c r="L878">
        <v>765</v>
      </c>
      <c r="M878">
        <v>765</v>
      </c>
      <c r="N878">
        <v>765</v>
      </c>
      <c r="O878">
        <v>1032.1400000000001</v>
      </c>
    </row>
    <row r="879" spans="1:15">
      <c r="A879">
        <v>30972</v>
      </c>
      <c r="B879" t="s">
        <v>147</v>
      </c>
      <c r="C879">
        <v>2</v>
      </c>
      <c r="D879">
        <v>6.5</v>
      </c>
      <c r="E879">
        <v>13</v>
      </c>
      <c r="F879">
        <v>155.8125</v>
      </c>
      <c r="G879">
        <v>155.72999999999999</v>
      </c>
      <c r="J879">
        <v>265.57</v>
      </c>
      <c r="K879">
        <v>2026.14</v>
      </c>
      <c r="L879">
        <v>2024.49</v>
      </c>
      <c r="O879">
        <v>3452.41</v>
      </c>
    </row>
    <row r="880" spans="1:15">
      <c r="A880">
        <v>12280</v>
      </c>
      <c r="B880" t="s">
        <v>102</v>
      </c>
      <c r="C880">
        <v>10</v>
      </c>
      <c r="D880">
        <v>11.5</v>
      </c>
      <c r="E880">
        <v>115</v>
      </c>
      <c r="F880">
        <v>134.40573000000001</v>
      </c>
      <c r="G880">
        <v>146.13640000000001</v>
      </c>
      <c r="J880">
        <v>246.702</v>
      </c>
      <c r="K880">
        <v>15241.0249</v>
      </c>
      <c r="L880">
        <v>16805.686000000002</v>
      </c>
      <c r="O880">
        <v>31223.22</v>
      </c>
    </row>
    <row r="881" spans="1:15">
      <c r="A881">
        <v>7402</v>
      </c>
      <c r="B881">
        <v>69000514</v>
      </c>
      <c r="C881">
        <v>1</v>
      </c>
      <c r="D881">
        <v>1</v>
      </c>
      <c r="E881">
        <v>1</v>
      </c>
      <c r="F881">
        <v>238.73</v>
      </c>
      <c r="G881">
        <v>323.31240000000003</v>
      </c>
      <c r="H881">
        <v>329.05460572568398</v>
      </c>
      <c r="I881">
        <v>329.05460572568398</v>
      </c>
      <c r="J881">
        <v>580.29</v>
      </c>
      <c r="K881">
        <v>238.73</v>
      </c>
      <c r="L881">
        <v>323.31240000000003</v>
      </c>
      <c r="M881">
        <v>329.05460572568398</v>
      </c>
      <c r="N881">
        <v>329.05460572568398</v>
      </c>
      <c r="O881">
        <v>580.29</v>
      </c>
    </row>
    <row r="882" spans="1:15">
      <c r="A882">
        <v>13616</v>
      </c>
      <c r="B882" t="s">
        <v>108</v>
      </c>
      <c r="C882">
        <v>2</v>
      </c>
      <c r="D882">
        <v>2</v>
      </c>
      <c r="E882">
        <v>4</v>
      </c>
      <c r="F882">
        <v>267.6925</v>
      </c>
      <c r="G882">
        <v>267.6925</v>
      </c>
      <c r="J882">
        <v>456.42</v>
      </c>
      <c r="K882">
        <v>1070.77</v>
      </c>
      <c r="L882">
        <v>1070.77</v>
      </c>
      <c r="O882">
        <v>1825.68</v>
      </c>
    </row>
    <row r="883" spans="1:15">
      <c r="A883">
        <v>6232</v>
      </c>
      <c r="B883">
        <v>69300001</v>
      </c>
      <c r="C883">
        <v>18</v>
      </c>
      <c r="D883">
        <v>18.166666660000001</v>
      </c>
      <c r="E883">
        <v>327</v>
      </c>
      <c r="F883">
        <v>1.35</v>
      </c>
      <c r="G883">
        <v>1.35</v>
      </c>
      <c r="H883">
        <v>1.35</v>
      </c>
      <c r="I883">
        <v>1.35</v>
      </c>
      <c r="J883">
        <v>3.768888</v>
      </c>
      <c r="K883">
        <v>441.45</v>
      </c>
      <c r="L883">
        <v>441.45</v>
      </c>
      <c r="M883">
        <v>441.45</v>
      </c>
      <c r="N883">
        <v>441.45</v>
      </c>
      <c r="O883">
        <v>1234.8399999999999</v>
      </c>
    </row>
    <row r="884" spans="1:15">
      <c r="A884">
        <v>10456</v>
      </c>
      <c r="B884" t="s">
        <v>49</v>
      </c>
      <c r="C884">
        <v>6</v>
      </c>
      <c r="D884">
        <v>5.5</v>
      </c>
      <c r="E884">
        <v>33</v>
      </c>
      <c r="F884">
        <v>2.5541999999999998</v>
      </c>
      <c r="G884">
        <v>2.5644999999999998</v>
      </c>
      <c r="J884">
        <v>7.86</v>
      </c>
      <c r="K884">
        <v>84.430300000000003</v>
      </c>
      <c r="L884">
        <v>84.628500000000003</v>
      </c>
      <c r="O884">
        <v>259.38</v>
      </c>
    </row>
    <row r="885" spans="1:15">
      <c r="A885">
        <v>12161</v>
      </c>
      <c r="B885" t="s">
        <v>98</v>
      </c>
      <c r="C885">
        <v>3</v>
      </c>
      <c r="D885">
        <v>20</v>
      </c>
      <c r="E885">
        <v>60</v>
      </c>
      <c r="F885">
        <v>2.9621330000000001</v>
      </c>
      <c r="G885">
        <v>2.9672000000000001</v>
      </c>
      <c r="J885">
        <v>7.5166659999999998</v>
      </c>
      <c r="K885">
        <v>177.88</v>
      </c>
      <c r="L885">
        <v>178.03200000000001</v>
      </c>
      <c r="O885">
        <v>446</v>
      </c>
    </row>
    <row r="886" spans="1:15">
      <c r="A886">
        <v>10657</v>
      </c>
      <c r="B886" t="s">
        <v>78</v>
      </c>
      <c r="C886">
        <v>2</v>
      </c>
      <c r="D886">
        <v>25</v>
      </c>
      <c r="E886">
        <v>50</v>
      </c>
      <c r="F886">
        <v>2.6568000000000001</v>
      </c>
      <c r="G886">
        <v>2.6572</v>
      </c>
      <c r="J886">
        <v>3.94</v>
      </c>
      <c r="K886">
        <v>132.84</v>
      </c>
      <c r="L886">
        <v>132.86000000000001</v>
      </c>
      <c r="O886">
        <v>197</v>
      </c>
    </row>
    <row r="887" spans="1:15">
      <c r="A887">
        <v>8739</v>
      </c>
      <c r="B887">
        <v>69300008</v>
      </c>
      <c r="C887">
        <v>22</v>
      </c>
      <c r="D887">
        <v>4.8181818099999996</v>
      </c>
      <c r="E887">
        <v>106</v>
      </c>
      <c r="F887">
        <v>1.93</v>
      </c>
      <c r="G887">
        <v>1.93</v>
      </c>
      <c r="H887">
        <v>1.93</v>
      </c>
      <c r="I887">
        <v>1.93</v>
      </c>
      <c r="J887">
        <v>4.3677270000000004</v>
      </c>
      <c r="K887">
        <v>204.58</v>
      </c>
      <c r="L887">
        <v>204.58</v>
      </c>
      <c r="M887">
        <v>204.57999999999899</v>
      </c>
      <c r="N887">
        <v>204.57999999999899</v>
      </c>
      <c r="O887">
        <v>460.83</v>
      </c>
    </row>
    <row r="888" spans="1:15">
      <c r="A888">
        <v>11428</v>
      </c>
      <c r="B888" t="s">
        <v>97</v>
      </c>
      <c r="C888">
        <v>8</v>
      </c>
      <c r="D888">
        <v>70.375</v>
      </c>
      <c r="E888">
        <v>563</v>
      </c>
      <c r="F888">
        <v>2.86395</v>
      </c>
      <c r="G888">
        <v>2.87</v>
      </c>
      <c r="J888">
        <v>4.4625000000000004</v>
      </c>
      <c r="K888">
        <v>1613.0459000000001</v>
      </c>
      <c r="L888">
        <v>1615.81</v>
      </c>
      <c r="O888">
        <v>2543.37</v>
      </c>
    </row>
    <row r="889" spans="1:15">
      <c r="A889">
        <v>17681</v>
      </c>
      <c r="B889">
        <v>69300011</v>
      </c>
      <c r="C889">
        <v>19</v>
      </c>
      <c r="D889">
        <v>4.6315789399999998</v>
      </c>
      <c r="E889">
        <v>88</v>
      </c>
      <c r="F889">
        <v>1.8828</v>
      </c>
      <c r="G889">
        <v>1.9712000000000001</v>
      </c>
      <c r="H889">
        <v>1.9974784651527</v>
      </c>
      <c r="I889">
        <v>1.9974977043158</v>
      </c>
      <c r="J889">
        <v>4.3826309999999999</v>
      </c>
      <c r="K889">
        <v>167.80959999999999</v>
      </c>
      <c r="L889">
        <v>173.46559999999999</v>
      </c>
      <c r="M889">
        <v>175.77810493343699</v>
      </c>
      <c r="N889">
        <v>175.77979797979</v>
      </c>
      <c r="O889">
        <v>383.79</v>
      </c>
    </row>
    <row r="890" spans="1:15">
      <c r="A890">
        <v>7531</v>
      </c>
      <c r="B890">
        <v>70500309</v>
      </c>
      <c r="C890">
        <v>1</v>
      </c>
      <c r="D890">
        <v>2</v>
      </c>
      <c r="E890">
        <v>2</v>
      </c>
      <c r="F890">
        <v>2.61</v>
      </c>
      <c r="G890">
        <v>2.8548</v>
      </c>
      <c r="H890">
        <v>10.7552624233545</v>
      </c>
      <c r="I890">
        <v>11.036589632243601</v>
      </c>
      <c r="J890">
        <v>23.93</v>
      </c>
      <c r="K890">
        <v>5.22</v>
      </c>
      <c r="L890">
        <v>5.7096</v>
      </c>
      <c r="M890">
        <v>21.510524846709099</v>
      </c>
      <c r="N890">
        <v>22.073179264487202</v>
      </c>
      <c r="O890">
        <v>47.86</v>
      </c>
    </row>
    <row r="891" spans="1:15">
      <c r="A891">
        <v>22496</v>
      </c>
      <c r="B891">
        <v>70501106</v>
      </c>
      <c r="C891">
        <v>2</v>
      </c>
      <c r="D891">
        <v>55</v>
      </c>
      <c r="E891">
        <v>110</v>
      </c>
      <c r="F891">
        <v>2.8082500000000001</v>
      </c>
      <c r="G891">
        <v>2.6204999999999998</v>
      </c>
      <c r="H891">
        <v>3.0908164869338499</v>
      </c>
      <c r="I891">
        <v>3.4755169247555302</v>
      </c>
      <c r="J891">
        <v>6.12</v>
      </c>
      <c r="K891">
        <v>297.64249999999998</v>
      </c>
      <c r="L891">
        <v>288.255</v>
      </c>
      <c r="M891">
        <v>339.98981356272401</v>
      </c>
      <c r="N891">
        <v>382.306861723108</v>
      </c>
      <c r="O891">
        <v>706.8</v>
      </c>
    </row>
    <row r="892" spans="1:15">
      <c r="A892">
        <v>25849</v>
      </c>
      <c r="B892">
        <v>70501217</v>
      </c>
      <c r="C892">
        <v>4</v>
      </c>
      <c r="D892">
        <v>22.25</v>
      </c>
      <c r="E892">
        <v>89</v>
      </c>
      <c r="F892">
        <v>2.1458249999999999</v>
      </c>
      <c r="G892">
        <v>2.2667999999999999</v>
      </c>
      <c r="H892">
        <v>2.1975116226068501</v>
      </c>
      <c r="I892">
        <v>2.2175812395466399</v>
      </c>
      <c r="J892">
        <v>2.6675</v>
      </c>
      <c r="K892">
        <v>192.7475</v>
      </c>
      <c r="L892">
        <v>201.74520000000001</v>
      </c>
      <c r="M892">
        <v>195.57853441200999</v>
      </c>
      <c r="N892">
        <v>197.36473031965099</v>
      </c>
      <c r="O892">
        <v>238.81</v>
      </c>
    </row>
    <row r="893" spans="1:15">
      <c r="A893">
        <v>28802</v>
      </c>
      <c r="B893">
        <v>70501284</v>
      </c>
      <c r="C893">
        <v>1</v>
      </c>
      <c r="D893">
        <v>25</v>
      </c>
      <c r="E893">
        <v>25</v>
      </c>
      <c r="F893">
        <v>2.4704000000000002</v>
      </c>
      <c r="G893">
        <v>2.4704000000000002</v>
      </c>
      <c r="H893">
        <v>3.3858669003882702</v>
      </c>
      <c r="I893">
        <v>3.3891271884856402</v>
      </c>
      <c r="J893">
        <v>3.1</v>
      </c>
      <c r="K893">
        <v>61.76</v>
      </c>
      <c r="L893">
        <v>61.76</v>
      </c>
      <c r="M893">
        <v>84.646672509706903</v>
      </c>
      <c r="N893">
        <v>84.728179712141198</v>
      </c>
      <c r="O893">
        <v>77.5</v>
      </c>
    </row>
    <row r="894" spans="1:15">
      <c r="A894">
        <v>32270</v>
      </c>
      <c r="B894">
        <v>70501400</v>
      </c>
      <c r="C894">
        <v>3</v>
      </c>
      <c r="D894">
        <v>1.66666666</v>
      </c>
      <c r="E894">
        <v>5</v>
      </c>
      <c r="F894">
        <v>6.3055659999999998</v>
      </c>
      <c r="G894">
        <v>6.306</v>
      </c>
      <c r="J894">
        <v>0</v>
      </c>
      <c r="K894">
        <v>31.530100000000001</v>
      </c>
      <c r="L894">
        <v>31.53</v>
      </c>
      <c r="O894">
        <v>0</v>
      </c>
    </row>
    <row r="895" spans="1:15">
      <c r="A895">
        <v>32273</v>
      </c>
      <c r="B895">
        <v>70501401</v>
      </c>
      <c r="C895">
        <v>6</v>
      </c>
      <c r="D895">
        <v>1.66666666</v>
      </c>
      <c r="E895">
        <v>10</v>
      </c>
      <c r="F895">
        <v>4.7644500000000001</v>
      </c>
      <c r="G895">
        <v>4.0008999999999997</v>
      </c>
      <c r="J895">
        <v>0</v>
      </c>
      <c r="K895">
        <v>47.640099999999997</v>
      </c>
      <c r="L895">
        <v>40.009</v>
      </c>
      <c r="O895">
        <v>0</v>
      </c>
    </row>
    <row r="896" spans="1:15">
      <c r="A896">
        <v>6202</v>
      </c>
      <c r="B896">
        <v>79000063</v>
      </c>
      <c r="C896">
        <v>3</v>
      </c>
      <c r="D896">
        <v>21.666666660000001</v>
      </c>
      <c r="E896">
        <v>65</v>
      </c>
      <c r="F896">
        <v>275.42926599999998</v>
      </c>
      <c r="G896">
        <v>341.55329999999998</v>
      </c>
      <c r="H896">
        <v>346.65745018344398</v>
      </c>
      <c r="I896">
        <v>361.03980434890002</v>
      </c>
      <c r="J896">
        <v>474.933333</v>
      </c>
      <c r="K896">
        <v>17580.691999999999</v>
      </c>
      <c r="L896">
        <v>22200.964499999998</v>
      </c>
      <c r="M896">
        <v>22532.734261923899</v>
      </c>
      <c r="N896">
        <v>23467.587282678502</v>
      </c>
      <c r="O896">
        <v>30288.400000000001</v>
      </c>
    </row>
    <row r="897" spans="1:15">
      <c r="A897">
        <v>6200</v>
      </c>
      <c r="B897">
        <v>79000076</v>
      </c>
      <c r="C897">
        <v>2</v>
      </c>
      <c r="D897">
        <v>5</v>
      </c>
      <c r="E897">
        <v>10</v>
      </c>
      <c r="F897">
        <v>167.88215</v>
      </c>
      <c r="G897">
        <v>167.88300000000001</v>
      </c>
      <c r="H897">
        <v>199.45373281084699</v>
      </c>
      <c r="I897">
        <v>201.494709682387</v>
      </c>
      <c r="J897">
        <v>385.24</v>
      </c>
      <c r="K897">
        <v>1678.8300999999999</v>
      </c>
      <c r="L897">
        <v>1678.83</v>
      </c>
      <c r="M897">
        <v>1994.5373281084701</v>
      </c>
      <c r="N897">
        <v>2014.94709682387</v>
      </c>
      <c r="O897">
        <v>3744.88</v>
      </c>
    </row>
    <row r="898" spans="1:15">
      <c r="A898">
        <v>6198</v>
      </c>
      <c r="B898">
        <v>79000095</v>
      </c>
      <c r="C898">
        <v>1</v>
      </c>
      <c r="D898">
        <v>10</v>
      </c>
      <c r="E898">
        <v>10</v>
      </c>
      <c r="F898">
        <v>193.87</v>
      </c>
      <c r="G898">
        <v>193.86920000000001</v>
      </c>
      <c r="H898">
        <v>237.806213070224</v>
      </c>
      <c r="I898">
        <v>246.53722307426401</v>
      </c>
      <c r="J898">
        <v>434.17</v>
      </c>
      <c r="K898">
        <v>1938.7</v>
      </c>
      <c r="L898">
        <v>1938.692</v>
      </c>
      <c r="M898">
        <v>2378.0621307022402</v>
      </c>
      <c r="N898">
        <v>2465.3722307426401</v>
      </c>
      <c r="O898">
        <v>4341.7</v>
      </c>
    </row>
    <row r="899" spans="1:15">
      <c r="A899">
        <v>6196</v>
      </c>
      <c r="B899">
        <v>79000127</v>
      </c>
      <c r="C899">
        <v>3</v>
      </c>
      <c r="D899">
        <v>6.6666666599999997</v>
      </c>
      <c r="E899">
        <v>20</v>
      </c>
      <c r="F899">
        <v>107.080333</v>
      </c>
      <c r="G899">
        <v>107.0805</v>
      </c>
      <c r="H899">
        <v>149.814745801866</v>
      </c>
      <c r="I899">
        <v>147.95221832662901</v>
      </c>
      <c r="J899">
        <v>224.23</v>
      </c>
      <c r="K899">
        <v>2141.61</v>
      </c>
      <c r="L899">
        <v>2141.61</v>
      </c>
      <c r="M899">
        <v>2996.29491603733</v>
      </c>
      <c r="N899">
        <v>2959.0443665325802</v>
      </c>
      <c r="O899">
        <v>4484.6000000000004</v>
      </c>
    </row>
    <row r="900" spans="1:15">
      <c r="A900">
        <v>6193</v>
      </c>
      <c r="B900">
        <v>79000132</v>
      </c>
      <c r="C900">
        <v>3</v>
      </c>
      <c r="D900">
        <v>2</v>
      </c>
      <c r="E900">
        <v>6</v>
      </c>
      <c r="F900">
        <v>265.19833299999999</v>
      </c>
      <c r="G900">
        <v>285.0788</v>
      </c>
      <c r="H900">
        <v>373.13950707419502</v>
      </c>
      <c r="I900">
        <v>377.72950014716002</v>
      </c>
      <c r="J900">
        <v>390.09</v>
      </c>
      <c r="K900">
        <v>1591.19</v>
      </c>
      <c r="L900">
        <v>1710.4728</v>
      </c>
      <c r="M900">
        <v>2238.83704244517</v>
      </c>
      <c r="N900">
        <v>2266.3770008829601</v>
      </c>
      <c r="O900">
        <v>2340.54</v>
      </c>
    </row>
    <row r="901" spans="1:15">
      <c r="A901">
        <v>6191</v>
      </c>
      <c r="B901">
        <v>79000146</v>
      </c>
      <c r="C901">
        <v>6</v>
      </c>
      <c r="D901">
        <v>16.166666660000001</v>
      </c>
      <c r="E901">
        <v>97</v>
      </c>
      <c r="F901">
        <v>131.03918300000001</v>
      </c>
      <c r="G901">
        <v>157.05250000000001</v>
      </c>
      <c r="H901">
        <v>152.82850258823501</v>
      </c>
      <c r="I901">
        <v>146.82850258823501</v>
      </c>
      <c r="J901">
        <v>262.58</v>
      </c>
      <c r="K901">
        <v>12854.000899999999</v>
      </c>
      <c r="L901">
        <v>15234.092500000001</v>
      </c>
      <c r="M901">
        <v>14824.3647510587</v>
      </c>
      <c r="N901">
        <v>14242.3647510587</v>
      </c>
      <c r="O901">
        <v>25415.3</v>
      </c>
    </row>
    <row r="902" spans="1:15">
      <c r="A902">
        <v>6279</v>
      </c>
      <c r="B902">
        <v>79000264</v>
      </c>
      <c r="C902">
        <v>1</v>
      </c>
      <c r="D902">
        <v>3</v>
      </c>
      <c r="E902">
        <v>3</v>
      </c>
      <c r="F902">
        <v>171.83330000000001</v>
      </c>
      <c r="G902">
        <v>201.42769999999999</v>
      </c>
      <c r="H902">
        <v>204.412124262113</v>
      </c>
      <c r="I902">
        <v>208.845069356772</v>
      </c>
      <c r="J902">
        <v>379.08</v>
      </c>
      <c r="K902">
        <v>515.49990000000003</v>
      </c>
      <c r="L902">
        <v>604.28309999999999</v>
      </c>
      <c r="M902">
        <v>613.23637278633896</v>
      </c>
      <c r="N902">
        <v>626.535208070316</v>
      </c>
      <c r="O902">
        <v>1137.24</v>
      </c>
    </row>
    <row r="903" spans="1:15">
      <c r="A903">
        <v>6278</v>
      </c>
      <c r="B903">
        <v>79000269</v>
      </c>
      <c r="C903">
        <v>7</v>
      </c>
      <c r="D903">
        <v>1.14285714</v>
      </c>
      <c r="E903">
        <v>8</v>
      </c>
      <c r="F903">
        <v>201.743571</v>
      </c>
      <c r="G903">
        <v>205.07329999999999</v>
      </c>
      <c r="H903">
        <v>247.807517701943</v>
      </c>
      <c r="I903">
        <v>254.88505205913799</v>
      </c>
      <c r="J903">
        <v>451.80142799999999</v>
      </c>
      <c r="K903">
        <v>1617.28</v>
      </c>
      <c r="L903">
        <v>1640.5863999999999</v>
      </c>
      <c r="M903">
        <v>1982.4601416155399</v>
      </c>
      <c r="N903">
        <v>2039.0804164731001</v>
      </c>
      <c r="O903">
        <v>3622.99</v>
      </c>
    </row>
    <row r="904" spans="1:15">
      <c r="A904">
        <v>6277</v>
      </c>
      <c r="B904">
        <v>79000272</v>
      </c>
      <c r="C904">
        <v>1</v>
      </c>
      <c r="D904">
        <v>6</v>
      </c>
      <c r="E904">
        <v>6</v>
      </c>
      <c r="F904">
        <v>269.47000000000003</v>
      </c>
      <c r="G904">
        <v>269.47070000000002</v>
      </c>
      <c r="H904">
        <v>343.418064859298</v>
      </c>
      <c r="I904">
        <v>350.30643762643803</v>
      </c>
      <c r="J904">
        <v>599.98</v>
      </c>
      <c r="K904">
        <v>1616.82</v>
      </c>
      <c r="L904">
        <v>1616.8242</v>
      </c>
      <c r="M904">
        <v>2060.5083891557902</v>
      </c>
      <c r="N904">
        <v>2101.8386257586299</v>
      </c>
      <c r="O904">
        <v>3599.88</v>
      </c>
    </row>
    <row r="905" spans="1:15">
      <c r="A905">
        <v>6276</v>
      </c>
      <c r="B905">
        <v>79000273</v>
      </c>
      <c r="C905">
        <v>3</v>
      </c>
      <c r="D905">
        <v>13.666666660000001</v>
      </c>
      <c r="E905">
        <v>41</v>
      </c>
      <c r="F905">
        <v>55.651665999999999</v>
      </c>
      <c r="G905">
        <v>55.719499999999996</v>
      </c>
      <c r="H905">
        <v>60.319428058823497</v>
      </c>
      <c r="I905">
        <v>54.319428058823497</v>
      </c>
      <c r="J905">
        <v>137.09</v>
      </c>
      <c r="K905">
        <v>2280.42</v>
      </c>
      <c r="L905">
        <v>2284.4994999999999</v>
      </c>
      <c r="M905">
        <v>2473.0965504117598</v>
      </c>
      <c r="N905">
        <v>2227.0965504117598</v>
      </c>
      <c r="O905">
        <v>5372.55</v>
      </c>
    </row>
    <row r="906" spans="1:15">
      <c r="A906">
        <v>6275</v>
      </c>
      <c r="B906">
        <v>79000277</v>
      </c>
      <c r="C906">
        <v>2</v>
      </c>
      <c r="D906">
        <v>2</v>
      </c>
      <c r="E906">
        <v>4</v>
      </c>
      <c r="F906">
        <v>141.30834999999999</v>
      </c>
      <c r="G906">
        <v>141.30799999999999</v>
      </c>
      <c r="H906">
        <v>180.839191155333</v>
      </c>
      <c r="I906">
        <v>186.52378697146699</v>
      </c>
      <c r="J906">
        <v>334.27</v>
      </c>
      <c r="K906">
        <v>565.23009999999999</v>
      </c>
      <c r="L906">
        <v>565.23199999999997</v>
      </c>
      <c r="M906">
        <v>723.35676462133301</v>
      </c>
      <c r="N906">
        <v>746.09514788587103</v>
      </c>
      <c r="O906">
        <v>1337.08</v>
      </c>
    </row>
    <row r="907" spans="1:15">
      <c r="A907">
        <v>12163</v>
      </c>
      <c r="B907" t="s">
        <v>99</v>
      </c>
      <c r="C907">
        <v>7</v>
      </c>
      <c r="D907">
        <v>19.571428569999998</v>
      </c>
      <c r="E907">
        <v>137</v>
      </c>
      <c r="F907">
        <v>159.17121399999999</v>
      </c>
      <c r="G907">
        <v>158.16820000000001</v>
      </c>
      <c r="J907">
        <v>265.13</v>
      </c>
      <c r="K907">
        <v>21722.4794</v>
      </c>
      <c r="L907">
        <v>21669.043399999999</v>
      </c>
      <c r="O907">
        <v>36322.81</v>
      </c>
    </row>
    <row r="908" spans="1:15">
      <c r="A908">
        <v>6271</v>
      </c>
      <c r="B908">
        <v>79000299</v>
      </c>
      <c r="C908">
        <v>1</v>
      </c>
      <c r="D908">
        <v>1</v>
      </c>
      <c r="E908">
        <v>1</v>
      </c>
      <c r="F908">
        <v>150.4</v>
      </c>
      <c r="G908">
        <v>150.4</v>
      </c>
      <c r="J908">
        <v>304.02</v>
      </c>
      <c r="K908">
        <v>150.4</v>
      </c>
      <c r="L908">
        <v>150.4</v>
      </c>
      <c r="O908">
        <v>304.02</v>
      </c>
    </row>
    <row r="909" spans="1:15">
      <c r="A909">
        <v>12165</v>
      </c>
      <c r="B909" t="s">
        <v>100</v>
      </c>
      <c r="C909">
        <v>1</v>
      </c>
      <c r="D909">
        <v>25</v>
      </c>
      <c r="E909">
        <v>25</v>
      </c>
      <c r="F909">
        <v>165.7508</v>
      </c>
      <c r="G909">
        <v>165.75049999999999</v>
      </c>
      <c r="J909">
        <v>247.07</v>
      </c>
      <c r="K909">
        <v>4143.7700000000004</v>
      </c>
      <c r="L909">
        <v>4143.7624999999998</v>
      </c>
      <c r="O909">
        <v>6176.75</v>
      </c>
    </row>
    <row r="910" spans="1:15">
      <c r="A910">
        <v>6263</v>
      </c>
      <c r="B910">
        <v>79000330</v>
      </c>
      <c r="C910">
        <v>1</v>
      </c>
      <c r="D910">
        <v>15</v>
      </c>
      <c r="E910">
        <v>15</v>
      </c>
      <c r="F910">
        <v>163.41329999999999</v>
      </c>
      <c r="G910">
        <v>163.4135</v>
      </c>
      <c r="H910">
        <v>199.68007615301201</v>
      </c>
      <c r="I910">
        <v>194.97694306082801</v>
      </c>
      <c r="J910">
        <v>348</v>
      </c>
      <c r="K910">
        <v>2451.1995000000002</v>
      </c>
      <c r="L910">
        <v>2451.2024999999999</v>
      </c>
      <c r="M910">
        <v>2995.20114229518</v>
      </c>
      <c r="N910">
        <v>2924.6541459124201</v>
      </c>
      <c r="O910">
        <v>5220</v>
      </c>
    </row>
    <row r="911" spans="1:15">
      <c r="A911">
        <v>6262</v>
      </c>
      <c r="B911">
        <v>79000331</v>
      </c>
      <c r="C911">
        <v>2</v>
      </c>
      <c r="D911">
        <v>12.5</v>
      </c>
      <c r="E911">
        <v>25</v>
      </c>
      <c r="F911">
        <v>106.14375</v>
      </c>
      <c r="G911">
        <v>106.68819999999999</v>
      </c>
      <c r="H911">
        <v>123.945112322266</v>
      </c>
      <c r="I911">
        <v>124.21501232226601</v>
      </c>
      <c r="J911">
        <v>204.28</v>
      </c>
      <c r="K911">
        <v>2651.9603999999999</v>
      </c>
      <c r="L911">
        <v>2667.2049999999999</v>
      </c>
      <c r="M911">
        <v>3098.6278080566599</v>
      </c>
      <c r="N911">
        <v>3105.3753080566598</v>
      </c>
      <c r="O911">
        <v>5107</v>
      </c>
    </row>
    <row r="912" spans="1:15">
      <c r="A912">
        <v>6261</v>
      </c>
      <c r="B912">
        <v>79000332</v>
      </c>
      <c r="C912">
        <v>4</v>
      </c>
      <c r="D912">
        <v>7.5</v>
      </c>
      <c r="E912">
        <v>30</v>
      </c>
      <c r="F912">
        <v>106.48925</v>
      </c>
      <c r="G912">
        <v>117.672</v>
      </c>
      <c r="H912">
        <v>113.582095451097</v>
      </c>
      <c r="I912">
        <v>110.472896346448</v>
      </c>
      <c r="J912">
        <v>189.03749999999999</v>
      </c>
      <c r="K912">
        <v>3190.13</v>
      </c>
      <c r="L912">
        <v>3530.16</v>
      </c>
      <c r="M912">
        <v>3407.46286353291</v>
      </c>
      <c r="N912">
        <v>3314.1868903934401</v>
      </c>
      <c r="O912">
        <v>5702.55</v>
      </c>
    </row>
    <row r="913" spans="1:15">
      <c r="A913">
        <v>6257</v>
      </c>
      <c r="B913">
        <v>79000337</v>
      </c>
      <c r="C913">
        <v>6</v>
      </c>
      <c r="D913">
        <v>12.666666660000001</v>
      </c>
      <c r="E913">
        <v>76</v>
      </c>
      <c r="F913">
        <v>157.44159999999999</v>
      </c>
      <c r="G913">
        <v>173.3338</v>
      </c>
      <c r="H913">
        <v>190.39520903082899</v>
      </c>
      <c r="I913">
        <v>195.561617954833</v>
      </c>
      <c r="J913">
        <v>301.63666599999999</v>
      </c>
      <c r="K913">
        <v>12125.389499999999</v>
      </c>
      <c r="L913">
        <v>13173.3688</v>
      </c>
      <c r="M913">
        <v>14470.035886342999</v>
      </c>
      <c r="N913">
        <v>14862.682964567301</v>
      </c>
      <c r="O913">
        <v>23050.69</v>
      </c>
    </row>
    <row r="914" spans="1:15">
      <c r="A914">
        <v>6256</v>
      </c>
      <c r="B914">
        <v>79000341</v>
      </c>
      <c r="C914">
        <v>13</v>
      </c>
      <c r="D914">
        <v>5.6153846100000004</v>
      </c>
      <c r="E914">
        <v>73</v>
      </c>
      <c r="F914">
        <v>210.16997599999999</v>
      </c>
      <c r="G914">
        <v>263.42700000000002</v>
      </c>
      <c r="H914">
        <v>216.20748832419699</v>
      </c>
      <c r="I914">
        <v>218.058908124889</v>
      </c>
      <c r="J914">
        <v>319.41076900000002</v>
      </c>
      <c r="K914">
        <v>14475.47</v>
      </c>
      <c r="L914">
        <v>19230.170999999998</v>
      </c>
      <c r="M914">
        <v>15783.146647666401</v>
      </c>
      <c r="N914">
        <v>15918.300293116899</v>
      </c>
      <c r="O914">
        <v>22814.04</v>
      </c>
    </row>
    <row r="915" spans="1:15">
      <c r="A915">
        <v>6254</v>
      </c>
      <c r="B915">
        <v>79000344</v>
      </c>
      <c r="C915">
        <v>3</v>
      </c>
      <c r="D915">
        <v>25</v>
      </c>
      <c r="E915">
        <v>75</v>
      </c>
      <c r="F915">
        <v>123.60626600000001</v>
      </c>
      <c r="G915">
        <v>140.97559999999999</v>
      </c>
      <c r="H915">
        <v>137.91201203383901</v>
      </c>
      <c r="I915">
        <v>134.523424681156</v>
      </c>
      <c r="J915">
        <v>184.18</v>
      </c>
      <c r="K915">
        <v>9270.4699999999993</v>
      </c>
      <c r="L915">
        <v>10573.17</v>
      </c>
      <c r="M915">
        <v>10343.4009025379</v>
      </c>
      <c r="N915">
        <v>10089.2568510867</v>
      </c>
      <c r="O915">
        <v>13813.5</v>
      </c>
    </row>
    <row r="916" spans="1:15">
      <c r="A916">
        <v>6238</v>
      </c>
      <c r="B916">
        <v>79000345</v>
      </c>
      <c r="C916">
        <v>1</v>
      </c>
      <c r="D916">
        <v>25</v>
      </c>
      <c r="E916">
        <v>25</v>
      </c>
      <c r="F916">
        <v>115.8</v>
      </c>
      <c r="G916">
        <v>115.80029999999999</v>
      </c>
      <c r="H916">
        <v>140.22226237263399</v>
      </c>
      <c r="I916">
        <v>135.42342468115601</v>
      </c>
      <c r="J916">
        <v>222.56</v>
      </c>
      <c r="K916">
        <v>2895</v>
      </c>
      <c r="L916">
        <v>2895.0075000000002</v>
      </c>
      <c r="M916">
        <v>3505.5565593158699</v>
      </c>
      <c r="N916">
        <v>3385.5856170289098</v>
      </c>
      <c r="O916">
        <v>5564</v>
      </c>
    </row>
    <row r="917" spans="1:15">
      <c r="A917">
        <v>6237</v>
      </c>
      <c r="B917">
        <v>79000346</v>
      </c>
      <c r="C917">
        <v>2</v>
      </c>
      <c r="D917">
        <v>12.5</v>
      </c>
      <c r="E917">
        <v>25</v>
      </c>
      <c r="F917">
        <v>113.76425</v>
      </c>
      <c r="G917">
        <v>113.7646</v>
      </c>
      <c r="H917">
        <v>140.22226237263399</v>
      </c>
      <c r="I917">
        <v>135.42342468115601</v>
      </c>
      <c r="J917">
        <v>193.86</v>
      </c>
      <c r="K917">
        <v>2844.11</v>
      </c>
      <c r="L917">
        <v>2844.1149999999998</v>
      </c>
      <c r="M917">
        <v>3505.5565593158699</v>
      </c>
      <c r="N917">
        <v>3385.5856170289098</v>
      </c>
      <c r="O917">
        <v>4846.5</v>
      </c>
    </row>
    <row r="918" spans="1:15">
      <c r="A918">
        <v>6235</v>
      </c>
      <c r="B918">
        <v>79000349</v>
      </c>
      <c r="C918">
        <v>10</v>
      </c>
      <c r="D918">
        <v>18.5</v>
      </c>
      <c r="E918">
        <v>185</v>
      </c>
      <c r="F918">
        <v>129.34019000000001</v>
      </c>
      <c r="G918">
        <v>138.66159999999999</v>
      </c>
      <c r="H918">
        <v>133.22418003378601</v>
      </c>
      <c r="I918">
        <v>130.20120121851099</v>
      </c>
      <c r="J918">
        <v>215.03200000000001</v>
      </c>
      <c r="K918">
        <v>24125.1198</v>
      </c>
      <c r="L918">
        <v>25652.396000000001</v>
      </c>
      <c r="M918">
        <v>24646.4733062505</v>
      </c>
      <c r="N918">
        <v>24087.222225424601</v>
      </c>
      <c r="O918">
        <v>39811.35</v>
      </c>
    </row>
    <row r="919" spans="1:15">
      <c r="A919">
        <v>6233</v>
      </c>
      <c r="B919">
        <v>79000351</v>
      </c>
      <c r="C919">
        <v>1</v>
      </c>
      <c r="D919">
        <v>1</v>
      </c>
      <c r="E919">
        <v>1</v>
      </c>
      <c r="F919">
        <v>152.04</v>
      </c>
      <c r="G919">
        <v>152.04</v>
      </c>
      <c r="H919">
        <v>181.185131389444</v>
      </c>
      <c r="I919">
        <v>188.87872863207801</v>
      </c>
      <c r="J919">
        <v>341.49</v>
      </c>
      <c r="K919">
        <v>152.04</v>
      </c>
      <c r="L919">
        <v>152.04</v>
      </c>
      <c r="M919">
        <v>181.185131389444</v>
      </c>
      <c r="N919">
        <v>188.87872863207801</v>
      </c>
      <c r="O919">
        <v>341.49</v>
      </c>
    </row>
    <row r="920" spans="1:15">
      <c r="A920">
        <v>6253</v>
      </c>
      <c r="B920">
        <v>79000352</v>
      </c>
      <c r="C920">
        <v>1</v>
      </c>
      <c r="D920">
        <v>1</v>
      </c>
      <c r="E920">
        <v>1</v>
      </c>
      <c r="F920">
        <v>166.85</v>
      </c>
      <c r="G920">
        <v>166.83500000000001</v>
      </c>
      <c r="H920">
        <v>200.131433072997</v>
      </c>
      <c r="I920">
        <v>208.57781058435901</v>
      </c>
      <c r="J920">
        <v>325.67</v>
      </c>
      <c r="K920">
        <v>166.85</v>
      </c>
      <c r="L920">
        <v>166.83500000000001</v>
      </c>
      <c r="M920">
        <v>200.131433072997</v>
      </c>
      <c r="N920">
        <v>208.57781058435901</v>
      </c>
      <c r="O920">
        <v>325.67</v>
      </c>
    </row>
    <row r="921" spans="1:15">
      <c r="A921">
        <v>6250</v>
      </c>
      <c r="B921">
        <v>79000358</v>
      </c>
      <c r="C921">
        <v>1</v>
      </c>
      <c r="D921">
        <v>1</v>
      </c>
      <c r="E921">
        <v>1</v>
      </c>
      <c r="F921">
        <v>170.98</v>
      </c>
      <c r="G921">
        <v>170.98</v>
      </c>
      <c r="H921">
        <v>181.185131389444</v>
      </c>
      <c r="I921">
        <v>188.87872863207801</v>
      </c>
      <c r="J921">
        <v>327.25</v>
      </c>
      <c r="K921">
        <v>170.98</v>
      </c>
      <c r="L921">
        <v>170.98</v>
      </c>
      <c r="M921">
        <v>181.185131389444</v>
      </c>
      <c r="N921">
        <v>188.87872863207801</v>
      </c>
      <c r="O921">
        <v>327.25</v>
      </c>
    </row>
    <row r="922" spans="1:15">
      <c r="A922">
        <v>6249</v>
      </c>
      <c r="B922">
        <v>79000359</v>
      </c>
      <c r="C922">
        <v>1</v>
      </c>
      <c r="D922">
        <v>25</v>
      </c>
      <c r="E922">
        <v>25</v>
      </c>
      <c r="F922">
        <v>126.69280000000001</v>
      </c>
      <c r="G922">
        <v>126.6931</v>
      </c>
      <c r="H922">
        <v>165.069898296399</v>
      </c>
      <c r="I922">
        <v>160.32434890392901</v>
      </c>
      <c r="J922">
        <v>272.88</v>
      </c>
      <c r="K922">
        <v>3167.32</v>
      </c>
      <c r="L922">
        <v>3167.3274999999999</v>
      </c>
      <c r="M922">
        <v>4126.7474574099997</v>
      </c>
      <c r="N922">
        <v>4008.1087225982401</v>
      </c>
      <c r="O922">
        <v>6822</v>
      </c>
    </row>
    <row r="923" spans="1:15">
      <c r="A923">
        <v>6248</v>
      </c>
      <c r="B923">
        <v>79000360</v>
      </c>
      <c r="C923">
        <v>1</v>
      </c>
      <c r="D923">
        <v>2</v>
      </c>
      <c r="E923">
        <v>2</v>
      </c>
      <c r="F923">
        <v>208.04499999999999</v>
      </c>
      <c r="G923">
        <v>208.04</v>
      </c>
      <c r="H923">
        <v>283.39660055755297</v>
      </c>
      <c r="I923">
        <v>283.40015794780197</v>
      </c>
      <c r="J923">
        <v>309.10000000000002</v>
      </c>
      <c r="K923">
        <v>416.09</v>
      </c>
      <c r="L923">
        <v>416.08</v>
      </c>
      <c r="M923">
        <v>566.79320111510594</v>
      </c>
      <c r="N923">
        <v>566.80031589560394</v>
      </c>
      <c r="O923">
        <v>618.20000000000005</v>
      </c>
    </row>
    <row r="924" spans="1:15">
      <c r="A924">
        <v>6247</v>
      </c>
      <c r="B924">
        <v>79000361</v>
      </c>
      <c r="C924">
        <v>11</v>
      </c>
      <c r="D924">
        <v>7.0909090900000002</v>
      </c>
      <c r="E924">
        <v>78</v>
      </c>
      <c r="F924">
        <v>213.94695400000001</v>
      </c>
      <c r="G924">
        <v>262.93369999999999</v>
      </c>
      <c r="H924">
        <v>246.51273849146301</v>
      </c>
      <c r="I924">
        <v>258.63992090213702</v>
      </c>
      <c r="J924">
        <v>391.82545399999998</v>
      </c>
      <c r="K924">
        <v>16790.4499</v>
      </c>
      <c r="L924">
        <v>20508.828600000001</v>
      </c>
      <c r="M924">
        <v>19227.9936023341</v>
      </c>
      <c r="N924">
        <v>20173.913830366699</v>
      </c>
      <c r="O924">
        <v>30223.38</v>
      </c>
    </row>
    <row r="925" spans="1:15">
      <c r="A925">
        <v>6246</v>
      </c>
      <c r="B925">
        <v>79000362</v>
      </c>
      <c r="C925">
        <v>7</v>
      </c>
      <c r="D925">
        <v>2.2857142800000001</v>
      </c>
      <c r="E925">
        <v>16</v>
      </c>
      <c r="F925">
        <v>185.667428</v>
      </c>
      <c r="G925">
        <v>198.93</v>
      </c>
      <c r="H925">
        <v>188.746335018412</v>
      </c>
      <c r="I925">
        <v>198.86467397285401</v>
      </c>
      <c r="J925">
        <v>395.51857100000001</v>
      </c>
      <c r="K925">
        <v>2934.57</v>
      </c>
      <c r="L925">
        <v>3182.88</v>
      </c>
      <c r="M925">
        <v>3019.9413602945901</v>
      </c>
      <c r="N925">
        <v>3181.83478356566</v>
      </c>
      <c r="O925">
        <v>6211.19</v>
      </c>
    </row>
    <row r="926" spans="1:15">
      <c r="A926">
        <v>12168</v>
      </c>
      <c r="B926" t="s">
        <v>101</v>
      </c>
      <c r="C926">
        <v>2</v>
      </c>
      <c r="D926">
        <v>14</v>
      </c>
      <c r="E926">
        <v>28</v>
      </c>
      <c r="F926">
        <v>160.01779999999999</v>
      </c>
      <c r="G926">
        <v>160.0155</v>
      </c>
      <c r="J926">
        <v>264.26499999999999</v>
      </c>
      <c r="K926">
        <v>4480.45</v>
      </c>
      <c r="L926">
        <v>4480.4340000000002</v>
      </c>
      <c r="O926">
        <v>7202.85</v>
      </c>
    </row>
    <row r="927" spans="1:15">
      <c r="A927">
        <v>6244</v>
      </c>
      <c r="B927">
        <v>79000365</v>
      </c>
      <c r="C927">
        <v>1</v>
      </c>
      <c r="D927">
        <v>1</v>
      </c>
      <c r="E927">
        <v>1</v>
      </c>
      <c r="F927">
        <v>222.41</v>
      </c>
      <c r="G927">
        <v>222.4271</v>
      </c>
      <c r="H927">
        <v>276.83920633006898</v>
      </c>
      <c r="I927">
        <v>288.051957492513</v>
      </c>
      <c r="J927">
        <v>491.42</v>
      </c>
      <c r="K927">
        <v>222.41</v>
      </c>
      <c r="L927">
        <v>222.4271</v>
      </c>
      <c r="M927">
        <v>276.83920633006898</v>
      </c>
      <c r="N927">
        <v>288.051957492513</v>
      </c>
      <c r="O927">
        <v>491.42</v>
      </c>
    </row>
    <row r="928" spans="1:15">
      <c r="A928">
        <v>6240</v>
      </c>
      <c r="B928">
        <v>79000371</v>
      </c>
      <c r="C928">
        <v>16</v>
      </c>
      <c r="D928">
        <v>1.8125</v>
      </c>
      <c r="E928">
        <v>29</v>
      </c>
      <c r="F928">
        <v>232.79057499999999</v>
      </c>
      <c r="G928">
        <v>234.47</v>
      </c>
      <c r="H928">
        <v>275.98999722791399</v>
      </c>
      <c r="I928">
        <v>284.91273961127303</v>
      </c>
      <c r="J928">
        <v>435.12</v>
      </c>
      <c r="K928">
        <v>6753.7700999999997</v>
      </c>
      <c r="L928">
        <v>6799.63</v>
      </c>
      <c r="M928">
        <v>8003.7099196095196</v>
      </c>
      <c r="N928">
        <v>8262.4694487269408</v>
      </c>
      <c r="O928">
        <v>12500.17</v>
      </c>
    </row>
    <row r="929" spans="1:15">
      <c r="A929">
        <v>6330</v>
      </c>
      <c r="B929">
        <v>79000378</v>
      </c>
      <c r="C929">
        <v>1</v>
      </c>
      <c r="D929">
        <v>1</v>
      </c>
      <c r="E929">
        <v>1</v>
      </c>
      <c r="F929">
        <v>228.44</v>
      </c>
      <c r="G929">
        <v>228.41499999999999</v>
      </c>
      <c r="J929">
        <v>467.08</v>
      </c>
      <c r="K929">
        <v>228.44</v>
      </c>
      <c r="L929">
        <v>228.41499999999999</v>
      </c>
      <c r="O929">
        <v>467.08</v>
      </c>
    </row>
    <row r="930" spans="1:15">
      <c r="A930">
        <v>6325</v>
      </c>
      <c r="B930">
        <v>79000383</v>
      </c>
      <c r="C930">
        <v>8</v>
      </c>
      <c r="D930">
        <v>12.125</v>
      </c>
      <c r="E930">
        <v>97</v>
      </c>
      <c r="F930">
        <v>241.290087</v>
      </c>
      <c r="G930">
        <v>272.22859999999997</v>
      </c>
      <c r="H930">
        <v>277.76275156990499</v>
      </c>
      <c r="I930">
        <v>282.79685449913501</v>
      </c>
      <c r="J930">
        <v>400.64625000000001</v>
      </c>
      <c r="K930">
        <v>23128.16</v>
      </c>
      <c r="L930">
        <v>26406.174200000001</v>
      </c>
      <c r="M930">
        <v>26942.986902280802</v>
      </c>
      <c r="N930">
        <v>27431.294886416101</v>
      </c>
      <c r="O930">
        <v>38289.82</v>
      </c>
    </row>
    <row r="931" spans="1:15">
      <c r="A931">
        <v>6324</v>
      </c>
      <c r="B931">
        <v>79000384</v>
      </c>
      <c r="C931">
        <v>6</v>
      </c>
      <c r="D931">
        <v>1.16666666</v>
      </c>
      <c r="E931">
        <v>7</v>
      </c>
      <c r="F931">
        <v>303.11583300000001</v>
      </c>
      <c r="G931">
        <v>324.80500000000001</v>
      </c>
      <c r="H931">
        <v>320.60655412986398</v>
      </c>
      <c r="I931">
        <v>331.83838708620698</v>
      </c>
      <c r="J931">
        <v>484.41666600000002</v>
      </c>
      <c r="K931">
        <v>2110.96</v>
      </c>
      <c r="L931">
        <v>2273.6350000000002</v>
      </c>
      <c r="M931">
        <v>2244.2458789090401</v>
      </c>
      <c r="N931">
        <v>2322.86870960345</v>
      </c>
      <c r="O931">
        <v>3346.53</v>
      </c>
    </row>
    <row r="932" spans="1:15">
      <c r="A932">
        <v>6323</v>
      </c>
      <c r="B932">
        <v>79000385</v>
      </c>
      <c r="C932">
        <v>25</v>
      </c>
      <c r="D932">
        <v>20.52</v>
      </c>
      <c r="E932">
        <v>513</v>
      </c>
      <c r="F932">
        <v>151.75538800000001</v>
      </c>
      <c r="G932">
        <v>161.8914</v>
      </c>
      <c r="H932">
        <v>161.73955390009499</v>
      </c>
      <c r="I932">
        <v>173.254219656429</v>
      </c>
      <c r="J932">
        <v>265.19400000000002</v>
      </c>
      <c r="K932">
        <v>78700.921499999997</v>
      </c>
      <c r="L932">
        <v>83050.288199999995</v>
      </c>
      <c r="M932">
        <v>82972.391150748794</v>
      </c>
      <c r="N932">
        <v>88879.414683747993</v>
      </c>
      <c r="O932">
        <v>134558.46</v>
      </c>
    </row>
    <row r="933" spans="1:15">
      <c r="A933">
        <v>6316</v>
      </c>
      <c r="B933">
        <v>79000394</v>
      </c>
      <c r="C933">
        <v>2</v>
      </c>
      <c r="D933">
        <v>12.5</v>
      </c>
      <c r="E933">
        <v>25</v>
      </c>
      <c r="F933">
        <v>123.27875</v>
      </c>
      <c r="G933">
        <v>136.93199999999999</v>
      </c>
      <c r="H933">
        <v>135.045791784399</v>
      </c>
      <c r="I933">
        <v>130.24695409292099</v>
      </c>
      <c r="J933">
        <v>222.94</v>
      </c>
      <c r="K933">
        <v>2767.76</v>
      </c>
      <c r="L933">
        <v>3423.3</v>
      </c>
      <c r="M933">
        <v>3376.1447946099902</v>
      </c>
      <c r="N933">
        <v>3256.1738523230401</v>
      </c>
      <c r="O933">
        <v>5573.5</v>
      </c>
    </row>
    <row r="934" spans="1:15">
      <c r="A934">
        <v>6315</v>
      </c>
      <c r="B934">
        <v>79000395</v>
      </c>
      <c r="C934">
        <v>2</v>
      </c>
      <c r="D934">
        <v>12.5</v>
      </c>
      <c r="E934">
        <v>25</v>
      </c>
      <c r="F934">
        <v>110.40315</v>
      </c>
      <c r="G934">
        <v>110.375</v>
      </c>
      <c r="H934">
        <v>135.045791784399</v>
      </c>
      <c r="I934">
        <v>130.24695409292099</v>
      </c>
      <c r="J934">
        <v>193.86</v>
      </c>
      <c r="K934">
        <v>2760.3811999999998</v>
      </c>
      <c r="L934">
        <v>2759.375</v>
      </c>
      <c r="M934">
        <v>3376.1447946099902</v>
      </c>
      <c r="N934">
        <v>3256.1738523230401</v>
      </c>
      <c r="O934">
        <v>4846.5</v>
      </c>
    </row>
    <row r="935" spans="1:15">
      <c r="A935">
        <v>6314</v>
      </c>
      <c r="B935">
        <v>79000396</v>
      </c>
      <c r="C935">
        <v>2</v>
      </c>
      <c r="D935">
        <v>12.5</v>
      </c>
      <c r="E935">
        <v>25</v>
      </c>
      <c r="F935">
        <v>128.96924999999999</v>
      </c>
      <c r="G935">
        <v>138.52000000000001</v>
      </c>
      <c r="H935">
        <v>140.22226237263399</v>
      </c>
      <c r="I935">
        <v>135.42342468115601</v>
      </c>
      <c r="J935">
        <v>222.56</v>
      </c>
      <c r="K935">
        <v>3080.94</v>
      </c>
      <c r="L935">
        <v>3463</v>
      </c>
      <c r="M935">
        <v>3505.5565593158699</v>
      </c>
      <c r="N935">
        <v>3385.5856170289098</v>
      </c>
      <c r="O935">
        <v>5564</v>
      </c>
    </row>
    <row r="936" spans="1:15">
      <c r="A936">
        <v>6312</v>
      </c>
      <c r="B936">
        <v>79000398</v>
      </c>
      <c r="C936">
        <v>1</v>
      </c>
      <c r="D936">
        <v>5</v>
      </c>
      <c r="E936">
        <v>5</v>
      </c>
      <c r="F936">
        <v>130.49600000000001</v>
      </c>
      <c r="G936">
        <v>130.49690000000001</v>
      </c>
      <c r="H936">
        <v>157.053085908833</v>
      </c>
      <c r="I936">
        <v>155.12184674373401</v>
      </c>
      <c r="J936">
        <v>291.67</v>
      </c>
      <c r="K936">
        <v>652.48</v>
      </c>
      <c r="L936">
        <v>652.48450000000003</v>
      </c>
      <c r="M936">
        <v>785.26542954416504</v>
      </c>
      <c r="N936">
        <v>775.60923371867</v>
      </c>
      <c r="O936">
        <v>1458.35</v>
      </c>
    </row>
    <row r="937" spans="1:15">
      <c r="A937">
        <v>6310</v>
      </c>
      <c r="B937">
        <v>79000400</v>
      </c>
      <c r="C937">
        <v>1</v>
      </c>
      <c r="D937">
        <v>5</v>
      </c>
      <c r="E937">
        <v>5</v>
      </c>
      <c r="F937">
        <v>123.38</v>
      </c>
      <c r="G937">
        <v>123.38</v>
      </c>
      <c r="H937">
        <v>159.875585643763</v>
      </c>
      <c r="I937">
        <v>155.12184674373401</v>
      </c>
      <c r="J937">
        <v>291.67</v>
      </c>
      <c r="K937">
        <v>616.9</v>
      </c>
      <c r="L937">
        <v>616.9</v>
      </c>
      <c r="M937">
        <v>799.37792821881897</v>
      </c>
      <c r="N937">
        <v>775.60923371867</v>
      </c>
      <c r="O937">
        <v>1458.35</v>
      </c>
    </row>
    <row r="938" spans="1:15">
      <c r="A938">
        <v>6304</v>
      </c>
      <c r="B938">
        <v>79000408</v>
      </c>
      <c r="C938">
        <v>1</v>
      </c>
      <c r="D938">
        <v>3</v>
      </c>
      <c r="E938">
        <v>3</v>
      </c>
      <c r="F938">
        <v>208.11670000000001</v>
      </c>
      <c r="G938">
        <v>208.12</v>
      </c>
      <c r="H938">
        <v>250.89784799572999</v>
      </c>
      <c r="I938">
        <v>266.32715372691399</v>
      </c>
      <c r="J938">
        <v>408.65</v>
      </c>
      <c r="K938">
        <v>624.3501</v>
      </c>
      <c r="L938">
        <v>624.36</v>
      </c>
      <c r="M938">
        <v>752.69354398718997</v>
      </c>
      <c r="N938">
        <v>798.98146118074203</v>
      </c>
      <c r="O938">
        <v>1225.95</v>
      </c>
    </row>
    <row r="939" spans="1:15">
      <c r="A939">
        <v>6302</v>
      </c>
      <c r="B939">
        <v>79000411</v>
      </c>
      <c r="C939">
        <v>2</v>
      </c>
      <c r="D939">
        <v>2.5</v>
      </c>
      <c r="E939">
        <v>5</v>
      </c>
      <c r="F939">
        <v>249.14664999999999</v>
      </c>
      <c r="G939">
        <v>292.30669999999998</v>
      </c>
      <c r="H939">
        <v>283.10836118928</v>
      </c>
      <c r="I939">
        <v>287.49153024787898</v>
      </c>
      <c r="J939">
        <v>297.02999999999997</v>
      </c>
      <c r="K939">
        <v>1202.5699</v>
      </c>
      <c r="L939">
        <v>1461.5335</v>
      </c>
      <c r="M939">
        <v>1415.5418059464</v>
      </c>
      <c r="N939">
        <v>1437.4576512393901</v>
      </c>
      <c r="O939">
        <v>1485.15</v>
      </c>
    </row>
    <row r="940" spans="1:15">
      <c r="A940">
        <v>6295</v>
      </c>
      <c r="B940">
        <v>79000420</v>
      </c>
      <c r="C940">
        <v>2</v>
      </c>
      <c r="D940">
        <v>1</v>
      </c>
      <c r="E940">
        <v>2</v>
      </c>
      <c r="F940">
        <v>156.38999999999999</v>
      </c>
      <c r="G940">
        <v>156.38999999999999</v>
      </c>
      <c r="J940">
        <v>342.02</v>
      </c>
      <c r="K940">
        <v>312.77999999999997</v>
      </c>
      <c r="L940">
        <v>312.77999999999997</v>
      </c>
      <c r="O940">
        <v>684.04</v>
      </c>
    </row>
    <row r="941" spans="1:15">
      <c r="A941">
        <v>6294</v>
      </c>
      <c r="B941">
        <v>79000422</v>
      </c>
      <c r="C941">
        <v>11</v>
      </c>
      <c r="D941">
        <v>8.4545454499999995</v>
      </c>
      <c r="E941">
        <v>93</v>
      </c>
      <c r="F941">
        <v>236.13683599999999</v>
      </c>
      <c r="G941">
        <v>268.47829999999999</v>
      </c>
      <c r="H941">
        <v>277.091200715453</v>
      </c>
      <c r="I941">
        <v>281.64783358017598</v>
      </c>
      <c r="J941">
        <v>398.58545400000003</v>
      </c>
      <c r="K941">
        <v>21822.520199999999</v>
      </c>
      <c r="L941">
        <v>24968.481899999999</v>
      </c>
      <c r="M941">
        <v>25769.481666537202</v>
      </c>
      <c r="N941">
        <v>26193.248522956401</v>
      </c>
      <c r="O941">
        <v>36760.36</v>
      </c>
    </row>
    <row r="942" spans="1:15">
      <c r="A942">
        <v>6293</v>
      </c>
      <c r="B942">
        <v>79000425</v>
      </c>
      <c r="C942">
        <v>1</v>
      </c>
      <c r="D942">
        <v>4</v>
      </c>
      <c r="E942">
        <v>4</v>
      </c>
      <c r="F942">
        <v>145.17250000000001</v>
      </c>
      <c r="G942">
        <v>145.16919999999999</v>
      </c>
      <c r="H942">
        <v>174.189880452354</v>
      </c>
      <c r="I942">
        <v>181.40725726600701</v>
      </c>
      <c r="J942">
        <v>306.94</v>
      </c>
      <c r="K942">
        <v>580.69000000000005</v>
      </c>
      <c r="L942">
        <v>580.67679999999996</v>
      </c>
      <c r="M942">
        <v>696.75952180941704</v>
      </c>
      <c r="N942">
        <v>725.62902906403099</v>
      </c>
      <c r="O942">
        <v>1227.76</v>
      </c>
    </row>
    <row r="943" spans="1:15">
      <c r="A943">
        <v>6291</v>
      </c>
      <c r="B943">
        <v>79000429</v>
      </c>
      <c r="C943">
        <v>1</v>
      </c>
      <c r="D943">
        <v>6</v>
      </c>
      <c r="E943">
        <v>6</v>
      </c>
      <c r="F943">
        <v>216.55500000000001</v>
      </c>
      <c r="G943">
        <v>216.55500000000001</v>
      </c>
      <c r="H943">
        <v>262.98074966034898</v>
      </c>
      <c r="I943">
        <v>271.527987518945</v>
      </c>
      <c r="J943">
        <v>372.9</v>
      </c>
      <c r="K943">
        <v>1299.33</v>
      </c>
      <c r="L943">
        <v>1299.33</v>
      </c>
      <c r="M943">
        <v>1577.8844979620901</v>
      </c>
      <c r="N943">
        <v>1629.16792511367</v>
      </c>
      <c r="O943">
        <v>2237.4</v>
      </c>
    </row>
    <row r="944" spans="1:15">
      <c r="A944">
        <v>6289</v>
      </c>
      <c r="B944">
        <v>79000433</v>
      </c>
      <c r="C944">
        <v>8</v>
      </c>
      <c r="D944">
        <v>2.625</v>
      </c>
      <c r="E944">
        <v>21</v>
      </c>
      <c r="F944">
        <v>283.63853699999999</v>
      </c>
      <c r="G944">
        <v>342.53530000000001</v>
      </c>
      <c r="H944">
        <v>343.294872263348</v>
      </c>
      <c r="I944">
        <v>353.18978095720399</v>
      </c>
      <c r="J944">
        <v>490.55124999999998</v>
      </c>
      <c r="K944">
        <v>5957.6698999999999</v>
      </c>
      <c r="L944">
        <v>7193.2412999999997</v>
      </c>
      <c r="M944">
        <v>7209.19231753031</v>
      </c>
      <c r="N944">
        <v>7416.98540010129</v>
      </c>
      <c r="O944">
        <v>10496.61</v>
      </c>
    </row>
    <row r="945" spans="1:15">
      <c r="A945">
        <v>6287</v>
      </c>
      <c r="B945">
        <v>79000435</v>
      </c>
      <c r="C945">
        <v>6</v>
      </c>
      <c r="D945">
        <v>2.6666666600000002</v>
      </c>
      <c r="E945">
        <v>16</v>
      </c>
      <c r="F945">
        <v>306.092333</v>
      </c>
      <c r="G945">
        <v>317.12799999999999</v>
      </c>
      <c r="H945">
        <v>382.40459137335398</v>
      </c>
      <c r="I945">
        <v>394.68772376617602</v>
      </c>
      <c r="J945">
        <v>614.08666600000004</v>
      </c>
      <c r="K945">
        <v>4885.54</v>
      </c>
      <c r="L945">
        <v>5074.0479999999998</v>
      </c>
      <c r="M945">
        <v>6118.4734619736701</v>
      </c>
      <c r="N945">
        <v>6315.00358025882</v>
      </c>
      <c r="O945">
        <v>9685.82</v>
      </c>
    </row>
    <row r="946" spans="1:15">
      <c r="A946">
        <v>6286</v>
      </c>
      <c r="B946">
        <v>79000436</v>
      </c>
      <c r="C946">
        <v>9</v>
      </c>
      <c r="D946">
        <v>9.4444444399999998</v>
      </c>
      <c r="E946">
        <v>85</v>
      </c>
      <c r="F946">
        <v>168.89831100000001</v>
      </c>
      <c r="G946">
        <v>173.14859999999999</v>
      </c>
      <c r="H946">
        <v>162.76838162170901</v>
      </c>
      <c r="I946">
        <v>175.375928274138</v>
      </c>
      <c r="J946">
        <v>305.376666</v>
      </c>
      <c r="K946">
        <v>14307.960499999999</v>
      </c>
      <c r="L946">
        <v>14717.630999999999</v>
      </c>
      <c r="M946">
        <v>13835.312437845199</v>
      </c>
      <c r="N946">
        <v>14906.953903301701</v>
      </c>
      <c r="O946">
        <v>25898.15</v>
      </c>
    </row>
    <row r="947" spans="1:15">
      <c r="A947">
        <v>6285</v>
      </c>
      <c r="B947">
        <v>79000439</v>
      </c>
      <c r="C947">
        <v>10</v>
      </c>
      <c r="D947">
        <v>9.3000000000000007</v>
      </c>
      <c r="E947">
        <v>93</v>
      </c>
      <c r="F947">
        <v>238.66619</v>
      </c>
      <c r="G947">
        <v>260.4633</v>
      </c>
      <c r="H947">
        <v>252.92083742378401</v>
      </c>
      <c r="I947">
        <v>264.09670671444502</v>
      </c>
      <c r="J947">
        <v>405.42399999999998</v>
      </c>
      <c r="K947">
        <v>21558.2503</v>
      </c>
      <c r="L947">
        <v>24223.086899999998</v>
      </c>
      <c r="M947">
        <v>23521.637880411901</v>
      </c>
      <c r="N947">
        <v>24560.9937244434</v>
      </c>
      <c r="O947">
        <v>36604.71</v>
      </c>
    </row>
    <row r="948" spans="1:15">
      <c r="A948">
        <v>6284</v>
      </c>
      <c r="B948">
        <v>79000440</v>
      </c>
      <c r="C948">
        <v>7</v>
      </c>
      <c r="D948">
        <v>7.2857142799999997</v>
      </c>
      <c r="E948">
        <v>51</v>
      </c>
      <c r="F948">
        <v>209.23509999999999</v>
      </c>
      <c r="G948">
        <v>227.23249999999999</v>
      </c>
      <c r="H948">
        <v>216.15385317753299</v>
      </c>
      <c r="I948">
        <v>227.78954971124401</v>
      </c>
      <c r="J948">
        <v>369.59142800000001</v>
      </c>
      <c r="K948">
        <v>10255.6996</v>
      </c>
      <c r="L948">
        <v>11588.8575</v>
      </c>
      <c r="M948">
        <v>11023.846512054201</v>
      </c>
      <c r="N948">
        <v>11617.2670352734</v>
      </c>
      <c r="O948">
        <v>18509</v>
      </c>
    </row>
    <row r="949" spans="1:15">
      <c r="A949">
        <v>6381</v>
      </c>
      <c r="B949">
        <v>79000443</v>
      </c>
      <c r="C949">
        <v>5</v>
      </c>
      <c r="D949">
        <v>1.6</v>
      </c>
      <c r="E949">
        <v>8</v>
      </c>
      <c r="F949">
        <v>295.27300000000002</v>
      </c>
      <c r="G949">
        <v>342.58499999999998</v>
      </c>
      <c r="H949">
        <v>317.35811436231802</v>
      </c>
      <c r="I949">
        <v>326.26955961186701</v>
      </c>
      <c r="J949">
        <v>478.36399999999998</v>
      </c>
      <c r="K949">
        <v>2385.84</v>
      </c>
      <c r="L949">
        <v>2740.68</v>
      </c>
      <c r="M949">
        <v>2538.8649148985401</v>
      </c>
      <c r="N949">
        <v>2610.1564768949402</v>
      </c>
      <c r="O949">
        <v>3854.78</v>
      </c>
    </row>
    <row r="950" spans="1:15">
      <c r="A950">
        <v>6380</v>
      </c>
      <c r="B950">
        <v>79000444</v>
      </c>
      <c r="C950">
        <v>1</v>
      </c>
      <c r="D950">
        <v>1</v>
      </c>
      <c r="E950">
        <v>1</v>
      </c>
      <c r="F950">
        <v>167.1</v>
      </c>
      <c r="G950">
        <v>167.1</v>
      </c>
      <c r="H950">
        <v>179.46179769743301</v>
      </c>
      <c r="I950">
        <v>186.94381270670499</v>
      </c>
      <c r="J950">
        <v>272.29000000000002</v>
      </c>
      <c r="K950">
        <v>167.1</v>
      </c>
      <c r="L950">
        <v>167.1</v>
      </c>
      <c r="M950">
        <v>179.46179769743301</v>
      </c>
      <c r="N950">
        <v>186.94381270670499</v>
      </c>
      <c r="O950">
        <v>272.29000000000002</v>
      </c>
    </row>
    <row r="951" spans="1:15">
      <c r="A951">
        <v>6377</v>
      </c>
      <c r="B951">
        <v>79000448</v>
      </c>
      <c r="C951">
        <v>4</v>
      </c>
      <c r="D951">
        <v>3</v>
      </c>
      <c r="E951">
        <v>12</v>
      </c>
      <c r="F951">
        <v>194.41415000000001</v>
      </c>
      <c r="G951">
        <v>195.8083</v>
      </c>
      <c r="H951">
        <v>243.22100206335401</v>
      </c>
      <c r="I951">
        <v>248.53594749389401</v>
      </c>
      <c r="J951">
        <v>502.315</v>
      </c>
      <c r="K951">
        <v>2332.9697999999999</v>
      </c>
      <c r="L951">
        <v>2349.6995999999999</v>
      </c>
      <c r="M951">
        <v>2918.6520247602498</v>
      </c>
      <c r="N951">
        <v>2982.43136992673</v>
      </c>
      <c r="O951">
        <v>6027.78</v>
      </c>
    </row>
    <row r="952" spans="1:15">
      <c r="A952">
        <v>6376</v>
      </c>
      <c r="B952">
        <v>79000449</v>
      </c>
      <c r="C952">
        <v>1</v>
      </c>
      <c r="D952">
        <v>7</v>
      </c>
      <c r="E952">
        <v>7</v>
      </c>
      <c r="F952">
        <v>271.62709999999998</v>
      </c>
      <c r="G952">
        <v>271.62799999999999</v>
      </c>
      <c r="H952">
        <v>354.74376646102598</v>
      </c>
      <c r="I952">
        <v>355.731498052804</v>
      </c>
      <c r="J952">
        <v>415.37</v>
      </c>
      <c r="K952">
        <v>1901.3896999999999</v>
      </c>
      <c r="L952">
        <v>1901.396</v>
      </c>
      <c r="M952">
        <v>2483.20636522718</v>
      </c>
      <c r="N952">
        <v>2490.1204863696298</v>
      </c>
      <c r="O952">
        <v>2907.59</v>
      </c>
    </row>
    <row r="953" spans="1:15">
      <c r="A953">
        <v>6372</v>
      </c>
      <c r="B953">
        <v>79000454</v>
      </c>
      <c r="C953">
        <v>2</v>
      </c>
      <c r="D953">
        <v>4</v>
      </c>
      <c r="E953">
        <v>8</v>
      </c>
      <c r="F953">
        <v>146.13570000000001</v>
      </c>
      <c r="G953">
        <v>152.255</v>
      </c>
      <c r="H953">
        <v>176.411129087744</v>
      </c>
      <c r="I953">
        <v>183.986234829003</v>
      </c>
      <c r="J953">
        <v>275.95</v>
      </c>
      <c r="K953">
        <v>1132.3997999999999</v>
      </c>
      <c r="L953">
        <v>1218.04</v>
      </c>
      <c r="M953">
        <v>1411.28903270195</v>
      </c>
      <c r="N953">
        <v>1471.8898786320201</v>
      </c>
      <c r="O953">
        <v>2207.6</v>
      </c>
    </row>
    <row r="954" spans="1:15">
      <c r="A954">
        <v>6370</v>
      </c>
      <c r="B954">
        <v>79000456</v>
      </c>
      <c r="C954">
        <v>5</v>
      </c>
      <c r="D954">
        <v>3.8</v>
      </c>
      <c r="E954">
        <v>19</v>
      </c>
      <c r="F954">
        <v>233.86</v>
      </c>
      <c r="G954">
        <v>233.86080000000001</v>
      </c>
      <c r="H954">
        <v>292.86946943837302</v>
      </c>
      <c r="I954">
        <v>304.08222160362402</v>
      </c>
      <c r="J954">
        <v>492.13200000000001</v>
      </c>
      <c r="K954">
        <v>4443.34</v>
      </c>
      <c r="L954">
        <v>4443.3552</v>
      </c>
      <c r="M954">
        <v>5564.51991932908</v>
      </c>
      <c r="N954">
        <v>5777.56221046886</v>
      </c>
      <c r="O954">
        <v>8781.66</v>
      </c>
    </row>
    <row r="955" spans="1:15">
      <c r="A955">
        <v>10698</v>
      </c>
      <c r="B955" t="s">
        <v>81</v>
      </c>
      <c r="C955">
        <v>1</v>
      </c>
      <c r="D955">
        <v>25</v>
      </c>
      <c r="E955">
        <v>25</v>
      </c>
      <c r="F955">
        <v>450.00880000000001</v>
      </c>
      <c r="G955">
        <v>450.00880000000001</v>
      </c>
      <c r="J955">
        <v>735.36</v>
      </c>
      <c r="K955">
        <v>11250.22</v>
      </c>
      <c r="L955">
        <v>11250.22</v>
      </c>
      <c r="O955">
        <v>18384</v>
      </c>
    </row>
    <row r="956" spans="1:15">
      <c r="A956">
        <v>6365</v>
      </c>
      <c r="B956">
        <v>79000463</v>
      </c>
      <c r="C956">
        <v>1</v>
      </c>
      <c r="D956">
        <v>10</v>
      </c>
      <c r="E956">
        <v>10</v>
      </c>
      <c r="F956">
        <v>175.66</v>
      </c>
      <c r="G956">
        <v>175.66</v>
      </c>
      <c r="H956">
        <v>218.47241943037201</v>
      </c>
      <c r="I956">
        <v>225.66023087794099</v>
      </c>
      <c r="J956">
        <v>336.52</v>
      </c>
      <c r="K956">
        <v>1756.6</v>
      </c>
      <c r="L956">
        <v>1756.6</v>
      </c>
      <c r="M956">
        <v>2184.7241943037202</v>
      </c>
      <c r="N956">
        <v>2256.6023087794101</v>
      </c>
      <c r="O956">
        <v>3365.2</v>
      </c>
    </row>
    <row r="957" spans="1:15">
      <c r="A957">
        <v>6359</v>
      </c>
      <c r="B957">
        <v>79000469</v>
      </c>
      <c r="C957">
        <v>2</v>
      </c>
      <c r="D957">
        <v>4</v>
      </c>
      <c r="E957">
        <v>8</v>
      </c>
      <c r="F957">
        <v>210.19165000000001</v>
      </c>
      <c r="G957">
        <v>210.19220000000001</v>
      </c>
      <c r="H957">
        <v>209.031147543196</v>
      </c>
      <c r="I957">
        <v>212.95599771362399</v>
      </c>
      <c r="J957">
        <v>332.91</v>
      </c>
      <c r="K957">
        <v>1681.5299</v>
      </c>
      <c r="L957">
        <v>1681.5376000000001</v>
      </c>
      <c r="M957">
        <v>1672.24918034557</v>
      </c>
      <c r="N957">
        <v>1703.6479817089901</v>
      </c>
      <c r="O957">
        <v>2663.28</v>
      </c>
    </row>
    <row r="958" spans="1:15">
      <c r="A958">
        <v>6354</v>
      </c>
      <c r="B958">
        <v>79000478</v>
      </c>
      <c r="C958">
        <v>1</v>
      </c>
      <c r="D958">
        <v>12</v>
      </c>
      <c r="E958">
        <v>12</v>
      </c>
      <c r="F958">
        <v>320.85419999999999</v>
      </c>
      <c r="G958">
        <v>321.16399999999999</v>
      </c>
      <c r="H958">
        <v>318.78979450314699</v>
      </c>
      <c r="I958">
        <v>329.58389717742898</v>
      </c>
      <c r="J958">
        <v>430.93</v>
      </c>
      <c r="K958">
        <v>3850.2503999999999</v>
      </c>
      <c r="L958">
        <v>3853.9679999999998</v>
      </c>
      <c r="M958">
        <v>3825.4775340377701</v>
      </c>
      <c r="N958">
        <v>3955.00676612915</v>
      </c>
      <c r="O958">
        <v>5171.16</v>
      </c>
    </row>
    <row r="959" spans="1:15">
      <c r="A959">
        <v>22870</v>
      </c>
      <c r="B959" t="s">
        <v>143</v>
      </c>
      <c r="C959">
        <v>7</v>
      </c>
      <c r="D959">
        <v>5</v>
      </c>
      <c r="E959">
        <v>35</v>
      </c>
      <c r="F959">
        <v>307.46561400000002</v>
      </c>
      <c r="G959">
        <v>332.72730000000001</v>
      </c>
      <c r="J959">
        <v>456.364285</v>
      </c>
      <c r="K959">
        <v>10603.410400000001</v>
      </c>
      <c r="L959">
        <v>11645.4555</v>
      </c>
      <c r="O959">
        <v>15972.75</v>
      </c>
    </row>
    <row r="960" spans="1:15">
      <c r="A960">
        <v>6353</v>
      </c>
      <c r="B960">
        <v>79000479</v>
      </c>
      <c r="C960">
        <v>3</v>
      </c>
      <c r="D960">
        <v>14.33333333</v>
      </c>
      <c r="E960">
        <v>43</v>
      </c>
      <c r="F960">
        <v>169.40690000000001</v>
      </c>
      <c r="G960">
        <v>201.7456</v>
      </c>
      <c r="H960">
        <v>192.36482347901901</v>
      </c>
      <c r="I960">
        <v>200.66325884411799</v>
      </c>
      <c r="J960">
        <v>302.63666599999999</v>
      </c>
      <c r="K960">
        <v>7485.1405999999997</v>
      </c>
      <c r="L960">
        <v>8675.0607999999993</v>
      </c>
      <c r="M960">
        <v>8271.6874095978292</v>
      </c>
      <c r="N960">
        <v>8628.5201302970909</v>
      </c>
      <c r="O960">
        <v>13425.35</v>
      </c>
    </row>
    <row r="961" spans="1:15">
      <c r="A961">
        <v>6352</v>
      </c>
      <c r="B961">
        <v>79000480</v>
      </c>
      <c r="C961">
        <v>5</v>
      </c>
      <c r="D961">
        <v>3.2</v>
      </c>
      <c r="E961">
        <v>16</v>
      </c>
      <c r="F961">
        <v>191.25020000000001</v>
      </c>
      <c r="G961">
        <v>192.3287</v>
      </c>
      <c r="H961">
        <v>213.108978278454</v>
      </c>
      <c r="I961">
        <v>223.33573240521901</v>
      </c>
      <c r="J961">
        <v>368.30599999999998</v>
      </c>
      <c r="K961">
        <v>3074.94</v>
      </c>
      <c r="L961">
        <v>3077.2592</v>
      </c>
      <c r="M961">
        <v>3409.74365245527</v>
      </c>
      <c r="N961">
        <v>3573.3717184835</v>
      </c>
      <c r="O961">
        <v>5811.75</v>
      </c>
    </row>
    <row r="962" spans="1:15">
      <c r="A962">
        <v>6346</v>
      </c>
      <c r="B962">
        <v>79000488</v>
      </c>
      <c r="C962">
        <v>4</v>
      </c>
      <c r="D962">
        <v>24</v>
      </c>
      <c r="E962">
        <v>96</v>
      </c>
      <c r="F962">
        <v>314.64572500000003</v>
      </c>
      <c r="G962">
        <v>326.77820000000003</v>
      </c>
      <c r="H962">
        <v>354.24974538993399</v>
      </c>
      <c r="I962">
        <v>355.92468346537402</v>
      </c>
      <c r="J962">
        <v>350.66</v>
      </c>
      <c r="K962">
        <v>30205.989600000001</v>
      </c>
      <c r="L962">
        <v>31370.707200000001</v>
      </c>
      <c r="M962">
        <v>34007.975557433601</v>
      </c>
      <c r="N962">
        <v>34168.769612675896</v>
      </c>
      <c r="O962">
        <v>33663.360000000001</v>
      </c>
    </row>
    <row r="963" spans="1:15">
      <c r="A963">
        <v>6341</v>
      </c>
      <c r="B963">
        <v>79000495</v>
      </c>
      <c r="C963">
        <v>3</v>
      </c>
      <c r="D963">
        <v>18.666666660000001</v>
      </c>
      <c r="E963">
        <v>56</v>
      </c>
      <c r="F963">
        <v>137.3854</v>
      </c>
      <c r="G963">
        <v>151.19569999999999</v>
      </c>
      <c r="H963">
        <v>151.59120865350201</v>
      </c>
      <c r="I963">
        <v>159.62535839970801</v>
      </c>
      <c r="J963">
        <v>197.593333</v>
      </c>
      <c r="K963">
        <v>7941.8010000000004</v>
      </c>
      <c r="L963">
        <v>8466.9591999999993</v>
      </c>
      <c r="M963">
        <v>8489.1076845961106</v>
      </c>
      <c r="N963">
        <v>8939.0200703836399</v>
      </c>
      <c r="O963">
        <v>11086.08</v>
      </c>
    </row>
    <row r="964" spans="1:15">
      <c r="A964">
        <v>6340</v>
      </c>
      <c r="B964">
        <v>79000496</v>
      </c>
      <c r="C964">
        <v>4</v>
      </c>
      <c r="D964">
        <v>5.25</v>
      </c>
      <c r="E964">
        <v>21</v>
      </c>
      <c r="F964">
        <v>179.18877499999999</v>
      </c>
      <c r="G964">
        <v>180.04859999999999</v>
      </c>
      <c r="H964">
        <v>206.722358880005</v>
      </c>
      <c r="I964">
        <v>212.941763266669</v>
      </c>
      <c r="J964">
        <v>324.42</v>
      </c>
      <c r="K964">
        <v>3756.9297000000001</v>
      </c>
      <c r="L964">
        <v>3781.0205999999998</v>
      </c>
      <c r="M964">
        <v>4341.1695364801199</v>
      </c>
      <c r="N964">
        <v>4471.7770286000396</v>
      </c>
      <c r="O964">
        <v>6812.82</v>
      </c>
    </row>
    <row r="965" spans="1:15">
      <c r="A965">
        <v>6339</v>
      </c>
      <c r="B965">
        <v>79000502</v>
      </c>
      <c r="C965">
        <v>7</v>
      </c>
      <c r="D965">
        <v>17.857142849999999</v>
      </c>
      <c r="E965">
        <v>125</v>
      </c>
      <c r="F965">
        <v>79.852500000000006</v>
      </c>
      <c r="G965">
        <v>86.067599999999999</v>
      </c>
      <c r="H965">
        <v>85.831780500877002</v>
      </c>
      <c r="I965">
        <v>83.069907876490703</v>
      </c>
      <c r="J965">
        <v>109.98</v>
      </c>
      <c r="K965">
        <v>10048.31</v>
      </c>
      <c r="L965">
        <v>10758.45</v>
      </c>
      <c r="M965">
        <v>10728.972562609601</v>
      </c>
      <c r="N965">
        <v>10383.7384845613</v>
      </c>
      <c r="O965">
        <v>13747.5</v>
      </c>
    </row>
    <row r="966" spans="1:15">
      <c r="A966">
        <v>10700</v>
      </c>
      <c r="B966" t="s">
        <v>82</v>
      </c>
      <c r="C966">
        <v>3</v>
      </c>
      <c r="D966">
        <v>2.3333333299999999</v>
      </c>
      <c r="E966">
        <v>7</v>
      </c>
      <c r="F966">
        <v>284.23223300000001</v>
      </c>
      <c r="G966">
        <v>296.40249999999997</v>
      </c>
      <c r="J966">
        <v>649.6</v>
      </c>
      <c r="K966">
        <v>2003.5300999999999</v>
      </c>
      <c r="L966">
        <v>2074.8175000000001</v>
      </c>
      <c r="O966">
        <v>4547.2</v>
      </c>
    </row>
    <row r="967" spans="1:15">
      <c r="A967">
        <v>10701</v>
      </c>
      <c r="B967" t="s">
        <v>83</v>
      </c>
      <c r="C967">
        <v>2</v>
      </c>
      <c r="D967">
        <v>12.5</v>
      </c>
      <c r="E967">
        <v>25</v>
      </c>
      <c r="F967">
        <v>365.67865</v>
      </c>
      <c r="G967">
        <v>363.0213</v>
      </c>
      <c r="J967">
        <v>562.32000000000005</v>
      </c>
      <c r="K967">
        <v>9128.6795000000002</v>
      </c>
      <c r="L967">
        <v>9075.5324999999993</v>
      </c>
      <c r="O967">
        <v>14058</v>
      </c>
    </row>
    <row r="968" spans="1:15">
      <c r="A968">
        <v>6333</v>
      </c>
      <c r="B968">
        <v>79000511</v>
      </c>
      <c r="C968">
        <v>1</v>
      </c>
      <c r="D968">
        <v>1</v>
      </c>
      <c r="E968">
        <v>1</v>
      </c>
      <c r="F968">
        <v>175.74</v>
      </c>
      <c r="G968">
        <v>175.73400000000001</v>
      </c>
      <c r="H968">
        <v>208.938187707374</v>
      </c>
      <c r="I968">
        <v>214.804677936758</v>
      </c>
      <c r="J968">
        <v>443.73</v>
      </c>
      <c r="K968">
        <v>175.74</v>
      </c>
      <c r="L968">
        <v>175.73400000000001</v>
      </c>
      <c r="M968">
        <v>208.938187707374</v>
      </c>
      <c r="N968">
        <v>214.804677936758</v>
      </c>
      <c r="O968">
        <v>443.73</v>
      </c>
    </row>
    <row r="969" spans="1:15">
      <c r="A969">
        <v>10702</v>
      </c>
      <c r="B969" t="s">
        <v>84</v>
      </c>
      <c r="C969">
        <v>2</v>
      </c>
      <c r="D969">
        <v>2</v>
      </c>
      <c r="E969">
        <v>4</v>
      </c>
      <c r="F969">
        <v>450.64</v>
      </c>
      <c r="G969">
        <v>450.60669999999999</v>
      </c>
      <c r="J969">
        <v>886.31</v>
      </c>
      <c r="K969">
        <v>1802.56</v>
      </c>
      <c r="L969">
        <v>1802.4268</v>
      </c>
      <c r="O969">
        <v>3545.24</v>
      </c>
    </row>
    <row r="970" spans="1:15">
      <c r="A970">
        <v>10703</v>
      </c>
      <c r="B970" t="s">
        <v>85</v>
      </c>
      <c r="C970">
        <v>14</v>
      </c>
      <c r="D970">
        <v>2.0714285700000001</v>
      </c>
      <c r="E970">
        <v>29</v>
      </c>
      <c r="F970">
        <v>271.72148499999997</v>
      </c>
      <c r="G970">
        <v>296.99</v>
      </c>
      <c r="J970">
        <v>574.88357099999996</v>
      </c>
      <c r="K970">
        <v>7860.2699000000002</v>
      </c>
      <c r="L970">
        <v>8612.7099999999991</v>
      </c>
      <c r="O970">
        <v>16525.650000000001</v>
      </c>
    </row>
    <row r="971" spans="1:15">
      <c r="A971">
        <v>6415</v>
      </c>
      <c r="B971">
        <v>79000516</v>
      </c>
      <c r="C971">
        <v>2</v>
      </c>
      <c r="D971">
        <v>5</v>
      </c>
      <c r="E971">
        <v>10</v>
      </c>
      <c r="F971">
        <v>251.08265</v>
      </c>
      <c r="G971">
        <v>258.06670000000003</v>
      </c>
      <c r="H971">
        <v>315.77776808420799</v>
      </c>
      <c r="I971">
        <v>322.704870681616</v>
      </c>
      <c r="J971">
        <v>358.41</v>
      </c>
      <c r="K971">
        <v>2482.8903</v>
      </c>
      <c r="L971">
        <v>2580.6669999999999</v>
      </c>
      <c r="M971">
        <v>3157.7776808420799</v>
      </c>
      <c r="N971">
        <v>3227.0487068161601</v>
      </c>
      <c r="O971">
        <v>3584.1</v>
      </c>
    </row>
    <row r="972" spans="1:15">
      <c r="A972">
        <v>6414</v>
      </c>
      <c r="B972">
        <v>79000517</v>
      </c>
      <c r="C972">
        <v>2</v>
      </c>
      <c r="D972">
        <v>5</v>
      </c>
      <c r="E972">
        <v>10</v>
      </c>
      <c r="F972">
        <v>321.495</v>
      </c>
      <c r="G972">
        <v>328.44810000000001</v>
      </c>
      <c r="H972">
        <v>395.22884305724398</v>
      </c>
      <c r="I972">
        <v>404.31763826251802</v>
      </c>
      <c r="J972">
        <v>539.91</v>
      </c>
      <c r="K972">
        <v>3256.68</v>
      </c>
      <c r="L972">
        <v>3284.4810000000002</v>
      </c>
      <c r="M972">
        <v>3952.2884305724401</v>
      </c>
      <c r="N972">
        <v>4043.1763826251799</v>
      </c>
      <c r="O972">
        <v>5399.1</v>
      </c>
    </row>
    <row r="973" spans="1:15">
      <c r="A973">
        <v>6413</v>
      </c>
      <c r="B973">
        <v>79000518</v>
      </c>
      <c r="C973">
        <v>1</v>
      </c>
      <c r="D973">
        <v>25</v>
      </c>
      <c r="E973">
        <v>25</v>
      </c>
      <c r="F973">
        <v>110.94240000000001</v>
      </c>
      <c r="G973">
        <v>110.9427</v>
      </c>
      <c r="H973">
        <v>134.25403446305</v>
      </c>
      <c r="I973">
        <v>130.40474845727999</v>
      </c>
      <c r="J973">
        <v>228.01</v>
      </c>
      <c r="K973">
        <v>2773.56</v>
      </c>
      <c r="L973">
        <v>2773.5675000000001</v>
      </c>
      <c r="M973">
        <v>3356.3508615762498</v>
      </c>
      <c r="N973">
        <v>3260.1187114320101</v>
      </c>
      <c r="O973">
        <v>5700.25</v>
      </c>
    </row>
    <row r="974" spans="1:15">
      <c r="A974">
        <v>6411</v>
      </c>
      <c r="B974">
        <v>79000520</v>
      </c>
      <c r="C974">
        <v>2</v>
      </c>
      <c r="D974">
        <v>2.5</v>
      </c>
      <c r="E974">
        <v>5</v>
      </c>
      <c r="F974">
        <v>277.76749999999998</v>
      </c>
      <c r="G974">
        <v>340.92</v>
      </c>
      <c r="H974">
        <v>344.28690047543398</v>
      </c>
      <c r="I974">
        <v>351.10566906435503</v>
      </c>
      <c r="J974">
        <v>516.15</v>
      </c>
      <c r="K974">
        <v>1386.97</v>
      </c>
      <c r="L974">
        <v>1704.6</v>
      </c>
      <c r="M974">
        <v>1721.43450237717</v>
      </c>
      <c r="N974">
        <v>1755.5283453217701</v>
      </c>
      <c r="O974">
        <v>2472.7199999999998</v>
      </c>
    </row>
    <row r="975" spans="1:15">
      <c r="A975">
        <v>6403</v>
      </c>
      <c r="B975">
        <v>79000532</v>
      </c>
      <c r="C975">
        <v>1</v>
      </c>
      <c r="D975">
        <v>7</v>
      </c>
      <c r="E975">
        <v>7</v>
      </c>
      <c r="F975">
        <v>131.31710000000001</v>
      </c>
      <c r="G975">
        <v>131.47</v>
      </c>
      <c r="H975">
        <v>162.80516154789299</v>
      </c>
      <c r="I975">
        <v>164.16889337799</v>
      </c>
      <c r="J975">
        <v>283.38</v>
      </c>
      <c r="K975">
        <v>919.21969999999999</v>
      </c>
      <c r="L975">
        <v>920.29</v>
      </c>
      <c r="M975">
        <v>1139.63613083525</v>
      </c>
      <c r="N975">
        <v>1149.1822536459299</v>
      </c>
      <c r="O975">
        <v>1983.66</v>
      </c>
    </row>
    <row r="976" spans="1:15">
      <c r="A976">
        <v>13600</v>
      </c>
      <c r="B976" t="s">
        <v>107</v>
      </c>
      <c r="C976">
        <v>1</v>
      </c>
      <c r="D976">
        <v>13</v>
      </c>
      <c r="E976">
        <v>13</v>
      </c>
      <c r="F976">
        <v>442.07920000000001</v>
      </c>
      <c r="G976">
        <v>442.07920000000001</v>
      </c>
      <c r="J976">
        <v>649.97</v>
      </c>
      <c r="K976">
        <v>5747.0295999999998</v>
      </c>
      <c r="L976">
        <v>5747.0295999999998</v>
      </c>
      <c r="O976">
        <v>8449.61</v>
      </c>
    </row>
    <row r="977" spans="1:15">
      <c r="A977">
        <v>12670</v>
      </c>
      <c r="B977" t="s">
        <v>105</v>
      </c>
      <c r="C977">
        <v>1</v>
      </c>
      <c r="D977">
        <v>1</v>
      </c>
      <c r="E977">
        <v>1</v>
      </c>
      <c r="F977">
        <v>409.67</v>
      </c>
      <c r="G977">
        <v>409.66500000000002</v>
      </c>
      <c r="J977">
        <v>718.95</v>
      </c>
      <c r="K977">
        <v>409.67</v>
      </c>
      <c r="L977">
        <v>409.66500000000002</v>
      </c>
      <c r="O977">
        <v>718.95</v>
      </c>
    </row>
    <row r="978" spans="1:15">
      <c r="A978">
        <v>6393</v>
      </c>
      <c r="B978">
        <v>79000556</v>
      </c>
      <c r="C978">
        <v>2</v>
      </c>
      <c r="D978">
        <v>9</v>
      </c>
      <c r="E978">
        <v>18</v>
      </c>
      <c r="F978">
        <v>111.83835000000001</v>
      </c>
      <c r="G978">
        <v>111.8366</v>
      </c>
      <c r="H978">
        <v>131.80940552464699</v>
      </c>
      <c r="I978">
        <v>132.30938294450499</v>
      </c>
      <c r="J978">
        <v>223.69</v>
      </c>
      <c r="K978">
        <v>2013.0705</v>
      </c>
      <c r="L978">
        <v>2013.0588</v>
      </c>
      <c r="M978">
        <v>2372.5692994436499</v>
      </c>
      <c r="N978">
        <v>2381.5688930011002</v>
      </c>
      <c r="O978">
        <v>4026.42</v>
      </c>
    </row>
    <row r="979" spans="1:15">
      <c r="A979">
        <v>10705</v>
      </c>
      <c r="B979" t="s">
        <v>86</v>
      </c>
      <c r="C979">
        <v>4</v>
      </c>
      <c r="D979">
        <v>3</v>
      </c>
      <c r="E979">
        <v>12</v>
      </c>
      <c r="F979">
        <v>264.75</v>
      </c>
      <c r="G979">
        <v>266.9529</v>
      </c>
      <c r="J979">
        <v>772.04</v>
      </c>
      <c r="K979">
        <v>3177</v>
      </c>
      <c r="L979">
        <v>3203.4348</v>
      </c>
      <c r="O979">
        <v>9264.48</v>
      </c>
    </row>
    <row r="980" spans="1:15">
      <c r="A980">
        <v>6935</v>
      </c>
      <c r="B980">
        <v>79000587</v>
      </c>
      <c r="C980">
        <v>14</v>
      </c>
      <c r="D980">
        <v>2.4285714199999999</v>
      </c>
      <c r="E980">
        <v>34</v>
      </c>
      <c r="F980">
        <v>253.94184200000001</v>
      </c>
      <c r="G980">
        <v>287.12849999999997</v>
      </c>
      <c r="H980">
        <v>291.24893932243998</v>
      </c>
      <c r="I980">
        <v>307.45540447667202</v>
      </c>
      <c r="J980">
        <v>431.11357099999998</v>
      </c>
      <c r="K980">
        <v>8831.2068999999992</v>
      </c>
      <c r="L980">
        <v>9762.3690000000006</v>
      </c>
      <c r="M980">
        <v>9902.4639369629604</v>
      </c>
      <c r="N980">
        <v>10453.483752206799</v>
      </c>
      <c r="O980">
        <v>14794.39</v>
      </c>
    </row>
    <row r="981" spans="1:15">
      <c r="A981">
        <v>6819</v>
      </c>
      <c r="B981">
        <v>79000590</v>
      </c>
      <c r="C981">
        <v>6</v>
      </c>
      <c r="D981">
        <v>18.333333329999999</v>
      </c>
      <c r="E981">
        <v>110</v>
      </c>
      <c r="F981">
        <v>152.477</v>
      </c>
      <c r="G981">
        <v>173.5513</v>
      </c>
      <c r="H981">
        <v>166.45577612231699</v>
      </c>
      <c r="I981">
        <v>172.524719656429</v>
      </c>
      <c r="J981">
        <v>247.52</v>
      </c>
      <c r="K981">
        <v>16684.232</v>
      </c>
      <c r="L981">
        <v>19090.643</v>
      </c>
      <c r="M981">
        <v>18310.135373454901</v>
      </c>
      <c r="N981">
        <v>18977.7191622071</v>
      </c>
      <c r="O981">
        <v>27227.200000000001</v>
      </c>
    </row>
    <row r="982" spans="1:15">
      <c r="A982">
        <v>6974</v>
      </c>
      <c r="B982">
        <v>79000596</v>
      </c>
      <c r="C982">
        <v>4</v>
      </c>
      <c r="D982">
        <v>2.75</v>
      </c>
      <c r="E982">
        <v>11</v>
      </c>
      <c r="F982">
        <v>254.47402500000001</v>
      </c>
      <c r="G982">
        <v>258.62920000000003</v>
      </c>
      <c r="H982">
        <v>304.121225720251</v>
      </c>
      <c r="I982">
        <v>317.746828191784</v>
      </c>
      <c r="J982">
        <v>466.01</v>
      </c>
      <c r="K982">
        <v>2761.7930000000001</v>
      </c>
      <c r="L982">
        <v>2844.9212000000002</v>
      </c>
      <c r="M982">
        <v>3345.3334829227601</v>
      </c>
      <c r="N982">
        <v>3495.2151101096201</v>
      </c>
      <c r="O982">
        <v>4984.72</v>
      </c>
    </row>
    <row r="983" spans="1:15">
      <c r="A983">
        <v>6964</v>
      </c>
      <c r="B983">
        <v>79000598</v>
      </c>
      <c r="C983">
        <v>5</v>
      </c>
      <c r="D983">
        <v>6.2</v>
      </c>
      <c r="E983">
        <v>31</v>
      </c>
      <c r="F983">
        <v>225.59324000000001</v>
      </c>
      <c r="G983">
        <v>268.04399999999998</v>
      </c>
      <c r="H983">
        <v>261.78493449281098</v>
      </c>
      <c r="I983">
        <v>272.995487022242</v>
      </c>
      <c r="J983">
        <v>397.94</v>
      </c>
      <c r="K983">
        <v>6954.1610000000001</v>
      </c>
      <c r="L983">
        <v>8309.3639999999996</v>
      </c>
      <c r="M983">
        <v>8115.3329692771604</v>
      </c>
      <c r="N983">
        <v>8462.8600976894995</v>
      </c>
      <c r="O983">
        <v>12336.14</v>
      </c>
    </row>
    <row r="984" spans="1:15">
      <c r="A984">
        <v>10709</v>
      </c>
      <c r="B984" t="s">
        <v>87</v>
      </c>
      <c r="C984">
        <v>1</v>
      </c>
      <c r="D984">
        <v>2</v>
      </c>
      <c r="E984">
        <v>2</v>
      </c>
      <c r="F984">
        <v>170.905</v>
      </c>
      <c r="G984">
        <v>170.9025</v>
      </c>
      <c r="J984">
        <v>424.85</v>
      </c>
      <c r="K984">
        <v>341.81</v>
      </c>
      <c r="L984">
        <v>341.80500000000001</v>
      </c>
      <c r="O984">
        <v>849.7</v>
      </c>
    </row>
    <row r="985" spans="1:15">
      <c r="A985">
        <v>7165</v>
      </c>
      <c r="B985">
        <v>79000615</v>
      </c>
      <c r="C985">
        <v>2</v>
      </c>
      <c r="D985">
        <v>2.5</v>
      </c>
      <c r="E985">
        <v>5</v>
      </c>
      <c r="F985">
        <v>243.34835000000001</v>
      </c>
      <c r="G985">
        <v>243.34800000000001</v>
      </c>
      <c r="H985">
        <v>279.71518171069999</v>
      </c>
      <c r="I985">
        <v>288.87506446605698</v>
      </c>
      <c r="J985">
        <v>459.7</v>
      </c>
      <c r="K985">
        <v>1216.7401</v>
      </c>
      <c r="L985">
        <v>1216.74</v>
      </c>
      <c r="M985">
        <v>1398.5759085535001</v>
      </c>
      <c r="N985">
        <v>1444.3753223302799</v>
      </c>
      <c r="O985">
        <v>2298.5</v>
      </c>
    </row>
    <row r="986" spans="1:15">
      <c r="A986">
        <v>10710</v>
      </c>
      <c r="B986" t="s">
        <v>88</v>
      </c>
      <c r="C986">
        <v>1</v>
      </c>
      <c r="D986">
        <v>1</v>
      </c>
      <c r="E986">
        <v>1</v>
      </c>
      <c r="F986">
        <v>532.30999999999995</v>
      </c>
      <c r="G986">
        <v>532.30999999999995</v>
      </c>
      <c r="J986">
        <v>969.17</v>
      </c>
      <c r="K986">
        <v>532.30999999999995</v>
      </c>
      <c r="L986">
        <v>532.30999999999995</v>
      </c>
      <c r="O986">
        <v>969.17</v>
      </c>
    </row>
    <row r="987" spans="1:15">
      <c r="A987">
        <v>7166</v>
      </c>
      <c r="B987">
        <v>79000619</v>
      </c>
      <c r="C987">
        <v>2</v>
      </c>
      <c r="D987">
        <v>1</v>
      </c>
      <c r="E987">
        <v>2</v>
      </c>
      <c r="F987">
        <v>274.02999999999997</v>
      </c>
      <c r="G987">
        <v>275.05739999999997</v>
      </c>
      <c r="H987">
        <v>280.56618535267199</v>
      </c>
      <c r="I987">
        <v>289.93542380311101</v>
      </c>
      <c r="J987">
        <v>484.59</v>
      </c>
      <c r="K987">
        <v>548.05999999999995</v>
      </c>
      <c r="L987">
        <v>550.11479999999995</v>
      </c>
      <c r="M987">
        <v>561.13237070534399</v>
      </c>
      <c r="N987">
        <v>579.87084760622304</v>
      </c>
      <c r="O987">
        <v>969.18</v>
      </c>
    </row>
    <row r="988" spans="1:15">
      <c r="A988">
        <v>7211</v>
      </c>
      <c r="B988">
        <v>79000623</v>
      </c>
      <c r="C988">
        <v>5</v>
      </c>
      <c r="D988">
        <v>1.4</v>
      </c>
      <c r="E988">
        <v>7</v>
      </c>
      <c r="F988">
        <v>254.85339999999999</v>
      </c>
      <c r="G988">
        <v>255.3057</v>
      </c>
      <c r="H988">
        <v>313.20985914597202</v>
      </c>
      <c r="I988">
        <v>334.01326860325599</v>
      </c>
      <c r="J988">
        <v>494.81599999999997</v>
      </c>
      <c r="K988">
        <v>1784.8755000000001</v>
      </c>
      <c r="L988">
        <v>1787.1398999999999</v>
      </c>
      <c r="M988">
        <v>2192.4690140217999</v>
      </c>
      <c r="N988">
        <v>2338.09288022279</v>
      </c>
      <c r="O988">
        <v>3490.22</v>
      </c>
    </row>
    <row r="989" spans="1:15">
      <c r="A989">
        <v>7231</v>
      </c>
      <c r="B989">
        <v>79000625</v>
      </c>
      <c r="C989">
        <v>7</v>
      </c>
      <c r="D989">
        <v>8.1428571400000003</v>
      </c>
      <c r="E989">
        <v>57</v>
      </c>
      <c r="F989">
        <v>287.73085700000001</v>
      </c>
      <c r="G989">
        <v>295.84199999999998</v>
      </c>
      <c r="H989">
        <v>345.26049221786798</v>
      </c>
      <c r="I989">
        <v>366.05370167515201</v>
      </c>
      <c r="J989">
        <v>488.58</v>
      </c>
      <c r="K989">
        <v>16545.785</v>
      </c>
      <c r="L989">
        <v>16862.993999999999</v>
      </c>
      <c r="M989">
        <v>19679.848056418501</v>
      </c>
      <c r="N989">
        <v>20865.0609954836</v>
      </c>
      <c r="O989">
        <v>27925.14</v>
      </c>
    </row>
    <row r="990" spans="1:15">
      <c r="A990">
        <v>14268</v>
      </c>
      <c r="B990" t="s">
        <v>110</v>
      </c>
      <c r="C990">
        <v>2</v>
      </c>
      <c r="D990">
        <v>32</v>
      </c>
      <c r="E990">
        <v>64</v>
      </c>
      <c r="F990">
        <v>268.47269999999997</v>
      </c>
      <c r="G990">
        <v>308.14499999999998</v>
      </c>
      <c r="J990">
        <v>489.55500000000001</v>
      </c>
      <c r="K990">
        <v>17182.252799999998</v>
      </c>
      <c r="L990">
        <v>19721.28</v>
      </c>
      <c r="O990">
        <v>31331.52</v>
      </c>
    </row>
    <row r="991" spans="1:15">
      <c r="A991">
        <v>12504</v>
      </c>
      <c r="B991" t="s">
        <v>104</v>
      </c>
      <c r="C991">
        <v>1</v>
      </c>
      <c r="D991">
        <v>25</v>
      </c>
      <c r="E991">
        <v>25</v>
      </c>
      <c r="F991">
        <v>158.13800000000001</v>
      </c>
      <c r="G991">
        <v>158.14599999999999</v>
      </c>
      <c r="J991">
        <v>284.49</v>
      </c>
      <c r="K991">
        <v>3953.45</v>
      </c>
      <c r="L991">
        <v>3953.65</v>
      </c>
      <c r="O991">
        <v>7112.25</v>
      </c>
    </row>
    <row r="992" spans="1:15">
      <c r="A992">
        <v>7482</v>
      </c>
      <c r="B992">
        <v>79000631</v>
      </c>
      <c r="C992">
        <v>1</v>
      </c>
      <c r="D992">
        <v>1</v>
      </c>
      <c r="E992">
        <v>1</v>
      </c>
      <c r="F992">
        <v>263.43900000000002</v>
      </c>
      <c r="G992">
        <v>263.2491</v>
      </c>
      <c r="H992">
        <v>336.20519212547998</v>
      </c>
      <c r="I992">
        <v>349.83589459701301</v>
      </c>
      <c r="J992">
        <v>541.27</v>
      </c>
      <c r="K992">
        <v>263.43900000000002</v>
      </c>
      <c r="L992">
        <v>263.2491</v>
      </c>
      <c r="M992">
        <v>336.20519212547998</v>
      </c>
      <c r="N992">
        <v>349.83589459701301</v>
      </c>
      <c r="O992">
        <v>541.27</v>
      </c>
    </row>
    <row r="993" spans="1:15">
      <c r="A993">
        <v>8267</v>
      </c>
      <c r="B993">
        <v>79000638</v>
      </c>
      <c r="C993">
        <v>3</v>
      </c>
      <c r="D993">
        <v>6</v>
      </c>
      <c r="E993">
        <v>18</v>
      </c>
      <c r="F993">
        <v>274.99709999999999</v>
      </c>
      <c r="G993">
        <v>275.61739999999998</v>
      </c>
      <c r="H993">
        <v>315.47061796749898</v>
      </c>
      <c r="I993">
        <v>327.56002566882802</v>
      </c>
      <c r="J993">
        <v>477.53</v>
      </c>
      <c r="K993">
        <v>5146.5389999999998</v>
      </c>
      <c r="L993">
        <v>4961.1131999999998</v>
      </c>
      <c r="M993">
        <v>5678.47112341499</v>
      </c>
      <c r="N993">
        <v>5896.0804620389099</v>
      </c>
      <c r="O993">
        <v>8595.5400000000009</v>
      </c>
    </row>
    <row r="994" spans="1:15">
      <c r="A994">
        <v>8594</v>
      </c>
      <c r="B994">
        <v>79000641</v>
      </c>
      <c r="C994">
        <v>4</v>
      </c>
      <c r="D994">
        <v>1</v>
      </c>
      <c r="E994">
        <v>4</v>
      </c>
      <c r="F994">
        <v>218.11500000000001</v>
      </c>
      <c r="G994">
        <v>225.58</v>
      </c>
      <c r="H994">
        <v>219.99763069797001</v>
      </c>
      <c r="I994">
        <v>223.20513028421601</v>
      </c>
      <c r="J994">
        <v>391.48500000000001</v>
      </c>
      <c r="K994">
        <v>872.46</v>
      </c>
      <c r="L994">
        <v>902.32</v>
      </c>
      <c r="M994">
        <v>879.99052279188095</v>
      </c>
      <c r="N994">
        <v>892.82052113686495</v>
      </c>
      <c r="O994">
        <v>1565.94</v>
      </c>
    </row>
    <row r="995" spans="1:15">
      <c r="A995">
        <v>8620</v>
      </c>
      <c r="B995">
        <v>79000642</v>
      </c>
      <c r="C995">
        <v>3</v>
      </c>
      <c r="D995">
        <v>7.6666666599999997</v>
      </c>
      <c r="E995">
        <v>23</v>
      </c>
      <c r="F995">
        <v>107.34399999999999</v>
      </c>
      <c r="G995">
        <v>107.6645</v>
      </c>
      <c r="H995">
        <v>121.87800162832499</v>
      </c>
      <c r="I995">
        <v>125.58133601623</v>
      </c>
      <c r="J995">
        <v>196.38333299999999</v>
      </c>
      <c r="K995">
        <v>2473.4004</v>
      </c>
      <c r="L995">
        <v>2476.2835</v>
      </c>
      <c r="M995">
        <v>2803.1940374514702</v>
      </c>
      <c r="N995">
        <v>2888.3707283732901</v>
      </c>
      <c r="O995">
        <v>4641.79</v>
      </c>
    </row>
    <row r="996" spans="1:15">
      <c r="A996">
        <v>8709</v>
      </c>
      <c r="B996">
        <v>79000645</v>
      </c>
      <c r="C996">
        <v>1</v>
      </c>
      <c r="D996">
        <v>1</v>
      </c>
      <c r="E996">
        <v>1</v>
      </c>
      <c r="F996">
        <v>229.5</v>
      </c>
      <c r="G996">
        <v>279.185</v>
      </c>
      <c r="H996">
        <v>277.61084908235</v>
      </c>
      <c r="I996">
        <v>286.53358611693801</v>
      </c>
      <c r="J996">
        <v>402.78</v>
      </c>
      <c r="K996">
        <v>229.5</v>
      </c>
      <c r="L996">
        <v>279.185</v>
      </c>
      <c r="M996">
        <v>277.61084908235</v>
      </c>
      <c r="N996">
        <v>286.53358611693801</v>
      </c>
      <c r="O996">
        <v>402.78</v>
      </c>
    </row>
    <row r="997" spans="1:15">
      <c r="A997">
        <v>9259</v>
      </c>
      <c r="B997">
        <v>79000657</v>
      </c>
      <c r="C997">
        <v>1</v>
      </c>
      <c r="D997">
        <v>1</v>
      </c>
      <c r="E997">
        <v>1</v>
      </c>
      <c r="F997">
        <v>249.107</v>
      </c>
      <c r="G997">
        <v>249.107</v>
      </c>
      <c r="H997">
        <v>248.04887491028001</v>
      </c>
      <c r="I997">
        <v>261.06508905284602</v>
      </c>
      <c r="J997">
        <v>386.22</v>
      </c>
      <c r="K997">
        <v>249.107</v>
      </c>
      <c r="L997">
        <v>249.107</v>
      </c>
      <c r="M997">
        <v>248.04887491028001</v>
      </c>
      <c r="N997">
        <v>261.06508905284602</v>
      </c>
      <c r="O997">
        <v>386.22</v>
      </c>
    </row>
    <row r="998" spans="1:15">
      <c r="A998">
        <v>9395</v>
      </c>
      <c r="B998">
        <v>79000668</v>
      </c>
      <c r="C998">
        <v>1</v>
      </c>
      <c r="D998">
        <v>1</v>
      </c>
      <c r="E998">
        <v>1</v>
      </c>
      <c r="F998">
        <v>149.00700000000001</v>
      </c>
      <c r="G998">
        <v>149.00700000000001</v>
      </c>
      <c r="H998">
        <v>144.236759658409</v>
      </c>
      <c r="I998">
        <v>147.51909749186299</v>
      </c>
      <c r="J998">
        <v>259.36</v>
      </c>
      <c r="K998">
        <v>149.00700000000001</v>
      </c>
      <c r="L998">
        <v>149.00700000000001</v>
      </c>
      <c r="M998">
        <v>144.236759658409</v>
      </c>
      <c r="N998">
        <v>147.51909749186299</v>
      </c>
      <c r="O998">
        <v>259.36</v>
      </c>
    </row>
    <row r="999" spans="1:15">
      <c r="A999">
        <v>9790</v>
      </c>
      <c r="B999">
        <v>79000677</v>
      </c>
      <c r="C999">
        <v>5</v>
      </c>
      <c r="D999">
        <v>6.2</v>
      </c>
      <c r="E999">
        <v>31</v>
      </c>
      <c r="F999">
        <v>254.23496</v>
      </c>
      <c r="G999">
        <v>256.56150000000002</v>
      </c>
      <c r="H999">
        <v>312.275726129899</v>
      </c>
      <c r="I999">
        <v>317.37243306318697</v>
      </c>
      <c r="J999">
        <v>378.68599999999998</v>
      </c>
      <c r="K999">
        <v>7879.8173999999999</v>
      </c>
      <c r="L999">
        <v>7953.4065000000001</v>
      </c>
      <c r="M999">
        <v>9680.5475100268904</v>
      </c>
      <c r="N999">
        <v>9838.5454249588001</v>
      </c>
      <c r="O999">
        <v>12039.37</v>
      </c>
    </row>
    <row r="1000" spans="1:15">
      <c r="A1000">
        <v>11114</v>
      </c>
      <c r="B1000">
        <v>79000690</v>
      </c>
      <c r="C1000">
        <v>1</v>
      </c>
      <c r="D1000">
        <v>9</v>
      </c>
      <c r="E1000">
        <v>9</v>
      </c>
      <c r="F1000">
        <v>144.27780000000001</v>
      </c>
      <c r="G1000">
        <v>144.27780000000001</v>
      </c>
      <c r="H1000">
        <v>178.758794716285</v>
      </c>
      <c r="I1000">
        <v>175.00474072924999</v>
      </c>
      <c r="J1000">
        <v>339.49</v>
      </c>
      <c r="K1000">
        <v>1298.5001999999999</v>
      </c>
      <c r="L1000">
        <v>1298.5001999999999</v>
      </c>
      <c r="M1000">
        <v>1608.8291524465601</v>
      </c>
      <c r="N1000">
        <v>1575.0426665632499</v>
      </c>
      <c r="O1000">
        <v>3055.41</v>
      </c>
    </row>
    <row r="1001" spans="1:15">
      <c r="A1001">
        <v>10169</v>
      </c>
      <c r="B1001">
        <v>79000692</v>
      </c>
      <c r="C1001">
        <v>2</v>
      </c>
      <c r="D1001">
        <v>1.5</v>
      </c>
      <c r="E1001">
        <v>3</v>
      </c>
      <c r="F1001">
        <v>137.38999999999999</v>
      </c>
      <c r="G1001">
        <v>151.38300000000001</v>
      </c>
      <c r="H1001">
        <v>147.92823649203899</v>
      </c>
      <c r="I1001">
        <v>144.468973748591</v>
      </c>
      <c r="J1001">
        <v>262.79000000000002</v>
      </c>
      <c r="K1001">
        <v>412.17</v>
      </c>
      <c r="L1001">
        <v>454.149</v>
      </c>
      <c r="M1001">
        <v>443.78470947611697</v>
      </c>
      <c r="N1001">
        <v>433.40692124577299</v>
      </c>
      <c r="O1001">
        <v>788.37</v>
      </c>
    </row>
    <row r="1002" spans="1:15">
      <c r="A1002">
        <v>12503</v>
      </c>
      <c r="B1002" t="s">
        <v>103</v>
      </c>
      <c r="C1002">
        <v>2</v>
      </c>
      <c r="D1002">
        <v>25</v>
      </c>
      <c r="E1002">
        <v>50</v>
      </c>
      <c r="F1002">
        <v>160.31755000000001</v>
      </c>
      <c r="G1002">
        <v>159.72999999999999</v>
      </c>
      <c r="J1002">
        <v>306.57</v>
      </c>
      <c r="K1002">
        <v>8015.8774999999996</v>
      </c>
      <c r="L1002">
        <v>7986.5</v>
      </c>
      <c r="O1002">
        <v>15328.5</v>
      </c>
    </row>
    <row r="1003" spans="1:15">
      <c r="A1003">
        <v>11212</v>
      </c>
      <c r="B1003">
        <v>79000696</v>
      </c>
      <c r="C1003">
        <v>1</v>
      </c>
      <c r="D1003">
        <v>2</v>
      </c>
      <c r="E1003">
        <v>2</v>
      </c>
      <c r="F1003">
        <v>300.81</v>
      </c>
      <c r="G1003">
        <v>300.80610000000001</v>
      </c>
      <c r="H1003">
        <v>352.42240356590997</v>
      </c>
      <c r="I1003">
        <v>368.39643225993399</v>
      </c>
      <c r="J1003">
        <v>587.34</v>
      </c>
      <c r="K1003">
        <v>601.62</v>
      </c>
      <c r="L1003">
        <v>601.61220000000003</v>
      </c>
      <c r="M1003">
        <v>704.84480713181995</v>
      </c>
      <c r="N1003">
        <v>736.79286451986798</v>
      </c>
      <c r="O1003">
        <v>1174.68</v>
      </c>
    </row>
    <row r="1004" spans="1:15">
      <c r="A1004">
        <v>11662</v>
      </c>
      <c r="B1004">
        <v>79000705</v>
      </c>
      <c r="C1004">
        <v>1</v>
      </c>
      <c r="D1004">
        <v>25</v>
      </c>
      <c r="E1004">
        <v>25</v>
      </c>
      <c r="F1004">
        <v>64.345200000000006</v>
      </c>
      <c r="G1004">
        <v>64.345200000000006</v>
      </c>
      <c r="H1004">
        <v>79.9998141407346</v>
      </c>
      <c r="I1004">
        <v>76.882823372548998</v>
      </c>
      <c r="J1004">
        <v>124.4</v>
      </c>
      <c r="K1004">
        <v>1608.63</v>
      </c>
      <c r="L1004">
        <v>1608.63</v>
      </c>
      <c r="M1004">
        <v>1999.9953535183599</v>
      </c>
      <c r="N1004">
        <v>1922.07058431372</v>
      </c>
      <c r="O1004">
        <v>3110</v>
      </c>
    </row>
    <row r="1005" spans="1:15">
      <c r="A1005">
        <v>12047</v>
      </c>
      <c r="B1005">
        <v>79000711</v>
      </c>
      <c r="C1005">
        <v>8</v>
      </c>
      <c r="D1005">
        <v>18.75</v>
      </c>
      <c r="E1005">
        <v>150</v>
      </c>
      <c r="F1005">
        <v>130.304225</v>
      </c>
      <c r="G1005">
        <v>133.21199999999999</v>
      </c>
      <c r="H1005">
        <v>132.61556921469901</v>
      </c>
      <c r="I1005">
        <v>131.789829154561</v>
      </c>
      <c r="J1005">
        <v>215.72</v>
      </c>
      <c r="K1005">
        <v>19611.617200000001</v>
      </c>
      <c r="L1005">
        <v>19981.8</v>
      </c>
      <c r="M1005">
        <v>19892.335382204801</v>
      </c>
      <c r="N1005">
        <v>19768.474373184101</v>
      </c>
      <c r="O1005">
        <v>32358</v>
      </c>
    </row>
    <row r="1006" spans="1:15">
      <c r="A1006">
        <v>12214</v>
      </c>
      <c r="B1006">
        <v>79000714</v>
      </c>
      <c r="C1006">
        <v>1</v>
      </c>
      <c r="D1006">
        <v>9</v>
      </c>
      <c r="E1006">
        <v>9</v>
      </c>
      <c r="F1006">
        <v>174.29320000000001</v>
      </c>
      <c r="G1006">
        <v>174.29320000000001</v>
      </c>
      <c r="H1006">
        <v>202.85755838025699</v>
      </c>
      <c r="I1006">
        <v>208.49338049828401</v>
      </c>
      <c r="J1006">
        <v>373.19</v>
      </c>
      <c r="K1006">
        <v>1568.6387999999999</v>
      </c>
      <c r="L1006">
        <v>1568.6387999999999</v>
      </c>
      <c r="M1006">
        <v>1825.7180254223099</v>
      </c>
      <c r="N1006">
        <v>1876.44042448455</v>
      </c>
      <c r="O1006">
        <v>3358.71</v>
      </c>
    </row>
    <row r="1007" spans="1:15">
      <c r="A1007">
        <v>12230</v>
      </c>
      <c r="B1007">
        <v>79000723</v>
      </c>
      <c r="C1007">
        <v>10</v>
      </c>
      <c r="D1007">
        <v>7.9</v>
      </c>
      <c r="E1007">
        <v>79</v>
      </c>
      <c r="F1007">
        <v>229.87143</v>
      </c>
      <c r="G1007">
        <v>233.53710000000001</v>
      </c>
      <c r="H1007">
        <v>230.61311766294401</v>
      </c>
      <c r="I1007">
        <v>226.323207905213</v>
      </c>
      <c r="J1007">
        <v>311.767</v>
      </c>
      <c r="K1007">
        <v>17759.4218</v>
      </c>
      <c r="L1007">
        <v>18449.430899999999</v>
      </c>
      <c r="M1007">
        <v>18218.436295372601</v>
      </c>
      <c r="N1007">
        <v>17879.533424511799</v>
      </c>
      <c r="O1007">
        <v>24588.13</v>
      </c>
    </row>
    <row r="1008" spans="1:15">
      <c r="A1008">
        <v>12254</v>
      </c>
      <c r="B1008">
        <v>79000724</v>
      </c>
      <c r="C1008">
        <v>6</v>
      </c>
      <c r="D1008">
        <v>9.3333333300000003</v>
      </c>
      <c r="E1008">
        <v>56</v>
      </c>
      <c r="F1008">
        <v>158.84405000000001</v>
      </c>
      <c r="G1008">
        <v>182.90049999999999</v>
      </c>
      <c r="H1008">
        <v>185.84352160746599</v>
      </c>
      <c r="I1008">
        <v>186.18384453926799</v>
      </c>
      <c r="J1008">
        <v>300.76833299999998</v>
      </c>
      <c r="K1008">
        <v>8447.0349999999999</v>
      </c>
      <c r="L1008">
        <v>10242.428</v>
      </c>
      <c r="M1008">
        <v>10407.2372100181</v>
      </c>
      <c r="N1008">
        <v>10426.295294199001</v>
      </c>
      <c r="O1008">
        <v>16332.58</v>
      </c>
    </row>
    <row r="1009" spans="1:15">
      <c r="A1009">
        <v>14279</v>
      </c>
      <c r="B1009" t="s">
        <v>111</v>
      </c>
      <c r="C1009">
        <v>2</v>
      </c>
      <c r="D1009">
        <v>10</v>
      </c>
      <c r="E1009">
        <v>20</v>
      </c>
      <c r="F1009">
        <v>204.56700000000001</v>
      </c>
      <c r="G1009">
        <v>204.56700000000001</v>
      </c>
      <c r="J1009">
        <v>352.34</v>
      </c>
      <c r="K1009">
        <v>4091.34</v>
      </c>
      <c r="L1009">
        <v>4091.34</v>
      </c>
      <c r="O1009">
        <v>7046.8</v>
      </c>
    </row>
    <row r="1010" spans="1:15">
      <c r="A1010">
        <v>12533</v>
      </c>
      <c r="B1010">
        <v>79000736</v>
      </c>
      <c r="C1010">
        <v>1</v>
      </c>
      <c r="D1010">
        <v>10</v>
      </c>
      <c r="E1010">
        <v>10</v>
      </c>
      <c r="F1010">
        <v>270.02300000000002</v>
      </c>
      <c r="G1010">
        <v>270.02300000000002</v>
      </c>
      <c r="H1010">
        <v>321.166710622376</v>
      </c>
      <c r="I1010">
        <v>317.435249149387</v>
      </c>
      <c r="J1010">
        <v>529.48</v>
      </c>
      <c r="K1010">
        <v>2700.23</v>
      </c>
      <c r="L1010">
        <v>2700.23</v>
      </c>
      <c r="M1010">
        <v>3211.6671062237601</v>
      </c>
      <c r="N1010">
        <v>3174.3524914938798</v>
      </c>
      <c r="O1010">
        <v>5294.8</v>
      </c>
    </row>
    <row r="1011" spans="1:15">
      <c r="A1011">
        <v>12733</v>
      </c>
      <c r="B1011">
        <v>79000745</v>
      </c>
      <c r="C1011">
        <v>1</v>
      </c>
      <c r="D1011">
        <v>4</v>
      </c>
      <c r="E1011">
        <v>4</v>
      </c>
      <c r="F1011">
        <v>207.1825</v>
      </c>
      <c r="G1011">
        <v>207.18389999999999</v>
      </c>
      <c r="H1011">
        <v>255.99366830665599</v>
      </c>
      <c r="I1011">
        <v>265.33263783303101</v>
      </c>
      <c r="J1011">
        <v>394.09</v>
      </c>
      <c r="K1011">
        <v>828.73</v>
      </c>
      <c r="L1011">
        <v>828.73559999999998</v>
      </c>
      <c r="M1011">
        <v>1023.97467322662</v>
      </c>
      <c r="N1011">
        <v>1061.33055133212</v>
      </c>
      <c r="O1011">
        <v>1576.36</v>
      </c>
    </row>
    <row r="1012" spans="1:15">
      <c r="A1012">
        <v>13290</v>
      </c>
      <c r="B1012">
        <v>79000748</v>
      </c>
      <c r="C1012">
        <v>3</v>
      </c>
      <c r="D1012">
        <v>8.6666666600000006</v>
      </c>
      <c r="E1012">
        <v>26</v>
      </c>
      <c r="F1012">
        <v>127.3291</v>
      </c>
      <c r="G1012">
        <v>160.7407</v>
      </c>
      <c r="H1012">
        <v>161.01628022742401</v>
      </c>
      <c r="I1012">
        <v>156.24314402971399</v>
      </c>
      <c r="J1012">
        <v>262.96333299999998</v>
      </c>
      <c r="K1012">
        <v>3336.9398999999999</v>
      </c>
      <c r="L1012">
        <v>4179.2582000000002</v>
      </c>
      <c r="M1012">
        <v>4186.4232859130198</v>
      </c>
      <c r="N1012">
        <v>4062.3217447725601</v>
      </c>
      <c r="O1012">
        <v>7026.03</v>
      </c>
    </row>
    <row r="1013" spans="1:15">
      <c r="A1013">
        <v>13067</v>
      </c>
      <c r="B1013">
        <v>79000754</v>
      </c>
      <c r="C1013">
        <v>5</v>
      </c>
      <c r="D1013">
        <v>5.2</v>
      </c>
      <c r="E1013">
        <v>26</v>
      </c>
      <c r="F1013">
        <v>345.21776</v>
      </c>
      <c r="G1013">
        <v>342.7133</v>
      </c>
      <c r="H1013">
        <v>344.687590291915</v>
      </c>
      <c r="I1013">
        <v>358.52409534177002</v>
      </c>
      <c r="J1013">
        <v>547.95600000000002</v>
      </c>
      <c r="K1013">
        <v>8490.6767999999993</v>
      </c>
      <c r="L1013">
        <v>8910.5457999999999</v>
      </c>
      <c r="M1013">
        <v>8961.8773475897906</v>
      </c>
      <c r="N1013">
        <v>9321.6264788860208</v>
      </c>
      <c r="O1013">
        <v>14513.16</v>
      </c>
    </row>
    <row r="1014" spans="1:15">
      <c r="A1014">
        <v>14736</v>
      </c>
      <c r="B1014" t="s">
        <v>112</v>
      </c>
      <c r="C1014">
        <v>3</v>
      </c>
      <c r="D1014">
        <v>10.666666660000001</v>
      </c>
      <c r="E1014">
        <v>32</v>
      </c>
      <c r="F1014">
        <v>374.46806600000002</v>
      </c>
      <c r="G1014">
        <v>332.8175</v>
      </c>
      <c r="J1014">
        <v>542.43666599999995</v>
      </c>
      <c r="K1014">
        <v>12339.865599999999</v>
      </c>
      <c r="L1014">
        <v>10650.16</v>
      </c>
      <c r="O1014">
        <v>16869.52</v>
      </c>
    </row>
    <row r="1015" spans="1:15">
      <c r="A1015">
        <v>13437</v>
      </c>
      <c r="B1015">
        <v>79000755</v>
      </c>
      <c r="C1015">
        <v>1</v>
      </c>
      <c r="D1015">
        <v>10</v>
      </c>
      <c r="E1015">
        <v>10</v>
      </c>
      <c r="F1015">
        <v>273.86799999999999</v>
      </c>
      <c r="G1015">
        <v>273.86750000000001</v>
      </c>
      <c r="H1015">
        <v>412.69648835280799</v>
      </c>
      <c r="I1015">
        <v>414.50992822335797</v>
      </c>
      <c r="J1015">
        <v>516</v>
      </c>
      <c r="K1015">
        <v>2738.68</v>
      </c>
      <c r="L1015">
        <v>2738.6750000000002</v>
      </c>
      <c r="M1015">
        <v>4126.9648835280796</v>
      </c>
      <c r="N1015">
        <v>4145.0992822335802</v>
      </c>
      <c r="O1015">
        <v>5160</v>
      </c>
    </row>
    <row r="1016" spans="1:15">
      <c r="A1016">
        <v>13855</v>
      </c>
      <c r="B1016">
        <v>79000760</v>
      </c>
      <c r="C1016">
        <v>1</v>
      </c>
      <c r="D1016">
        <v>1</v>
      </c>
      <c r="E1016">
        <v>1</v>
      </c>
      <c r="F1016">
        <v>435.2</v>
      </c>
      <c r="G1016">
        <v>435.2</v>
      </c>
      <c r="H1016">
        <v>558.05811602667802</v>
      </c>
      <c r="I1016">
        <v>568.70320969131501</v>
      </c>
      <c r="J1016">
        <v>852.83</v>
      </c>
      <c r="K1016">
        <v>435.2</v>
      </c>
      <c r="L1016">
        <v>435.2</v>
      </c>
      <c r="M1016">
        <v>558.05811602667802</v>
      </c>
      <c r="N1016">
        <v>568.70320969131501</v>
      </c>
      <c r="O1016">
        <v>852.83</v>
      </c>
    </row>
    <row r="1017" spans="1:15">
      <c r="A1017">
        <v>13597</v>
      </c>
      <c r="B1017">
        <v>79000764</v>
      </c>
      <c r="C1017">
        <v>2</v>
      </c>
      <c r="D1017">
        <v>1</v>
      </c>
      <c r="E1017">
        <v>2</v>
      </c>
      <c r="F1017">
        <v>255.46</v>
      </c>
      <c r="G1017">
        <v>279.36</v>
      </c>
      <c r="H1017">
        <v>271.44071392697401</v>
      </c>
      <c r="I1017">
        <v>278.41963626976701</v>
      </c>
      <c r="J1017">
        <v>469.19499999999999</v>
      </c>
      <c r="K1017">
        <v>510.92</v>
      </c>
      <c r="L1017">
        <v>558.72</v>
      </c>
      <c r="M1017">
        <v>542.88142785394803</v>
      </c>
      <c r="N1017">
        <v>556.83927253953505</v>
      </c>
      <c r="O1017">
        <v>938.39</v>
      </c>
    </row>
    <row r="1018" spans="1:15">
      <c r="A1018">
        <v>14139</v>
      </c>
      <c r="B1018">
        <v>79000769</v>
      </c>
      <c r="C1018">
        <v>1</v>
      </c>
      <c r="D1018">
        <v>6</v>
      </c>
      <c r="E1018">
        <v>6</v>
      </c>
      <c r="F1018">
        <v>185.09</v>
      </c>
      <c r="G1018">
        <v>185.09</v>
      </c>
      <c r="J1018">
        <v>347.23</v>
      </c>
      <c r="K1018">
        <v>1110.54</v>
      </c>
      <c r="L1018">
        <v>1110.54</v>
      </c>
      <c r="O1018">
        <v>2083.38</v>
      </c>
    </row>
    <row r="1019" spans="1:15">
      <c r="A1019">
        <v>14963</v>
      </c>
      <c r="B1019" t="s">
        <v>113</v>
      </c>
      <c r="C1019">
        <v>2</v>
      </c>
      <c r="D1019">
        <v>12</v>
      </c>
      <c r="E1019">
        <v>24</v>
      </c>
      <c r="F1019">
        <v>166.42554999999999</v>
      </c>
      <c r="G1019">
        <v>176.9958</v>
      </c>
      <c r="J1019">
        <v>373.19</v>
      </c>
      <c r="K1019">
        <v>4121.0598</v>
      </c>
      <c r="L1019">
        <v>4247.8991999999998</v>
      </c>
      <c r="O1019">
        <v>8956.56</v>
      </c>
    </row>
    <row r="1020" spans="1:15">
      <c r="A1020">
        <v>16035</v>
      </c>
      <c r="B1020">
        <v>79000784</v>
      </c>
      <c r="C1020">
        <v>14</v>
      </c>
      <c r="D1020">
        <v>20.571428569999998</v>
      </c>
      <c r="E1020">
        <v>288</v>
      </c>
      <c r="F1020">
        <v>226.41040000000001</v>
      </c>
      <c r="G1020">
        <v>231.9725</v>
      </c>
      <c r="H1020">
        <v>319.53698868113901</v>
      </c>
      <c r="I1020">
        <v>326.06563494916702</v>
      </c>
      <c r="J1020">
        <v>332.932142</v>
      </c>
      <c r="K1020">
        <v>65049.953200000004</v>
      </c>
      <c r="L1020">
        <v>66808.08</v>
      </c>
      <c r="M1020">
        <v>92026.652740168094</v>
      </c>
      <c r="N1020">
        <v>93906.902865360098</v>
      </c>
      <c r="O1020">
        <v>99373.04</v>
      </c>
    </row>
    <row r="1021" spans="1:15">
      <c r="A1021">
        <v>16156</v>
      </c>
      <c r="B1021">
        <v>79000791</v>
      </c>
      <c r="C1021">
        <v>10</v>
      </c>
      <c r="D1021">
        <v>11.5</v>
      </c>
      <c r="E1021">
        <v>115</v>
      </c>
      <c r="F1021">
        <v>118.59363999999999</v>
      </c>
      <c r="G1021">
        <v>138.45699999999999</v>
      </c>
      <c r="H1021">
        <v>133.22418003378601</v>
      </c>
      <c r="I1021">
        <v>130.20120121851099</v>
      </c>
      <c r="J1021">
        <v>237.971</v>
      </c>
      <c r="K1021">
        <v>14078.870800000001</v>
      </c>
      <c r="L1021">
        <v>15922.555</v>
      </c>
      <c r="M1021">
        <v>15320.780703885401</v>
      </c>
      <c r="N1021">
        <v>14973.1381401288</v>
      </c>
      <c r="O1021">
        <v>26762.1</v>
      </c>
    </row>
    <row r="1022" spans="1:15">
      <c r="A1022">
        <v>16217</v>
      </c>
      <c r="B1022">
        <v>79000792</v>
      </c>
      <c r="C1022">
        <v>6</v>
      </c>
      <c r="D1022">
        <v>27.5</v>
      </c>
      <c r="E1022">
        <v>165</v>
      </c>
      <c r="F1022">
        <v>150.43206599999999</v>
      </c>
      <c r="G1022">
        <v>167.81</v>
      </c>
      <c r="H1022">
        <v>170.42795662580301</v>
      </c>
      <c r="I1022">
        <v>179.385556672712</v>
      </c>
      <c r="J1022">
        <v>247.39333300000001</v>
      </c>
      <c r="K1022">
        <v>25053.1558</v>
      </c>
      <c r="L1022">
        <v>27688.65</v>
      </c>
      <c r="M1022">
        <v>28120.612843257499</v>
      </c>
      <c r="N1022">
        <v>29598.6168509975</v>
      </c>
      <c r="O1022">
        <v>41163.800000000003</v>
      </c>
    </row>
    <row r="1023" spans="1:15">
      <c r="A1023">
        <v>17313</v>
      </c>
      <c r="B1023">
        <v>79000795</v>
      </c>
      <c r="C1023">
        <v>3</v>
      </c>
      <c r="D1023">
        <v>5</v>
      </c>
      <c r="E1023">
        <v>15</v>
      </c>
      <c r="F1023">
        <v>200.20866599999999</v>
      </c>
      <c r="G1023">
        <v>219.76660000000001</v>
      </c>
      <c r="H1023">
        <v>321.34119838242998</v>
      </c>
      <c r="I1023">
        <v>324.352787716911</v>
      </c>
      <c r="J1023">
        <v>335.11</v>
      </c>
      <c r="K1023">
        <v>2944.46</v>
      </c>
      <c r="L1023">
        <v>3296.4989999999998</v>
      </c>
      <c r="M1023">
        <v>4820.1179757364498</v>
      </c>
      <c r="N1023">
        <v>4865.2918157536697</v>
      </c>
      <c r="O1023">
        <v>5026.6499999999996</v>
      </c>
    </row>
    <row r="1024" spans="1:15">
      <c r="A1024">
        <v>17319</v>
      </c>
      <c r="B1024">
        <v>79000801</v>
      </c>
      <c r="C1024">
        <v>1</v>
      </c>
      <c r="D1024">
        <v>2</v>
      </c>
      <c r="E1024">
        <v>2</v>
      </c>
      <c r="F1024">
        <v>304.54500000000002</v>
      </c>
      <c r="G1024">
        <v>304.54500000000002</v>
      </c>
      <c r="H1024">
        <v>355.07526659348503</v>
      </c>
      <c r="I1024">
        <v>367.481028956942</v>
      </c>
      <c r="J1024">
        <v>581.67999999999995</v>
      </c>
      <c r="K1024">
        <v>609.09</v>
      </c>
      <c r="L1024">
        <v>609.09</v>
      </c>
      <c r="M1024">
        <v>710.15053318697005</v>
      </c>
      <c r="N1024">
        <v>734.962057913884</v>
      </c>
      <c r="O1024">
        <v>1163.3599999999999</v>
      </c>
    </row>
    <row r="1025" spans="1:15">
      <c r="A1025">
        <v>17459</v>
      </c>
      <c r="B1025">
        <v>79000804</v>
      </c>
      <c r="C1025">
        <v>2</v>
      </c>
      <c r="D1025">
        <v>12</v>
      </c>
      <c r="E1025">
        <v>24</v>
      </c>
      <c r="F1025">
        <v>131.17914999999999</v>
      </c>
      <c r="G1025">
        <v>132.41829999999999</v>
      </c>
      <c r="H1025">
        <v>159.81554771422299</v>
      </c>
      <c r="I1025">
        <v>158.86525740577201</v>
      </c>
      <c r="J1025">
        <v>268.22500000000002</v>
      </c>
      <c r="K1025">
        <v>3148.2995999999998</v>
      </c>
      <c r="L1025">
        <v>3178.0392000000002</v>
      </c>
      <c r="M1025">
        <v>3835.5731451413599</v>
      </c>
      <c r="N1025">
        <v>3812.7661777385301</v>
      </c>
      <c r="O1025">
        <v>6437.4</v>
      </c>
    </row>
    <row r="1026" spans="1:15">
      <c r="A1026">
        <v>19541</v>
      </c>
      <c r="B1026">
        <v>79000811</v>
      </c>
      <c r="C1026">
        <v>1</v>
      </c>
      <c r="D1026">
        <v>1</v>
      </c>
      <c r="E1026">
        <v>1</v>
      </c>
      <c r="F1026">
        <v>246.45</v>
      </c>
      <c r="G1026">
        <v>246.43709999999999</v>
      </c>
      <c r="H1026">
        <v>308.982281974476</v>
      </c>
      <c r="I1026">
        <v>312.01466407642903</v>
      </c>
      <c r="J1026">
        <v>504.97</v>
      </c>
      <c r="K1026">
        <v>246.45</v>
      </c>
      <c r="L1026">
        <v>246.43709999999999</v>
      </c>
      <c r="M1026">
        <v>308.982281974476</v>
      </c>
      <c r="N1026">
        <v>312.01466407642903</v>
      </c>
      <c r="O1026">
        <v>504.97</v>
      </c>
    </row>
    <row r="1027" spans="1:15">
      <c r="A1027">
        <v>19542</v>
      </c>
      <c r="B1027">
        <v>79000813</v>
      </c>
      <c r="C1027">
        <v>1</v>
      </c>
      <c r="D1027">
        <v>1</v>
      </c>
      <c r="E1027">
        <v>1</v>
      </c>
      <c r="F1027">
        <v>176.65</v>
      </c>
      <c r="G1027">
        <v>176.65629999999999</v>
      </c>
      <c r="H1027">
        <v>232.8833372448</v>
      </c>
      <c r="I1027">
        <v>235.198051992128</v>
      </c>
      <c r="J1027">
        <v>374.72</v>
      </c>
      <c r="K1027">
        <v>176.65</v>
      </c>
      <c r="L1027">
        <v>176.65629999999999</v>
      </c>
      <c r="M1027">
        <v>232.8833372448</v>
      </c>
      <c r="N1027">
        <v>235.198051992128</v>
      </c>
      <c r="O1027">
        <v>374.72</v>
      </c>
    </row>
    <row r="1028" spans="1:15">
      <c r="A1028">
        <v>18689</v>
      </c>
      <c r="B1028">
        <v>79000817</v>
      </c>
      <c r="C1028">
        <v>2</v>
      </c>
      <c r="D1028">
        <v>5</v>
      </c>
      <c r="E1028">
        <v>10</v>
      </c>
      <c r="F1028">
        <v>221.72065000000001</v>
      </c>
      <c r="G1028">
        <v>222.17500000000001</v>
      </c>
      <c r="H1028">
        <v>271.24926320540902</v>
      </c>
      <c r="I1028">
        <v>280.54822148627699</v>
      </c>
      <c r="J1028">
        <v>380.51</v>
      </c>
      <c r="K1028">
        <v>2214.4803999999999</v>
      </c>
      <c r="L1028">
        <v>2221.75</v>
      </c>
      <c r="M1028">
        <v>2712.4926320540899</v>
      </c>
      <c r="N1028">
        <v>2805.48221486277</v>
      </c>
      <c r="O1028">
        <v>3805.1</v>
      </c>
    </row>
    <row r="1029" spans="1:15">
      <c r="A1029">
        <v>19310</v>
      </c>
      <c r="B1029">
        <v>79000833</v>
      </c>
      <c r="C1029">
        <v>1</v>
      </c>
      <c r="D1029">
        <v>10</v>
      </c>
      <c r="E1029">
        <v>10</v>
      </c>
      <c r="F1029">
        <v>412.358</v>
      </c>
      <c r="G1029">
        <v>412.35669999999999</v>
      </c>
      <c r="H1029">
        <v>538.20643309785498</v>
      </c>
      <c r="I1029">
        <v>544.49583406479496</v>
      </c>
      <c r="J1029">
        <v>583.69000000000005</v>
      </c>
      <c r="K1029">
        <v>4123.58</v>
      </c>
      <c r="L1029">
        <v>4123.567</v>
      </c>
      <c r="M1029">
        <v>5382.0643309785501</v>
      </c>
      <c r="N1029">
        <v>5444.9583406479496</v>
      </c>
      <c r="O1029">
        <v>5836.9</v>
      </c>
    </row>
    <row r="1030" spans="1:15">
      <c r="A1030">
        <v>20704</v>
      </c>
      <c r="B1030">
        <v>79000855</v>
      </c>
      <c r="C1030">
        <v>2</v>
      </c>
      <c r="D1030">
        <v>3</v>
      </c>
      <c r="E1030">
        <v>6</v>
      </c>
      <c r="F1030">
        <v>1014.0475</v>
      </c>
      <c r="G1030">
        <v>1016.9974999999999</v>
      </c>
      <c r="H1030">
        <v>1306.6890149117501</v>
      </c>
      <c r="I1030">
        <v>1336.87835416742</v>
      </c>
      <c r="J1030">
        <v>1564.47</v>
      </c>
      <c r="K1030">
        <v>6078.37</v>
      </c>
      <c r="L1030">
        <v>6101.9849999999997</v>
      </c>
      <c r="M1030">
        <v>7840.13408947055</v>
      </c>
      <c r="N1030">
        <v>8021.2701250045402</v>
      </c>
      <c r="O1030">
        <v>9386.82</v>
      </c>
    </row>
    <row r="1031" spans="1:15">
      <c r="A1031">
        <v>21016</v>
      </c>
      <c r="B1031">
        <v>79000866</v>
      </c>
      <c r="C1031">
        <v>3</v>
      </c>
      <c r="D1031">
        <v>6.6666666599999997</v>
      </c>
      <c r="E1031">
        <v>20</v>
      </c>
      <c r="F1031">
        <v>288.26566600000001</v>
      </c>
      <c r="G1031">
        <v>306.00900000000001</v>
      </c>
      <c r="H1031">
        <v>356.79927108719897</v>
      </c>
      <c r="I1031">
        <v>377.20376807554197</v>
      </c>
      <c r="J1031">
        <v>489.92</v>
      </c>
      <c r="K1031">
        <v>5777.96</v>
      </c>
      <c r="L1031">
        <v>6120.18</v>
      </c>
      <c r="M1031">
        <v>7135.9854217439897</v>
      </c>
      <c r="N1031">
        <v>7544.0753615108397</v>
      </c>
      <c r="O1031">
        <v>9575.7000000000007</v>
      </c>
    </row>
    <row r="1032" spans="1:15">
      <c r="A1032">
        <v>22616</v>
      </c>
      <c r="B1032">
        <v>79000867</v>
      </c>
      <c r="C1032">
        <v>1</v>
      </c>
      <c r="D1032">
        <v>8</v>
      </c>
      <c r="E1032">
        <v>8</v>
      </c>
      <c r="F1032">
        <v>137.8475</v>
      </c>
      <c r="G1032">
        <v>137.8475</v>
      </c>
      <c r="H1032">
        <v>164.30393395194099</v>
      </c>
      <c r="I1032">
        <v>171.262764920509</v>
      </c>
      <c r="J1032">
        <v>239.35</v>
      </c>
      <c r="K1032">
        <v>1102.78</v>
      </c>
      <c r="L1032">
        <v>1102.78</v>
      </c>
      <c r="M1032">
        <v>1314.43147161552</v>
      </c>
      <c r="N1032">
        <v>1370.1021193640699</v>
      </c>
      <c r="O1032">
        <v>1914.8</v>
      </c>
    </row>
    <row r="1033" spans="1:15">
      <c r="A1033">
        <v>30639</v>
      </c>
      <c r="B1033">
        <v>79000879</v>
      </c>
      <c r="C1033">
        <v>7</v>
      </c>
      <c r="D1033">
        <v>52.142857139999997</v>
      </c>
      <c r="E1033">
        <v>365</v>
      </c>
      <c r="F1033">
        <v>205.42439999999999</v>
      </c>
      <c r="G1033">
        <v>225.3494</v>
      </c>
      <c r="J1033">
        <v>304.93714199999999</v>
      </c>
      <c r="K1033">
        <v>75533.154999999999</v>
      </c>
      <c r="L1033">
        <v>82252.531000000003</v>
      </c>
      <c r="O1033">
        <v>114271.2</v>
      </c>
    </row>
    <row r="1034" spans="1:15">
      <c r="A1034">
        <v>23925</v>
      </c>
      <c r="B1034">
        <v>79000903</v>
      </c>
      <c r="C1034">
        <v>1</v>
      </c>
      <c r="D1034">
        <v>2</v>
      </c>
      <c r="E1034">
        <v>2</v>
      </c>
      <c r="F1034">
        <v>242.87</v>
      </c>
      <c r="G1034">
        <v>242.87</v>
      </c>
      <c r="H1034">
        <v>267.13546306256001</v>
      </c>
      <c r="I1034">
        <v>274.080332290348</v>
      </c>
      <c r="J1034">
        <v>368.11</v>
      </c>
      <c r="K1034">
        <v>485.74</v>
      </c>
      <c r="L1034">
        <v>485.74</v>
      </c>
      <c r="M1034">
        <v>534.27092612512104</v>
      </c>
      <c r="N1034">
        <v>548.16066458069599</v>
      </c>
      <c r="O1034">
        <v>736.22</v>
      </c>
    </row>
    <row r="1035" spans="1:15">
      <c r="A1035">
        <v>24851</v>
      </c>
      <c r="B1035">
        <v>79000915</v>
      </c>
      <c r="C1035">
        <v>2</v>
      </c>
      <c r="D1035">
        <v>10</v>
      </c>
      <c r="E1035">
        <v>20</v>
      </c>
      <c r="F1035">
        <v>138.15299999999999</v>
      </c>
      <c r="G1035">
        <v>149.49</v>
      </c>
      <c r="H1035">
        <v>146.50276284687399</v>
      </c>
      <c r="I1035">
        <v>148.77801036589</v>
      </c>
      <c r="J1035">
        <v>232.55500000000001</v>
      </c>
      <c r="K1035">
        <v>2763.06</v>
      </c>
      <c r="L1035">
        <v>2989.8</v>
      </c>
      <c r="M1035">
        <v>2930.05525693748</v>
      </c>
      <c r="N1035">
        <v>2975.5602073178102</v>
      </c>
      <c r="O1035">
        <v>4651.1000000000004</v>
      </c>
    </row>
    <row r="1036" spans="1:15">
      <c r="A1036">
        <v>28103</v>
      </c>
      <c r="B1036">
        <v>79000941</v>
      </c>
      <c r="C1036">
        <v>1</v>
      </c>
      <c r="D1036">
        <v>8</v>
      </c>
      <c r="E1036">
        <v>8</v>
      </c>
      <c r="F1036">
        <v>255.24</v>
      </c>
      <c r="G1036">
        <v>204.553</v>
      </c>
      <c r="J1036">
        <v>276.38</v>
      </c>
      <c r="K1036">
        <v>2041.92</v>
      </c>
      <c r="L1036">
        <v>1636.424</v>
      </c>
      <c r="O1036">
        <v>2211.04</v>
      </c>
    </row>
    <row r="1037" spans="1:15">
      <c r="A1037">
        <v>28411</v>
      </c>
      <c r="B1037">
        <v>79000942</v>
      </c>
      <c r="C1037">
        <v>3</v>
      </c>
      <c r="D1037">
        <v>18</v>
      </c>
      <c r="E1037">
        <v>54</v>
      </c>
      <c r="F1037">
        <v>304.3877</v>
      </c>
      <c r="G1037">
        <v>359.8193</v>
      </c>
      <c r="H1037">
        <v>363.607519161536</v>
      </c>
      <c r="I1037">
        <v>365.42095903208599</v>
      </c>
      <c r="J1037">
        <v>460.57</v>
      </c>
      <c r="K1037">
        <v>16195.239</v>
      </c>
      <c r="L1037">
        <v>19430.242200000001</v>
      </c>
      <c r="M1037">
        <v>19634.8060347229</v>
      </c>
      <c r="N1037">
        <v>19732.731787732599</v>
      </c>
      <c r="O1037">
        <v>24870.78</v>
      </c>
    </row>
    <row r="1038" spans="1:15">
      <c r="A1038">
        <v>29844</v>
      </c>
      <c r="B1038">
        <v>79000961</v>
      </c>
      <c r="C1038">
        <v>12</v>
      </c>
      <c r="D1038">
        <v>11.58333333</v>
      </c>
      <c r="E1038">
        <v>139</v>
      </c>
      <c r="F1038">
        <v>195.22720000000001</v>
      </c>
      <c r="G1038">
        <v>218.37700000000001</v>
      </c>
      <c r="H1038">
        <v>211.50733511886401</v>
      </c>
      <c r="I1038">
        <v>217.34745323820499</v>
      </c>
      <c r="J1038">
        <v>299.26</v>
      </c>
      <c r="K1038">
        <v>27952.513800000001</v>
      </c>
      <c r="L1038">
        <v>30354.402999999998</v>
      </c>
      <c r="M1038">
        <v>29399.519581522101</v>
      </c>
      <c r="N1038">
        <v>30211.296000110498</v>
      </c>
      <c r="O1038">
        <v>41913.94</v>
      </c>
    </row>
    <row r="1039" spans="1:15">
      <c r="A1039">
        <v>29963</v>
      </c>
      <c r="B1039">
        <v>79000966</v>
      </c>
      <c r="C1039">
        <v>9</v>
      </c>
      <c r="D1039">
        <v>36.222222219999999</v>
      </c>
      <c r="E1039">
        <v>326</v>
      </c>
      <c r="F1039">
        <v>118.03823300000001</v>
      </c>
      <c r="G1039">
        <v>135.53270000000001</v>
      </c>
      <c r="J1039">
        <v>183.64333300000001</v>
      </c>
      <c r="K1039">
        <v>38320.617200000001</v>
      </c>
      <c r="L1039">
        <v>44183.660199999998</v>
      </c>
      <c r="O1039">
        <v>59809.3</v>
      </c>
    </row>
    <row r="1040" spans="1:15">
      <c r="A1040">
        <v>30143</v>
      </c>
      <c r="B1040">
        <v>79000971</v>
      </c>
      <c r="C1040">
        <v>7</v>
      </c>
      <c r="D1040">
        <v>50</v>
      </c>
      <c r="E1040">
        <v>350</v>
      </c>
      <c r="F1040">
        <v>128.75544199999999</v>
      </c>
      <c r="G1040">
        <v>137.09399999999999</v>
      </c>
      <c r="J1040">
        <v>180.85</v>
      </c>
      <c r="K1040">
        <v>46975.835400000004</v>
      </c>
      <c r="L1040">
        <v>47982.9</v>
      </c>
      <c r="O1040">
        <v>65796.5</v>
      </c>
    </row>
    <row r="1041" spans="1:15">
      <c r="A1041">
        <v>30867</v>
      </c>
      <c r="B1041">
        <v>79000975</v>
      </c>
      <c r="C1041">
        <v>5</v>
      </c>
      <c r="D1041">
        <v>1.4</v>
      </c>
      <c r="E1041">
        <v>7</v>
      </c>
      <c r="F1041">
        <v>183.12780000000001</v>
      </c>
      <c r="G1041">
        <v>183.15469999999999</v>
      </c>
      <c r="H1041">
        <v>216.29271748108499</v>
      </c>
      <c r="I1041">
        <v>226.20652557366401</v>
      </c>
      <c r="J1041">
        <v>350.35599999999999</v>
      </c>
      <c r="K1041">
        <v>1281.9490000000001</v>
      </c>
      <c r="L1041">
        <v>1282.0829000000001</v>
      </c>
      <c r="M1041">
        <v>1514.0490223675899</v>
      </c>
      <c r="N1041">
        <v>1583.4456790156501</v>
      </c>
      <c r="O1041">
        <v>2491.06</v>
      </c>
    </row>
    <row r="1042" spans="1:15">
      <c r="A1042">
        <v>30885</v>
      </c>
      <c r="B1042">
        <v>79000977</v>
      </c>
      <c r="C1042">
        <v>3</v>
      </c>
      <c r="D1042">
        <v>3</v>
      </c>
      <c r="E1042">
        <v>9</v>
      </c>
      <c r="F1042">
        <v>111.855266</v>
      </c>
      <c r="G1042">
        <v>108.44329999999999</v>
      </c>
      <c r="H1042">
        <v>113.511138920626</v>
      </c>
      <c r="I1042">
        <v>118.626994193203</v>
      </c>
      <c r="J1042">
        <v>159.813333</v>
      </c>
      <c r="K1042">
        <v>1011.8099</v>
      </c>
      <c r="L1042">
        <v>975.98969999999997</v>
      </c>
      <c r="M1042">
        <v>1021.60025028563</v>
      </c>
      <c r="N1042">
        <v>1067.6429477388299</v>
      </c>
      <c r="O1042">
        <v>1416.52</v>
      </c>
    </row>
    <row r="1043" spans="1:15">
      <c r="A1043">
        <v>32221</v>
      </c>
      <c r="B1043">
        <v>79000986</v>
      </c>
      <c r="C1043">
        <v>1</v>
      </c>
      <c r="D1043">
        <v>15</v>
      </c>
      <c r="E1043">
        <v>15</v>
      </c>
      <c r="F1043">
        <v>195.94390000000001</v>
      </c>
      <c r="G1043">
        <v>195.94390000000001</v>
      </c>
      <c r="H1043">
        <v>230.84811180178701</v>
      </c>
      <c r="I1043">
        <v>243.86639669430301</v>
      </c>
      <c r="J1043">
        <v>278.74</v>
      </c>
      <c r="K1043">
        <v>2939.1585</v>
      </c>
      <c r="L1043">
        <v>2939.1585</v>
      </c>
      <c r="M1043">
        <v>3462.7216770268101</v>
      </c>
      <c r="N1043">
        <v>3657.99595041455</v>
      </c>
      <c r="O1043">
        <v>4181.1000000000004</v>
      </c>
    </row>
    <row r="1044" spans="1:15">
      <c r="A1044">
        <v>6429</v>
      </c>
      <c r="B1044">
        <v>79100286</v>
      </c>
      <c r="C1044">
        <v>1</v>
      </c>
      <c r="D1044">
        <v>3</v>
      </c>
      <c r="E1044">
        <v>3</v>
      </c>
      <c r="F1044">
        <v>7.5766999999999998</v>
      </c>
      <c r="G1044">
        <v>9.2439999999999998</v>
      </c>
      <c r="H1044">
        <v>8.6658316249426299</v>
      </c>
      <c r="I1044">
        <v>9.6211942270594193</v>
      </c>
      <c r="J1044">
        <v>23.04</v>
      </c>
      <c r="K1044">
        <v>22.7301</v>
      </c>
      <c r="L1044">
        <v>27.731999999999999</v>
      </c>
      <c r="M1044">
        <v>25.9974948748279</v>
      </c>
      <c r="N1044">
        <v>28.863582681178201</v>
      </c>
      <c r="O1044">
        <v>69.12</v>
      </c>
    </row>
    <row r="1045" spans="1:15">
      <c r="A1045">
        <v>31620</v>
      </c>
      <c r="B1045">
        <v>79210003</v>
      </c>
      <c r="C1045">
        <v>1</v>
      </c>
      <c r="D1045">
        <v>2</v>
      </c>
      <c r="E1045">
        <v>2</v>
      </c>
      <c r="F1045">
        <v>3.7149999999999999</v>
      </c>
      <c r="G1045">
        <v>3.7115</v>
      </c>
      <c r="H1045">
        <v>11.95</v>
      </c>
      <c r="I1045">
        <v>14.02</v>
      </c>
      <c r="J1045">
        <v>17.03</v>
      </c>
      <c r="K1045">
        <v>7.43</v>
      </c>
      <c r="L1045">
        <v>7.423</v>
      </c>
      <c r="M1045">
        <v>23.9</v>
      </c>
      <c r="N1045">
        <v>28.04</v>
      </c>
      <c r="O1045">
        <v>34.06</v>
      </c>
    </row>
    <row r="1046" spans="1:15">
      <c r="A1046">
        <v>23857</v>
      </c>
      <c r="B1046">
        <v>79210034</v>
      </c>
      <c r="C1046">
        <v>3</v>
      </c>
      <c r="D1046">
        <v>1.3333333300000001</v>
      </c>
      <c r="E1046">
        <v>4</v>
      </c>
      <c r="F1046">
        <v>11.398332999999999</v>
      </c>
      <c r="G1046">
        <v>12.544</v>
      </c>
      <c r="H1046">
        <v>6.08</v>
      </c>
      <c r="I1046">
        <v>7.35</v>
      </c>
      <c r="J1046">
        <v>13.503333</v>
      </c>
      <c r="K1046">
        <v>45.02</v>
      </c>
      <c r="L1046">
        <v>50.176000000000002</v>
      </c>
      <c r="M1046">
        <v>24.32</v>
      </c>
      <c r="N1046">
        <v>29.4</v>
      </c>
      <c r="O1046">
        <v>53.17</v>
      </c>
    </row>
    <row r="1047" spans="1:15">
      <c r="A1047">
        <v>24654</v>
      </c>
      <c r="B1047">
        <v>79210037</v>
      </c>
      <c r="C1047">
        <v>1</v>
      </c>
      <c r="D1047">
        <v>6</v>
      </c>
      <c r="E1047">
        <v>6</v>
      </c>
      <c r="F1047">
        <v>10.2967</v>
      </c>
      <c r="G1047">
        <v>10.2973</v>
      </c>
      <c r="H1047">
        <v>7.4</v>
      </c>
      <c r="I1047">
        <v>8.68</v>
      </c>
      <c r="J1047">
        <v>17.8</v>
      </c>
      <c r="K1047">
        <v>61.780200000000001</v>
      </c>
      <c r="L1047">
        <v>61.783799999999999</v>
      </c>
      <c r="M1047">
        <v>44.4</v>
      </c>
      <c r="N1047">
        <v>52.08</v>
      </c>
      <c r="O1047">
        <v>106.8</v>
      </c>
    </row>
    <row r="1048" spans="1:15">
      <c r="A1048">
        <v>25587</v>
      </c>
      <c r="B1048">
        <v>79210038</v>
      </c>
      <c r="C1048">
        <v>1</v>
      </c>
      <c r="D1048">
        <v>2</v>
      </c>
      <c r="E1048">
        <v>2</v>
      </c>
      <c r="F1048">
        <v>11.605</v>
      </c>
      <c r="G1048">
        <v>11.61</v>
      </c>
      <c r="H1048">
        <v>7.82</v>
      </c>
      <c r="I1048">
        <v>9.1</v>
      </c>
      <c r="J1048">
        <v>24.5</v>
      </c>
      <c r="K1048">
        <v>23.21</v>
      </c>
      <c r="L1048">
        <v>23.22</v>
      </c>
      <c r="M1048">
        <v>15.64</v>
      </c>
      <c r="N1048">
        <v>18.2</v>
      </c>
      <c r="O1048">
        <v>49</v>
      </c>
    </row>
    <row r="1049" spans="1:15">
      <c r="A1049">
        <v>25588</v>
      </c>
      <c r="B1049">
        <v>79210039</v>
      </c>
      <c r="C1049">
        <v>2</v>
      </c>
      <c r="D1049">
        <v>1.5</v>
      </c>
      <c r="E1049">
        <v>3</v>
      </c>
      <c r="F1049">
        <v>16.79</v>
      </c>
      <c r="G1049">
        <v>16.788</v>
      </c>
      <c r="H1049">
        <v>9.06</v>
      </c>
      <c r="I1049">
        <v>10.33</v>
      </c>
      <c r="J1049">
        <v>24.65</v>
      </c>
      <c r="K1049">
        <v>50.37</v>
      </c>
      <c r="L1049">
        <v>50.363999999999997</v>
      </c>
      <c r="M1049">
        <v>27.18</v>
      </c>
      <c r="N1049">
        <v>30.99</v>
      </c>
      <c r="O1049">
        <v>71.709999999999994</v>
      </c>
    </row>
    <row r="1050" spans="1:15">
      <c r="A1050">
        <v>28111</v>
      </c>
      <c r="B1050">
        <v>79210043</v>
      </c>
      <c r="C1050">
        <v>1</v>
      </c>
      <c r="D1050">
        <v>6</v>
      </c>
      <c r="E1050">
        <v>6</v>
      </c>
      <c r="F1050">
        <v>12.341699999999999</v>
      </c>
      <c r="G1050">
        <v>12.341100000000001</v>
      </c>
      <c r="J1050">
        <v>15.9</v>
      </c>
      <c r="K1050">
        <v>74.050200000000004</v>
      </c>
      <c r="L1050">
        <v>74.046599999999998</v>
      </c>
      <c r="O1050">
        <v>95.4</v>
      </c>
    </row>
    <row r="1051" spans="1:15">
      <c r="A1051">
        <v>10461</v>
      </c>
      <c r="B1051" t="s">
        <v>50</v>
      </c>
      <c r="C1051">
        <v>1</v>
      </c>
      <c r="D1051">
        <v>1</v>
      </c>
      <c r="E1051">
        <v>1</v>
      </c>
      <c r="F1051">
        <v>21.04</v>
      </c>
      <c r="G1051">
        <v>21.04</v>
      </c>
      <c r="J1051">
        <v>41.82</v>
      </c>
      <c r="K1051">
        <v>21.04</v>
      </c>
      <c r="L1051">
        <v>21.04</v>
      </c>
      <c r="O1051">
        <v>41.82</v>
      </c>
    </row>
    <row r="1052" spans="1:15">
      <c r="A1052">
        <v>6480</v>
      </c>
      <c r="B1052">
        <v>79600095</v>
      </c>
      <c r="C1052">
        <v>1</v>
      </c>
      <c r="D1052">
        <v>4</v>
      </c>
      <c r="E1052">
        <v>4</v>
      </c>
      <c r="F1052">
        <v>11.657500000000001</v>
      </c>
      <c r="G1052">
        <v>12.971500000000001</v>
      </c>
      <c r="H1052">
        <v>13.7388889244677</v>
      </c>
      <c r="I1052">
        <v>16.130359597104299</v>
      </c>
      <c r="J1052">
        <v>19.309999999999999</v>
      </c>
      <c r="K1052">
        <v>46.63</v>
      </c>
      <c r="L1052">
        <v>51.886000000000003</v>
      </c>
      <c r="M1052">
        <v>54.955555697870899</v>
      </c>
      <c r="N1052">
        <v>64.521438388417394</v>
      </c>
      <c r="O1052">
        <v>77.239999999999995</v>
      </c>
    </row>
    <row r="1053" spans="1:15">
      <c r="A1053">
        <v>7434</v>
      </c>
      <c r="B1053">
        <v>79600132</v>
      </c>
      <c r="C1053">
        <v>1</v>
      </c>
      <c r="D1053">
        <v>1</v>
      </c>
      <c r="E1053">
        <v>1</v>
      </c>
      <c r="F1053">
        <v>14.01</v>
      </c>
      <c r="G1053">
        <v>18.310500000000001</v>
      </c>
      <c r="H1053">
        <v>16.6063231590709</v>
      </c>
      <c r="I1053">
        <v>20.0738882063152</v>
      </c>
      <c r="J1053">
        <v>23.27</v>
      </c>
      <c r="K1053">
        <v>14.01</v>
      </c>
      <c r="L1053">
        <v>18.310500000000001</v>
      </c>
      <c r="M1053">
        <v>16.6063231590709</v>
      </c>
      <c r="N1053">
        <v>20.0738882063152</v>
      </c>
      <c r="O1053">
        <v>23.27</v>
      </c>
    </row>
    <row r="1054" spans="1:15">
      <c r="A1054">
        <v>7718</v>
      </c>
      <c r="B1054">
        <v>79600134</v>
      </c>
      <c r="C1054">
        <v>1</v>
      </c>
      <c r="D1054">
        <v>1</v>
      </c>
      <c r="E1054">
        <v>1</v>
      </c>
      <c r="F1054">
        <v>19.61</v>
      </c>
      <c r="G1054">
        <v>24.5105</v>
      </c>
      <c r="H1054">
        <v>24.1719625209791</v>
      </c>
      <c r="I1054">
        <v>28.381469860943</v>
      </c>
      <c r="J1054">
        <v>37.06</v>
      </c>
      <c r="K1054">
        <v>19.61</v>
      </c>
      <c r="L1054">
        <v>24.5105</v>
      </c>
      <c r="M1054">
        <v>24.1719625209791</v>
      </c>
      <c r="N1054">
        <v>28.381469860943</v>
      </c>
      <c r="O1054">
        <v>37.06</v>
      </c>
    </row>
    <row r="1055" spans="1:15">
      <c r="A1055">
        <v>7504</v>
      </c>
      <c r="B1055">
        <v>79600206</v>
      </c>
      <c r="C1055">
        <v>1</v>
      </c>
      <c r="D1055">
        <v>1</v>
      </c>
      <c r="E1055">
        <v>1</v>
      </c>
      <c r="F1055">
        <v>13.35</v>
      </c>
      <c r="G1055">
        <v>17.944800000000001</v>
      </c>
      <c r="H1055">
        <v>18.018070696128898</v>
      </c>
      <c r="I1055">
        <v>21.085061425476098</v>
      </c>
      <c r="J1055">
        <v>61.47</v>
      </c>
      <c r="K1055">
        <v>13.35</v>
      </c>
      <c r="L1055">
        <v>17.944800000000001</v>
      </c>
      <c r="M1055">
        <v>18.018070696128898</v>
      </c>
      <c r="N1055">
        <v>21.085061425476098</v>
      </c>
      <c r="O1055">
        <v>61.47</v>
      </c>
    </row>
    <row r="1056" spans="1:15">
      <c r="A1056">
        <v>8683</v>
      </c>
      <c r="B1056">
        <v>79600396</v>
      </c>
      <c r="C1056">
        <v>3</v>
      </c>
      <c r="D1056">
        <v>1.66666666</v>
      </c>
      <c r="E1056">
        <v>5</v>
      </c>
      <c r="F1056">
        <v>16.232233000000001</v>
      </c>
      <c r="G1056">
        <v>17.488299999999999</v>
      </c>
      <c r="H1056">
        <v>19.014061376669499</v>
      </c>
      <c r="I1056">
        <v>22.0711464596904</v>
      </c>
      <c r="J1056">
        <v>27.88</v>
      </c>
      <c r="K1056">
        <v>77.670100000000005</v>
      </c>
      <c r="L1056">
        <v>87.441500000000005</v>
      </c>
      <c r="M1056">
        <v>95.070306883347897</v>
      </c>
      <c r="N1056">
        <v>110.355732298452</v>
      </c>
      <c r="O1056">
        <v>139.4</v>
      </c>
    </row>
    <row r="1057" spans="1:15">
      <c r="A1057">
        <v>9343</v>
      </c>
      <c r="B1057">
        <v>79600436</v>
      </c>
      <c r="C1057">
        <v>1</v>
      </c>
      <c r="D1057">
        <v>3</v>
      </c>
      <c r="E1057">
        <v>3</v>
      </c>
      <c r="F1057">
        <v>10.065</v>
      </c>
      <c r="G1057">
        <v>6.2763</v>
      </c>
      <c r="H1057">
        <v>6.1895401964605803</v>
      </c>
      <c r="I1057">
        <v>7.7320632868329104</v>
      </c>
      <c r="J1057">
        <v>14.14</v>
      </c>
      <c r="K1057">
        <v>30.195</v>
      </c>
      <c r="L1057">
        <v>18.828900000000001</v>
      </c>
      <c r="M1057">
        <v>18.568620589381698</v>
      </c>
      <c r="N1057">
        <v>23.196189860498698</v>
      </c>
      <c r="O1057">
        <v>42.42</v>
      </c>
    </row>
    <row r="1058" spans="1:15">
      <c r="A1058">
        <v>17167</v>
      </c>
      <c r="B1058">
        <v>79600556</v>
      </c>
      <c r="C1058">
        <v>1</v>
      </c>
      <c r="D1058">
        <v>1</v>
      </c>
      <c r="E1058">
        <v>1</v>
      </c>
      <c r="F1058">
        <v>11.08</v>
      </c>
      <c r="G1058">
        <v>13.456</v>
      </c>
      <c r="H1058">
        <v>14.1473224948019</v>
      </c>
      <c r="I1058">
        <v>16.6146219521689</v>
      </c>
      <c r="J1058">
        <v>28.56</v>
      </c>
      <c r="K1058">
        <v>11.08</v>
      </c>
      <c r="L1058">
        <v>13.456</v>
      </c>
      <c r="M1058">
        <v>14.1473224948019</v>
      </c>
      <c r="N1058">
        <v>16.6146219521689</v>
      </c>
      <c r="O1058">
        <v>28.56</v>
      </c>
    </row>
    <row r="1059" spans="1:15">
      <c r="A1059">
        <v>16375</v>
      </c>
      <c r="B1059">
        <v>79600603</v>
      </c>
      <c r="C1059">
        <v>1</v>
      </c>
      <c r="D1059">
        <v>5</v>
      </c>
      <c r="E1059">
        <v>5</v>
      </c>
      <c r="F1059">
        <v>3.306</v>
      </c>
      <c r="G1059">
        <v>3.3045</v>
      </c>
      <c r="H1059">
        <v>3.03992682743743</v>
      </c>
      <c r="I1059">
        <v>3.5269407088476901</v>
      </c>
      <c r="J1059">
        <v>7.5</v>
      </c>
      <c r="K1059">
        <v>16.53</v>
      </c>
      <c r="L1059">
        <v>16.522500000000001</v>
      </c>
      <c r="M1059">
        <v>15.1996341371871</v>
      </c>
      <c r="N1059">
        <v>17.634703544238398</v>
      </c>
      <c r="O1059">
        <v>37.5</v>
      </c>
    </row>
    <row r="1060" spans="1:15">
      <c r="A1060">
        <v>19268</v>
      </c>
      <c r="B1060" t="s">
        <v>138</v>
      </c>
      <c r="C1060">
        <v>14</v>
      </c>
      <c r="D1060">
        <v>33.714285709999999</v>
      </c>
      <c r="E1060">
        <v>472</v>
      </c>
      <c r="F1060">
        <v>1.6374919999999999</v>
      </c>
      <c r="G1060">
        <v>1.4904999999999999</v>
      </c>
      <c r="J1060">
        <v>2.0942850000000002</v>
      </c>
      <c r="K1060">
        <v>758.10879999999997</v>
      </c>
      <c r="L1060">
        <v>703.51599999999996</v>
      </c>
      <c r="O1060">
        <v>993.76</v>
      </c>
    </row>
    <row r="1061" spans="1:15">
      <c r="A1061">
        <v>23714</v>
      </c>
      <c r="B1061">
        <v>79600621</v>
      </c>
      <c r="C1061">
        <v>8</v>
      </c>
      <c r="D1061">
        <v>35.5</v>
      </c>
      <c r="E1061">
        <v>284</v>
      </c>
      <c r="F1061">
        <v>3.8568250000000002</v>
      </c>
      <c r="G1061">
        <v>3.7568999999999999</v>
      </c>
      <c r="H1061">
        <v>3.2603482681883702</v>
      </c>
      <c r="I1061">
        <v>3.7672919454946698</v>
      </c>
      <c r="J1061">
        <v>5.6</v>
      </c>
      <c r="K1061">
        <v>1079.1300000000001</v>
      </c>
      <c r="L1061">
        <v>1066.9595999999999</v>
      </c>
      <c r="M1061">
        <v>925.93890816549697</v>
      </c>
      <c r="N1061">
        <v>1069.91091252048</v>
      </c>
      <c r="O1061">
        <v>1590.4</v>
      </c>
    </row>
    <row r="1062" spans="1:15">
      <c r="A1062">
        <v>19656</v>
      </c>
      <c r="B1062">
        <v>79600627</v>
      </c>
      <c r="C1062">
        <v>2</v>
      </c>
      <c r="D1062">
        <v>68</v>
      </c>
      <c r="E1062">
        <v>136</v>
      </c>
      <c r="F1062">
        <v>3.0339499999999999</v>
      </c>
      <c r="G1062">
        <v>3.2484999999999999</v>
      </c>
      <c r="H1062">
        <v>2.6800562278727802</v>
      </c>
      <c r="I1062">
        <v>2.7704780871899501</v>
      </c>
      <c r="J1062">
        <v>5.1550000000000002</v>
      </c>
      <c r="K1062">
        <v>412.61720000000003</v>
      </c>
      <c r="L1062">
        <v>441.79599999999999</v>
      </c>
      <c r="M1062">
        <v>364.48764699069898</v>
      </c>
      <c r="N1062">
        <v>376.78501985783299</v>
      </c>
      <c r="O1062">
        <v>701.08</v>
      </c>
    </row>
    <row r="1063" spans="1:15">
      <c r="A1063">
        <v>19661</v>
      </c>
      <c r="B1063">
        <v>79600629</v>
      </c>
      <c r="C1063">
        <v>6</v>
      </c>
      <c r="D1063">
        <v>20</v>
      </c>
      <c r="E1063">
        <v>120</v>
      </c>
      <c r="F1063">
        <v>4.2623160000000002</v>
      </c>
      <c r="G1063">
        <v>4.7953000000000001</v>
      </c>
      <c r="H1063">
        <v>3.8849507242833599</v>
      </c>
      <c r="I1063">
        <v>4.4103938959034199</v>
      </c>
      <c r="J1063">
        <v>6.27</v>
      </c>
      <c r="K1063">
        <v>510.76979999999998</v>
      </c>
      <c r="L1063">
        <v>575.43600000000004</v>
      </c>
      <c r="M1063">
        <v>466.194086914004</v>
      </c>
      <c r="N1063">
        <v>529.24726750841103</v>
      </c>
      <c r="O1063">
        <v>752.4</v>
      </c>
    </row>
    <row r="1064" spans="1:15">
      <c r="A1064">
        <v>23728</v>
      </c>
      <c r="B1064">
        <v>79600632</v>
      </c>
      <c r="C1064">
        <v>10</v>
      </c>
      <c r="D1064">
        <v>55.2</v>
      </c>
      <c r="E1064">
        <v>552</v>
      </c>
      <c r="F1064">
        <v>3.0602</v>
      </c>
      <c r="G1064">
        <v>3.2816999999999998</v>
      </c>
      <c r="H1064">
        <v>2.6511043836134802</v>
      </c>
      <c r="I1064">
        <v>2.73890851053158</v>
      </c>
      <c r="J1064">
        <v>3.72</v>
      </c>
      <c r="K1064">
        <v>1726.0289</v>
      </c>
      <c r="L1064">
        <v>1811.4983999999999</v>
      </c>
      <c r="M1064">
        <v>1463.4096197546401</v>
      </c>
      <c r="N1064">
        <v>1511.87749781343</v>
      </c>
      <c r="O1064">
        <v>2053.44</v>
      </c>
    </row>
    <row r="1065" spans="1:15">
      <c r="A1065">
        <v>27411</v>
      </c>
      <c r="B1065">
        <v>79601088</v>
      </c>
      <c r="C1065">
        <v>1</v>
      </c>
      <c r="D1065">
        <v>25</v>
      </c>
      <c r="E1065">
        <v>25</v>
      </c>
      <c r="F1065">
        <v>3.5379999999999998</v>
      </c>
      <c r="G1065">
        <v>3.5379999999999998</v>
      </c>
      <c r="H1065">
        <v>5.2842246818042202</v>
      </c>
      <c r="I1065">
        <v>5.5341569639427801</v>
      </c>
      <c r="J1065">
        <v>11.3</v>
      </c>
      <c r="K1065">
        <v>88.45</v>
      </c>
      <c r="L1065">
        <v>88.45</v>
      </c>
      <c r="M1065">
        <v>132.10561704510499</v>
      </c>
      <c r="N1065">
        <v>138.353924098569</v>
      </c>
      <c r="O1065">
        <v>282.5</v>
      </c>
    </row>
    <row r="1066" spans="1:15">
      <c r="A1066">
        <v>32107</v>
      </c>
      <c r="B1066">
        <v>79601358</v>
      </c>
      <c r="C1066">
        <v>1</v>
      </c>
      <c r="D1066">
        <v>1</v>
      </c>
      <c r="E1066">
        <v>1</v>
      </c>
      <c r="F1066">
        <v>19.61</v>
      </c>
      <c r="G1066">
        <v>16.5609</v>
      </c>
      <c r="H1066">
        <v>13.761404871896699</v>
      </c>
      <c r="I1066">
        <v>16.779008664707401</v>
      </c>
      <c r="J1066">
        <v>0</v>
      </c>
      <c r="K1066">
        <v>19.61</v>
      </c>
      <c r="L1066">
        <v>16.5609</v>
      </c>
      <c r="M1066">
        <v>13.761404871896699</v>
      </c>
      <c r="N1066">
        <v>16.779008664707401</v>
      </c>
      <c r="O1066">
        <v>0</v>
      </c>
    </row>
    <row r="1067" spans="1:15">
      <c r="A1067">
        <v>32314</v>
      </c>
      <c r="B1067">
        <v>79601381</v>
      </c>
      <c r="C1067">
        <v>3</v>
      </c>
      <c r="D1067">
        <v>1.66666666</v>
      </c>
      <c r="E1067">
        <v>5</v>
      </c>
      <c r="F1067">
        <v>18.200766000000002</v>
      </c>
      <c r="G1067">
        <v>23.229800000000001</v>
      </c>
      <c r="H1067">
        <v>23.272339686111501</v>
      </c>
      <c r="I1067">
        <v>26.7495587269986</v>
      </c>
      <c r="J1067">
        <v>0</v>
      </c>
      <c r="K1067">
        <v>87.406899999999993</v>
      </c>
      <c r="L1067">
        <v>116.149</v>
      </c>
      <c r="M1067">
        <v>116.361698430557</v>
      </c>
      <c r="N1067">
        <v>133.747793634993</v>
      </c>
      <c r="O1067">
        <v>0</v>
      </c>
    </row>
    <row r="1068" spans="1:15">
      <c r="A1068">
        <v>6464</v>
      </c>
      <c r="B1068">
        <v>79700058</v>
      </c>
      <c r="C1068">
        <v>2</v>
      </c>
      <c r="D1068">
        <v>2.5</v>
      </c>
      <c r="E1068">
        <v>5</v>
      </c>
      <c r="F1068">
        <v>8.5358499999999999</v>
      </c>
      <c r="G1068">
        <v>9.8879999999999999</v>
      </c>
      <c r="H1068">
        <v>10.310179922763</v>
      </c>
      <c r="I1068">
        <v>12.6088183078167</v>
      </c>
      <c r="J1068">
        <v>14.065</v>
      </c>
      <c r="K1068">
        <v>43.190100000000001</v>
      </c>
      <c r="L1068">
        <v>49.44</v>
      </c>
      <c r="M1068">
        <v>51.550899613814998</v>
      </c>
      <c r="N1068">
        <v>63.044091539083702</v>
      </c>
      <c r="O1068">
        <v>72.95</v>
      </c>
    </row>
    <row r="1069" spans="1:15">
      <c r="A1069">
        <v>7413</v>
      </c>
      <c r="B1069">
        <v>79700081</v>
      </c>
      <c r="C1069">
        <v>7</v>
      </c>
      <c r="D1069">
        <v>2.2857142800000001</v>
      </c>
      <c r="E1069">
        <v>16</v>
      </c>
      <c r="F1069">
        <v>17.196828</v>
      </c>
      <c r="G1069">
        <v>20.589700000000001</v>
      </c>
      <c r="H1069">
        <v>20.009934274633999</v>
      </c>
      <c r="I1069">
        <v>23.641548415620999</v>
      </c>
      <c r="J1069">
        <v>29.791428</v>
      </c>
      <c r="K1069">
        <v>275.76389999999998</v>
      </c>
      <c r="L1069">
        <v>329.43520000000001</v>
      </c>
      <c r="M1069">
        <v>320.158948394145</v>
      </c>
      <c r="N1069">
        <v>378.26477464993599</v>
      </c>
      <c r="O1069">
        <v>471.98</v>
      </c>
    </row>
    <row r="1070" spans="1:15">
      <c r="A1070">
        <v>7740</v>
      </c>
      <c r="B1070">
        <v>79700106</v>
      </c>
      <c r="C1070">
        <v>2</v>
      </c>
      <c r="D1070">
        <v>1</v>
      </c>
      <c r="E1070">
        <v>2</v>
      </c>
      <c r="F1070">
        <v>12.244999999999999</v>
      </c>
      <c r="G1070">
        <v>17.077500000000001</v>
      </c>
      <c r="H1070">
        <v>17.017293733501798</v>
      </c>
      <c r="I1070">
        <v>20.375501008135199</v>
      </c>
      <c r="J1070">
        <v>21.91</v>
      </c>
      <c r="K1070">
        <v>24.49</v>
      </c>
      <c r="L1070">
        <v>34.155000000000001</v>
      </c>
      <c r="M1070">
        <v>34.034587467003703</v>
      </c>
      <c r="N1070">
        <v>40.751002016270498</v>
      </c>
      <c r="O1070">
        <v>43.82</v>
      </c>
    </row>
    <row r="1071" spans="1:15">
      <c r="A1071">
        <v>8578</v>
      </c>
      <c r="B1071">
        <v>79700107</v>
      </c>
      <c r="C1071">
        <v>1</v>
      </c>
      <c r="D1071">
        <v>4</v>
      </c>
      <c r="E1071">
        <v>4</v>
      </c>
      <c r="F1071">
        <v>10.6325</v>
      </c>
      <c r="G1071">
        <v>13.5001</v>
      </c>
      <c r="H1071">
        <v>13.042410986347599</v>
      </c>
      <c r="I1071">
        <v>14.1310432883883</v>
      </c>
      <c r="J1071">
        <v>26.96</v>
      </c>
      <c r="K1071">
        <v>42.53</v>
      </c>
      <c r="L1071">
        <v>54.000399999999999</v>
      </c>
      <c r="M1071">
        <v>52.169643945390398</v>
      </c>
      <c r="N1071">
        <v>56.524173153553399</v>
      </c>
      <c r="O1071">
        <v>107.84</v>
      </c>
    </row>
    <row r="1072" spans="1:15">
      <c r="A1072">
        <v>8685</v>
      </c>
      <c r="B1072">
        <v>79700115</v>
      </c>
      <c r="C1072">
        <v>1</v>
      </c>
      <c r="D1072">
        <v>1</v>
      </c>
      <c r="E1072">
        <v>1</v>
      </c>
      <c r="F1072">
        <v>12.19</v>
      </c>
      <c r="G1072">
        <v>12.7315</v>
      </c>
      <c r="H1072">
        <v>11.0734641888521</v>
      </c>
      <c r="I1072">
        <v>13.981669156834</v>
      </c>
      <c r="J1072">
        <v>19.829999999999998</v>
      </c>
      <c r="K1072">
        <v>12.19</v>
      </c>
      <c r="L1072">
        <v>12.7315</v>
      </c>
      <c r="M1072">
        <v>11.0734641888521</v>
      </c>
      <c r="N1072">
        <v>13.981669156834</v>
      </c>
      <c r="O1072">
        <v>19.829999999999998</v>
      </c>
    </row>
    <row r="1073" spans="1:15">
      <c r="A1073">
        <v>29379</v>
      </c>
      <c r="B1073">
        <v>79700257</v>
      </c>
      <c r="C1073">
        <v>1</v>
      </c>
      <c r="D1073">
        <v>8</v>
      </c>
      <c r="E1073">
        <v>8</v>
      </c>
      <c r="F1073">
        <v>21.21</v>
      </c>
      <c r="G1073">
        <v>25.488800000000001</v>
      </c>
      <c r="H1073">
        <v>24.565997880861701</v>
      </c>
      <c r="I1073">
        <v>26.9040002082087</v>
      </c>
      <c r="J1073">
        <v>29.39</v>
      </c>
      <c r="K1073">
        <v>169.68</v>
      </c>
      <c r="L1073">
        <v>203.91040000000001</v>
      </c>
      <c r="M1073">
        <v>196.52798304689401</v>
      </c>
      <c r="N1073">
        <v>215.23200166567</v>
      </c>
      <c r="O1073">
        <v>235.12</v>
      </c>
    </row>
    <row r="1074" spans="1:15">
      <c r="A1074">
        <v>29832</v>
      </c>
      <c r="B1074">
        <v>79700263</v>
      </c>
      <c r="C1074">
        <v>2</v>
      </c>
      <c r="D1074">
        <v>1.5</v>
      </c>
      <c r="E1074">
        <v>3</v>
      </c>
      <c r="F1074">
        <v>24.422499999999999</v>
      </c>
      <c r="G1074">
        <v>24.4191</v>
      </c>
      <c r="H1074">
        <v>32.940648257664698</v>
      </c>
      <c r="I1074">
        <v>35.8089133607794</v>
      </c>
      <c r="J1074">
        <v>44.95</v>
      </c>
      <c r="K1074">
        <v>73.260000000000005</v>
      </c>
      <c r="L1074">
        <v>73.257300000000001</v>
      </c>
      <c r="M1074">
        <v>98.8219447729942</v>
      </c>
      <c r="N1074">
        <v>107.426740082338</v>
      </c>
      <c r="O1074">
        <v>138.94</v>
      </c>
    </row>
    <row r="1075" spans="1:15">
      <c r="A1075">
        <v>29682</v>
      </c>
      <c r="B1075">
        <v>79700264</v>
      </c>
      <c r="C1075">
        <v>1</v>
      </c>
      <c r="D1075">
        <v>9</v>
      </c>
      <c r="E1075">
        <v>9</v>
      </c>
      <c r="F1075">
        <v>24.660699999999999</v>
      </c>
      <c r="G1075">
        <v>30.804400000000001</v>
      </c>
      <c r="H1075">
        <v>30.564391817834299</v>
      </c>
      <c r="I1075">
        <v>33.217803476197403</v>
      </c>
      <c r="J1075">
        <v>42.75</v>
      </c>
      <c r="K1075">
        <v>221.94630000000001</v>
      </c>
      <c r="L1075">
        <v>277.2396</v>
      </c>
      <c r="M1075">
        <v>275.07952636050902</v>
      </c>
      <c r="N1075">
        <v>298.96023128577599</v>
      </c>
      <c r="O1075">
        <v>384.75</v>
      </c>
    </row>
    <row r="1076" spans="1:15">
      <c r="A1076">
        <v>29685</v>
      </c>
      <c r="B1076">
        <v>79700266</v>
      </c>
      <c r="C1076">
        <v>1</v>
      </c>
      <c r="D1076">
        <v>15</v>
      </c>
      <c r="E1076">
        <v>15</v>
      </c>
      <c r="F1076">
        <v>29.205300000000001</v>
      </c>
      <c r="G1076">
        <v>29.205300000000001</v>
      </c>
      <c r="H1076">
        <v>39.773716427634497</v>
      </c>
      <c r="I1076">
        <v>43.259805520590099</v>
      </c>
      <c r="J1076">
        <v>62.43</v>
      </c>
      <c r="K1076">
        <v>438.0795</v>
      </c>
      <c r="L1076">
        <v>438.0795</v>
      </c>
      <c r="M1076">
        <v>596.60574641451694</v>
      </c>
      <c r="N1076">
        <v>648.897082808851</v>
      </c>
      <c r="O1076">
        <v>936.45</v>
      </c>
    </row>
    <row r="1077" spans="1:15">
      <c r="A1077">
        <v>30134</v>
      </c>
      <c r="B1077">
        <v>79700267</v>
      </c>
      <c r="C1077">
        <v>2</v>
      </c>
      <c r="D1077">
        <v>12.5</v>
      </c>
      <c r="E1077">
        <v>25</v>
      </c>
      <c r="F1077">
        <v>20.313099999999999</v>
      </c>
      <c r="G1077">
        <v>20.321000000000002</v>
      </c>
      <c r="H1077">
        <v>28.566626626097602</v>
      </c>
      <c r="I1077">
        <v>31.039406797868999</v>
      </c>
      <c r="J1077">
        <v>44.515000000000001</v>
      </c>
      <c r="K1077">
        <v>507.80059999999997</v>
      </c>
      <c r="L1077">
        <v>508.02499999999998</v>
      </c>
      <c r="M1077">
        <v>714.16566565244204</v>
      </c>
      <c r="N1077">
        <v>775.98516994672502</v>
      </c>
      <c r="O1077">
        <v>1116.92</v>
      </c>
    </row>
    <row r="1078" spans="1:15">
      <c r="A1078">
        <v>16039</v>
      </c>
      <c r="B1078">
        <v>80500841</v>
      </c>
      <c r="C1078">
        <v>2</v>
      </c>
      <c r="D1078">
        <v>17.5</v>
      </c>
      <c r="E1078">
        <v>35</v>
      </c>
      <c r="F1078">
        <v>11.419750000000001</v>
      </c>
      <c r="G1078">
        <v>14.3596</v>
      </c>
      <c r="H1078">
        <v>17.014417751286899</v>
      </c>
      <c r="I1078">
        <v>20.077635092914001</v>
      </c>
      <c r="J1078">
        <v>30.13</v>
      </c>
      <c r="K1078">
        <v>402.41649999999998</v>
      </c>
      <c r="L1078">
        <v>502.58600000000001</v>
      </c>
      <c r="M1078">
        <v>595.50462129504206</v>
      </c>
      <c r="N1078">
        <v>702.71722825199299</v>
      </c>
      <c r="O1078">
        <v>1054.55</v>
      </c>
    </row>
    <row r="1079" spans="1:15">
      <c r="A1079">
        <v>16938</v>
      </c>
      <c r="B1079">
        <v>80500878</v>
      </c>
      <c r="C1079">
        <v>2</v>
      </c>
      <c r="D1079">
        <v>55</v>
      </c>
      <c r="E1079">
        <v>110</v>
      </c>
      <c r="F1079">
        <v>53.351100000000002</v>
      </c>
      <c r="G1079">
        <v>54.046999999999997</v>
      </c>
      <c r="H1079">
        <v>68.613910364990801</v>
      </c>
      <c r="I1079">
        <v>70.299607216481803</v>
      </c>
      <c r="J1079">
        <v>69.114999999999995</v>
      </c>
      <c r="K1079">
        <v>5861.6620000000003</v>
      </c>
      <c r="L1079">
        <v>5945.17</v>
      </c>
      <c r="M1079">
        <v>7547.5301401489896</v>
      </c>
      <c r="N1079">
        <v>7732.9567938130003</v>
      </c>
      <c r="O1079">
        <v>7539.8</v>
      </c>
    </row>
    <row r="1080" spans="1:15">
      <c r="A1080">
        <v>19368</v>
      </c>
      <c r="B1080">
        <v>80500967</v>
      </c>
      <c r="C1080">
        <v>2</v>
      </c>
      <c r="D1080">
        <v>2</v>
      </c>
      <c r="E1080">
        <v>4</v>
      </c>
      <c r="F1080">
        <v>2.9</v>
      </c>
      <c r="G1080">
        <v>2.9950999999999999</v>
      </c>
      <c r="H1080">
        <v>4.3055455910516898</v>
      </c>
      <c r="I1080">
        <v>5.84912439209785</v>
      </c>
      <c r="J1080">
        <v>7.2149999999999999</v>
      </c>
      <c r="K1080">
        <v>11.56</v>
      </c>
      <c r="L1080">
        <v>11.980399999999999</v>
      </c>
      <c r="M1080">
        <v>17.222182364206699</v>
      </c>
      <c r="N1080">
        <v>23.3964975683914</v>
      </c>
      <c r="O1080">
        <v>29.95</v>
      </c>
    </row>
    <row r="1081" spans="1:15">
      <c r="A1081">
        <v>21090</v>
      </c>
      <c r="B1081">
        <v>80501047</v>
      </c>
      <c r="C1081">
        <v>8</v>
      </c>
      <c r="D1081">
        <v>23.125</v>
      </c>
      <c r="E1081">
        <v>185</v>
      </c>
      <c r="F1081">
        <v>10.349537</v>
      </c>
      <c r="G1081">
        <v>10.676399999999999</v>
      </c>
      <c r="H1081">
        <v>13.0331644319901</v>
      </c>
      <c r="I1081">
        <v>15.185138263942701</v>
      </c>
      <c r="J1081">
        <v>16.583749999999998</v>
      </c>
      <c r="K1081">
        <v>1908.6120000000001</v>
      </c>
      <c r="L1081">
        <v>1975.134</v>
      </c>
      <c r="M1081">
        <v>2411.1354199181701</v>
      </c>
      <c r="N1081">
        <v>2809.2505788294002</v>
      </c>
      <c r="O1081">
        <v>3021.9</v>
      </c>
    </row>
    <row r="1082" spans="1:15">
      <c r="A1082">
        <v>21097</v>
      </c>
      <c r="B1082">
        <v>80501050</v>
      </c>
      <c r="C1082">
        <v>4</v>
      </c>
      <c r="D1082">
        <v>25</v>
      </c>
      <c r="E1082">
        <v>100</v>
      </c>
      <c r="F1082">
        <v>9.1175999999999995</v>
      </c>
      <c r="G1082">
        <v>9.7485999999999997</v>
      </c>
      <c r="H1082">
        <v>11.945029821051699</v>
      </c>
      <c r="I1082">
        <v>13.872647059553399</v>
      </c>
      <c r="J1082">
        <v>15.42</v>
      </c>
      <c r="K1082">
        <v>911.76</v>
      </c>
      <c r="L1082">
        <v>974.86</v>
      </c>
      <c r="M1082">
        <v>1194.5029821051701</v>
      </c>
      <c r="N1082">
        <v>1387.2647059553401</v>
      </c>
      <c r="O1082">
        <v>1542</v>
      </c>
    </row>
    <row r="1083" spans="1:15">
      <c r="A1083">
        <v>21102</v>
      </c>
      <c r="B1083">
        <v>80501052</v>
      </c>
      <c r="C1083">
        <v>4</v>
      </c>
      <c r="D1083">
        <v>63.75</v>
      </c>
      <c r="E1083">
        <v>255</v>
      </c>
      <c r="F1083">
        <v>9.1110749999999996</v>
      </c>
      <c r="G1083">
        <v>9.3511000000000006</v>
      </c>
      <c r="H1083">
        <v>13.933371408022101</v>
      </c>
      <c r="I1083">
        <v>15.8610932128641</v>
      </c>
      <c r="J1083">
        <v>16.837499999999999</v>
      </c>
      <c r="K1083">
        <v>2288.4994999999999</v>
      </c>
      <c r="L1083">
        <v>2384.5304999999998</v>
      </c>
      <c r="M1083">
        <v>3553.0097090456502</v>
      </c>
      <c r="N1083">
        <v>4044.5787692803501</v>
      </c>
      <c r="O1083">
        <v>4277.75</v>
      </c>
    </row>
    <row r="1084" spans="1:15">
      <c r="A1084">
        <v>22629</v>
      </c>
      <c r="B1084">
        <v>80501115</v>
      </c>
      <c r="C1084">
        <v>6</v>
      </c>
      <c r="D1084">
        <v>17.5</v>
      </c>
      <c r="E1084">
        <v>105</v>
      </c>
      <c r="F1084">
        <v>10.731666000000001</v>
      </c>
      <c r="G1084">
        <v>10.588200000000001</v>
      </c>
      <c r="H1084">
        <v>10.752275305811599</v>
      </c>
      <c r="I1084">
        <v>12.0582014466499</v>
      </c>
      <c r="J1084">
        <v>17.043333000000001</v>
      </c>
      <c r="K1084">
        <v>1122.5074999999999</v>
      </c>
      <c r="L1084">
        <v>1111.761</v>
      </c>
      <c r="M1084">
        <v>1128.98890711022</v>
      </c>
      <c r="N1084">
        <v>1266.11115189824</v>
      </c>
      <c r="O1084">
        <v>1767.65</v>
      </c>
    </row>
    <row r="1085" spans="1:15">
      <c r="A1085">
        <v>23574</v>
      </c>
      <c r="B1085">
        <v>80501134</v>
      </c>
      <c r="C1085">
        <v>3</v>
      </c>
      <c r="D1085">
        <v>36.666666659999997</v>
      </c>
      <c r="E1085">
        <v>110</v>
      </c>
      <c r="F1085">
        <v>11.533433</v>
      </c>
      <c r="G1085">
        <v>11.716100000000001</v>
      </c>
      <c r="H1085">
        <v>13.521274421040101</v>
      </c>
      <c r="I1085">
        <v>15.673410744049001</v>
      </c>
      <c r="J1085">
        <v>21.423333</v>
      </c>
      <c r="K1085">
        <v>1261.6210000000001</v>
      </c>
      <c r="L1085">
        <v>1288.771</v>
      </c>
      <c r="M1085">
        <v>1487.3401863144099</v>
      </c>
      <c r="N1085">
        <v>1724.07518184539</v>
      </c>
      <c r="O1085">
        <v>2366.1</v>
      </c>
    </row>
    <row r="1086" spans="1:15">
      <c r="A1086">
        <v>23654</v>
      </c>
      <c r="B1086">
        <v>80501136</v>
      </c>
      <c r="C1086">
        <v>3</v>
      </c>
      <c r="D1086">
        <v>50.666666659999997</v>
      </c>
      <c r="E1086">
        <v>152</v>
      </c>
      <c r="F1086">
        <v>14.605166000000001</v>
      </c>
      <c r="G1086">
        <v>14.9953</v>
      </c>
      <c r="H1086">
        <v>12.944299620787501</v>
      </c>
      <c r="I1086">
        <v>17.753152754777901</v>
      </c>
      <c r="J1086">
        <v>12.033333000000001</v>
      </c>
      <c r="K1086">
        <v>2276.9375</v>
      </c>
      <c r="L1086">
        <v>2279.2856000000002</v>
      </c>
      <c r="M1086">
        <v>1967.5335423597</v>
      </c>
      <c r="N1086">
        <v>2698.4792187262501</v>
      </c>
      <c r="O1086">
        <v>2707.5</v>
      </c>
    </row>
    <row r="1087" spans="1:15">
      <c r="A1087">
        <v>25854</v>
      </c>
      <c r="B1087">
        <v>80501219</v>
      </c>
      <c r="C1087">
        <v>2</v>
      </c>
      <c r="D1087">
        <v>18</v>
      </c>
      <c r="E1087">
        <v>36</v>
      </c>
      <c r="F1087">
        <v>12.158049999999999</v>
      </c>
      <c r="G1087">
        <v>12.846500000000001</v>
      </c>
      <c r="H1087">
        <v>16.679132868192799</v>
      </c>
      <c r="I1087">
        <v>19.8486438548636</v>
      </c>
      <c r="J1087">
        <v>17.7</v>
      </c>
      <c r="K1087">
        <v>447.2987</v>
      </c>
      <c r="L1087">
        <v>462.47399999999999</v>
      </c>
      <c r="M1087">
        <v>600.44878325494301</v>
      </c>
      <c r="N1087">
        <v>714.55117877509201</v>
      </c>
      <c r="O1087">
        <v>637.20000000000005</v>
      </c>
    </row>
    <row r="1088" spans="1:15">
      <c r="A1088">
        <v>25857</v>
      </c>
      <c r="B1088">
        <v>80501220</v>
      </c>
      <c r="C1088">
        <v>4</v>
      </c>
      <c r="D1088">
        <v>9.75</v>
      </c>
      <c r="E1088">
        <v>39</v>
      </c>
      <c r="F1088">
        <v>12.3306</v>
      </c>
      <c r="G1088">
        <v>12.968299999999999</v>
      </c>
      <c r="H1088">
        <v>14.8162160112979</v>
      </c>
      <c r="I1088">
        <v>17.912934847128799</v>
      </c>
      <c r="J1088">
        <v>16.7575</v>
      </c>
      <c r="K1088">
        <v>483.07929999999999</v>
      </c>
      <c r="L1088">
        <v>505.76369999999997</v>
      </c>
      <c r="M1088">
        <v>577.83242444062103</v>
      </c>
      <c r="N1088">
        <v>698.60445903802497</v>
      </c>
      <c r="O1088">
        <v>660.72</v>
      </c>
    </row>
    <row r="1089" spans="1:15">
      <c r="A1089">
        <v>25860</v>
      </c>
      <c r="B1089">
        <v>80501221</v>
      </c>
      <c r="C1089">
        <v>5</v>
      </c>
      <c r="D1089">
        <v>8.6</v>
      </c>
      <c r="E1089">
        <v>43</v>
      </c>
      <c r="F1089">
        <v>12.46116</v>
      </c>
      <c r="G1089">
        <v>13.175800000000001</v>
      </c>
      <c r="H1089">
        <v>12.550985710661299</v>
      </c>
      <c r="I1089">
        <v>14.413070915709699</v>
      </c>
      <c r="J1089">
        <v>13.978</v>
      </c>
      <c r="K1089">
        <v>541.63959999999997</v>
      </c>
      <c r="L1089">
        <v>566.55939999999998</v>
      </c>
      <c r="M1089">
        <v>539.69238555843901</v>
      </c>
      <c r="N1089">
        <v>619.76204937551802</v>
      </c>
      <c r="O1089">
        <v>610.20000000000005</v>
      </c>
    </row>
    <row r="1090" spans="1:15">
      <c r="A1090">
        <v>26698</v>
      </c>
      <c r="B1090">
        <v>80501222</v>
      </c>
      <c r="C1090">
        <v>2</v>
      </c>
      <c r="D1090">
        <v>25</v>
      </c>
      <c r="E1090">
        <v>50</v>
      </c>
      <c r="F1090">
        <v>9.1348000000000003</v>
      </c>
      <c r="G1090">
        <v>9.0280000000000005</v>
      </c>
      <c r="H1090">
        <v>11.1459856983607</v>
      </c>
      <c r="I1090">
        <v>12.5862230392074</v>
      </c>
      <c r="J1090">
        <v>18.414999999999999</v>
      </c>
      <c r="K1090">
        <v>456.74</v>
      </c>
      <c r="L1090">
        <v>451.4</v>
      </c>
      <c r="M1090">
        <v>557.29928491803503</v>
      </c>
      <c r="N1090">
        <v>629.31115196037103</v>
      </c>
      <c r="O1090">
        <v>920.75</v>
      </c>
    </row>
    <row r="1091" spans="1:15">
      <c r="A1091">
        <v>25863</v>
      </c>
      <c r="B1091">
        <v>80501224</v>
      </c>
      <c r="C1091">
        <v>1</v>
      </c>
      <c r="D1091">
        <v>25</v>
      </c>
      <c r="E1091">
        <v>25</v>
      </c>
      <c r="F1091">
        <v>11.073499999999999</v>
      </c>
      <c r="G1091">
        <v>11.073499999999999</v>
      </c>
      <c r="H1091">
        <v>13.9235523007711</v>
      </c>
      <c r="I1091">
        <v>16.4293154172051</v>
      </c>
      <c r="J1091">
        <v>16</v>
      </c>
      <c r="K1091">
        <v>276.83749999999998</v>
      </c>
      <c r="L1091">
        <v>276.83749999999998</v>
      </c>
      <c r="M1091">
        <v>348.08880751927899</v>
      </c>
      <c r="N1091">
        <v>410.73288543012899</v>
      </c>
      <c r="O1091">
        <v>400</v>
      </c>
    </row>
    <row r="1092" spans="1:15">
      <c r="A1092">
        <v>32276</v>
      </c>
      <c r="B1092">
        <v>80501394</v>
      </c>
      <c r="C1092">
        <v>3</v>
      </c>
      <c r="D1092">
        <v>1.66666666</v>
      </c>
      <c r="E1092">
        <v>5</v>
      </c>
      <c r="F1092">
        <v>10.022233</v>
      </c>
      <c r="G1092">
        <v>10.02</v>
      </c>
      <c r="H1092">
        <v>17.229427698715199</v>
      </c>
      <c r="I1092">
        <v>18.247403143557701</v>
      </c>
      <c r="J1092">
        <v>0</v>
      </c>
      <c r="K1092">
        <v>50.100099999999998</v>
      </c>
      <c r="L1092">
        <v>50.1</v>
      </c>
      <c r="M1092">
        <v>86.147138493576094</v>
      </c>
      <c r="N1092">
        <v>91.237015717788907</v>
      </c>
      <c r="O1092">
        <v>0</v>
      </c>
    </row>
    <row r="1093" spans="1:15">
      <c r="A1093">
        <v>13061</v>
      </c>
      <c r="B1093">
        <v>81300002</v>
      </c>
      <c r="C1093">
        <v>2</v>
      </c>
      <c r="D1093">
        <v>1</v>
      </c>
      <c r="E1093">
        <v>2</v>
      </c>
      <c r="F1093">
        <v>0.13</v>
      </c>
      <c r="G1093">
        <v>0.13</v>
      </c>
      <c r="H1093">
        <v>0.13</v>
      </c>
      <c r="I1093">
        <v>0.13</v>
      </c>
      <c r="J1093">
        <v>0.71</v>
      </c>
      <c r="K1093">
        <v>0.26</v>
      </c>
      <c r="L1093">
        <v>0.26</v>
      </c>
      <c r="M1093">
        <v>0.26</v>
      </c>
      <c r="N1093">
        <v>0.26</v>
      </c>
      <c r="O1093">
        <v>1.42</v>
      </c>
    </row>
    <row r="1094" spans="1:15">
      <c r="A1094">
        <v>12644</v>
      </c>
      <c r="B1094">
        <v>81400123</v>
      </c>
      <c r="C1094">
        <v>16</v>
      </c>
      <c r="D1094">
        <v>58.375</v>
      </c>
      <c r="E1094">
        <v>934</v>
      </c>
      <c r="F1094">
        <v>5.3447120000000004</v>
      </c>
      <c r="G1094">
        <v>5.4180999999999999</v>
      </c>
      <c r="H1094">
        <v>5.4181818181818002</v>
      </c>
      <c r="I1094">
        <v>5.43</v>
      </c>
      <c r="J1094">
        <v>10.13125</v>
      </c>
      <c r="K1094">
        <v>5003.3919999999998</v>
      </c>
      <c r="L1094">
        <v>5060.5054</v>
      </c>
      <c r="M1094">
        <v>5060.5818181818004</v>
      </c>
      <c r="N1094">
        <v>5071.62</v>
      </c>
      <c r="O1094">
        <v>9346.9</v>
      </c>
    </row>
    <row r="1095" spans="1:15">
      <c r="A1095">
        <v>12645</v>
      </c>
      <c r="B1095">
        <v>81400124</v>
      </c>
      <c r="C1095">
        <v>6</v>
      </c>
      <c r="D1095">
        <v>11.83333333</v>
      </c>
      <c r="E1095">
        <v>71</v>
      </c>
      <c r="F1095">
        <v>8.8017330000000005</v>
      </c>
      <c r="G1095">
        <v>8.8026</v>
      </c>
      <c r="H1095">
        <v>8.8026172839505996</v>
      </c>
      <c r="I1095">
        <v>8.8026100628930006</v>
      </c>
      <c r="J1095">
        <v>14.821666</v>
      </c>
      <c r="K1095">
        <v>624.97979999999995</v>
      </c>
      <c r="L1095">
        <v>624.9846</v>
      </c>
      <c r="M1095">
        <v>624.98582716049202</v>
      </c>
      <c r="N1095">
        <v>624.98531446540301</v>
      </c>
      <c r="O1095">
        <v>1045.3</v>
      </c>
    </row>
    <row r="1096" spans="1:15">
      <c r="A1096">
        <v>6449</v>
      </c>
      <c r="B1096">
        <v>81500001</v>
      </c>
      <c r="C1096">
        <v>116</v>
      </c>
      <c r="D1096">
        <v>55.34482758</v>
      </c>
      <c r="E1096">
        <v>6420</v>
      </c>
      <c r="F1096">
        <v>3.7280509999999998</v>
      </c>
      <c r="G1096">
        <v>3.7204999999999999</v>
      </c>
      <c r="H1096">
        <v>3.7209386281587999</v>
      </c>
      <c r="I1096">
        <v>4.4651037344397997</v>
      </c>
      <c r="J1096">
        <v>9.0124999999999993</v>
      </c>
      <c r="K1096">
        <v>23934.962599999999</v>
      </c>
      <c r="L1096">
        <v>23885.61</v>
      </c>
      <c r="M1096">
        <v>23888.425992779401</v>
      </c>
      <c r="N1096">
        <v>28665.9659751035</v>
      </c>
      <c r="O1096">
        <v>54586</v>
      </c>
    </row>
    <row r="1097" spans="1:15">
      <c r="A1097">
        <v>6448</v>
      </c>
      <c r="B1097">
        <v>81500003</v>
      </c>
      <c r="C1097">
        <v>37</v>
      </c>
      <c r="D1097">
        <v>28.540540539999999</v>
      </c>
      <c r="E1097">
        <v>1056</v>
      </c>
      <c r="F1097">
        <v>4.211913</v>
      </c>
      <c r="G1097">
        <v>4.1837</v>
      </c>
      <c r="H1097">
        <v>4.2510769230768997</v>
      </c>
      <c r="I1097">
        <v>4.9452999999999996</v>
      </c>
      <c r="J1097">
        <v>9.7275670000000005</v>
      </c>
      <c r="K1097">
        <v>4447.6342000000004</v>
      </c>
      <c r="L1097">
        <v>4417.9871999999996</v>
      </c>
      <c r="M1097">
        <v>4489.1372307692</v>
      </c>
      <c r="N1097">
        <v>5222.2367999999997</v>
      </c>
      <c r="O1097">
        <v>9740.5499999999993</v>
      </c>
    </row>
    <row r="1098" spans="1:15">
      <c r="A1098">
        <v>6447</v>
      </c>
      <c r="B1098">
        <v>81500006</v>
      </c>
      <c r="C1098">
        <v>2</v>
      </c>
      <c r="D1098">
        <v>1</v>
      </c>
      <c r="E1098">
        <v>2</v>
      </c>
      <c r="F1098">
        <v>53.29</v>
      </c>
      <c r="G1098">
        <v>53.287700000000001</v>
      </c>
      <c r="H1098">
        <v>53.287692307692303</v>
      </c>
      <c r="I1098">
        <v>53.287692307692303</v>
      </c>
      <c r="J1098">
        <v>84.78</v>
      </c>
      <c r="K1098">
        <v>106.58</v>
      </c>
      <c r="L1098">
        <v>106.5754</v>
      </c>
      <c r="M1098">
        <v>106.575384615384</v>
      </c>
      <c r="N1098">
        <v>106.575384615384</v>
      </c>
      <c r="O1098">
        <v>169.56</v>
      </c>
    </row>
    <row r="1099" spans="1:15">
      <c r="A1099">
        <v>10466</v>
      </c>
      <c r="B1099" t="s">
        <v>51</v>
      </c>
      <c r="C1099">
        <v>1</v>
      </c>
      <c r="D1099">
        <v>1</v>
      </c>
      <c r="E1099">
        <v>1</v>
      </c>
      <c r="F1099">
        <v>54.05</v>
      </c>
      <c r="G1099">
        <v>54.05</v>
      </c>
      <c r="J1099">
        <v>97.98</v>
      </c>
      <c r="K1099">
        <v>54.05</v>
      </c>
      <c r="L1099">
        <v>54.05</v>
      </c>
      <c r="O1099">
        <v>97.98</v>
      </c>
    </row>
    <row r="1100" spans="1:15">
      <c r="A1100">
        <v>6446</v>
      </c>
      <c r="B1100">
        <v>81500007</v>
      </c>
      <c r="C1100">
        <v>1</v>
      </c>
      <c r="D1100">
        <v>5</v>
      </c>
      <c r="E1100">
        <v>5</v>
      </c>
      <c r="F1100">
        <v>53.206000000000003</v>
      </c>
      <c r="G1100">
        <v>53.2059</v>
      </c>
      <c r="H1100">
        <v>53.206153846153803</v>
      </c>
      <c r="I1100">
        <v>53.206153846153803</v>
      </c>
      <c r="J1100">
        <v>72.08</v>
      </c>
      <c r="K1100">
        <v>266.02999999999997</v>
      </c>
      <c r="L1100">
        <v>266.02949999999998</v>
      </c>
      <c r="M1100">
        <v>266.03076923076901</v>
      </c>
      <c r="N1100">
        <v>266.03076923076901</v>
      </c>
      <c r="O1100">
        <v>360.4</v>
      </c>
    </row>
    <row r="1101" spans="1:15">
      <c r="A1101">
        <v>6440</v>
      </c>
      <c r="B1101">
        <v>81500019</v>
      </c>
      <c r="C1101">
        <v>50</v>
      </c>
      <c r="D1101">
        <v>3.32</v>
      </c>
      <c r="E1101">
        <v>166</v>
      </c>
      <c r="F1101">
        <v>52.998097999999999</v>
      </c>
      <c r="G1101">
        <v>53.054099999999998</v>
      </c>
      <c r="H1101">
        <v>53.2</v>
      </c>
      <c r="I1101">
        <v>53.2</v>
      </c>
      <c r="J1101">
        <v>84.557400000000001</v>
      </c>
      <c r="K1101">
        <v>8799.1108000000004</v>
      </c>
      <c r="L1101">
        <v>8806.9806000000008</v>
      </c>
      <c r="M1101">
        <v>8831.2000000000007</v>
      </c>
      <c r="N1101">
        <v>8831.2000000000007</v>
      </c>
      <c r="O1101">
        <v>14129.55</v>
      </c>
    </row>
    <row r="1102" spans="1:15">
      <c r="A1102">
        <v>10658</v>
      </c>
      <c r="B1102" t="s">
        <v>79</v>
      </c>
      <c r="C1102">
        <v>4</v>
      </c>
      <c r="D1102">
        <v>4</v>
      </c>
      <c r="E1102">
        <v>16</v>
      </c>
      <c r="F1102">
        <v>53.876874999999998</v>
      </c>
      <c r="G1102">
        <v>53.924999999999997</v>
      </c>
      <c r="J1102">
        <v>116.96</v>
      </c>
      <c r="K1102">
        <v>862.03</v>
      </c>
      <c r="L1102">
        <v>862.8</v>
      </c>
      <c r="O1102">
        <v>1871.36</v>
      </c>
    </row>
    <row r="1103" spans="1:15">
      <c r="A1103">
        <v>6439</v>
      </c>
      <c r="B1103">
        <v>81500020</v>
      </c>
      <c r="C1103">
        <v>22</v>
      </c>
      <c r="D1103">
        <v>2</v>
      </c>
      <c r="E1103">
        <v>44</v>
      </c>
      <c r="F1103">
        <v>60.059486</v>
      </c>
      <c r="G1103">
        <v>60.321300000000001</v>
      </c>
      <c r="H1103">
        <v>60.32</v>
      </c>
      <c r="I1103">
        <v>60.32</v>
      </c>
      <c r="J1103">
        <v>96.672726999999995</v>
      </c>
      <c r="K1103">
        <v>2641.6201000000001</v>
      </c>
      <c r="L1103">
        <v>2654.1372000000001</v>
      </c>
      <c r="M1103">
        <v>2654.08</v>
      </c>
      <c r="N1103">
        <v>2654.08</v>
      </c>
      <c r="O1103">
        <v>4145.4799999999996</v>
      </c>
    </row>
    <row r="1104" spans="1:15">
      <c r="A1104">
        <v>6438</v>
      </c>
      <c r="B1104">
        <v>81500021</v>
      </c>
      <c r="C1104">
        <v>4</v>
      </c>
      <c r="D1104">
        <v>1.75</v>
      </c>
      <c r="E1104">
        <v>7</v>
      </c>
      <c r="F1104">
        <v>59.688749999999999</v>
      </c>
      <c r="G1104">
        <v>59.6935</v>
      </c>
      <c r="H1104">
        <v>59.694142857142801</v>
      </c>
      <c r="I1104">
        <v>59.694057971014402</v>
      </c>
      <c r="J1104">
        <v>126.465</v>
      </c>
      <c r="K1104">
        <v>417.84</v>
      </c>
      <c r="L1104">
        <v>417.85449999999997</v>
      </c>
      <c r="M1104">
        <v>417.85899999999901</v>
      </c>
      <c r="N1104">
        <v>417.85840579709998</v>
      </c>
      <c r="O1104">
        <v>901.77</v>
      </c>
    </row>
    <row r="1105" spans="1:15">
      <c r="A1105">
        <v>6435</v>
      </c>
      <c r="B1105">
        <v>81500024</v>
      </c>
      <c r="C1105">
        <v>22</v>
      </c>
      <c r="D1105">
        <v>3.0454545400000002</v>
      </c>
      <c r="E1105">
        <v>67</v>
      </c>
      <c r="F1105">
        <v>47.472290000000001</v>
      </c>
      <c r="G1105">
        <v>47.471299999999999</v>
      </c>
      <c r="H1105">
        <v>47.472023809523797</v>
      </c>
      <c r="I1105">
        <v>47.472023809523797</v>
      </c>
      <c r="J1105">
        <v>82.658636000000001</v>
      </c>
      <c r="K1105">
        <v>3180.6106</v>
      </c>
      <c r="L1105">
        <v>3180.5771</v>
      </c>
      <c r="M1105">
        <v>3180.6255952380902</v>
      </c>
      <c r="N1105">
        <v>3180.6255952380902</v>
      </c>
      <c r="O1105">
        <v>5637.31</v>
      </c>
    </row>
    <row r="1106" spans="1:15">
      <c r="A1106">
        <v>6505</v>
      </c>
      <c r="B1106">
        <v>81500029</v>
      </c>
      <c r="C1106">
        <v>32</v>
      </c>
      <c r="D1106">
        <v>4.90625</v>
      </c>
      <c r="E1106">
        <v>157</v>
      </c>
      <c r="F1106">
        <v>52.188609</v>
      </c>
      <c r="G1106">
        <v>54.751399999999997</v>
      </c>
      <c r="H1106">
        <v>54.756923076923002</v>
      </c>
      <c r="I1106">
        <v>54.756923076923002</v>
      </c>
      <c r="J1106">
        <v>90.798437000000007</v>
      </c>
      <c r="K1106">
        <v>8273.9298999999992</v>
      </c>
      <c r="L1106">
        <v>8595.9698000000008</v>
      </c>
      <c r="M1106">
        <v>8596.8369230769094</v>
      </c>
      <c r="N1106">
        <v>8596.8369230769094</v>
      </c>
      <c r="O1106">
        <v>14397.53</v>
      </c>
    </row>
    <row r="1107" spans="1:15">
      <c r="A1107">
        <v>10660</v>
      </c>
      <c r="B1107" t="s">
        <v>80</v>
      </c>
      <c r="C1107">
        <v>1</v>
      </c>
      <c r="D1107">
        <v>3</v>
      </c>
      <c r="E1107">
        <v>3</v>
      </c>
      <c r="F1107">
        <v>51.646700000000003</v>
      </c>
      <c r="G1107">
        <v>51.646700000000003</v>
      </c>
      <c r="J1107">
        <v>124.5</v>
      </c>
      <c r="K1107">
        <v>154.9401</v>
      </c>
      <c r="L1107">
        <v>154.9401</v>
      </c>
      <c r="O1107">
        <v>373.5</v>
      </c>
    </row>
    <row r="1108" spans="1:15">
      <c r="A1108">
        <v>10046</v>
      </c>
      <c r="B1108">
        <v>81500038</v>
      </c>
      <c r="C1108">
        <v>21</v>
      </c>
      <c r="D1108">
        <v>50.952380949999998</v>
      </c>
      <c r="E1108">
        <v>1070</v>
      </c>
      <c r="F1108">
        <v>7.9208189999999998</v>
      </c>
      <c r="G1108">
        <v>8.0591000000000008</v>
      </c>
      <c r="H1108">
        <v>8.0590743670886003</v>
      </c>
      <c r="I1108">
        <v>8.0590798611110994</v>
      </c>
      <c r="J1108">
        <v>18.66</v>
      </c>
      <c r="K1108">
        <v>8475.1389999999992</v>
      </c>
      <c r="L1108">
        <v>8623.2369999999992</v>
      </c>
      <c r="M1108">
        <v>8623.2095727847991</v>
      </c>
      <c r="N1108">
        <v>8623.2154513888709</v>
      </c>
      <c r="O1108">
        <v>19966.2</v>
      </c>
    </row>
    <row r="1109" spans="1:15">
      <c r="A1109">
        <v>10774</v>
      </c>
      <c r="B1109">
        <v>81500040</v>
      </c>
      <c r="C1109">
        <v>1</v>
      </c>
      <c r="D1109">
        <v>2</v>
      </c>
      <c r="E1109">
        <v>2</v>
      </c>
      <c r="F1109">
        <v>50.65</v>
      </c>
      <c r="G1109">
        <v>50.651000000000003</v>
      </c>
      <c r="H1109">
        <v>50.651063829787198</v>
      </c>
      <c r="I1109">
        <v>50.651063829787198</v>
      </c>
      <c r="J1109">
        <v>81.8</v>
      </c>
      <c r="K1109">
        <v>101.3</v>
      </c>
      <c r="L1109">
        <v>101.30200000000001</v>
      </c>
      <c r="M1109">
        <v>101.302127659574</v>
      </c>
      <c r="N1109">
        <v>101.302127659574</v>
      </c>
      <c r="O1109">
        <v>163.6</v>
      </c>
    </row>
    <row r="1110" spans="1:15">
      <c r="A1110">
        <v>12639</v>
      </c>
      <c r="B1110">
        <v>81500046</v>
      </c>
      <c r="C1110">
        <v>8</v>
      </c>
      <c r="D1110">
        <v>15.875</v>
      </c>
      <c r="E1110">
        <v>127</v>
      </c>
      <c r="F1110">
        <v>18.603674999999999</v>
      </c>
      <c r="G1110">
        <v>19.161999999999999</v>
      </c>
      <c r="H1110">
        <v>12.015657675078501</v>
      </c>
      <c r="I1110">
        <v>16.5523720963123</v>
      </c>
      <c r="J1110">
        <v>20.25</v>
      </c>
      <c r="K1110">
        <v>2378.857</v>
      </c>
      <c r="L1110">
        <v>2433.5740000000001</v>
      </c>
      <c r="M1110">
        <v>1525.98852473497</v>
      </c>
      <c r="N1110">
        <v>2102.1512562316698</v>
      </c>
      <c r="O1110">
        <v>2523.5</v>
      </c>
    </row>
    <row r="1111" spans="1:15">
      <c r="A1111">
        <v>12640</v>
      </c>
      <c r="B1111">
        <v>81500047</v>
      </c>
      <c r="C1111">
        <v>4</v>
      </c>
      <c r="D1111">
        <v>2.75</v>
      </c>
      <c r="E1111">
        <v>11</v>
      </c>
      <c r="F1111">
        <v>21.369274999999998</v>
      </c>
      <c r="G1111">
        <v>21.9833</v>
      </c>
      <c r="H1111">
        <v>18.711211529753299</v>
      </c>
      <c r="I1111">
        <v>25.0864674847695</v>
      </c>
      <c r="J1111">
        <v>25.95</v>
      </c>
      <c r="K1111">
        <v>231.6789</v>
      </c>
      <c r="L1111">
        <v>241.81630000000001</v>
      </c>
      <c r="M1111">
        <v>205.82332682728699</v>
      </c>
      <c r="N1111">
        <v>275.95114233246397</v>
      </c>
      <c r="O1111">
        <v>285.45</v>
      </c>
    </row>
    <row r="1112" spans="1:15">
      <c r="A1112">
        <v>13636</v>
      </c>
      <c r="B1112">
        <v>81500050</v>
      </c>
      <c r="C1112">
        <v>1</v>
      </c>
      <c r="D1112">
        <v>10</v>
      </c>
      <c r="E1112">
        <v>10</v>
      </c>
      <c r="F1112">
        <v>70.384</v>
      </c>
      <c r="G1112">
        <v>72.317700000000002</v>
      </c>
      <c r="H1112">
        <v>72.317142857142798</v>
      </c>
      <c r="I1112">
        <v>72.317692307692298</v>
      </c>
      <c r="J1112">
        <v>91.1</v>
      </c>
      <c r="K1112">
        <v>703.84</v>
      </c>
      <c r="L1112">
        <v>723.17700000000002</v>
      </c>
      <c r="M1112">
        <v>723.17142857142801</v>
      </c>
      <c r="N1112">
        <v>723.176923076923</v>
      </c>
      <c r="O1112">
        <v>911</v>
      </c>
    </row>
    <row r="1113" spans="1:15">
      <c r="A1113">
        <v>17661</v>
      </c>
      <c r="B1113" t="s">
        <v>119</v>
      </c>
      <c r="C1113">
        <v>2</v>
      </c>
      <c r="D1113">
        <v>30</v>
      </c>
      <c r="E1113">
        <v>60</v>
      </c>
      <c r="F1113">
        <v>102.08065000000001</v>
      </c>
      <c r="G1113">
        <v>103.18380000000001</v>
      </c>
      <c r="J1113">
        <v>105.425</v>
      </c>
      <c r="K1113">
        <v>6146.902</v>
      </c>
      <c r="L1113">
        <v>6191.0280000000002</v>
      </c>
      <c r="O1113">
        <v>6612</v>
      </c>
    </row>
    <row r="1114" spans="1:15">
      <c r="A1114">
        <v>15605</v>
      </c>
      <c r="B1114">
        <v>81500052</v>
      </c>
      <c r="C1114">
        <v>1</v>
      </c>
      <c r="D1114">
        <v>4</v>
      </c>
      <c r="E1114">
        <v>4</v>
      </c>
      <c r="F1114">
        <v>74.739999999999995</v>
      </c>
      <c r="G1114">
        <v>74.740300000000005</v>
      </c>
      <c r="H1114">
        <v>74.741249999999994</v>
      </c>
      <c r="I1114">
        <v>74.741249999999994</v>
      </c>
      <c r="J1114">
        <v>137.26</v>
      </c>
      <c r="K1114">
        <v>298.95999999999998</v>
      </c>
      <c r="L1114">
        <v>298.96120000000002</v>
      </c>
      <c r="M1114">
        <v>298.96499999999997</v>
      </c>
      <c r="N1114">
        <v>298.96499999999997</v>
      </c>
      <c r="O1114">
        <v>549.04</v>
      </c>
    </row>
    <row r="1115" spans="1:15">
      <c r="A1115">
        <v>15821</v>
      </c>
      <c r="B1115">
        <v>81500054</v>
      </c>
      <c r="C1115">
        <v>5</v>
      </c>
      <c r="D1115">
        <v>10.8</v>
      </c>
      <c r="E1115">
        <v>54</v>
      </c>
      <c r="F1115">
        <v>55.525379999999998</v>
      </c>
      <c r="G1115">
        <v>54.929099999999998</v>
      </c>
      <c r="H1115">
        <v>54.9294444444444</v>
      </c>
      <c r="I1115">
        <v>54.9294444444444</v>
      </c>
      <c r="J1115">
        <v>77.319999999999993</v>
      </c>
      <c r="K1115">
        <v>2976.6003000000001</v>
      </c>
      <c r="L1115">
        <v>2966.1714000000002</v>
      </c>
      <c r="M1115">
        <v>2966.1899999999901</v>
      </c>
      <c r="N1115">
        <v>2966.1899999999901</v>
      </c>
      <c r="O1115">
        <v>4175.28</v>
      </c>
    </row>
    <row r="1116" spans="1:15">
      <c r="A1116">
        <v>19061</v>
      </c>
      <c r="B1116">
        <v>81500058</v>
      </c>
      <c r="C1116">
        <v>1</v>
      </c>
      <c r="D1116">
        <v>4</v>
      </c>
      <c r="E1116">
        <v>4</v>
      </c>
      <c r="F1116">
        <v>76.935000000000002</v>
      </c>
      <c r="G1116">
        <v>76.935000000000002</v>
      </c>
      <c r="H1116">
        <v>76.934285714285707</v>
      </c>
      <c r="I1116">
        <v>76.934285714285707</v>
      </c>
      <c r="J1116">
        <v>0</v>
      </c>
      <c r="K1116">
        <v>307.74</v>
      </c>
      <c r="L1116">
        <v>307.74</v>
      </c>
      <c r="M1116">
        <v>307.73714285714198</v>
      </c>
      <c r="N1116">
        <v>307.73714285714198</v>
      </c>
      <c r="O1116">
        <v>0</v>
      </c>
    </row>
    <row r="1117" spans="1:15">
      <c r="A1117">
        <v>18750</v>
      </c>
      <c r="B1117">
        <v>81500063</v>
      </c>
      <c r="C1117">
        <v>4</v>
      </c>
      <c r="D1117">
        <v>1.75</v>
      </c>
      <c r="E1117">
        <v>7</v>
      </c>
      <c r="F1117">
        <v>32.655625000000001</v>
      </c>
      <c r="G1117">
        <v>34.281399999999998</v>
      </c>
      <c r="H1117">
        <v>45.543206349037803</v>
      </c>
      <c r="I1117">
        <v>51.069637604708099</v>
      </c>
      <c r="J1117">
        <v>66.694999999999993</v>
      </c>
      <c r="K1117">
        <v>233.47</v>
      </c>
      <c r="L1117">
        <v>239.96979999999999</v>
      </c>
      <c r="M1117">
        <v>318.80244444326399</v>
      </c>
      <c r="N1117">
        <v>357.487463232957</v>
      </c>
      <c r="O1117">
        <v>457.34</v>
      </c>
    </row>
    <row r="1118" spans="1:15">
      <c r="A1118">
        <v>19159</v>
      </c>
      <c r="B1118">
        <v>81500066</v>
      </c>
      <c r="C1118">
        <v>2</v>
      </c>
      <c r="D1118">
        <v>45.5</v>
      </c>
      <c r="E1118">
        <v>91</v>
      </c>
      <c r="F1118">
        <v>33.868600000000001</v>
      </c>
      <c r="G1118">
        <v>33.868899999999996</v>
      </c>
      <c r="H1118">
        <v>38.218659087788403</v>
      </c>
      <c r="I1118">
        <v>43.503579276508297</v>
      </c>
      <c r="J1118">
        <v>58.414999999999999</v>
      </c>
      <c r="K1118">
        <v>3082.0702000000001</v>
      </c>
      <c r="L1118">
        <v>3082.0699</v>
      </c>
      <c r="M1118">
        <v>3477.8979769887501</v>
      </c>
      <c r="N1118">
        <v>3958.8257141622598</v>
      </c>
      <c r="O1118">
        <v>5160.8599999999997</v>
      </c>
    </row>
    <row r="1119" spans="1:15">
      <c r="A1119">
        <v>19831</v>
      </c>
      <c r="B1119">
        <v>81500084</v>
      </c>
      <c r="C1119">
        <v>2</v>
      </c>
      <c r="D1119">
        <v>3</v>
      </c>
      <c r="E1119">
        <v>6</v>
      </c>
      <c r="F1119">
        <v>55.110999999999997</v>
      </c>
      <c r="G1119">
        <v>56.912500000000001</v>
      </c>
      <c r="H1119">
        <v>55.049393415494499</v>
      </c>
      <c r="I1119">
        <v>65.534798744096406</v>
      </c>
      <c r="J1119">
        <v>92.46</v>
      </c>
      <c r="K1119">
        <v>337.87</v>
      </c>
      <c r="L1119">
        <v>341.47500000000002</v>
      </c>
      <c r="M1119">
        <v>330.29636049296698</v>
      </c>
      <c r="N1119">
        <v>393.20879246457798</v>
      </c>
      <c r="O1119">
        <v>554.76</v>
      </c>
    </row>
    <row r="1120" spans="1:15">
      <c r="A1120">
        <v>21052</v>
      </c>
      <c r="B1120">
        <v>81500088</v>
      </c>
      <c r="C1120">
        <v>3</v>
      </c>
      <c r="D1120">
        <v>8.3333333300000003</v>
      </c>
      <c r="E1120">
        <v>25</v>
      </c>
      <c r="F1120">
        <v>53.899000000000001</v>
      </c>
      <c r="G1120">
        <v>53.8996</v>
      </c>
      <c r="H1120">
        <v>53.899500000000003</v>
      </c>
      <c r="I1120">
        <v>53.899500000000003</v>
      </c>
      <c r="J1120">
        <v>93.18</v>
      </c>
      <c r="K1120">
        <v>1347.48</v>
      </c>
      <c r="L1120">
        <v>1347.49</v>
      </c>
      <c r="M1120">
        <v>1347.4875</v>
      </c>
      <c r="N1120">
        <v>1347.4875</v>
      </c>
      <c r="O1120">
        <v>2384.3000000000002</v>
      </c>
    </row>
    <row r="1121" spans="1:15">
      <c r="A1121">
        <v>21233</v>
      </c>
      <c r="B1121">
        <v>81500089</v>
      </c>
      <c r="C1121">
        <v>6</v>
      </c>
      <c r="D1121">
        <v>8.5</v>
      </c>
      <c r="E1121">
        <v>51</v>
      </c>
      <c r="F1121">
        <v>53.596499999999999</v>
      </c>
      <c r="G1121">
        <v>53.867400000000004</v>
      </c>
      <c r="H1121">
        <v>53.8685714285714</v>
      </c>
      <c r="I1121">
        <v>53.8685714285714</v>
      </c>
      <c r="J1121">
        <v>73.988332999999997</v>
      </c>
      <c r="K1121">
        <v>2735.73</v>
      </c>
      <c r="L1121">
        <v>2747.2374</v>
      </c>
      <c r="M1121">
        <v>2747.29714285714</v>
      </c>
      <c r="N1121">
        <v>2747.29714285714</v>
      </c>
      <c r="O1121">
        <v>4439.3</v>
      </c>
    </row>
    <row r="1122" spans="1:15">
      <c r="A1122">
        <v>21331</v>
      </c>
      <c r="B1122">
        <v>81500090</v>
      </c>
      <c r="C1122">
        <v>1</v>
      </c>
      <c r="D1122">
        <v>3</v>
      </c>
      <c r="E1122">
        <v>3</v>
      </c>
      <c r="F1122">
        <v>66.023300000000006</v>
      </c>
      <c r="G1122">
        <v>66.453900000000004</v>
      </c>
      <c r="H1122">
        <v>66.4583333333333</v>
      </c>
      <c r="I1122">
        <v>66.4583333333333</v>
      </c>
      <c r="J1122">
        <v>115.74</v>
      </c>
      <c r="K1122">
        <v>198.06989999999999</v>
      </c>
      <c r="L1122">
        <v>199.36170000000001</v>
      </c>
      <c r="M1122">
        <v>199.37499999999901</v>
      </c>
      <c r="N1122">
        <v>199.37499999999901</v>
      </c>
      <c r="O1122">
        <v>347.22</v>
      </c>
    </row>
    <row r="1123" spans="1:15">
      <c r="A1123">
        <v>22376</v>
      </c>
      <c r="B1123">
        <v>81500095</v>
      </c>
      <c r="C1123">
        <v>1</v>
      </c>
      <c r="D1123">
        <v>1</v>
      </c>
      <c r="E1123">
        <v>1</v>
      </c>
      <c r="F1123">
        <v>38.08</v>
      </c>
      <c r="G1123">
        <v>37.648600000000002</v>
      </c>
      <c r="H1123">
        <v>50.593848962376001</v>
      </c>
      <c r="I1123">
        <v>58.744307545900803</v>
      </c>
      <c r="J1123">
        <v>72.64</v>
      </c>
      <c r="K1123">
        <v>38.08</v>
      </c>
      <c r="L1123">
        <v>37.648600000000002</v>
      </c>
      <c r="M1123">
        <v>50.593848962376001</v>
      </c>
      <c r="N1123">
        <v>58.744307545900803</v>
      </c>
      <c r="O1123">
        <v>72.64</v>
      </c>
    </row>
    <row r="1124" spans="1:15">
      <c r="A1124">
        <v>22929</v>
      </c>
      <c r="B1124">
        <v>81500097</v>
      </c>
      <c r="C1124">
        <v>2</v>
      </c>
      <c r="D1124">
        <v>4.5</v>
      </c>
      <c r="E1124">
        <v>9</v>
      </c>
      <c r="F1124">
        <v>46.332999999999998</v>
      </c>
      <c r="G1124">
        <v>46.809600000000003</v>
      </c>
      <c r="H1124">
        <v>43.787987819485402</v>
      </c>
      <c r="I1124">
        <v>49.43542070534</v>
      </c>
      <c r="J1124">
        <v>78.894999999999996</v>
      </c>
      <c r="K1124">
        <v>418.54</v>
      </c>
      <c r="L1124">
        <v>421.28640000000001</v>
      </c>
      <c r="M1124">
        <v>394.09189037536902</v>
      </c>
      <c r="N1124">
        <v>444.91878634806</v>
      </c>
      <c r="O1124">
        <v>713.09</v>
      </c>
    </row>
    <row r="1125" spans="1:15">
      <c r="A1125">
        <v>25336</v>
      </c>
      <c r="B1125">
        <v>81500102</v>
      </c>
      <c r="C1125">
        <v>9</v>
      </c>
      <c r="D1125">
        <v>6.6666666599999997</v>
      </c>
      <c r="E1125">
        <v>60</v>
      </c>
      <c r="F1125">
        <v>48.788800000000002</v>
      </c>
      <c r="G1125">
        <v>48.930599999999998</v>
      </c>
      <c r="H1125">
        <v>50.792914668731598</v>
      </c>
      <c r="I1125">
        <v>57.623676997645397</v>
      </c>
      <c r="J1125">
        <v>81.046666000000002</v>
      </c>
      <c r="K1125">
        <v>2926.6001999999999</v>
      </c>
      <c r="L1125">
        <v>2935.8359999999998</v>
      </c>
      <c r="M1125">
        <v>3047.5748801238901</v>
      </c>
      <c r="N1125">
        <v>3457.4206198587199</v>
      </c>
      <c r="O1125">
        <v>4553.57</v>
      </c>
    </row>
    <row r="1126" spans="1:15">
      <c r="A1126">
        <v>24170</v>
      </c>
      <c r="B1126">
        <v>81500107</v>
      </c>
      <c r="C1126">
        <v>1</v>
      </c>
      <c r="D1126">
        <v>25</v>
      </c>
      <c r="E1126">
        <v>25</v>
      </c>
      <c r="F1126">
        <v>35.120399999999997</v>
      </c>
      <c r="G1126">
        <v>35.1203</v>
      </c>
      <c r="H1126">
        <v>49.566670644762603</v>
      </c>
      <c r="I1126">
        <v>57.865945954999198</v>
      </c>
      <c r="J1126">
        <v>69.33</v>
      </c>
      <c r="K1126">
        <v>878.01</v>
      </c>
      <c r="L1126">
        <v>878.00750000000005</v>
      </c>
      <c r="M1126">
        <v>1239.16676611906</v>
      </c>
      <c r="N1126">
        <v>1446.6486488749799</v>
      </c>
      <c r="O1126">
        <v>1733.25</v>
      </c>
    </row>
    <row r="1127" spans="1:15">
      <c r="A1127">
        <v>24958</v>
      </c>
      <c r="B1127">
        <v>81500111</v>
      </c>
      <c r="C1127">
        <v>3</v>
      </c>
      <c r="D1127">
        <v>19.666666660000001</v>
      </c>
      <c r="E1127">
        <v>59</v>
      </c>
      <c r="F1127">
        <v>32.232365999999999</v>
      </c>
      <c r="G1127">
        <v>34.006799999999998</v>
      </c>
      <c r="H1127">
        <v>53.545541046056996</v>
      </c>
      <c r="I1127">
        <v>64.755105842967197</v>
      </c>
      <c r="J1127">
        <v>41.74</v>
      </c>
      <c r="K1127">
        <v>1900.3798999999999</v>
      </c>
      <c r="L1127">
        <v>2006.4012</v>
      </c>
      <c r="M1127">
        <v>3159.1869217173598</v>
      </c>
      <c r="N1127">
        <v>3820.5512447350602</v>
      </c>
      <c r="O1127">
        <v>2462.66</v>
      </c>
    </row>
    <row r="1128" spans="1:15">
      <c r="A1128">
        <v>24959</v>
      </c>
      <c r="B1128">
        <v>81500114</v>
      </c>
      <c r="C1128">
        <v>27</v>
      </c>
      <c r="D1128">
        <v>25.333333329999999</v>
      </c>
      <c r="E1128">
        <v>684</v>
      </c>
      <c r="F1128">
        <v>35.298174000000003</v>
      </c>
      <c r="G1128">
        <v>37.196599999999997</v>
      </c>
      <c r="H1128">
        <v>58.351975637864797</v>
      </c>
      <c r="I1128">
        <v>69.619355688977194</v>
      </c>
      <c r="J1128">
        <v>45.743333</v>
      </c>
      <c r="K1128">
        <v>24350.624</v>
      </c>
      <c r="L1128">
        <v>25442.474399999999</v>
      </c>
      <c r="M1128">
        <v>39912.751336299501</v>
      </c>
      <c r="N1128">
        <v>47619.639291260399</v>
      </c>
      <c r="O1128">
        <v>31059.48</v>
      </c>
    </row>
    <row r="1129" spans="1:15">
      <c r="A1129">
        <v>26488</v>
      </c>
      <c r="B1129">
        <v>81500116</v>
      </c>
      <c r="C1129">
        <v>6</v>
      </c>
      <c r="D1129">
        <v>13.83333333</v>
      </c>
      <c r="E1129">
        <v>83</v>
      </c>
      <c r="F1129">
        <v>35.45675</v>
      </c>
      <c r="G1129">
        <v>36.244999999999997</v>
      </c>
      <c r="H1129">
        <v>47.861068479834998</v>
      </c>
      <c r="I1129">
        <v>56.900672989529298</v>
      </c>
      <c r="J1129">
        <v>65.313333</v>
      </c>
      <c r="K1129">
        <v>2947.0725000000002</v>
      </c>
      <c r="L1129">
        <v>3008.335</v>
      </c>
      <c r="M1129">
        <v>3972.4686838263001</v>
      </c>
      <c r="N1129">
        <v>4722.7558581309304</v>
      </c>
      <c r="O1129">
        <v>5217.04</v>
      </c>
    </row>
    <row r="1130" spans="1:15">
      <c r="A1130">
        <v>11767</v>
      </c>
      <c r="B1130">
        <v>81500121</v>
      </c>
      <c r="C1130">
        <v>1</v>
      </c>
      <c r="D1130">
        <v>6</v>
      </c>
      <c r="E1130">
        <v>6</v>
      </c>
      <c r="F1130">
        <v>34.4863</v>
      </c>
      <c r="G1130">
        <v>35.144399999999997</v>
      </c>
      <c r="H1130">
        <v>48.270681273961202</v>
      </c>
      <c r="I1130">
        <v>56.618751334083598</v>
      </c>
      <c r="J1130">
        <v>68.59</v>
      </c>
      <c r="K1130">
        <v>206.9178</v>
      </c>
      <c r="L1130">
        <v>210.8664</v>
      </c>
      <c r="M1130">
        <v>289.62408764376698</v>
      </c>
      <c r="N1130">
        <v>339.71250800450099</v>
      </c>
      <c r="O1130">
        <v>411.54</v>
      </c>
    </row>
    <row r="1131" spans="1:15">
      <c r="A1131">
        <v>26448</v>
      </c>
      <c r="B1131">
        <v>81500122</v>
      </c>
      <c r="C1131">
        <v>7</v>
      </c>
      <c r="D1131">
        <v>17</v>
      </c>
      <c r="E1131">
        <v>119</v>
      </c>
      <c r="F1131">
        <v>27.336314000000002</v>
      </c>
      <c r="G1131">
        <v>27.372299999999999</v>
      </c>
      <c r="H1131">
        <v>17.173441514535199</v>
      </c>
      <c r="I1131">
        <v>21.704408187281299</v>
      </c>
      <c r="J1131">
        <v>24.104285000000001</v>
      </c>
      <c r="K1131">
        <v>3256.8182000000002</v>
      </c>
      <c r="L1131">
        <v>3257.3036999999999</v>
      </c>
      <c r="M1131">
        <v>2043.6395402296901</v>
      </c>
      <c r="N1131">
        <v>2582.8245742864801</v>
      </c>
      <c r="O1131">
        <v>2991.13</v>
      </c>
    </row>
    <row r="1132" spans="1:15">
      <c r="A1132">
        <v>27987</v>
      </c>
      <c r="B1132">
        <v>81500132</v>
      </c>
      <c r="C1132">
        <v>1</v>
      </c>
      <c r="D1132">
        <v>1</v>
      </c>
      <c r="E1132">
        <v>1</v>
      </c>
      <c r="F1132">
        <v>35.130000000000003</v>
      </c>
      <c r="G1132">
        <v>37.728000000000002</v>
      </c>
      <c r="H1132">
        <v>79.478792212048603</v>
      </c>
      <c r="I1132">
        <v>92.116630892679694</v>
      </c>
      <c r="J1132">
        <v>233.6</v>
      </c>
      <c r="K1132">
        <v>35.130000000000003</v>
      </c>
      <c r="L1132">
        <v>37.728000000000002</v>
      </c>
      <c r="M1132">
        <v>79.478792212048603</v>
      </c>
      <c r="N1132">
        <v>92.116630892679694</v>
      </c>
      <c r="O1132">
        <v>233.6</v>
      </c>
    </row>
    <row r="1133" spans="1:15">
      <c r="A1133">
        <v>27457</v>
      </c>
      <c r="B1133">
        <v>81500134</v>
      </c>
      <c r="C1133">
        <v>14</v>
      </c>
      <c r="D1133">
        <v>26.14285714</v>
      </c>
      <c r="E1133">
        <v>366</v>
      </c>
      <c r="F1133">
        <v>41.303834999999999</v>
      </c>
      <c r="G1133">
        <v>43.037399999999998</v>
      </c>
      <c r="H1133">
        <v>56.228663041675503</v>
      </c>
      <c r="I1133">
        <v>65.334525448118598</v>
      </c>
      <c r="J1133">
        <v>57.745714</v>
      </c>
      <c r="K1133">
        <v>15246.088599999999</v>
      </c>
      <c r="L1133">
        <v>15751.688399999999</v>
      </c>
      <c r="M1133">
        <v>20579.690673253201</v>
      </c>
      <c r="N1133">
        <v>23912.4363140114</v>
      </c>
      <c r="O1133">
        <v>21283.08</v>
      </c>
    </row>
    <row r="1134" spans="1:15">
      <c r="A1134">
        <v>27458</v>
      </c>
      <c r="B1134">
        <v>81500135</v>
      </c>
      <c r="C1134">
        <v>19</v>
      </c>
      <c r="D1134">
        <v>51.473684210000002</v>
      </c>
      <c r="E1134">
        <v>978</v>
      </c>
      <c r="F1134">
        <v>40.929563000000002</v>
      </c>
      <c r="G1134">
        <v>43.6571</v>
      </c>
      <c r="H1134">
        <v>56.771642399725202</v>
      </c>
      <c r="I1134">
        <v>65.876802737370994</v>
      </c>
      <c r="J1134">
        <v>57.285263</v>
      </c>
      <c r="K1134">
        <v>40330.528100000003</v>
      </c>
      <c r="L1134">
        <v>42696.643799999998</v>
      </c>
      <c r="M1134">
        <v>55522.666266931301</v>
      </c>
      <c r="N1134">
        <v>64427.513077148898</v>
      </c>
      <c r="O1134">
        <v>55370.76</v>
      </c>
    </row>
    <row r="1135" spans="1:15">
      <c r="A1135">
        <v>28374</v>
      </c>
      <c r="B1135">
        <v>81500138</v>
      </c>
      <c r="C1135">
        <v>5</v>
      </c>
      <c r="D1135">
        <v>5.8</v>
      </c>
      <c r="E1135">
        <v>29</v>
      </c>
      <c r="F1135">
        <v>43.023240000000001</v>
      </c>
      <c r="G1135">
        <v>42.2744</v>
      </c>
      <c r="H1135">
        <v>60.811946288583798</v>
      </c>
      <c r="I1135">
        <v>69.950717410318603</v>
      </c>
      <c r="J1135">
        <v>83.24</v>
      </c>
      <c r="K1135">
        <v>1234.3901000000001</v>
      </c>
      <c r="L1135">
        <v>1225.9576</v>
      </c>
      <c r="M1135">
        <v>1763.54644236893</v>
      </c>
      <c r="N1135">
        <v>2028.5708048992401</v>
      </c>
      <c r="O1135">
        <v>2402.17</v>
      </c>
    </row>
    <row r="1136" spans="1:15">
      <c r="A1136">
        <v>28120</v>
      </c>
      <c r="B1136">
        <v>81500139</v>
      </c>
      <c r="C1136">
        <v>1</v>
      </c>
      <c r="D1136">
        <v>64</v>
      </c>
      <c r="E1136">
        <v>64</v>
      </c>
      <c r="F1136">
        <v>90.248099999999994</v>
      </c>
      <c r="G1136">
        <v>90.248199999999997</v>
      </c>
      <c r="J1136">
        <v>164.45</v>
      </c>
      <c r="K1136">
        <v>5775.8783999999996</v>
      </c>
      <c r="L1136">
        <v>5775.8847999999998</v>
      </c>
      <c r="O1136">
        <v>10524.8</v>
      </c>
    </row>
    <row r="1137" spans="1:15">
      <c r="A1137">
        <v>28787</v>
      </c>
      <c r="B1137">
        <v>81500142</v>
      </c>
      <c r="C1137">
        <v>5</v>
      </c>
      <c r="D1137">
        <v>3.2</v>
      </c>
      <c r="E1137">
        <v>16</v>
      </c>
      <c r="F1137">
        <v>34.439799999999998</v>
      </c>
      <c r="G1137">
        <v>34.548000000000002</v>
      </c>
      <c r="H1137">
        <v>47.225659468942297</v>
      </c>
      <c r="I1137">
        <v>55.0258602378888</v>
      </c>
      <c r="J1137">
        <v>45.41</v>
      </c>
      <c r="K1137">
        <v>553.47</v>
      </c>
      <c r="L1137">
        <v>552.76800000000003</v>
      </c>
      <c r="M1137">
        <v>755.61055150307698</v>
      </c>
      <c r="N1137">
        <v>880.41376380622103</v>
      </c>
      <c r="O1137">
        <v>835.8</v>
      </c>
    </row>
    <row r="1138" spans="1:15">
      <c r="A1138">
        <v>29224</v>
      </c>
      <c r="B1138">
        <v>81500146</v>
      </c>
      <c r="C1138">
        <v>4</v>
      </c>
      <c r="D1138">
        <v>5.25</v>
      </c>
      <c r="E1138">
        <v>21</v>
      </c>
      <c r="F1138">
        <v>42.939374999999998</v>
      </c>
      <c r="G1138">
        <v>54.115000000000002</v>
      </c>
      <c r="H1138">
        <v>64.8049893463361</v>
      </c>
      <c r="I1138">
        <v>75.196862137544201</v>
      </c>
      <c r="J1138">
        <v>87.872500000000002</v>
      </c>
      <c r="K1138">
        <v>902.79</v>
      </c>
      <c r="L1138">
        <v>1136.415</v>
      </c>
      <c r="M1138">
        <v>1360.9047762730499</v>
      </c>
      <c r="N1138">
        <v>1579.1341048884201</v>
      </c>
      <c r="O1138">
        <v>1843.6</v>
      </c>
    </row>
    <row r="1139" spans="1:15">
      <c r="A1139">
        <v>29459</v>
      </c>
      <c r="B1139">
        <v>81500149</v>
      </c>
      <c r="C1139">
        <v>3</v>
      </c>
      <c r="D1139">
        <v>30</v>
      </c>
      <c r="E1139">
        <v>90</v>
      </c>
      <c r="F1139">
        <v>34.008000000000003</v>
      </c>
      <c r="G1139">
        <v>34.755400000000002</v>
      </c>
      <c r="H1139">
        <v>54.012582393959597</v>
      </c>
      <c r="I1139">
        <v>62.010852591804799</v>
      </c>
      <c r="J1139">
        <v>68.25</v>
      </c>
      <c r="K1139">
        <v>3060.72</v>
      </c>
      <c r="L1139">
        <v>3127.9859999999999</v>
      </c>
      <c r="M1139">
        <v>4861.1324154563599</v>
      </c>
      <c r="N1139">
        <v>5580.9767332624297</v>
      </c>
      <c r="O1139">
        <v>6142.5</v>
      </c>
    </row>
    <row r="1140" spans="1:15">
      <c r="A1140">
        <v>29538</v>
      </c>
      <c r="B1140">
        <v>81500153</v>
      </c>
      <c r="C1140">
        <v>12</v>
      </c>
      <c r="D1140">
        <v>27.083333329999999</v>
      </c>
      <c r="E1140">
        <v>325</v>
      </c>
      <c r="F1140">
        <v>28.592182999999999</v>
      </c>
      <c r="G1140">
        <v>29.665199999999999</v>
      </c>
      <c r="H1140">
        <v>44.514287973056</v>
      </c>
      <c r="I1140">
        <v>51.501059388524297</v>
      </c>
      <c r="J1140">
        <v>51.97</v>
      </c>
      <c r="K1140">
        <v>9293.2849999999999</v>
      </c>
      <c r="L1140">
        <v>9641.19</v>
      </c>
      <c r="M1140">
        <v>14467.143591243201</v>
      </c>
      <c r="N1140">
        <v>16737.844301270401</v>
      </c>
      <c r="O1140">
        <v>16890.25</v>
      </c>
    </row>
    <row r="1141" spans="1:15">
      <c r="A1141">
        <v>30116</v>
      </c>
      <c r="B1141">
        <v>81500155</v>
      </c>
      <c r="C1141">
        <v>4</v>
      </c>
      <c r="D1141">
        <v>48</v>
      </c>
      <c r="E1141">
        <v>192</v>
      </c>
      <c r="F1141">
        <v>46.7331</v>
      </c>
      <c r="G1141">
        <v>38.647300000000001</v>
      </c>
      <c r="J1141">
        <v>67.8</v>
      </c>
      <c r="K1141">
        <v>7315.1581999999999</v>
      </c>
      <c r="L1141">
        <v>7420.2816000000003</v>
      </c>
      <c r="O1141">
        <v>13017.6</v>
      </c>
    </row>
    <row r="1142" spans="1:15">
      <c r="A1142">
        <v>31096</v>
      </c>
      <c r="B1142">
        <v>81500158</v>
      </c>
      <c r="C1142">
        <v>1</v>
      </c>
      <c r="D1142">
        <v>5</v>
      </c>
      <c r="E1142">
        <v>5</v>
      </c>
      <c r="F1142">
        <v>38.884799999999998</v>
      </c>
      <c r="G1142">
        <v>38.533999999999999</v>
      </c>
      <c r="H1142">
        <v>51.821044024078901</v>
      </c>
      <c r="I1142">
        <v>60.806476342848597</v>
      </c>
      <c r="J1142">
        <v>80.42</v>
      </c>
      <c r="K1142">
        <v>194.42400000000001</v>
      </c>
      <c r="L1142">
        <v>192.67</v>
      </c>
      <c r="M1142">
        <v>259.10522012039399</v>
      </c>
      <c r="N1142">
        <v>304.032381714243</v>
      </c>
      <c r="O1142">
        <v>402.1</v>
      </c>
    </row>
    <row r="1143" spans="1:15">
      <c r="A1143">
        <v>31281</v>
      </c>
      <c r="B1143">
        <v>81500164</v>
      </c>
      <c r="C1143">
        <v>5</v>
      </c>
      <c r="D1143">
        <v>4.4000000000000004</v>
      </c>
      <c r="E1143">
        <v>22</v>
      </c>
      <c r="F1143">
        <v>42.356879999999997</v>
      </c>
      <c r="G1143">
        <v>40.829599999999999</v>
      </c>
      <c r="H1143">
        <v>56.015256285171603</v>
      </c>
      <c r="I1143">
        <v>64.894446139293194</v>
      </c>
      <c r="J1143">
        <v>77.111999999999995</v>
      </c>
      <c r="K1143">
        <v>910.44640000000004</v>
      </c>
      <c r="L1143">
        <v>898.25120000000004</v>
      </c>
      <c r="M1143">
        <v>1232.33563827377</v>
      </c>
      <c r="N1143">
        <v>1427.67781506445</v>
      </c>
      <c r="O1143">
        <v>1691.68</v>
      </c>
    </row>
    <row r="1144" spans="1:15">
      <c r="A1144">
        <v>32100</v>
      </c>
      <c r="B1144">
        <v>81500176</v>
      </c>
      <c r="C1144">
        <v>1</v>
      </c>
      <c r="D1144">
        <v>1</v>
      </c>
      <c r="E1144">
        <v>1</v>
      </c>
      <c r="F1144">
        <v>46.8</v>
      </c>
      <c r="G1144">
        <v>46.8</v>
      </c>
      <c r="H1144">
        <v>55.388831441901203</v>
      </c>
      <c r="I1144">
        <v>66.732703249188702</v>
      </c>
      <c r="J1144">
        <v>0</v>
      </c>
      <c r="K1144">
        <v>46.8</v>
      </c>
      <c r="L1144">
        <v>46.8</v>
      </c>
      <c r="M1144">
        <v>55.388831441901203</v>
      </c>
      <c r="N1144">
        <v>66.732703249188702</v>
      </c>
      <c r="O1144">
        <v>0</v>
      </c>
    </row>
    <row r="1145" spans="1:15">
      <c r="A1145">
        <v>32084</v>
      </c>
      <c r="B1145">
        <v>81500177</v>
      </c>
      <c r="C1145">
        <v>1</v>
      </c>
      <c r="D1145">
        <v>6</v>
      </c>
      <c r="E1145">
        <v>6</v>
      </c>
      <c r="F1145">
        <v>37.24</v>
      </c>
      <c r="G1145">
        <v>37.237000000000002</v>
      </c>
      <c r="H1145">
        <v>59.315878291629403</v>
      </c>
      <c r="I1145">
        <v>69.984795494808296</v>
      </c>
      <c r="J1145">
        <v>90.99</v>
      </c>
      <c r="K1145">
        <v>223.44</v>
      </c>
      <c r="L1145">
        <v>223.422</v>
      </c>
      <c r="M1145">
        <v>355.89526974977599</v>
      </c>
      <c r="N1145">
        <v>419.90877296884901</v>
      </c>
      <c r="O1145">
        <v>545.94000000000005</v>
      </c>
    </row>
    <row r="1146" spans="1:15">
      <c r="A1146">
        <v>32130</v>
      </c>
      <c r="B1146">
        <v>81500179</v>
      </c>
      <c r="C1146">
        <v>2</v>
      </c>
      <c r="D1146">
        <v>1.5</v>
      </c>
      <c r="E1146">
        <v>3</v>
      </c>
      <c r="F1146">
        <v>43.017249999999997</v>
      </c>
      <c r="G1146">
        <v>41.879300000000001</v>
      </c>
      <c r="H1146">
        <v>52.006332238139599</v>
      </c>
      <c r="I1146">
        <v>59.142187813393598</v>
      </c>
      <c r="J1146">
        <v>73.11</v>
      </c>
      <c r="K1146">
        <v>129.04900000000001</v>
      </c>
      <c r="L1146">
        <v>125.6379</v>
      </c>
      <c r="M1146">
        <v>156.01899671441899</v>
      </c>
      <c r="N1146">
        <v>177.42656344017999</v>
      </c>
      <c r="O1146">
        <v>222.14</v>
      </c>
    </row>
    <row r="1147" spans="1:15">
      <c r="A1147">
        <v>32390</v>
      </c>
      <c r="B1147">
        <v>81500180</v>
      </c>
      <c r="C1147">
        <v>1</v>
      </c>
      <c r="D1147">
        <v>2</v>
      </c>
      <c r="E1147">
        <v>2</v>
      </c>
      <c r="F1147">
        <v>38.664000000000001</v>
      </c>
      <c r="G1147">
        <v>38.664000000000001</v>
      </c>
      <c r="H1147">
        <v>37.847545391040697</v>
      </c>
      <c r="I1147">
        <v>47.465257529579503</v>
      </c>
      <c r="J1147">
        <v>63.8</v>
      </c>
      <c r="K1147">
        <v>77.328000000000003</v>
      </c>
      <c r="L1147">
        <v>77.328000000000003</v>
      </c>
      <c r="M1147">
        <v>75.695090782081394</v>
      </c>
      <c r="N1147">
        <v>94.930515059159106</v>
      </c>
      <c r="O1147">
        <v>127.6</v>
      </c>
    </row>
    <row r="1148" spans="1:15">
      <c r="A1148">
        <v>32480</v>
      </c>
      <c r="B1148">
        <v>81500181</v>
      </c>
      <c r="C1148">
        <v>2</v>
      </c>
      <c r="D1148">
        <v>1</v>
      </c>
      <c r="E1148">
        <v>2</v>
      </c>
      <c r="F1148">
        <v>56.293999999999997</v>
      </c>
      <c r="G1148">
        <v>44.177799999999998</v>
      </c>
      <c r="J1148">
        <v>108.12</v>
      </c>
      <c r="K1148">
        <v>112.58799999999999</v>
      </c>
      <c r="L1148">
        <v>88.355599999999995</v>
      </c>
      <c r="O1148">
        <v>216.24</v>
      </c>
    </row>
    <row r="1149" spans="1:15">
      <c r="A1149">
        <v>32467</v>
      </c>
      <c r="B1149">
        <v>81500183</v>
      </c>
      <c r="C1149">
        <v>1</v>
      </c>
      <c r="D1149">
        <v>2</v>
      </c>
      <c r="E1149">
        <v>2</v>
      </c>
      <c r="F1149">
        <v>48.045000000000002</v>
      </c>
      <c r="G1149">
        <v>48.045000000000002</v>
      </c>
      <c r="H1149">
        <v>57.553592529242302</v>
      </c>
      <c r="I1149">
        <v>67.222660785090298</v>
      </c>
      <c r="J1149">
        <v>92.78</v>
      </c>
      <c r="K1149">
        <v>96.09</v>
      </c>
      <c r="L1149">
        <v>96.09</v>
      </c>
      <c r="M1149">
        <v>115.10718505848401</v>
      </c>
      <c r="N1149">
        <v>134.44532157018</v>
      </c>
      <c r="O1149">
        <v>185.56</v>
      </c>
    </row>
    <row r="1150" spans="1:15">
      <c r="A1150">
        <v>10262</v>
      </c>
      <c r="B1150" t="s">
        <v>39</v>
      </c>
      <c r="C1150">
        <v>1</v>
      </c>
      <c r="D1150">
        <v>1</v>
      </c>
      <c r="E1150">
        <v>1</v>
      </c>
      <c r="F1150">
        <v>27.526</v>
      </c>
      <c r="G1150">
        <v>27.526</v>
      </c>
      <c r="J1150">
        <v>52.63</v>
      </c>
      <c r="K1150">
        <v>27.526</v>
      </c>
      <c r="L1150">
        <v>27.526</v>
      </c>
      <c r="O1150">
        <v>52.63</v>
      </c>
    </row>
    <row r="1151" spans="1:15">
      <c r="A1151">
        <v>23432</v>
      </c>
      <c r="B1151">
        <v>88500968</v>
      </c>
      <c r="C1151">
        <v>1</v>
      </c>
      <c r="D1151">
        <v>1</v>
      </c>
      <c r="E1151">
        <v>1</v>
      </c>
      <c r="F1151">
        <v>9.1</v>
      </c>
      <c r="G1151">
        <v>9.0961999999999996</v>
      </c>
      <c r="H1151">
        <v>13.1713437246993</v>
      </c>
      <c r="I1151">
        <v>14.8601884000213</v>
      </c>
      <c r="J1151">
        <v>0</v>
      </c>
      <c r="K1151">
        <v>9.1</v>
      </c>
      <c r="L1151">
        <v>9.0961999999999996</v>
      </c>
      <c r="M1151">
        <v>13.1713437246993</v>
      </c>
      <c r="N1151">
        <v>14.8601884000213</v>
      </c>
      <c r="O1151">
        <v>0</v>
      </c>
    </row>
    <row r="1152" spans="1:15">
      <c r="A1152">
        <v>6530</v>
      </c>
      <c r="B1152">
        <v>88800002</v>
      </c>
      <c r="C1152">
        <v>1</v>
      </c>
      <c r="D1152">
        <v>1</v>
      </c>
      <c r="E1152">
        <v>1</v>
      </c>
      <c r="F1152">
        <v>74.650000000000006</v>
      </c>
      <c r="G1152">
        <v>74.650000000000006</v>
      </c>
      <c r="H1152">
        <v>74.363907550172399</v>
      </c>
      <c r="I1152">
        <v>76.633949259184504</v>
      </c>
      <c r="J1152">
        <v>0</v>
      </c>
      <c r="K1152">
        <v>74.650000000000006</v>
      </c>
      <c r="L1152">
        <v>74.650000000000006</v>
      </c>
      <c r="M1152">
        <v>74.363907550172399</v>
      </c>
      <c r="N1152">
        <v>76.633949259184504</v>
      </c>
      <c r="O1152">
        <v>0</v>
      </c>
    </row>
    <row r="1153" spans="1:15">
      <c r="A1153">
        <v>6517</v>
      </c>
      <c r="B1153">
        <v>88800016</v>
      </c>
      <c r="C1153">
        <v>1</v>
      </c>
      <c r="D1153">
        <v>1</v>
      </c>
      <c r="E1153">
        <v>1</v>
      </c>
      <c r="F1153">
        <v>71.83</v>
      </c>
      <c r="G1153">
        <v>72.022199999999998</v>
      </c>
      <c r="H1153">
        <v>83.139517144658697</v>
      </c>
      <c r="I1153">
        <v>85.307083706450697</v>
      </c>
      <c r="J1153">
        <v>0</v>
      </c>
      <c r="K1153">
        <v>71.83</v>
      </c>
      <c r="L1153">
        <v>72.022199999999998</v>
      </c>
      <c r="M1153">
        <v>83.139517144658697</v>
      </c>
      <c r="N1153">
        <v>85.307083706450697</v>
      </c>
      <c r="O1153">
        <v>0</v>
      </c>
    </row>
    <row r="1154" spans="1:15">
      <c r="A1154">
        <v>26214</v>
      </c>
      <c r="B1154">
        <v>88800070</v>
      </c>
      <c r="C1154">
        <v>2</v>
      </c>
      <c r="D1154">
        <v>24.5</v>
      </c>
      <c r="E1154">
        <v>49</v>
      </c>
      <c r="F1154">
        <v>79.837649999999996</v>
      </c>
      <c r="G1154">
        <v>97.706199999999995</v>
      </c>
      <c r="H1154">
        <v>89.296579353428399</v>
      </c>
      <c r="I1154">
        <v>91.373290860620202</v>
      </c>
      <c r="J1154">
        <v>79.665000000000006</v>
      </c>
      <c r="K1154">
        <v>3929.9133999999999</v>
      </c>
      <c r="L1154">
        <v>4787.6037999999999</v>
      </c>
      <c r="M1154">
        <v>4375.5323883179899</v>
      </c>
      <c r="N1154">
        <v>4477.2912521703902</v>
      </c>
      <c r="O1154">
        <v>3900.89</v>
      </c>
    </row>
    <row r="1155" spans="1:15">
      <c r="A1155">
        <v>26350</v>
      </c>
      <c r="B1155">
        <v>88800221</v>
      </c>
      <c r="C1155">
        <v>1</v>
      </c>
      <c r="D1155">
        <v>1</v>
      </c>
      <c r="E1155">
        <v>1</v>
      </c>
      <c r="F1155">
        <v>15.516999999999999</v>
      </c>
      <c r="G1155">
        <v>15.516999999999999</v>
      </c>
      <c r="H1155">
        <v>19.553478218976998</v>
      </c>
      <c r="I1155">
        <v>21.628790472557998</v>
      </c>
      <c r="J1155">
        <v>31.64</v>
      </c>
      <c r="K1155">
        <v>15.516999999999999</v>
      </c>
      <c r="L1155">
        <v>15.516999999999999</v>
      </c>
      <c r="M1155">
        <v>19.553478218976998</v>
      </c>
      <c r="N1155">
        <v>21.628790472557998</v>
      </c>
      <c r="O1155">
        <v>31.64</v>
      </c>
    </row>
    <row r="1156" spans="1:15">
      <c r="A1156">
        <v>6512</v>
      </c>
      <c r="B1156">
        <v>88900002</v>
      </c>
      <c r="C1156">
        <v>1</v>
      </c>
      <c r="D1156">
        <v>1</v>
      </c>
      <c r="E1156">
        <v>1</v>
      </c>
      <c r="F1156">
        <v>14.32</v>
      </c>
      <c r="G1156">
        <v>14.3254</v>
      </c>
      <c r="H1156">
        <v>13.8710823608999</v>
      </c>
      <c r="I1156">
        <v>19.157178169981599</v>
      </c>
      <c r="J1156">
        <v>0</v>
      </c>
      <c r="K1156">
        <v>14.32</v>
      </c>
      <c r="L1156">
        <v>14.3254</v>
      </c>
      <c r="M1156">
        <v>13.8710823608999</v>
      </c>
      <c r="N1156">
        <v>19.157178169981599</v>
      </c>
      <c r="O1156">
        <v>0</v>
      </c>
    </row>
    <row r="1157" spans="1:15">
      <c r="A1157">
        <v>6485</v>
      </c>
      <c r="B1157">
        <v>88900021</v>
      </c>
      <c r="C1157">
        <v>5</v>
      </c>
      <c r="D1157">
        <v>76</v>
      </c>
      <c r="E1157">
        <v>380</v>
      </c>
      <c r="F1157">
        <v>12.056979999999999</v>
      </c>
      <c r="G1157">
        <v>12.3218</v>
      </c>
      <c r="H1157">
        <v>16.103611925384602</v>
      </c>
      <c r="I1157">
        <v>22.334948768352699</v>
      </c>
      <c r="J1157">
        <v>16.71</v>
      </c>
      <c r="K1157">
        <v>4548.4430000000002</v>
      </c>
      <c r="L1157">
        <v>4682.2839999999997</v>
      </c>
      <c r="M1157">
        <v>6119.3725316461596</v>
      </c>
      <c r="N1157">
        <v>8487.2805319740291</v>
      </c>
      <c r="O1157">
        <v>6349.8</v>
      </c>
    </row>
    <row r="1158" spans="1:15">
      <c r="A1158">
        <v>6484</v>
      </c>
      <c r="B1158">
        <v>88900022</v>
      </c>
      <c r="C1158">
        <v>2</v>
      </c>
      <c r="D1158">
        <v>45</v>
      </c>
      <c r="E1158">
        <v>90</v>
      </c>
      <c r="F1158">
        <v>12.194750000000001</v>
      </c>
      <c r="G1158">
        <v>12.480499999999999</v>
      </c>
      <c r="H1158">
        <v>15.284039008717899</v>
      </c>
      <c r="I1158">
        <v>20.555375851686001</v>
      </c>
      <c r="J1158">
        <v>17.5</v>
      </c>
      <c r="K1158">
        <v>1094.67</v>
      </c>
      <c r="L1158">
        <v>1123.2449999999999</v>
      </c>
      <c r="M1158">
        <v>1375.5635107846099</v>
      </c>
      <c r="N1158">
        <v>1849.9838266517399</v>
      </c>
      <c r="O1158">
        <v>1575</v>
      </c>
    </row>
    <row r="1159" spans="1:15">
      <c r="A1159">
        <v>6538</v>
      </c>
      <c r="B1159">
        <v>88900039</v>
      </c>
      <c r="C1159">
        <v>1</v>
      </c>
      <c r="D1159">
        <v>5</v>
      </c>
      <c r="E1159">
        <v>5</v>
      </c>
      <c r="F1159">
        <v>16.344000000000001</v>
      </c>
      <c r="G1159">
        <v>16.344000000000001</v>
      </c>
      <c r="H1159">
        <v>18.925716625933099</v>
      </c>
      <c r="I1159">
        <v>24.685714306119898</v>
      </c>
      <c r="J1159">
        <v>22.74</v>
      </c>
      <c r="K1159">
        <v>81.72</v>
      </c>
      <c r="L1159">
        <v>81.72</v>
      </c>
      <c r="M1159">
        <v>94.628583129665998</v>
      </c>
      <c r="N1159">
        <v>123.428571530599</v>
      </c>
      <c r="O1159">
        <v>113.7</v>
      </c>
    </row>
    <row r="1160" spans="1:15">
      <c r="A1160">
        <v>7768</v>
      </c>
      <c r="B1160">
        <v>88900075</v>
      </c>
      <c r="C1160">
        <v>1</v>
      </c>
      <c r="D1160">
        <v>1</v>
      </c>
      <c r="E1160">
        <v>1</v>
      </c>
      <c r="F1160">
        <v>16.175999999999998</v>
      </c>
      <c r="G1160">
        <v>16.175999999999998</v>
      </c>
      <c r="H1160">
        <v>16.4149741222224</v>
      </c>
      <c r="I1160">
        <v>21.208423147280602</v>
      </c>
      <c r="J1160">
        <v>19.16</v>
      </c>
      <c r="K1160">
        <v>16.175999999999998</v>
      </c>
      <c r="L1160">
        <v>16.175999999999998</v>
      </c>
      <c r="M1160">
        <v>16.4149741222224</v>
      </c>
      <c r="N1160">
        <v>21.208423147280602</v>
      </c>
      <c r="O1160">
        <v>19.16</v>
      </c>
    </row>
    <row r="1161" spans="1:15">
      <c r="A1161">
        <v>7316</v>
      </c>
      <c r="B1161">
        <v>88900076</v>
      </c>
      <c r="C1161">
        <v>1</v>
      </c>
      <c r="D1161">
        <v>5</v>
      </c>
      <c r="E1161">
        <v>5</v>
      </c>
      <c r="F1161">
        <v>25.597999999999999</v>
      </c>
      <c r="G1161">
        <v>25.597999999999999</v>
      </c>
      <c r="H1161">
        <v>27.912672357788001</v>
      </c>
      <c r="I1161">
        <v>35.587772109129403</v>
      </c>
      <c r="J1161">
        <v>36.43</v>
      </c>
      <c r="K1161">
        <v>127.99</v>
      </c>
      <c r="L1161">
        <v>127.99</v>
      </c>
      <c r="M1161">
        <v>139.56336178894</v>
      </c>
      <c r="N1161">
        <v>177.938860545647</v>
      </c>
      <c r="O1161">
        <v>182.15</v>
      </c>
    </row>
    <row r="1162" spans="1:15">
      <c r="A1162">
        <v>7299</v>
      </c>
      <c r="B1162" t="s">
        <v>16</v>
      </c>
      <c r="C1162">
        <v>1</v>
      </c>
      <c r="D1162">
        <v>10</v>
      </c>
      <c r="E1162">
        <v>10</v>
      </c>
      <c r="F1162">
        <v>1.8247</v>
      </c>
      <c r="G1162">
        <v>1.8247</v>
      </c>
      <c r="J1162">
        <v>7.04</v>
      </c>
      <c r="K1162">
        <v>18.247</v>
      </c>
      <c r="L1162">
        <v>18.247</v>
      </c>
      <c r="O1162">
        <v>70.400000000000006</v>
      </c>
    </row>
    <row r="1163" spans="1:15">
      <c r="A1163">
        <v>11190</v>
      </c>
      <c r="B1163">
        <v>88900101</v>
      </c>
      <c r="C1163">
        <v>1</v>
      </c>
      <c r="D1163">
        <v>1</v>
      </c>
      <c r="E1163">
        <v>1</v>
      </c>
      <c r="F1163">
        <v>89.33</v>
      </c>
      <c r="G1163">
        <v>89.32</v>
      </c>
      <c r="H1163">
        <v>99.560841890715096</v>
      </c>
      <c r="I1163">
        <v>135.69075743170299</v>
      </c>
      <c r="J1163">
        <v>131.46</v>
      </c>
      <c r="K1163">
        <v>89.33</v>
      </c>
      <c r="L1163">
        <v>89.32</v>
      </c>
      <c r="M1163">
        <v>99.560841890715096</v>
      </c>
      <c r="N1163">
        <v>135.69075743170299</v>
      </c>
      <c r="O1163">
        <v>131.46</v>
      </c>
    </row>
    <row r="1164" spans="1:15">
      <c r="A1164">
        <v>23385</v>
      </c>
      <c r="B1164">
        <v>88900199</v>
      </c>
      <c r="C1164">
        <v>8</v>
      </c>
      <c r="D1164">
        <v>27.5</v>
      </c>
      <c r="E1164">
        <v>220</v>
      </c>
      <c r="F1164">
        <v>19.274111999999999</v>
      </c>
      <c r="G1164">
        <v>19.2</v>
      </c>
      <c r="H1164">
        <v>22.1008796898683</v>
      </c>
      <c r="I1164">
        <v>28.823548138159801</v>
      </c>
      <c r="J1164">
        <v>23.34</v>
      </c>
      <c r="K1164">
        <v>4237.4781000000003</v>
      </c>
      <c r="L1164">
        <v>4224</v>
      </c>
      <c r="M1164">
        <v>4862.1935317710404</v>
      </c>
      <c r="N1164">
        <v>6341.1805903951699</v>
      </c>
      <c r="O1164">
        <v>5134.8</v>
      </c>
    </row>
    <row r="1165" spans="1:15">
      <c r="A1165">
        <v>8595</v>
      </c>
      <c r="B1165">
        <v>89100179</v>
      </c>
      <c r="C1165">
        <v>1</v>
      </c>
      <c r="D1165">
        <v>1</v>
      </c>
      <c r="E1165">
        <v>1</v>
      </c>
      <c r="F1165">
        <v>28.77</v>
      </c>
      <c r="G1165">
        <v>28.77</v>
      </c>
      <c r="H1165">
        <v>27.904757690082299</v>
      </c>
      <c r="I1165">
        <v>35.015361609966597</v>
      </c>
      <c r="J1165">
        <v>48.58</v>
      </c>
      <c r="K1165">
        <v>28.77</v>
      </c>
      <c r="L1165">
        <v>28.77</v>
      </c>
      <c r="M1165">
        <v>27.904757690082299</v>
      </c>
      <c r="N1165">
        <v>35.015361609966597</v>
      </c>
      <c r="O1165">
        <v>48.58</v>
      </c>
    </row>
    <row r="1166" spans="1:15">
      <c r="A1166">
        <v>8434</v>
      </c>
      <c r="B1166">
        <v>89100204</v>
      </c>
      <c r="C1166">
        <v>1</v>
      </c>
      <c r="D1166">
        <v>1</v>
      </c>
      <c r="E1166">
        <v>1</v>
      </c>
      <c r="F1166">
        <v>18.04</v>
      </c>
      <c r="G1166">
        <v>21.665900000000001</v>
      </c>
      <c r="H1166">
        <v>25.0260520284038</v>
      </c>
      <c r="I1166">
        <v>30.828399500940701</v>
      </c>
      <c r="J1166">
        <v>25.31</v>
      </c>
      <c r="K1166">
        <v>18.04</v>
      </c>
      <c r="L1166">
        <v>21.665900000000001</v>
      </c>
      <c r="M1166">
        <v>25.0260520284038</v>
      </c>
      <c r="N1166">
        <v>30.828399500940701</v>
      </c>
      <c r="O1166">
        <v>25.31</v>
      </c>
    </row>
    <row r="1167" spans="1:15">
      <c r="A1167">
        <v>6577</v>
      </c>
      <c r="B1167">
        <v>89100207</v>
      </c>
      <c r="C1167">
        <v>1</v>
      </c>
      <c r="D1167">
        <v>1</v>
      </c>
      <c r="E1167">
        <v>1</v>
      </c>
      <c r="F1167">
        <v>16.21</v>
      </c>
      <c r="G1167">
        <v>18.5106</v>
      </c>
      <c r="H1167">
        <v>17.7318096233722</v>
      </c>
      <c r="I1167">
        <v>22.532096736015699</v>
      </c>
      <c r="J1167">
        <v>35.090000000000003</v>
      </c>
      <c r="K1167">
        <v>16.21</v>
      </c>
      <c r="L1167">
        <v>18.5106</v>
      </c>
      <c r="M1167">
        <v>17.7318096233722</v>
      </c>
      <c r="N1167">
        <v>22.532096736015699</v>
      </c>
      <c r="O1167">
        <v>35.090000000000003</v>
      </c>
    </row>
    <row r="1168" spans="1:15">
      <c r="A1168">
        <v>6575</v>
      </c>
      <c r="B1168">
        <v>89100221</v>
      </c>
      <c r="C1168">
        <v>1</v>
      </c>
      <c r="D1168">
        <v>30</v>
      </c>
      <c r="E1168">
        <v>30</v>
      </c>
      <c r="F1168">
        <v>12.3733</v>
      </c>
      <c r="G1168">
        <v>12.3733</v>
      </c>
      <c r="H1168">
        <v>18.093008985796001</v>
      </c>
      <c r="I1168">
        <v>22.612753870829</v>
      </c>
      <c r="J1168">
        <v>32.979999999999997</v>
      </c>
      <c r="K1168">
        <v>371.19900000000001</v>
      </c>
      <c r="L1168">
        <v>371.19900000000001</v>
      </c>
      <c r="M1168">
        <v>542.79026957388203</v>
      </c>
      <c r="N1168">
        <v>678.38261612487099</v>
      </c>
      <c r="O1168">
        <v>989.4</v>
      </c>
    </row>
    <row r="1169" spans="1:15">
      <c r="A1169">
        <v>7780</v>
      </c>
      <c r="B1169">
        <v>89100228</v>
      </c>
      <c r="C1169">
        <v>1</v>
      </c>
      <c r="D1169">
        <v>1</v>
      </c>
      <c r="E1169">
        <v>1</v>
      </c>
      <c r="F1169">
        <v>16.16</v>
      </c>
      <c r="G1169">
        <v>17.153300000000002</v>
      </c>
      <c r="H1169">
        <v>20.2364777057556</v>
      </c>
      <c r="I1169">
        <v>25.102942302493499</v>
      </c>
      <c r="J1169">
        <v>25.35</v>
      </c>
      <c r="K1169">
        <v>16.16</v>
      </c>
      <c r="L1169">
        <v>17.153300000000002</v>
      </c>
      <c r="M1169">
        <v>20.2364777057556</v>
      </c>
      <c r="N1169">
        <v>25.102942302493499</v>
      </c>
      <c r="O1169">
        <v>25.35</v>
      </c>
    </row>
    <row r="1170" spans="1:15">
      <c r="A1170">
        <v>7432</v>
      </c>
      <c r="B1170">
        <v>89100239</v>
      </c>
      <c r="C1170">
        <v>1</v>
      </c>
      <c r="D1170">
        <v>1</v>
      </c>
      <c r="E1170">
        <v>1</v>
      </c>
      <c r="F1170">
        <v>24.82</v>
      </c>
      <c r="G1170">
        <v>31.8858</v>
      </c>
      <c r="H1170">
        <v>30.311332768011798</v>
      </c>
      <c r="I1170">
        <v>36.648058049184698</v>
      </c>
      <c r="J1170">
        <v>42.35</v>
      </c>
      <c r="K1170">
        <v>24.82</v>
      </c>
      <c r="L1170">
        <v>31.8858</v>
      </c>
      <c r="M1170">
        <v>30.311332768011798</v>
      </c>
      <c r="N1170">
        <v>36.648058049184698</v>
      </c>
      <c r="O1170">
        <v>42.35</v>
      </c>
    </row>
    <row r="1171" spans="1:15">
      <c r="A1171">
        <v>7715</v>
      </c>
      <c r="B1171">
        <v>89100241</v>
      </c>
      <c r="C1171">
        <v>2</v>
      </c>
      <c r="D1171">
        <v>1</v>
      </c>
      <c r="E1171">
        <v>2</v>
      </c>
      <c r="F1171">
        <v>25.125</v>
      </c>
      <c r="G1171">
        <v>29.366700000000002</v>
      </c>
      <c r="H1171">
        <v>34.534063667542597</v>
      </c>
      <c r="I1171">
        <v>42.341489186447198</v>
      </c>
      <c r="J1171">
        <v>40.47</v>
      </c>
      <c r="K1171">
        <v>50.25</v>
      </c>
      <c r="L1171">
        <v>58.733400000000003</v>
      </c>
      <c r="M1171">
        <v>69.068127335085293</v>
      </c>
      <c r="N1171">
        <v>84.682978372894397</v>
      </c>
      <c r="O1171">
        <v>80.94</v>
      </c>
    </row>
    <row r="1172" spans="1:15">
      <c r="A1172">
        <v>7507</v>
      </c>
      <c r="B1172">
        <v>89100307</v>
      </c>
      <c r="C1172">
        <v>1</v>
      </c>
      <c r="D1172">
        <v>1</v>
      </c>
      <c r="E1172">
        <v>1</v>
      </c>
      <c r="F1172">
        <v>18.25</v>
      </c>
      <c r="G1172">
        <v>18.270499999999998</v>
      </c>
      <c r="H1172">
        <v>26.743050770004</v>
      </c>
      <c r="I1172">
        <v>33.0175646132802</v>
      </c>
      <c r="J1172">
        <v>41.67</v>
      </c>
      <c r="K1172">
        <v>18.25</v>
      </c>
      <c r="L1172">
        <v>18.270499999999998</v>
      </c>
      <c r="M1172">
        <v>26.743050770004</v>
      </c>
      <c r="N1172">
        <v>33.0175646132802</v>
      </c>
      <c r="O1172">
        <v>41.67</v>
      </c>
    </row>
    <row r="1173" spans="1:15">
      <c r="A1173">
        <v>10721</v>
      </c>
      <c r="B1173" t="s">
        <v>89</v>
      </c>
      <c r="C1173">
        <v>1</v>
      </c>
      <c r="D1173">
        <v>3</v>
      </c>
      <c r="E1173">
        <v>3</v>
      </c>
      <c r="F1173">
        <v>37.589300000000001</v>
      </c>
      <c r="G1173">
        <v>37.589300000000001</v>
      </c>
      <c r="J1173">
        <v>74.709999999999994</v>
      </c>
      <c r="K1173">
        <v>112.7679</v>
      </c>
      <c r="L1173">
        <v>112.7679</v>
      </c>
      <c r="O1173">
        <v>224.13</v>
      </c>
    </row>
    <row r="1174" spans="1:15">
      <c r="A1174">
        <v>10509</v>
      </c>
      <c r="B1174" t="s">
        <v>54</v>
      </c>
      <c r="C1174">
        <v>1</v>
      </c>
      <c r="D1174">
        <v>2</v>
      </c>
      <c r="E1174">
        <v>2</v>
      </c>
      <c r="F1174">
        <v>25.15</v>
      </c>
      <c r="G1174">
        <v>25.15</v>
      </c>
      <c r="J1174">
        <v>36.25</v>
      </c>
      <c r="K1174">
        <v>50.3</v>
      </c>
      <c r="L1174">
        <v>50.3</v>
      </c>
      <c r="O1174">
        <v>72.5</v>
      </c>
    </row>
    <row r="1175" spans="1:15">
      <c r="A1175">
        <v>7741</v>
      </c>
      <c r="B1175">
        <v>89100402</v>
      </c>
      <c r="C1175">
        <v>3</v>
      </c>
      <c r="D1175">
        <v>1</v>
      </c>
      <c r="E1175">
        <v>3</v>
      </c>
      <c r="F1175">
        <v>20.646666</v>
      </c>
      <c r="G1175">
        <v>23.551600000000001</v>
      </c>
      <c r="H1175">
        <v>26.162083089288402</v>
      </c>
      <c r="I1175">
        <v>31.7284687521413</v>
      </c>
      <c r="J1175">
        <v>35.643332999999998</v>
      </c>
      <c r="K1175">
        <v>61.94</v>
      </c>
      <c r="L1175">
        <v>70.654799999999994</v>
      </c>
      <c r="M1175">
        <v>78.486249267865404</v>
      </c>
      <c r="N1175">
        <v>95.185406256424002</v>
      </c>
      <c r="O1175">
        <v>106.93</v>
      </c>
    </row>
    <row r="1176" spans="1:15">
      <c r="A1176">
        <v>18516</v>
      </c>
      <c r="B1176">
        <v>89100569</v>
      </c>
      <c r="C1176">
        <v>2</v>
      </c>
      <c r="D1176">
        <v>1.5</v>
      </c>
      <c r="E1176">
        <v>3</v>
      </c>
      <c r="F1176">
        <v>18.8125</v>
      </c>
      <c r="G1176">
        <v>20.538499999999999</v>
      </c>
      <c r="H1176">
        <v>28.1602159181313</v>
      </c>
      <c r="I1176">
        <v>33.940297902443596</v>
      </c>
      <c r="J1176">
        <v>41.314999999999998</v>
      </c>
      <c r="K1176">
        <v>58.11</v>
      </c>
      <c r="L1176">
        <v>61.615499999999997</v>
      </c>
      <c r="M1176">
        <v>84.4806477543939</v>
      </c>
      <c r="N1176">
        <v>101.820893707331</v>
      </c>
      <c r="O1176">
        <v>127.7</v>
      </c>
    </row>
    <row r="1177" spans="1:15">
      <c r="A1177">
        <v>20977</v>
      </c>
      <c r="B1177">
        <v>89100651</v>
      </c>
      <c r="C1177">
        <v>1</v>
      </c>
      <c r="D1177">
        <v>1</v>
      </c>
      <c r="E1177">
        <v>1</v>
      </c>
      <c r="F1177">
        <v>17.556999999999999</v>
      </c>
      <c r="G1177">
        <v>21.194199999999999</v>
      </c>
      <c r="H1177">
        <v>20.098284732743899</v>
      </c>
      <c r="I1177">
        <v>25.1611743049571</v>
      </c>
      <c r="J1177">
        <v>38.369999999999997</v>
      </c>
      <c r="K1177">
        <v>17.556999999999999</v>
      </c>
      <c r="L1177">
        <v>21.194199999999999</v>
      </c>
      <c r="M1177">
        <v>20.098284732743899</v>
      </c>
      <c r="N1177">
        <v>25.1611743049571</v>
      </c>
      <c r="O1177">
        <v>38.369999999999997</v>
      </c>
    </row>
    <row r="1178" spans="1:15">
      <c r="A1178">
        <v>21320</v>
      </c>
      <c r="B1178">
        <v>89100662</v>
      </c>
      <c r="C1178">
        <v>2</v>
      </c>
      <c r="D1178">
        <v>1</v>
      </c>
      <c r="E1178">
        <v>2</v>
      </c>
      <c r="F1178">
        <v>28.42</v>
      </c>
      <c r="G1178">
        <v>40.8611</v>
      </c>
      <c r="H1178">
        <v>31.671738438602102</v>
      </c>
      <c r="I1178">
        <v>36.964965339660097</v>
      </c>
      <c r="J1178">
        <v>55.96</v>
      </c>
      <c r="K1178">
        <v>56.84</v>
      </c>
      <c r="L1178">
        <v>81.722200000000001</v>
      </c>
      <c r="M1178">
        <v>63.343476877204203</v>
      </c>
      <c r="N1178">
        <v>73.929930679320194</v>
      </c>
      <c r="O1178">
        <v>111.92</v>
      </c>
    </row>
    <row r="1179" spans="1:15">
      <c r="A1179">
        <v>32110</v>
      </c>
      <c r="B1179">
        <v>89100900</v>
      </c>
      <c r="C1179">
        <v>1</v>
      </c>
      <c r="D1179">
        <v>1</v>
      </c>
      <c r="E1179">
        <v>1</v>
      </c>
      <c r="F1179">
        <v>41.73</v>
      </c>
      <c r="G1179">
        <v>33.03</v>
      </c>
      <c r="H1179">
        <v>22.390587004783601</v>
      </c>
      <c r="I1179">
        <v>28.2585920100449</v>
      </c>
      <c r="J1179">
        <v>0</v>
      </c>
      <c r="K1179">
        <v>41.73</v>
      </c>
      <c r="L1179">
        <v>33.03</v>
      </c>
      <c r="M1179">
        <v>22.390587004783601</v>
      </c>
      <c r="N1179">
        <v>28.2585920100449</v>
      </c>
      <c r="O1179">
        <v>0</v>
      </c>
    </row>
    <row r="1180" spans="1:15">
      <c r="A1180">
        <v>32325</v>
      </c>
      <c r="B1180">
        <v>89100906</v>
      </c>
      <c r="C1180">
        <v>3</v>
      </c>
      <c r="D1180">
        <v>1.66666666</v>
      </c>
      <c r="E1180">
        <v>5</v>
      </c>
      <c r="F1180">
        <v>48.937766000000003</v>
      </c>
      <c r="G1180">
        <v>62.7941</v>
      </c>
      <c r="H1180">
        <v>62.214617676744503</v>
      </c>
      <c r="I1180">
        <v>71.504349392689406</v>
      </c>
      <c r="J1180">
        <v>0</v>
      </c>
      <c r="K1180">
        <v>270.75990000000002</v>
      </c>
      <c r="L1180">
        <v>313.97050000000002</v>
      </c>
      <c r="M1180">
        <v>311.07308838372199</v>
      </c>
      <c r="N1180">
        <v>357.52174696344701</v>
      </c>
      <c r="O1180">
        <v>0</v>
      </c>
    </row>
    <row r="1181" spans="1:15">
      <c r="A1181">
        <v>32222</v>
      </c>
      <c r="B1181">
        <v>89101032</v>
      </c>
      <c r="C1181">
        <v>1</v>
      </c>
      <c r="D1181">
        <v>12</v>
      </c>
      <c r="E1181">
        <v>12</v>
      </c>
      <c r="F1181">
        <v>25.040800000000001</v>
      </c>
      <c r="G1181">
        <v>25.040800000000001</v>
      </c>
      <c r="H1181">
        <v>28.179949508718899</v>
      </c>
      <c r="I1181">
        <v>36.366613167240097</v>
      </c>
      <c r="J1181">
        <v>36.22</v>
      </c>
      <c r="K1181">
        <v>300.4896</v>
      </c>
      <c r="L1181">
        <v>300.4896</v>
      </c>
      <c r="M1181">
        <v>338.15939410462698</v>
      </c>
      <c r="N1181">
        <v>436.39935800688102</v>
      </c>
      <c r="O1181">
        <v>434.64</v>
      </c>
    </row>
    <row r="1182" spans="1:15">
      <c r="A1182">
        <v>7429</v>
      </c>
      <c r="B1182">
        <v>89600109</v>
      </c>
      <c r="C1182">
        <v>1</v>
      </c>
      <c r="D1182">
        <v>1</v>
      </c>
      <c r="E1182">
        <v>1</v>
      </c>
      <c r="F1182">
        <v>12.25</v>
      </c>
      <c r="G1182">
        <v>12.9937</v>
      </c>
      <c r="H1182">
        <v>10.6665425116833</v>
      </c>
      <c r="I1182">
        <v>13.898432135246599</v>
      </c>
      <c r="J1182">
        <v>22.34</v>
      </c>
      <c r="K1182">
        <v>12.25</v>
      </c>
      <c r="L1182">
        <v>12.9937</v>
      </c>
      <c r="M1182">
        <v>10.6665425116833</v>
      </c>
      <c r="N1182">
        <v>13.898432135246599</v>
      </c>
      <c r="O1182">
        <v>22.34</v>
      </c>
    </row>
    <row r="1183" spans="1:15">
      <c r="A1183">
        <v>8331</v>
      </c>
      <c r="B1183">
        <v>89600165</v>
      </c>
      <c r="C1183">
        <v>1</v>
      </c>
      <c r="D1183">
        <v>12</v>
      </c>
      <c r="E1183">
        <v>12</v>
      </c>
      <c r="F1183">
        <v>15.3855</v>
      </c>
      <c r="G1183">
        <v>14.916</v>
      </c>
      <c r="H1183">
        <v>14.5931190043746</v>
      </c>
      <c r="I1183">
        <v>18.417488172004401</v>
      </c>
      <c r="J1183">
        <v>19.059999999999999</v>
      </c>
      <c r="K1183">
        <v>184.626</v>
      </c>
      <c r="L1183">
        <v>178.99199999999999</v>
      </c>
      <c r="M1183">
        <v>175.117428052495</v>
      </c>
      <c r="N1183">
        <v>221.00985806405299</v>
      </c>
      <c r="O1183">
        <v>228.72</v>
      </c>
    </row>
    <row r="1184" spans="1:15">
      <c r="A1184">
        <v>7562</v>
      </c>
      <c r="B1184">
        <v>89600284</v>
      </c>
      <c r="C1184">
        <v>2</v>
      </c>
      <c r="D1184">
        <v>1.5</v>
      </c>
      <c r="E1184">
        <v>3</v>
      </c>
      <c r="F1184">
        <v>20.467749999999999</v>
      </c>
      <c r="G1184">
        <v>19.432300000000001</v>
      </c>
      <c r="H1184">
        <v>17.5330870287859</v>
      </c>
      <c r="I1184">
        <v>21.476392698331601</v>
      </c>
      <c r="J1184">
        <v>48.54</v>
      </c>
      <c r="K1184">
        <v>64.304000000000002</v>
      </c>
      <c r="L1184">
        <v>58.296900000000001</v>
      </c>
      <c r="M1184">
        <v>52.5992610863577</v>
      </c>
      <c r="N1184">
        <v>64.429178094994995</v>
      </c>
      <c r="O1184">
        <v>145.62</v>
      </c>
    </row>
    <row r="1185" spans="1:15">
      <c r="A1185">
        <v>9382</v>
      </c>
      <c r="B1185">
        <v>89600440</v>
      </c>
      <c r="C1185">
        <v>1</v>
      </c>
      <c r="D1185">
        <v>2</v>
      </c>
      <c r="E1185">
        <v>2</v>
      </c>
      <c r="F1185">
        <v>20.733000000000001</v>
      </c>
      <c r="G1185">
        <v>20.2758</v>
      </c>
      <c r="H1185">
        <v>15.356592418871299</v>
      </c>
      <c r="I1185">
        <v>18.0622324926142</v>
      </c>
      <c r="J1185">
        <v>27.27</v>
      </c>
      <c r="K1185">
        <v>41.466000000000001</v>
      </c>
      <c r="L1185">
        <v>40.551600000000001</v>
      </c>
      <c r="M1185">
        <v>30.713184837742599</v>
      </c>
      <c r="N1185">
        <v>36.124464985228499</v>
      </c>
      <c r="O1185">
        <v>54.54</v>
      </c>
    </row>
    <row r="1186" spans="1:15">
      <c r="A1186">
        <v>15248</v>
      </c>
      <c r="B1186">
        <v>89600547</v>
      </c>
      <c r="C1186">
        <v>1</v>
      </c>
      <c r="D1186">
        <v>1</v>
      </c>
      <c r="E1186">
        <v>1</v>
      </c>
      <c r="F1186">
        <v>14.97</v>
      </c>
      <c r="G1186">
        <v>18.629799999999999</v>
      </c>
      <c r="H1186">
        <v>15.5098805053386</v>
      </c>
      <c r="I1186">
        <v>18.7902125596889</v>
      </c>
      <c r="J1186">
        <v>30.98</v>
      </c>
      <c r="K1186">
        <v>14.97</v>
      </c>
      <c r="L1186">
        <v>18.629799999999999</v>
      </c>
      <c r="M1186">
        <v>15.5098805053386</v>
      </c>
      <c r="N1186">
        <v>18.7902125596889</v>
      </c>
      <c r="O1186">
        <v>30.98</v>
      </c>
    </row>
    <row r="1187" spans="1:15">
      <c r="A1187">
        <v>19269</v>
      </c>
      <c r="B1187" t="s">
        <v>139</v>
      </c>
      <c r="C1187">
        <v>4</v>
      </c>
      <c r="D1187">
        <v>25</v>
      </c>
      <c r="E1187">
        <v>100</v>
      </c>
      <c r="F1187">
        <v>31.609500000000001</v>
      </c>
      <c r="G1187">
        <v>34.943600000000004</v>
      </c>
      <c r="J1187">
        <v>35.479999999999997</v>
      </c>
      <c r="K1187">
        <v>3160.95</v>
      </c>
      <c r="L1187">
        <v>3494.36</v>
      </c>
      <c r="O1187">
        <v>3548</v>
      </c>
    </row>
    <row r="1188" spans="1:15">
      <c r="A1188">
        <v>16455</v>
      </c>
      <c r="B1188">
        <v>89600599</v>
      </c>
      <c r="C1188">
        <v>1</v>
      </c>
      <c r="D1188">
        <v>5</v>
      </c>
      <c r="E1188">
        <v>5</v>
      </c>
      <c r="F1188">
        <v>18.376000000000001</v>
      </c>
      <c r="G1188">
        <v>18.376000000000001</v>
      </c>
      <c r="H1188">
        <v>12.1247412257118</v>
      </c>
      <c r="I1188">
        <v>15.1656105113544</v>
      </c>
      <c r="J1188">
        <v>20.83</v>
      </c>
      <c r="K1188">
        <v>91.88</v>
      </c>
      <c r="L1188">
        <v>91.88</v>
      </c>
      <c r="M1188">
        <v>60.623706128559398</v>
      </c>
      <c r="N1188">
        <v>75.828052556772406</v>
      </c>
      <c r="O1188">
        <v>104.15</v>
      </c>
    </row>
    <row r="1189" spans="1:15">
      <c r="A1189">
        <v>19271</v>
      </c>
      <c r="B1189" t="s">
        <v>140</v>
      </c>
      <c r="C1189">
        <v>5</v>
      </c>
      <c r="D1189">
        <v>25</v>
      </c>
      <c r="E1189">
        <v>125</v>
      </c>
      <c r="F1189">
        <v>11.76336</v>
      </c>
      <c r="G1189">
        <v>12.898400000000001</v>
      </c>
      <c r="J1189">
        <v>15.98</v>
      </c>
      <c r="K1189">
        <v>1470.42</v>
      </c>
      <c r="L1189">
        <v>1612.3</v>
      </c>
      <c r="O1189">
        <v>1997.5</v>
      </c>
    </row>
    <row r="1190" spans="1:15">
      <c r="A1190">
        <v>16457</v>
      </c>
      <c r="B1190">
        <v>89600601</v>
      </c>
      <c r="C1190">
        <v>1</v>
      </c>
      <c r="D1190">
        <v>5</v>
      </c>
      <c r="E1190">
        <v>5</v>
      </c>
      <c r="F1190">
        <v>16.245999999999999</v>
      </c>
      <c r="G1190">
        <v>16.245999999999999</v>
      </c>
      <c r="H1190">
        <v>11.499934461315499</v>
      </c>
      <c r="I1190">
        <v>13.800801183625801</v>
      </c>
      <c r="J1190">
        <v>18.420000000000002</v>
      </c>
      <c r="K1190">
        <v>81.23</v>
      </c>
      <c r="L1190">
        <v>81.23</v>
      </c>
      <c r="M1190">
        <v>57.499672306577502</v>
      </c>
      <c r="N1190">
        <v>69.004005918128996</v>
      </c>
      <c r="O1190">
        <v>92.1</v>
      </c>
    </row>
    <row r="1191" spans="1:15">
      <c r="A1191">
        <v>23708</v>
      </c>
      <c r="B1191">
        <v>89600617</v>
      </c>
      <c r="C1191">
        <v>8</v>
      </c>
      <c r="D1191">
        <v>37</v>
      </c>
      <c r="E1191">
        <v>296</v>
      </c>
      <c r="F1191">
        <v>32.079700000000003</v>
      </c>
      <c r="G1191">
        <v>34.1477</v>
      </c>
      <c r="H1191">
        <v>30.0323727687997</v>
      </c>
      <c r="I1191">
        <v>34.710988004939303</v>
      </c>
      <c r="J1191">
        <v>32.365000000000002</v>
      </c>
      <c r="K1191">
        <v>9575.4707999999991</v>
      </c>
      <c r="L1191">
        <v>10107.7192</v>
      </c>
      <c r="M1191">
        <v>8889.5823395647294</v>
      </c>
      <c r="N1191">
        <v>10274.452449462</v>
      </c>
      <c r="O1191">
        <v>9657.52</v>
      </c>
    </row>
    <row r="1192" spans="1:15">
      <c r="A1192">
        <v>23720</v>
      </c>
      <c r="B1192">
        <v>89600618</v>
      </c>
      <c r="C1192">
        <v>9</v>
      </c>
      <c r="D1192">
        <v>31.77777777</v>
      </c>
      <c r="E1192">
        <v>286</v>
      </c>
      <c r="F1192">
        <v>14.682166</v>
      </c>
      <c r="G1192">
        <v>15.539</v>
      </c>
      <c r="H1192">
        <v>13.424760733112601</v>
      </c>
      <c r="I1192">
        <v>16.100880437632501</v>
      </c>
      <c r="J1192">
        <v>19.595555000000001</v>
      </c>
      <c r="K1192">
        <v>4191.16</v>
      </c>
      <c r="L1192">
        <v>4444.1540000000005</v>
      </c>
      <c r="M1192">
        <v>3839.4815696702099</v>
      </c>
      <c r="N1192">
        <v>4604.8518051628898</v>
      </c>
      <c r="O1192">
        <v>5674.12</v>
      </c>
    </row>
    <row r="1193" spans="1:15">
      <c r="A1193">
        <v>23713</v>
      </c>
      <c r="B1193">
        <v>89600620</v>
      </c>
      <c r="C1193">
        <v>11</v>
      </c>
      <c r="D1193">
        <v>28.363636360000001</v>
      </c>
      <c r="E1193">
        <v>312</v>
      </c>
      <c r="F1193">
        <v>11.814218</v>
      </c>
      <c r="G1193">
        <v>12.449400000000001</v>
      </c>
      <c r="H1193">
        <v>8.5217821917302405</v>
      </c>
      <c r="I1193">
        <v>10.2074571282463</v>
      </c>
      <c r="J1193">
        <v>12.472727000000001</v>
      </c>
      <c r="K1193">
        <v>3739.2203</v>
      </c>
      <c r="L1193">
        <v>3884.2127999999998</v>
      </c>
      <c r="M1193">
        <v>2658.7960438198302</v>
      </c>
      <c r="N1193">
        <v>3184.7266240128502</v>
      </c>
      <c r="O1193">
        <v>3866.1</v>
      </c>
    </row>
    <row r="1194" spans="1:15">
      <c r="A1194">
        <v>23717</v>
      </c>
      <c r="B1194">
        <v>89600622</v>
      </c>
      <c r="C1194">
        <v>10</v>
      </c>
      <c r="D1194">
        <v>28.4</v>
      </c>
      <c r="E1194">
        <v>284</v>
      </c>
      <c r="F1194">
        <v>12.392250000000001</v>
      </c>
      <c r="G1194">
        <v>12.753299999999999</v>
      </c>
      <c r="H1194">
        <v>10.8969429255708</v>
      </c>
      <c r="I1194">
        <v>13.436680676605199</v>
      </c>
      <c r="J1194">
        <v>16.411999999999999</v>
      </c>
      <c r="K1194">
        <v>3529.0482999999999</v>
      </c>
      <c r="L1194">
        <v>3621.9371999999998</v>
      </c>
      <c r="M1194">
        <v>3094.7317908621199</v>
      </c>
      <c r="N1194">
        <v>3816.0173121558801</v>
      </c>
      <c r="O1194">
        <v>4737</v>
      </c>
    </row>
    <row r="1195" spans="1:15">
      <c r="A1195">
        <v>19665</v>
      </c>
      <c r="B1195">
        <v>89600630</v>
      </c>
      <c r="C1195">
        <v>4</v>
      </c>
      <c r="D1195">
        <v>24</v>
      </c>
      <c r="E1195">
        <v>96</v>
      </c>
      <c r="F1195">
        <v>14.751075</v>
      </c>
      <c r="G1195">
        <v>16.5764</v>
      </c>
      <c r="H1195">
        <v>14.472910939527599</v>
      </c>
      <c r="I1195">
        <v>17.4254068258861</v>
      </c>
      <c r="J1195">
        <v>19.36</v>
      </c>
      <c r="K1195">
        <v>1423.2303999999999</v>
      </c>
      <c r="L1195">
        <v>1591.3344</v>
      </c>
      <c r="M1195">
        <v>1389.3994501946399</v>
      </c>
      <c r="N1195">
        <v>1672.8390552850699</v>
      </c>
      <c r="O1195">
        <v>1858.56</v>
      </c>
    </row>
    <row r="1196" spans="1:15">
      <c r="A1196">
        <v>21025</v>
      </c>
      <c r="B1196">
        <v>89600790</v>
      </c>
      <c r="C1196">
        <v>1</v>
      </c>
      <c r="D1196">
        <v>1</v>
      </c>
      <c r="E1196">
        <v>1</v>
      </c>
      <c r="F1196">
        <v>30.707999999999998</v>
      </c>
      <c r="G1196">
        <v>18.7376</v>
      </c>
      <c r="H1196">
        <v>18.718784746396199</v>
      </c>
      <c r="I1196">
        <v>23.914541722261099</v>
      </c>
      <c r="J1196">
        <v>0</v>
      </c>
      <c r="K1196">
        <v>30.707999999999998</v>
      </c>
      <c r="L1196">
        <v>18.7376</v>
      </c>
      <c r="M1196">
        <v>18.718784746396199</v>
      </c>
      <c r="N1196">
        <v>23.914541722261099</v>
      </c>
      <c r="O1196">
        <v>0</v>
      </c>
    </row>
    <row r="1197" spans="1:15">
      <c r="A1197">
        <v>25223</v>
      </c>
      <c r="B1197">
        <v>89601007</v>
      </c>
      <c r="C1197">
        <v>1</v>
      </c>
      <c r="D1197">
        <v>25</v>
      </c>
      <c r="E1197">
        <v>25</v>
      </c>
      <c r="F1197">
        <v>19.748000000000001</v>
      </c>
      <c r="G1197">
        <v>19.748000000000001</v>
      </c>
      <c r="H1197">
        <v>22.891521932107601</v>
      </c>
      <c r="I1197">
        <v>27.225171795003799</v>
      </c>
      <c r="J1197">
        <v>24.82</v>
      </c>
      <c r="K1197">
        <v>493.7</v>
      </c>
      <c r="L1197">
        <v>493.7</v>
      </c>
      <c r="M1197">
        <v>572.28804830268996</v>
      </c>
      <c r="N1197">
        <v>680.62929487509496</v>
      </c>
      <c r="O1197">
        <v>620.5</v>
      </c>
    </row>
    <row r="1198" spans="1:15">
      <c r="A1198">
        <v>25217</v>
      </c>
      <c r="B1198">
        <v>89601009</v>
      </c>
      <c r="C1198">
        <v>2</v>
      </c>
      <c r="D1198">
        <v>12.5</v>
      </c>
      <c r="E1198">
        <v>25</v>
      </c>
      <c r="F1198">
        <v>10.64025</v>
      </c>
      <c r="G1198">
        <v>10.6404</v>
      </c>
      <c r="H1198">
        <v>9.8106921836893104</v>
      </c>
      <c r="I1198">
        <v>12.4966584991031</v>
      </c>
      <c r="J1198">
        <v>11.44</v>
      </c>
      <c r="K1198">
        <v>266.01</v>
      </c>
      <c r="L1198">
        <v>266.01</v>
      </c>
      <c r="M1198">
        <v>245.26730459223199</v>
      </c>
      <c r="N1198">
        <v>312.41646247757899</v>
      </c>
      <c r="O1198">
        <v>286</v>
      </c>
    </row>
    <row r="1199" spans="1:15">
      <c r="A1199">
        <v>26484</v>
      </c>
      <c r="B1199">
        <v>89601052</v>
      </c>
      <c r="C1199">
        <v>4</v>
      </c>
      <c r="D1199">
        <v>25</v>
      </c>
      <c r="E1199">
        <v>100</v>
      </c>
      <c r="F1199">
        <v>8.9672000000000001</v>
      </c>
      <c r="G1199">
        <v>9.8315999999999999</v>
      </c>
      <c r="H1199">
        <v>8.4347718639936105</v>
      </c>
      <c r="I1199">
        <v>10.112579607251501</v>
      </c>
      <c r="J1199">
        <v>11.81</v>
      </c>
      <c r="K1199">
        <v>896.72</v>
      </c>
      <c r="L1199">
        <v>983.16</v>
      </c>
      <c r="M1199">
        <v>843.47718639936102</v>
      </c>
      <c r="N1199">
        <v>1011.25796072515</v>
      </c>
      <c r="O1199">
        <v>1181</v>
      </c>
    </row>
    <row r="1200" spans="1:15">
      <c r="A1200">
        <v>32644</v>
      </c>
      <c r="B1200">
        <v>89601380</v>
      </c>
      <c r="C1200">
        <v>3</v>
      </c>
      <c r="D1200">
        <v>1.66666666</v>
      </c>
      <c r="E1200">
        <v>5</v>
      </c>
      <c r="F1200">
        <v>18.8811</v>
      </c>
      <c r="G1200">
        <v>26.604199999999999</v>
      </c>
      <c r="H1200">
        <v>19.727566223186201</v>
      </c>
      <c r="I1200">
        <v>23.679766411595899</v>
      </c>
      <c r="J1200">
        <v>0</v>
      </c>
      <c r="K1200">
        <v>94.409899999999993</v>
      </c>
      <c r="L1200">
        <v>133.02099999999999</v>
      </c>
      <c r="M1200">
        <v>98.637831115930993</v>
      </c>
      <c r="N1200">
        <v>118.39883205797901</v>
      </c>
      <c r="O1200">
        <v>0</v>
      </c>
    </row>
    <row r="1201" spans="1:15">
      <c r="A1201">
        <v>32645</v>
      </c>
      <c r="B1201">
        <v>89601396</v>
      </c>
      <c r="C1201">
        <v>3</v>
      </c>
      <c r="D1201">
        <v>1.66666666</v>
      </c>
      <c r="E1201">
        <v>5</v>
      </c>
      <c r="F1201">
        <v>8.3812329999999999</v>
      </c>
      <c r="G1201">
        <v>12.025399999999999</v>
      </c>
      <c r="H1201">
        <v>7.3368602008788804</v>
      </c>
      <c r="I1201">
        <v>9.7999354327933208</v>
      </c>
      <c r="J1201">
        <v>0</v>
      </c>
      <c r="K1201">
        <v>41.897100000000002</v>
      </c>
      <c r="L1201">
        <v>60.127000000000002</v>
      </c>
      <c r="M1201">
        <v>36.684301004394399</v>
      </c>
      <c r="N1201">
        <v>48.999677163966602</v>
      </c>
      <c r="O1201">
        <v>0</v>
      </c>
    </row>
    <row r="1202" spans="1:15">
      <c r="A1202">
        <v>31104</v>
      </c>
      <c r="B1202">
        <v>89700276</v>
      </c>
      <c r="C1202">
        <v>1</v>
      </c>
      <c r="D1202">
        <v>5</v>
      </c>
      <c r="E1202">
        <v>5</v>
      </c>
      <c r="F1202">
        <v>19.994</v>
      </c>
      <c r="G1202">
        <v>19.993300000000001</v>
      </c>
      <c r="H1202">
        <v>36.109492036138498</v>
      </c>
      <c r="I1202">
        <v>41.250849488521098</v>
      </c>
      <c r="J1202">
        <v>46.84</v>
      </c>
      <c r="K1202">
        <v>99.97</v>
      </c>
      <c r="L1202">
        <v>99.966499999999996</v>
      </c>
      <c r="M1202">
        <v>180.54746018069201</v>
      </c>
      <c r="N1202">
        <v>206.25424744260499</v>
      </c>
      <c r="O1202">
        <v>234.2</v>
      </c>
    </row>
    <row r="1203" spans="1:15">
      <c r="A1203">
        <v>8898</v>
      </c>
      <c r="B1203">
        <v>94300051</v>
      </c>
      <c r="C1203">
        <v>1</v>
      </c>
      <c r="D1203">
        <v>1</v>
      </c>
      <c r="E1203">
        <v>1</v>
      </c>
      <c r="F1203">
        <v>24.73</v>
      </c>
      <c r="G1203">
        <v>35.034999999999997</v>
      </c>
      <c r="H1203">
        <v>45.734845207672798</v>
      </c>
      <c r="I1203">
        <v>46.576402523179198</v>
      </c>
      <c r="J1203">
        <v>53.89</v>
      </c>
      <c r="K1203">
        <v>24.73</v>
      </c>
      <c r="L1203">
        <v>35.034999999999997</v>
      </c>
      <c r="M1203">
        <v>45.734845207672798</v>
      </c>
      <c r="N1203">
        <v>46.576402523179198</v>
      </c>
      <c r="O1203">
        <v>53.89</v>
      </c>
    </row>
    <row r="1204" spans="1:15">
      <c r="A1204">
        <v>6598</v>
      </c>
      <c r="B1204">
        <v>95900001</v>
      </c>
      <c r="C1204">
        <v>1</v>
      </c>
      <c r="D1204">
        <v>1</v>
      </c>
      <c r="E1204">
        <v>1</v>
      </c>
      <c r="F1204">
        <v>8.0500000000000007</v>
      </c>
      <c r="G1204">
        <v>8.7391000000000005</v>
      </c>
      <c r="H1204">
        <v>8.4237885031968904</v>
      </c>
      <c r="I1204">
        <v>10.5262115513942</v>
      </c>
      <c r="J1204">
        <v>0</v>
      </c>
      <c r="K1204">
        <v>8.0500000000000007</v>
      </c>
      <c r="L1204">
        <v>8.7391000000000005</v>
      </c>
      <c r="M1204">
        <v>8.4237885031968904</v>
      </c>
      <c r="N1204">
        <v>10.5262115513942</v>
      </c>
      <c r="O1204">
        <v>0</v>
      </c>
    </row>
    <row r="1205" spans="1:15">
      <c r="A1205">
        <v>6859</v>
      </c>
      <c r="B1205">
        <v>95900015</v>
      </c>
      <c r="C1205">
        <v>1</v>
      </c>
      <c r="D1205">
        <v>1</v>
      </c>
      <c r="E1205">
        <v>1</v>
      </c>
      <c r="F1205">
        <v>7.98</v>
      </c>
      <c r="G1205">
        <v>8.7325999999999997</v>
      </c>
      <c r="H1205">
        <v>8.4142168278946894</v>
      </c>
      <c r="I1205">
        <v>10.5166282180608</v>
      </c>
      <c r="J1205">
        <v>16.98</v>
      </c>
      <c r="K1205">
        <v>7.98</v>
      </c>
      <c r="L1205">
        <v>8.7325999999999997</v>
      </c>
      <c r="M1205">
        <v>8.4142168278946894</v>
      </c>
      <c r="N1205">
        <v>10.5166282180608</v>
      </c>
      <c r="O1205">
        <v>16.98</v>
      </c>
    </row>
    <row r="1206" spans="1:15">
      <c r="A1206">
        <v>30382</v>
      </c>
      <c r="B1206">
        <v>95900030</v>
      </c>
      <c r="C1206">
        <v>4</v>
      </c>
      <c r="D1206">
        <v>15.5</v>
      </c>
      <c r="E1206">
        <v>62</v>
      </c>
      <c r="F1206">
        <v>6.2504249999999999</v>
      </c>
      <c r="G1206">
        <v>6.4039999999999999</v>
      </c>
      <c r="H1206">
        <v>8.2871610549571901</v>
      </c>
      <c r="I1206">
        <v>9.7531137521625002</v>
      </c>
      <c r="J1206">
        <v>10.48</v>
      </c>
      <c r="K1206">
        <v>388.26769999999999</v>
      </c>
      <c r="L1206">
        <v>397.048</v>
      </c>
      <c r="M1206">
        <v>513.80398540734598</v>
      </c>
      <c r="N1206">
        <v>604.693052634075</v>
      </c>
      <c r="O1206">
        <v>672.56</v>
      </c>
    </row>
    <row r="1207" spans="1:15">
      <c r="A1207">
        <v>6623</v>
      </c>
      <c r="B1207">
        <v>98900003</v>
      </c>
      <c r="C1207">
        <v>11</v>
      </c>
      <c r="D1207">
        <v>1.72727272</v>
      </c>
      <c r="E1207">
        <v>19</v>
      </c>
      <c r="F1207">
        <v>177.32106300000001</v>
      </c>
      <c r="G1207">
        <v>179.85749999999999</v>
      </c>
      <c r="H1207">
        <v>182.473482216512</v>
      </c>
      <c r="I1207">
        <v>196.91867933985901</v>
      </c>
      <c r="J1207">
        <v>324.55</v>
      </c>
      <c r="K1207">
        <v>3374.3901000000001</v>
      </c>
      <c r="L1207">
        <v>3417.2925</v>
      </c>
      <c r="M1207">
        <v>3466.99616211374</v>
      </c>
      <c r="N1207">
        <v>3741.4549074573201</v>
      </c>
      <c r="O1207">
        <v>6166.45</v>
      </c>
    </row>
    <row r="1208" spans="1:15">
      <c r="A1208">
        <v>6622</v>
      </c>
      <c r="B1208">
        <v>98900007</v>
      </c>
      <c r="C1208">
        <v>6</v>
      </c>
      <c r="D1208">
        <v>1.66666666</v>
      </c>
      <c r="E1208">
        <v>10</v>
      </c>
      <c r="F1208">
        <v>181.25</v>
      </c>
      <c r="G1208">
        <v>182.35</v>
      </c>
      <c r="H1208">
        <v>187.924014234027</v>
      </c>
      <c r="I1208">
        <v>202.60962551751601</v>
      </c>
      <c r="J1208">
        <v>315.95</v>
      </c>
      <c r="K1208">
        <v>1810</v>
      </c>
      <c r="L1208">
        <v>1823.5</v>
      </c>
      <c r="M1208">
        <v>1879.24014234027</v>
      </c>
      <c r="N1208">
        <v>2026.09625517516</v>
      </c>
      <c r="O1208">
        <v>3159.5</v>
      </c>
    </row>
    <row r="1209" spans="1:15">
      <c r="A1209">
        <v>6619</v>
      </c>
      <c r="B1209">
        <v>98900010</v>
      </c>
      <c r="C1209">
        <v>4</v>
      </c>
      <c r="D1209">
        <v>2</v>
      </c>
      <c r="E1209">
        <v>8</v>
      </c>
      <c r="F1209">
        <v>155.44562500000001</v>
      </c>
      <c r="G1209">
        <v>156.7175</v>
      </c>
      <c r="H1209">
        <v>162.98449637152501</v>
      </c>
      <c r="I1209">
        <v>220.497884322049</v>
      </c>
      <c r="J1209">
        <v>280.57</v>
      </c>
      <c r="K1209">
        <v>1246.8399999999999</v>
      </c>
      <c r="L1209">
        <v>1253.74</v>
      </c>
      <c r="M1209">
        <v>1303.8759709722001</v>
      </c>
      <c r="N1209">
        <v>1763.98307457639</v>
      </c>
      <c r="O1209">
        <v>2244.56</v>
      </c>
    </row>
    <row r="1210" spans="1:15">
      <c r="A1210">
        <v>6618</v>
      </c>
      <c r="B1210">
        <v>98900011</v>
      </c>
      <c r="C1210">
        <v>1</v>
      </c>
      <c r="D1210">
        <v>1</v>
      </c>
      <c r="E1210">
        <v>1</v>
      </c>
      <c r="F1210">
        <v>171.83</v>
      </c>
      <c r="G1210">
        <v>171.83</v>
      </c>
      <c r="H1210">
        <v>181.84478876890199</v>
      </c>
      <c r="I1210">
        <v>251.40069150555999</v>
      </c>
      <c r="J1210">
        <v>310.16000000000003</v>
      </c>
      <c r="K1210">
        <v>171.83</v>
      </c>
      <c r="L1210">
        <v>171.83</v>
      </c>
      <c r="M1210">
        <v>181.84478876890199</v>
      </c>
      <c r="N1210">
        <v>251.40069150555999</v>
      </c>
      <c r="O1210">
        <v>310.16000000000003</v>
      </c>
    </row>
    <row r="1211" spans="1:15">
      <c r="A1211">
        <v>6616</v>
      </c>
      <c r="B1211">
        <v>98900013</v>
      </c>
      <c r="C1211">
        <v>18</v>
      </c>
      <c r="D1211">
        <v>2.3333333299999999</v>
      </c>
      <c r="E1211">
        <v>42</v>
      </c>
      <c r="F1211">
        <v>155.175633</v>
      </c>
      <c r="G1211">
        <v>163.93</v>
      </c>
      <c r="H1211">
        <v>180.89495637417801</v>
      </c>
      <c r="I1211">
        <v>234.307809556943</v>
      </c>
      <c r="J1211">
        <v>322.95</v>
      </c>
      <c r="K1211">
        <v>6519.6198000000004</v>
      </c>
      <c r="L1211">
        <v>6885.06</v>
      </c>
      <c r="M1211">
        <v>7597.5881677155103</v>
      </c>
      <c r="N1211">
        <v>9840.9280013916105</v>
      </c>
      <c r="O1211">
        <v>13563.9</v>
      </c>
    </row>
    <row r="1212" spans="1:15">
      <c r="A1212">
        <v>6614</v>
      </c>
      <c r="B1212">
        <v>98900015</v>
      </c>
      <c r="C1212">
        <v>24</v>
      </c>
      <c r="D1212">
        <v>2.5416666600000002</v>
      </c>
      <c r="E1212">
        <v>61</v>
      </c>
      <c r="F1212">
        <v>141.44410400000001</v>
      </c>
      <c r="G1212">
        <v>150.1917</v>
      </c>
      <c r="H1212">
        <v>155.75535865640501</v>
      </c>
      <c r="I1212">
        <v>220.52416807319301</v>
      </c>
      <c r="J1212">
        <v>254.89666600000001</v>
      </c>
      <c r="K1212">
        <v>8715.1507000000001</v>
      </c>
      <c r="L1212">
        <v>9161.6936999999998</v>
      </c>
      <c r="M1212">
        <v>9501.0768780407398</v>
      </c>
      <c r="N1212">
        <v>13451.974252464801</v>
      </c>
      <c r="O1212">
        <v>15521.31</v>
      </c>
    </row>
    <row r="1213" spans="1:15">
      <c r="A1213">
        <v>6613</v>
      </c>
      <c r="B1213">
        <v>98900016</v>
      </c>
      <c r="C1213">
        <v>2</v>
      </c>
      <c r="D1213">
        <v>1.5</v>
      </c>
      <c r="E1213">
        <v>3</v>
      </c>
      <c r="F1213">
        <v>278.24</v>
      </c>
      <c r="G1213">
        <v>280.7</v>
      </c>
      <c r="H1213">
        <v>278.54064918723998</v>
      </c>
      <c r="I1213">
        <v>327.677323391654</v>
      </c>
      <c r="J1213">
        <v>471.43</v>
      </c>
      <c r="K1213">
        <v>837.18</v>
      </c>
      <c r="L1213">
        <v>842.1</v>
      </c>
      <c r="M1213">
        <v>835.62194756172096</v>
      </c>
      <c r="N1213">
        <v>983.03197017496302</v>
      </c>
      <c r="O1213">
        <v>1414.29</v>
      </c>
    </row>
    <row r="1214" spans="1:15">
      <c r="A1214">
        <v>6612</v>
      </c>
      <c r="B1214">
        <v>98900017</v>
      </c>
      <c r="C1214">
        <v>3</v>
      </c>
      <c r="D1214">
        <v>1.66666666</v>
      </c>
      <c r="E1214">
        <v>5</v>
      </c>
      <c r="F1214">
        <v>292.425566</v>
      </c>
      <c r="G1214">
        <v>299.61</v>
      </c>
      <c r="H1214">
        <v>301.680213157406</v>
      </c>
      <c r="I1214">
        <v>315.82938736182001</v>
      </c>
      <c r="J1214">
        <v>496.87</v>
      </c>
      <c r="K1214">
        <v>1436.5500999999999</v>
      </c>
      <c r="L1214">
        <v>1498.05</v>
      </c>
      <c r="M1214">
        <v>1508.4010657870299</v>
      </c>
      <c r="N1214">
        <v>1579.1469368091</v>
      </c>
      <c r="O1214">
        <v>2484.35</v>
      </c>
    </row>
    <row r="1215" spans="1:15">
      <c r="A1215">
        <v>6611</v>
      </c>
      <c r="B1215">
        <v>98900018</v>
      </c>
      <c r="C1215">
        <v>7</v>
      </c>
      <c r="D1215">
        <v>2.1428571399999998</v>
      </c>
      <c r="E1215">
        <v>15</v>
      </c>
      <c r="F1215">
        <v>159.27381399999999</v>
      </c>
      <c r="G1215">
        <v>159.58000000000001</v>
      </c>
      <c r="H1215">
        <v>173.21545028886601</v>
      </c>
      <c r="I1215">
        <v>208.23361488836699</v>
      </c>
      <c r="J1215">
        <v>296.05</v>
      </c>
      <c r="K1215">
        <v>2391.3501000000001</v>
      </c>
      <c r="L1215">
        <v>2393.6999999999998</v>
      </c>
      <c r="M1215">
        <v>2598.23175433299</v>
      </c>
      <c r="N1215">
        <v>3123.5042233255099</v>
      </c>
      <c r="O1215">
        <v>4440.75</v>
      </c>
    </row>
    <row r="1216" spans="1:15">
      <c r="A1216">
        <v>6609</v>
      </c>
      <c r="B1216">
        <v>98900020</v>
      </c>
      <c r="C1216">
        <v>12</v>
      </c>
      <c r="D1216">
        <v>3.1666666600000002</v>
      </c>
      <c r="E1216">
        <v>38</v>
      </c>
      <c r="F1216">
        <v>160.044025</v>
      </c>
      <c r="G1216">
        <v>167.15880000000001</v>
      </c>
      <c r="H1216">
        <v>174.75087155441301</v>
      </c>
      <c r="I1216">
        <v>238.68951744792599</v>
      </c>
      <c r="J1216">
        <v>342.873333</v>
      </c>
      <c r="K1216">
        <v>6168.5794999999998</v>
      </c>
      <c r="L1216">
        <v>6352.0343999999996</v>
      </c>
      <c r="M1216">
        <v>6640.5331190676998</v>
      </c>
      <c r="N1216">
        <v>9070.2016630211892</v>
      </c>
      <c r="O1216">
        <v>13021.02</v>
      </c>
    </row>
    <row r="1217" spans="1:15">
      <c r="A1217">
        <v>6606</v>
      </c>
      <c r="B1217">
        <v>98900023</v>
      </c>
      <c r="C1217">
        <v>20</v>
      </c>
      <c r="D1217">
        <v>2.85</v>
      </c>
      <c r="E1217">
        <v>57</v>
      </c>
      <c r="F1217">
        <v>182.87803</v>
      </c>
      <c r="G1217">
        <v>192.1525</v>
      </c>
      <c r="H1217">
        <v>183.16946147676501</v>
      </c>
      <c r="I1217">
        <v>252.81812612766501</v>
      </c>
      <c r="J1217">
        <v>310</v>
      </c>
      <c r="K1217">
        <v>10456.009700000001</v>
      </c>
      <c r="L1217">
        <v>10952.692499999999</v>
      </c>
      <c r="M1217">
        <v>10440.6593041756</v>
      </c>
      <c r="N1217">
        <v>14410.633189276899</v>
      </c>
      <c r="O1217">
        <v>17670</v>
      </c>
    </row>
    <row r="1218" spans="1:15">
      <c r="A1218">
        <v>6603</v>
      </c>
      <c r="B1218">
        <v>98900026</v>
      </c>
      <c r="C1218">
        <v>2</v>
      </c>
      <c r="D1218">
        <v>5</v>
      </c>
      <c r="E1218">
        <v>10</v>
      </c>
      <c r="F1218">
        <v>132.49700000000001</v>
      </c>
      <c r="G1218">
        <v>146.1</v>
      </c>
      <c r="H1218">
        <v>148.907825020058</v>
      </c>
      <c r="I1218">
        <v>178.57434606179399</v>
      </c>
      <c r="J1218">
        <v>240.65</v>
      </c>
      <c r="K1218">
        <v>1324.97</v>
      </c>
      <c r="L1218">
        <v>1461</v>
      </c>
      <c r="M1218">
        <v>1489.07825020058</v>
      </c>
      <c r="N1218">
        <v>1785.7434606179399</v>
      </c>
      <c r="O1218">
        <v>2406.5</v>
      </c>
    </row>
    <row r="1219" spans="1:15">
      <c r="A1219">
        <v>6602</v>
      </c>
      <c r="B1219">
        <v>98900029</v>
      </c>
      <c r="C1219">
        <v>38</v>
      </c>
      <c r="D1219">
        <v>5.47368421</v>
      </c>
      <c r="E1219">
        <v>208</v>
      </c>
      <c r="F1219">
        <v>29.757173000000002</v>
      </c>
      <c r="G1219">
        <v>29.877500000000001</v>
      </c>
      <c r="H1219">
        <v>32.154454264997703</v>
      </c>
      <c r="I1219">
        <v>41.1814664204786</v>
      </c>
      <c r="J1219">
        <v>43.345263000000003</v>
      </c>
      <c r="K1219">
        <v>6192.5604000000003</v>
      </c>
      <c r="L1219">
        <v>6214.52</v>
      </c>
      <c r="M1219">
        <v>6688.1264871195299</v>
      </c>
      <c r="N1219">
        <v>8565.7450154595608</v>
      </c>
      <c r="O1219">
        <v>9017.16</v>
      </c>
    </row>
    <row r="1220" spans="1:15">
      <c r="A1220">
        <v>6857</v>
      </c>
      <c r="B1220">
        <v>98900038</v>
      </c>
      <c r="C1220">
        <v>3</v>
      </c>
      <c r="D1220">
        <v>1.66666666</v>
      </c>
      <c r="E1220">
        <v>5</v>
      </c>
      <c r="F1220">
        <v>152.77889999999999</v>
      </c>
      <c r="G1220">
        <v>153.85</v>
      </c>
      <c r="H1220">
        <v>172.25811421935299</v>
      </c>
      <c r="I1220">
        <v>182.16880862267701</v>
      </c>
      <c r="J1220">
        <v>326.8</v>
      </c>
      <c r="K1220">
        <v>766.03009999999995</v>
      </c>
      <c r="L1220">
        <v>769.25</v>
      </c>
      <c r="M1220">
        <v>861.29057109676501</v>
      </c>
      <c r="N1220">
        <v>910.84404311338801</v>
      </c>
      <c r="O1220">
        <v>1634</v>
      </c>
    </row>
    <row r="1221" spans="1:15">
      <c r="A1221">
        <v>7058</v>
      </c>
      <c r="B1221">
        <v>98900041</v>
      </c>
      <c r="C1221">
        <v>1</v>
      </c>
      <c r="D1221">
        <v>2</v>
      </c>
      <c r="E1221">
        <v>2</v>
      </c>
      <c r="F1221">
        <v>166.56</v>
      </c>
      <c r="G1221">
        <v>166.56</v>
      </c>
      <c r="H1221">
        <v>194.61194296779399</v>
      </c>
      <c r="I1221">
        <v>207.57900369541301</v>
      </c>
      <c r="J1221">
        <v>241.92</v>
      </c>
      <c r="K1221">
        <v>333.12</v>
      </c>
      <c r="L1221">
        <v>333.12</v>
      </c>
      <c r="M1221">
        <v>389.22388593558901</v>
      </c>
      <c r="N1221">
        <v>415.15800739082698</v>
      </c>
      <c r="O1221">
        <v>483.84</v>
      </c>
    </row>
    <row r="1222" spans="1:15">
      <c r="A1222">
        <v>7150</v>
      </c>
      <c r="B1222">
        <v>98900046</v>
      </c>
      <c r="C1222">
        <v>1</v>
      </c>
      <c r="D1222">
        <v>1</v>
      </c>
      <c r="E1222">
        <v>1</v>
      </c>
      <c r="F1222">
        <v>154.6</v>
      </c>
      <c r="G1222">
        <v>177.43</v>
      </c>
      <c r="H1222">
        <v>186.601275877414</v>
      </c>
      <c r="I1222">
        <v>199.35245119312299</v>
      </c>
      <c r="J1222">
        <v>296.43</v>
      </c>
      <c r="K1222">
        <v>154.6</v>
      </c>
      <c r="L1222">
        <v>177.43</v>
      </c>
      <c r="M1222">
        <v>186.601275877414</v>
      </c>
      <c r="N1222">
        <v>199.35245119312299</v>
      </c>
      <c r="O1222">
        <v>296.43</v>
      </c>
    </row>
    <row r="1223" spans="1:15">
      <c r="A1223">
        <v>7142</v>
      </c>
      <c r="B1223">
        <v>98900047</v>
      </c>
      <c r="C1223">
        <v>1</v>
      </c>
      <c r="D1223">
        <v>1</v>
      </c>
      <c r="E1223">
        <v>1</v>
      </c>
      <c r="F1223">
        <v>216.79</v>
      </c>
      <c r="G1223">
        <v>216.79</v>
      </c>
      <c r="H1223">
        <v>154.38785844048999</v>
      </c>
      <c r="I1223">
        <v>195.05634639101399</v>
      </c>
      <c r="J1223">
        <v>297.82</v>
      </c>
      <c r="K1223">
        <v>216.79</v>
      </c>
      <c r="L1223">
        <v>216.79</v>
      </c>
      <c r="M1223">
        <v>154.38785844048999</v>
      </c>
      <c r="N1223">
        <v>195.05634639101399</v>
      </c>
      <c r="O1223">
        <v>297.82</v>
      </c>
    </row>
    <row r="1224" spans="1:15">
      <c r="A1224">
        <v>7200</v>
      </c>
      <c r="B1224">
        <v>98900052</v>
      </c>
      <c r="C1224">
        <v>1</v>
      </c>
      <c r="D1224">
        <v>2</v>
      </c>
      <c r="E1224">
        <v>2</v>
      </c>
      <c r="F1224">
        <v>301.17099999999999</v>
      </c>
      <c r="G1224">
        <v>301.17099999999999</v>
      </c>
      <c r="H1224">
        <v>284.78506284888198</v>
      </c>
      <c r="I1224">
        <v>312.27251702745599</v>
      </c>
      <c r="J1224">
        <v>492.93</v>
      </c>
      <c r="K1224">
        <v>602.34199999999998</v>
      </c>
      <c r="L1224">
        <v>602.34199999999998</v>
      </c>
      <c r="M1224">
        <v>569.57012569776396</v>
      </c>
      <c r="N1224">
        <v>624.545034054913</v>
      </c>
      <c r="O1224">
        <v>985.86</v>
      </c>
    </row>
    <row r="1225" spans="1:15">
      <c r="A1225">
        <v>10150</v>
      </c>
      <c r="B1225">
        <v>98900065</v>
      </c>
      <c r="C1225">
        <v>1</v>
      </c>
      <c r="D1225">
        <v>3</v>
      </c>
      <c r="E1225">
        <v>3</v>
      </c>
      <c r="F1225">
        <v>530.34900000000005</v>
      </c>
      <c r="G1225">
        <v>530.34900000000005</v>
      </c>
      <c r="H1225">
        <v>534.384496538539</v>
      </c>
      <c r="I1225">
        <v>547.08043254903703</v>
      </c>
      <c r="J1225">
        <v>600.15</v>
      </c>
      <c r="K1225">
        <v>1591.047</v>
      </c>
      <c r="L1225">
        <v>1591.047</v>
      </c>
      <c r="M1225">
        <v>1603.1534896156099</v>
      </c>
      <c r="N1225">
        <v>1641.2412976471101</v>
      </c>
      <c r="O1225">
        <v>1800.45</v>
      </c>
    </row>
    <row r="1226" spans="1:15">
      <c r="A1226">
        <v>12637</v>
      </c>
      <c r="B1226">
        <v>98900074</v>
      </c>
      <c r="C1226">
        <v>1</v>
      </c>
      <c r="D1226">
        <v>5</v>
      </c>
      <c r="E1226">
        <v>5</v>
      </c>
      <c r="F1226">
        <v>90.128</v>
      </c>
      <c r="G1226">
        <v>90.128</v>
      </c>
      <c r="H1226">
        <v>112.571570682215</v>
      </c>
      <c r="I1226">
        <v>135.36139310886199</v>
      </c>
      <c r="J1226">
        <v>175.46</v>
      </c>
      <c r="K1226">
        <v>450.64</v>
      </c>
      <c r="L1226">
        <v>450.64</v>
      </c>
      <c r="M1226">
        <v>562.85785341107896</v>
      </c>
      <c r="N1226">
        <v>676.80696554431302</v>
      </c>
      <c r="O1226">
        <v>877.3</v>
      </c>
    </row>
    <row r="1227" spans="1:15">
      <c r="A1227">
        <v>14606</v>
      </c>
      <c r="B1227">
        <v>98900098</v>
      </c>
      <c r="C1227">
        <v>1</v>
      </c>
      <c r="D1227">
        <v>3</v>
      </c>
      <c r="E1227">
        <v>3</v>
      </c>
      <c r="F1227">
        <v>133.548</v>
      </c>
      <c r="G1227">
        <v>139.8167</v>
      </c>
      <c r="J1227">
        <v>194.03</v>
      </c>
      <c r="K1227">
        <v>400.64400000000001</v>
      </c>
      <c r="L1227">
        <v>419.45010000000002</v>
      </c>
      <c r="O1227">
        <v>582.09</v>
      </c>
    </row>
    <row r="1228" spans="1:15">
      <c r="A1228">
        <v>16229</v>
      </c>
      <c r="B1228">
        <v>98900111</v>
      </c>
      <c r="C1228">
        <v>5</v>
      </c>
      <c r="D1228">
        <v>26.8</v>
      </c>
      <c r="E1228">
        <v>134</v>
      </c>
      <c r="F1228">
        <v>14.793760000000001</v>
      </c>
      <c r="G1228">
        <v>14.933</v>
      </c>
      <c r="H1228">
        <v>13.8893365467419</v>
      </c>
      <c r="I1228">
        <v>21.335397600336801</v>
      </c>
      <c r="J1228">
        <v>16.670000000000002</v>
      </c>
      <c r="K1228">
        <v>1982.5945999999999</v>
      </c>
      <c r="L1228">
        <v>2001.0219999999999</v>
      </c>
      <c r="M1228">
        <v>1861.1710972634201</v>
      </c>
      <c r="N1228">
        <v>2858.9432784451401</v>
      </c>
      <c r="O1228">
        <v>2233.7800000000002</v>
      </c>
    </row>
    <row r="1229" spans="1:15">
      <c r="A1229">
        <v>18004</v>
      </c>
      <c r="B1229">
        <v>98900117</v>
      </c>
      <c r="C1229">
        <v>10</v>
      </c>
      <c r="D1229">
        <v>20.399999999999999</v>
      </c>
      <c r="E1229">
        <v>204</v>
      </c>
      <c r="F1229">
        <v>121.85454</v>
      </c>
      <c r="G1229">
        <v>127.16970000000001</v>
      </c>
      <c r="H1229">
        <v>141.61279117424999</v>
      </c>
      <c r="I1229">
        <v>199.91172622756801</v>
      </c>
      <c r="J1229">
        <v>183.69</v>
      </c>
      <c r="K1229">
        <v>24675.586200000002</v>
      </c>
      <c r="L1229">
        <v>25942.6188</v>
      </c>
      <c r="M1229">
        <v>28889.009399547002</v>
      </c>
      <c r="N1229">
        <v>40781.992150423903</v>
      </c>
      <c r="O1229">
        <v>37472.76</v>
      </c>
    </row>
    <row r="1230" spans="1:15">
      <c r="A1230">
        <v>19608</v>
      </c>
      <c r="B1230">
        <v>98900125</v>
      </c>
      <c r="C1230">
        <v>6</v>
      </c>
      <c r="D1230">
        <v>5</v>
      </c>
      <c r="E1230">
        <v>30</v>
      </c>
      <c r="F1230">
        <v>157.28966600000001</v>
      </c>
      <c r="G1230">
        <v>161.0472</v>
      </c>
      <c r="H1230">
        <v>177.562197166163</v>
      </c>
      <c r="I1230">
        <v>217.272123357429</v>
      </c>
      <c r="J1230">
        <v>243.28</v>
      </c>
      <c r="K1230">
        <v>4718.6899999999996</v>
      </c>
      <c r="L1230">
        <v>4831.4160000000002</v>
      </c>
      <c r="M1230">
        <v>5326.86591498491</v>
      </c>
      <c r="N1230">
        <v>6518.1637007228801</v>
      </c>
      <c r="O1230">
        <v>7298.4</v>
      </c>
    </row>
    <row r="1231" spans="1:15">
      <c r="A1231">
        <v>28241</v>
      </c>
      <c r="B1231">
        <v>98900142</v>
      </c>
      <c r="C1231">
        <v>1</v>
      </c>
      <c r="D1231">
        <v>1</v>
      </c>
      <c r="E1231">
        <v>1</v>
      </c>
      <c r="F1231">
        <v>86.14</v>
      </c>
      <c r="G1231">
        <v>91.528400000000005</v>
      </c>
      <c r="H1231">
        <v>88.699443171785404</v>
      </c>
      <c r="I1231">
        <v>125.857234531976</v>
      </c>
      <c r="J1231">
        <v>198.42</v>
      </c>
      <c r="K1231">
        <v>86.14</v>
      </c>
      <c r="L1231">
        <v>91.528400000000005</v>
      </c>
      <c r="M1231">
        <v>88.699443171785404</v>
      </c>
      <c r="N1231">
        <v>125.857234531976</v>
      </c>
      <c r="O1231">
        <v>198.42</v>
      </c>
    </row>
    <row r="1232" spans="1:15">
      <c r="A1232">
        <v>22297</v>
      </c>
      <c r="B1232">
        <v>98900146</v>
      </c>
      <c r="C1232">
        <v>1</v>
      </c>
      <c r="D1232">
        <v>7</v>
      </c>
      <c r="E1232">
        <v>7</v>
      </c>
      <c r="F1232">
        <v>111.0654</v>
      </c>
      <c r="G1232">
        <v>111.0642</v>
      </c>
      <c r="H1232">
        <v>162.29175619158801</v>
      </c>
      <c r="I1232">
        <v>187.805953431668</v>
      </c>
      <c r="J1232">
        <v>195.93</v>
      </c>
      <c r="K1232">
        <v>777.45780000000002</v>
      </c>
      <c r="L1232">
        <v>777.44939999999997</v>
      </c>
      <c r="M1232">
        <v>1136.0422933411201</v>
      </c>
      <c r="N1232">
        <v>1314.64167402168</v>
      </c>
      <c r="O1232">
        <v>1371.51</v>
      </c>
    </row>
    <row r="1233" spans="1:15">
      <c r="A1233">
        <v>22936</v>
      </c>
      <c r="B1233">
        <v>98900156</v>
      </c>
      <c r="C1233">
        <v>2</v>
      </c>
      <c r="D1233">
        <v>4.5</v>
      </c>
      <c r="E1233">
        <v>9</v>
      </c>
      <c r="F1233">
        <v>30.513100000000001</v>
      </c>
      <c r="G1233">
        <v>29.883099999999999</v>
      </c>
      <c r="H1233">
        <v>31.161430147810599</v>
      </c>
      <c r="I1233">
        <v>40.1866062769097</v>
      </c>
      <c r="J1233">
        <v>39.81</v>
      </c>
      <c r="K1233">
        <v>274.86700000000002</v>
      </c>
      <c r="L1233">
        <v>268.9479</v>
      </c>
      <c r="M1233">
        <v>280.45287133029598</v>
      </c>
      <c r="N1233">
        <v>361.679456492187</v>
      </c>
      <c r="O1233">
        <v>358.29</v>
      </c>
    </row>
    <row r="1234" spans="1:15">
      <c r="A1234">
        <v>23290</v>
      </c>
      <c r="B1234">
        <v>98900160</v>
      </c>
      <c r="C1234">
        <v>3</v>
      </c>
      <c r="D1234">
        <v>1.3333333300000001</v>
      </c>
      <c r="E1234">
        <v>4</v>
      </c>
      <c r="F1234">
        <v>121.918666</v>
      </c>
      <c r="G1234">
        <v>122.089</v>
      </c>
      <c r="H1234">
        <v>114.241940670581</v>
      </c>
      <c r="I1234">
        <v>156.371345411877</v>
      </c>
      <c r="J1234">
        <v>156.80000000000001</v>
      </c>
      <c r="K1234">
        <v>487.58300000000003</v>
      </c>
      <c r="L1234">
        <v>488.35599999999999</v>
      </c>
      <c r="M1234">
        <v>456.96776268232401</v>
      </c>
      <c r="N1234">
        <v>625.48538164750801</v>
      </c>
      <c r="O1234">
        <v>627.20000000000005</v>
      </c>
    </row>
    <row r="1235" spans="1:15">
      <c r="A1235">
        <v>24378</v>
      </c>
      <c r="B1235">
        <v>98900166</v>
      </c>
      <c r="C1235">
        <v>1</v>
      </c>
      <c r="D1235">
        <v>1</v>
      </c>
      <c r="E1235">
        <v>1</v>
      </c>
      <c r="F1235">
        <v>177.17099999999999</v>
      </c>
      <c r="G1235">
        <v>177.17099999999999</v>
      </c>
      <c r="H1235">
        <v>155.077535857046</v>
      </c>
      <c r="I1235">
        <v>198.200566026579</v>
      </c>
      <c r="J1235">
        <v>201.83</v>
      </c>
      <c r="K1235">
        <v>177.17099999999999</v>
      </c>
      <c r="L1235">
        <v>177.17099999999999</v>
      </c>
      <c r="M1235">
        <v>155.077535857046</v>
      </c>
      <c r="N1235">
        <v>198.200566026579</v>
      </c>
      <c r="O1235">
        <v>201.83</v>
      </c>
    </row>
    <row r="1236" spans="1:15">
      <c r="A1236">
        <v>24386</v>
      </c>
      <c r="B1236">
        <v>98900167</v>
      </c>
      <c r="C1236">
        <v>2</v>
      </c>
      <c r="D1236">
        <v>5.5</v>
      </c>
      <c r="E1236">
        <v>11</v>
      </c>
      <c r="F1236">
        <v>138.22200000000001</v>
      </c>
      <c r="G1236">
        <v>138.22040000000001</v>
      </c>
      <c r="H1236">
        <v>149.24896975077399</v>
      </c>
      <c r="I1236">
        <v>192.201465399207</v>
      </c>
      <c r="J1236">
        <v>189.17</v>
      </c>
      <c r="K1236">
        <v>1520.424</v>
      </c>
      <c r="L1236">
        <v>1520.4244000000001</v>
      </c>
      <c r="M1236">
        <v>1641.7386672585101</v>
      </c>
      <c r="N1236">
        <v>2114.2161193912798</v>
      </c>
      <c r="O1236">
        <v>2080.87</v>
      </c>
    </row>
    <row r="1237" spans="1:15">
      <c r="A1237">
        <v>24552</v>
      </c>
      <c r="B1237">
        <v>98900169</v>
      </c>
      <c r="C1237">
        <v>2</v>
      </c>
      <c r="D1237">
        <v>1.5</v>
      </c>
      <c r="E1237">
        <v>3</v>
      </c>
      <c r="F1237">
        <v>98.64</v>
      </c>
      <c r="G1237">
        <v>98.73</v>
      </c>
      <c r="H1237">
        <v>107.849544045345</v>
      </c>
      <c r="I1237">
        <v>150.91019579553401</v>
      </c>
      <c r="J1237">
        <v>131.83000000000001</v>
      </c>
      <c r="K1237">
        <v>295.83</v>
      </c>
      <c r="L1237">
        <v>296.19</v>
      </c>
      <c r="M1237">
        <v>323.548632136035</v>
      </c>
      <c r="N1237">
        <v>452.730587386602</v>
      </c>
      <c r="O1237">
        <v>395.49</v>
      </c>
    </row>
    <row r="1238" spans="1:15">
      <c r="A1238">
        <v>25613</v>
      </c>
      <c r="B1238">
        <v>98900173</v>
      </c>
      <c r="C1238">
        <v>2</v>
      </c>
      <c r="D1238">
        <v>24.5</v>
      </c>
      <c r="E1238">
        <v>49</v>
      </c>
      <c r="F1238">
        <v>10.498200000000001</v>
      </c>
      <c r="G1238">
        <v>10.6936</v>
      </c>
      <c r="H1238">
        <v>11.247110987901401</v>
      </c>
      <c r="I1238">
        <v>16.7744522329488</v>
      </c>
      <c r="J1238">
        <v>43.655000000000001</v>
      </c>
      <c r="K1238">
        <v>514.60720000000003</v>
      </c>
      <c r="L1238">
        <v>523.9864</v>
      </c>
      <c r="M1238">
        <v>551.10843840716905</v>
      </c>
      <c r="N1238">
        <v>821.94815941449201</v>
      </c>
      <c r="O1238">
        <v>2137.62</v>
      </c>
    </row>
    <row r="1239" spans="1:15">
      <c r="A1239">
        <v>26549</v>
      </c>
      <c r="B1239">
        <v>98900175</v>
      </c>
      <c r="C1239">
        <v>4</v>
      </c>
      <c r="D1239">
        <v>20</v>
      </c>
      <c r="E1239">
        <v>80</v>
      </c>
      <c r="F1239">
        <v>97.316950000000006</v>
      </c>
      <c r="G1239">
        <v>98.565299999999993</v>
      </c>
      <c r="H1239">
        <v>118.566897348749</v>
      </c>
      <c r="I1239">
        <v>157.62016177121001</v>
      </c>
      <c r="J1239">
        <v>186.9</v>
      </c>
      <c r="K1239">
        <v>7798.8577999999998</v>
      </c>
      <c r="L1239">
        <v>7885.2240000000002</v>
      </c>
      <c r="M1239">
        <v>9485.3517878999301</v>
      </c>
      <c r="N1239">
        <v>12609.6129416968</v>
      </c>
      <c r="O1239">
        <v>14699.2</v>
      </c>
    </row>
    <row r="1240" spans="1:15">
      <c r="A1240">
        <v>28065</v>
      </c>
      <c r="B1240">
        <v>98900183</v>
      </c>
      <c r="C1240">
        <v>4</v>
      </c>
      <c r="D1240">
        <v>2.75</v>
      </c>
      <c r="E1240">
        <v>11</v>
      </c>
      <c r="F1240">
        <v>102.0329</v>
      </c>
      <c r="G1240">
        <v>122.1533</v>
      </c>
      <c r="H1240">
        <v>100.422599198326</v>
      </c>
      <c r="I1240">
        <v>136.89327108795999</v>
      </c>
      <c r="J1240">
        <v>136.08000000000001</v>
      </c>
      <c r="K1240">
        <v>1200.8787</v>
      </c>
      <c r="L1240">
        <v>1343.6863000000001</v>
      </c>
      <c r="M1240">
        <v>1104.6485911815901</v>
      </c>
      <c r="N1240">
        <v>1505.82598196756</v>
      </c>
      <c r="O1240">
        <v>1496.88</v>
      </c>
    </row>
    <row r="1241" spans="1:15">
      <c r="A1241">
        <v>26968</v>
      </c>
      <c r="B1241">
        <v>98900192</v>
      </c>
      <c r="C1241">
        <v>1</v>
      </c>
      <c r="D1241">
        <v>1</v>
      </c>
      <c r="E1241">
        <v>1</v>
      </c>
      <c r="F1241">
        <v>140.09899999999999</v>
      </c>
      <c r="G1241">
        <v>144.9922</v>
      </c>
      <c r="H1241">
        <v>133.71752824780299</v>
      </c>
      <c r="I1241">
        <v>172.899429837247</v>
      </c>
      <c r="J1241">
        <v>193.12</v>
      </c>
      <c r="K1241">
        <v>140.09899999999999</v>
      </c>
      <c r="L1241">
        <v>144.9922</v>
      </c>
      <c r="M1241">
        <v>133.71752824780299</v>
      </c>
      <c r="N1241">
        <v>172.899429837247</v>
      </c>
      <c r="O1241">
        <v>193.12</v>
      </c>
    </row>
    <row r="1242" spans="1:15">
      <c r="A1242">
        <v>27685</v>
      </c>
      <c r="B1242">
        <v>98900199</v>
      </c>
      <c r="C1242">
        <v>9</v>
      </c>
      <c r="D1242">
        <v>9.5555555499999993</v>
      </c>
      <c r="E1242">
        <v>86</v>
      </c>
      <c r="F1242">
        <v>105.48818799999999</v>
      </c>
      <c r="G1242">
        <v>103.83799999999999</v>
      </c>
      <c r="H1242">
        <v>137.332164439183</v>
      </c>
      <c r="I1242">
        <v>173.60573576093299</v>
      </c>
      <c r="J1242">
        <v>155.988888</v>
      </c>
      <c r="K1242">
        <v>9077.5112000000008</v>
      </c>
      <c r="L1242">
        <v>8930.0679999999993</v>
      </c>
      <c r="M1242">
        <v>11810.566141769799</v>
      </c>
      <c r="N1242">
        <v>14930.0932754403</v>
      </c>
      <c r="O1242">
        <v>13228.2</v>
      </c>
    </row>
    <row r="1243" spans="1:15">
      <c r="A1243">
        <v>28637</v>
      </c>
      <c r="B1243">
        <v>98900200</v>
      </c>
      <c r="C1243">
        <v>8</v>
      </c>
      <c r="D1243">
        <v>5.375</v>
      </c>
      <c r="E1243">
        <v>43</v>
      </c>
      <c r="F1243">
        <v>95.313275000000004</v>
      </c>
      <c r="G1243">
        <v>94.403000000000006</v>
      </c>
      <c r="H1243">
        <v>118.13402378553</v>
      </c>
      <c r="I1243">
        <v>157.147828437876</v>
      </c>
      <c r="J1243">
        <v>177.76</v>
      </c>
      <c r="K1243">
        <v>4107.5841</v>
      </c>
      <c r="L1243">
        <v>4059.3290000000002</v>
      </c>
      <c r="M1243">
        <v>5079.76302277782</v>
      </c>
      <c r="N1243">
        <v>6757.3566228287</v>
      </c>
      <c r="O1243">
        <v>7643.68</v>
      </c>
    </row>
    <row r="1244" spans="1:15">
      <c r="A1244">
        <v>28365</v>
      </c>
      <c r="B1244">
        <v>98900204</v>
      </c>
      <c r="C1244">
        <v>2</v>
      </c>
      <c r="D1244">
        <v>14.5</v>
      </c>
      <c r="E1244">
        <v>29</v>
      </c>
      <c r="F1244">
        <v>208.28399999999999</v>
      </c>
      <c r="G1244">
        <v>212.53039999999999</v>
      </c>
      <c r="H1244">
        <v>175.062606225618</v>
      </c>
      <c r="I1244">
        <v>220.891831888951</v>
      </c>
      <c r="J1244">
        <v>288.18</v>
      </c>
      <c r="K1244">
        <v>6044.4823999999999</v>
      </c>
      <c r="L1244">
        <v>6163.3815999999997</v>
      </c>
      <c r="M1244">
        <v>5076.8155805429396</v>
      </c>
      <c r="N1244">
        <v>6405.8631247796002</v>
      </c>
      <c r="O1244">
        <v>8357.2199999999993</v>
      </c>
    </row>
    <row r="1245" spans="1:15">
      <c r="A1245">
        <v>29265</v>
      </c>
      <c r="B1245">
        <v>98900207</v>
      </c>
      <c r="C1245">
        <v>4</v>
      </c>
      <c r="D1245">
        <v>2.75</v>
      </c>
      <c r="E1245">
        <v>11</v>
      </c>
      <c r="F1245">
        <v>149.19589999999999</v>
      </c>
      <c r="G1245">
        <v>152.7225</v>
      </c>
      <c r="H1245">
        <v>160.491314886688</v>
      </c>
      <c r="I1245">
        <v>200.716236466429</v>
      </c>
      <c r="J1245">
        <v>227.05</v>
      </c>
      <c r="K1245">
        <v>1641.865</v>
      </c>
      <c r="L1245">
        <v>1679.9475</v>
      </c>
      <c r="M1245">
        <v>1765.4044637535701</v>
      </c>
      <c r="N1245">
        <v>2207.8786011307202</v>
      </c>
      <c r="O1245">
        <v>2497.5500000000002</v>
      </c>
    </row>
    <row r="1246" spans="1:15">
      <c r="A1246">
        <v>28570</v>
      </c>
      <c r="B1246">
        <v>98900209</v>
      </c>
      <c r="C1246">
        <v>2</v>
      </c>
      <c r="D1246">
        <v>6</v>
      </c>
      <c r="E1246">
        <v>12</v>
      </c>
      <c r="F1246">
        <v>122.48585</v>
      </c>
      <c r="G1246">
        <v>132.386</v>
      </c>
      <c r="H1246">
        <v>122.839043853257</v>
      </c>
      <c r="I1246">
        <v>162.48094392001099</v>
      </c>
      <c r="J1246">
        <v>228.2</v>
      </c>
      <c r="K1246">
        <v>1469.8302000000001</v>
      </c>
      <c r="L1246">
        <v>1588.6320000000001</v>
      </c>
      <c r="M1246">
        <v>1474.06852623909</v>
      </c>
      <c r="N1246">
        <v>1949.77132704013</v>
      </c>
      <c r="O1246">
        <v>2738.4</v>
      </c>
    </row>
    <row r="1247" spans="1:15">
      <c r="A1247">
        <v>28584</v>
      </c>
      <c r="B1247">
        <v>98900211</v>
      </c>
      <c r="C1247">
        <v>5</v>
      </c>
      <c r="D1247">
        <v>15.6</v>
      </c>
      <c r="E1247">
        <v>78</v>
      </c>
      <c r="F1247">
        <v>16.8048</v>
      </c>
      <c r="G1247">
        <v>16.657599999999999</v>
      </c>
      <c r="H1247">
        <v>26.568571812922499</v>
      </c>
      <c r="I1247">
        <v>48.146514429405599</v>
      </c>
      <c r="J1247">
        <v>46.09</v>
      </c>
      <c r="K1247">
        <v>1324.5591999999999</v>
      </c>
      <c r="L1247">
        <v>1299.2927999999999</v>
      </c>
      <c r="M1247">
        <v>2072.3486014079499</v>
      </c>
      <c r="N1247">
        <v>3755.42812549363</v>
      </c>
      <c r="O1247">
        <v>3595.02</v>
      </c>
    </row>
    <row r="1248" spans="1:15">
      <c r="A1248">
        <v>28545</v>
      </c>
      <c r="B1248">
        <v>98900212</v>
      </c>
      <c r="C1248">
        <v>1</v>
      </c>
      <c r="D1248">
        <v>12</v>
      </c>
      <c r="E1248">
        <v>12</v>
      </c>
      <c r="F1248">
        <v>101.44880000000001</v>
      </c>
      <c r="G1248">
        <v>122.7114</v>
      </c>
      <c r="H1248">
        <v>120.20013566218999</v>
      </c>
      <c r="I1248">
        <v>160.278471259312</v>
      </c>
      <c r="J1248">
        <v>191.62</v>
      </c>
      <c r="K1248">
        <v>1217.3856000000001</v>
      </c>
      <c r="L1248">
        <v>1472.5368000000001</v>
      </c>
      <c r="M1248">
        <v>1442.4016279462801</v>
      </c>
      <c r="N1248">
        <v>1923.34165511174</v>
      </c>
      <c r="O1248">
        <v>2299.44</v>
      </c>
    </row>
    <row r="1249" spans="1:15">
      <c r="A1249">
        <v>28610</v>
      </c>
      <c r="B1249">
        <v>98900214</v>
      </c>
      <c r="C1249">
        <v>4</v>
      </c>
      <c r="D1249">
        <v>7</v>
      </c>
      <c r="E1249">
        <v>28</v>
      </c>
      <c r="F1249">
        <v>103.056175</v>
      </c>
      <c r="G1249">
        <v>97.1357</v>
      </c>
      <c r="H1249">
        <v>113.78970863051801</v>
      </c>
      <c r="I1249">
        <v>151.73608355703999</v>
      </c>
      <c r="J1249">
        <v>161.9375</v>
      </c>
      <c r="K1249">
        <v>2759.1221</v>
      </c>
      <c r="L1249">
        <v>2719.7995999999998</v>
      </c>
      <c r="M1249">
        <v>3186.11184165451</v>
      </c>
      <c r="N1249">
        <v>4248.6103395971204</v>
      </c>
      <c r="O1249">
        <v>4361.93</v>
      </c>
    </row>
    <row r="1250" spans="1:15">
      <c r="A1250">
        <v>29044</v>
      </c>
      <c r="B1250">
        <v>98900217</v>
      </c>
      <c r="C1250">
        <v>6</v>
      </c>
      <c r="D1250">
        <v>3.6666666600000002</v>
      </c>
      <c r="E1250">
        <v>22</v>
      </c>
      <c r="F1250">
        <v>108.84184999999999</v>
      </c>
      <c r="G1250">
        <v>122.39019999999999</v>
      </c>
      <c r="H1250">
        <v>120.576157129546</v>
      </c>
      <c r="I1250">
        <v>158.396768631524</v>
      </c>
      <c r="J1250">
        <v>158.78</v>
      </c>
      <c r="K1250">
        <v>2340.1030999999998</v>
      </c>
      <c r="L1250">
        <v>2692.5844000000002</v>
      </c>
      <c r="M1250">
        <v>2652.6754568500301</v>
      </c>
      <c r="N1250">
        <v>3484.7289098935298</v>
      </c>
      <c r="O1250">
        <v>3493.16</v>
      </c>
    </row>
    <row r="1251" spans="1:15">
      <c r="A1251">
        <v>29454</v>
      </c>
      <c r="B1251">
        <v>98900224</v>
      </c>
      <c r="C1251">
        <v>7</v>
      </c>
      <c r="D1251">
        <v>18.571428569999998</v>
      </c>
      <c r="E1251">
        <v>130</v>
      </c>
      <c r="F1251">
        <v>60.287585</v>
      </c>
      <c r="G1251">
        <v>62.86</v>
      </c>
      <c r="H1251">
        <v>70.009638171939102</v>
      </c>
      <c r="I1251">
        <v>81.903687439623297</v>
      </c>
      <c r="J1251">
        <v>104.37</v>
      </c>
      <c r="K1251">
        <v>7830.8577999999998</v>
      </c>
      <c r="L1251">
        <v>8171.8</v>
      </c>
      <c r="M1251">
        <v>9101.2529623520895</v>
      </c>
      <c r="N1251">
        <v>10647.479367151</v>
      </c>
      <c r="O1251">
        <v>13568.1</v>
      </c>
    </row>
    <row r="1252" spans="1:15">
      <c r="A1252">
        <v>31274</v>
      </c>
      <c r="B1252">
        <v>98900240</v>
      </c>
      <c r="C1252">
        <v>3</v>
      </c>
      <c r="D1252">
        <v>6</v>
      </c>
      <c r="E1252">
        <v>18</v>
      </c>
      <c r="F1252">
        <v>119.94793300000001</v>
      </c>
      <c r="G1252">
        <v>146.02000000000001</v>
      </c>
      <c r="H1252">
        <v>146.130572518196</v>
      </c>
      <c r="I1252">
        <v>183.945641732469</v>
      </c>
      <c r="J1252">
        <v>305.14999999999998</v>
      </c>
      <c r="K1252">
        <v>2159.0628000000002</v>
      </c>
      <c r="L1252">
        <v>2628.36</v>
      </c>
      <c r="M1252">
        <v>2630.3503053275299</v>
      </c>
      <c r="N1252">
        <v>3311.0215511844399</v>
      </c>
      <c r="O1252">
        <v>5492.7</v>
      </c>
    </row>
    <row r="1253" spans="1:15">
      <c r="A1253">
        <v>31352</v>
      </c>
      <c r="B1253">
        <v>98900245</v>
      </c>
      <c r="C1253">
        <v>7</v>
      </c>
      <c r="D1253">
        <v>1.5714285699999999</v>
      </c>
      <c r="E1253">
        <v>11</v>
      </c>
      <c r="F1253">
        <v>140.435</v>
      </c>
      <c r="G1253">
        <v>136.75380000000001</v>
      </c>
      <c r="H1253">
        <v>153.652210598057</v>
      </c>
      <c r="I1253">
        <v>192.56713217779799</v>
      </c>
      <c r="J1253">
        <v>216.28</v>
      </c>
      <c r="K1253">
        <v>1541.114</v>
      </c>
      <c r="L1253">
        <v>1504.2918</v>
      </c>
      <c r="M1253">
        <v>1690.1743165786299</v>
      </c>
      <c r="N1253">
        <v>2118.2384539557802</v>
      </c>
      <c r="O1253">
        <v>2379.08</v>
      </c>
    </row>
    <row r="1254" spans="1:15">
      <c r="A1254">
        <v>31138</v>
      </c>
      <c r="B1254">
        <v>98900246</v>
      </c>
      <c r="C1254">
        <v>1</v>
      </c>
      <c r="D1254">
        <v>5</v>
      </c>
      <c r="E1254">
        <v>5</v>
      </c>
      <c r="F1254">
        <v>126.2146</v>
      </c>
      <c r="G1254">
        <v>126.2146</v>
      </c>
      <c r="H1254">
        <v>119.144682242472</v>
      </c>
      <c r="I1254">
        <v>158.24622695244199</v>
      </c>
      <c r="J1254">
        <v>130.82</v>
      </c>
      <c r="K1254">
        <v>631.07299999999998</v>
      </c>
      <c r="L1254">
        <v>631.07299999999998</v>
      </c>
      <c r="M1254">
        <v>595.72341121236104</v>
      </c>
      <c r="N1254">
        <v>791.23113476220999</v>
      </c>
      <c r="O1254">
        <v>654.1</v>
      </c>
    </row>
    <row r="1255" spans="1:15">
      <c r="A1255">
        <v>32286</v>
      </c>
      <c r="B1255">
        <v>98900262</v>
      </c>
      <c r="C1255">
        <v>5</v>
      </c>
      <c r="D1255">
        <v>1.6</v>
      </c>
      <c r="E1255">
        <v>8</v>
      </c>
      <c r="F1255">
        <v>159.41514000000001</v>
      </c>
      <c r="G1255">
        <v>160.15469999999999</v>
      </c>
      <c r="J1255">
        <v>209.654</v>
      </c>
      <c r="K1255">
        <v>1275.0700999999999</v>
      </c>
      <c r="L1255">
        <v>1281.2375999999999</v>
      </c>
      <c r="O1255">
        <v>1669.02</v>
      </c>
    </row>
    <row r="1256" spans="1:15">
      <c r="A1256">
        <v>32706</v>
      </c>
      <c r="B1256">
        <v>98900265</v>
      </c>
      <c r="C1256">
        <v>1</v>
      </c>
      <c r="D1256">
        <v>1</v>
      </c>
      <c r="E1256">
        <v>1</v>
      </c>
      <c r="F1256">
        <v>175.089</v>
      </c>
      <c r="G1256">
        <v>175.089</v>
      </c>
      <c r="H1256">
        <v>140.37504854283799</v>
      </c>
      <c r="J1256">
        <v>190.66</v>
      </c>
      <c r="K1256">
        <v>175.089</v>
      </c>
      <c r="L1256">
        <v>175.089</v>
      </c>
      <c r="M1256">
        <v>140.37504854283799</v>
      </c>
      <c r="O1256">
        <v>190.66</v>
      </c>
    </row>
    <row r="1257" spans="1:15">
      <c r="A1257">
        <v>6951</v>
      </c>
      <c r="B1257">
        <v>99000004</v>
      </c>
      <c r="C1257">
        <v>3</v>
      </c>
      <c r="D1257">
        <v>1.66666666</v>
      </c>
      <c r="E1257">
        <v>5</v>
      </c>
      <c r="F1257">
        <v>273.39833299999998</v>
      </c>
      <c r="G1257">
        <v>273.39999999999998</v>
      </c>
      <c r="H1257">
        <v>358.99067051259999</v>
      </c>
      <c r="I1257">
        <v>372.91527447580501</v>
      </c>
      <c r="J1257">
        <v>555.96333300000003</v>
      </c>
      <c r="K1257">
        <v>1366.99</v>
      </c>
      <c r="L1257">
        <v>1367</v>
      </c>
      <c r="M1257">
        <v>1794.953352563</v>
      </c>
      <c r="N1257">
        <v>1864.5763723790201</v>
      </c>
      <c r="O1257">
        <v>2806.29</v>
      </c>
    </row>
    <row r="1258" spans="1:15">
      <c r="A1258">
        <v>10477</v>
      </c>
      <c r="B1258" t="s">
        <v>52</v>
      </c>
      <c r="C1258">
        <v>2</v>
      </c>
      <c r="D1258">
        <v>1.5</v>
      </c>
      <c r="E1258">
        <v>3</v>
      </c>
      <c r="F1258">
        <v>332.07499999999999</v>
      </c>
      <c r="G1258">
        <v>334.37</v>
      </c>
      <c r="J1258">
        <v>637.69500000000005</v>
      </c>
      <c r="K1258">
        <v>998.52</v>
      </c>
      <c r="L1258">
        <v>1003.11</v>
      </c>
      <c r="O1258">
        <v>1923.51</v>
      </c>
    </row>
    <row r="1259" spans="1:15">
      <c r="A1259">
        <v>6676</v>
      </c>
      <c r="B1259">
        <v>99000371</v>
      </c>
      <c r="C1259">
        <v>1</v>
      </c>
      <c r="D1259">
        <v>2</v>
      </c>
      <c r="E1259">
        <v>2</v>
      </c>
      <c r="F1259">
        <v>329.91</v>
      </c>
      <c r="G1259">
        <v>329.91</v>
      </c>
      <c r="H1259">
        <v>392.32824333620903</v>
      </c>
      <c r="I1259">
        <v>413.81756639074899</v>
      </c>
      <c r="J1259">
        <v>595.53</v>
      </c>
      <c r="K1259">
        <v>659.82</v>
      </c>
      <c r="L1259">
        <v>659.82</v>
      </c>
      <c r="M1259">
        <v>784.65648667241805</v>
      </c>
      <c r="N1259">
        <v>827.63513278149799</v>
      </c>
      <c r="O1259">
        <v>1191.06</v>
      </c>
    </row>
    <row r="1260" spans="1:15">
      <c r="A1260">
        <v>6673</v>
      </c>
      <c r="B1260">
        <v>99000404</v>
      </c>
      <c r="C1260">
        <v>1</v>
      </c>
      <c r="D1260">
        <v>1</v>
      </c>
      <c r="E1260">
        <v>1</v>
      </c>
      <c r="F1260">
        <v>336.47</v>
      </c>
      <c r="G1260">
        <v>336.4633</v>
      </c>
      <c r="H1260">
        <v>409.51926622205502</v>
      </c>
      <c r="I1260">
        <v>420.81811799157998</v>
      </c>
      <c r="J1260">
        <v>876.3</v>
      </c>
      <c r="K1260">
        <v>336.47</v>
      </c>
      <c r="L1260">
        <v>336.4633</v>
      </c>
      <c r="M1260">
        <v>409.51926622205502</v>
      </c>
      <c r="N1260">
        <v>420.81811799157998</v>
      </c>
      <c r="O1260">
        <v>876.3</v>
      </c>
    </row>
    <row r="1261" spans="1:15">
      <c r="A1261">
        <v>6670</v>
      </c>
      <c r="B1261">
        <v>99000424</v>
      </c>
      <c r="C1261">
        <v>2</v>
      </c>
      <c r="D1261">
        <v>3</v>
      </c>
      <c r="E1261">
        <v>6</v>
      </c>
      <c r="F1261">
        <v>604.94899999999996</v>
      </c>
      <c r="G1261">
        <v>604.94809999999995</v>
      </c>
      <c r="H1261">
        <v>714.26870343263101</v>
      </c>
      <c r="I1261">
        <v>725.86174900683397</v>
      </c>
      <c r="J1261">
        <v>1117.5050000000001</v>
      </c>
      <c r="K1261">
        <v>3629.69</v>
      </c>
      <c r="L1261">
        <v>3629.6886</v>
      </c>
      <c r="M1261">
        <v>4285.6122205957799</v>
      </c>
      <c r="N1261">
        <v>4355.170494041</v>
      </c>
      <c r="O1261">
        <v>6393.17</v>
      </c>
    </row>
    <row r="1262" spans="1:15">
      <c r="A1262">
        <v>6666</v>
      </c>
      <c r="B1262">
        <v>99000462</v>
      </c>
      <c r="C1262">
        <v>16</v>
      </c>
      <c r="D1262">
        <v>1.5</v>
      </c>
      <c r="E1262">
        <v>24</v>
      </c>
      <c r="F1262">
        <v>662.37890600000003</v>
      </c>
      <c r="G1262">
        <v>849.68200000000002</v>
      </c>
      <c r="H1262">
        <v>813.78225616225495</v>
      </c>
      <c r="I1262">
        <v>828.46390051274398</v>
      </c>
      <c r="J1262">
        <v>1215.098125</v>
      </c>
      <c r="K1262">
        <v>15898.28</v>
      </c>
      <c r="L1262">
        <v>20392.367999999999</v>
      </c>
      <c r="M1262">
        <v>19530.774147894099</v>
      </c>
      <c r="N1262">
        <v>19883.133612305799</v>
      </c>
      <c r="O1262">
        <v>29122.92</v>
      </c>
    </row>
    <row r="1263" spans="1:15">
      <c r="A1263">
        <v>6661</v>
      </c>
      <c r="B1263">
        <v>99000489</v>
      </c>
      <c r="C1263">
        <v>17</v>
      </c>
      <c r="D1263">
        <v>1.70588235</v>
      </c>
      <c r="E1263">
        <v>29</v>
      </c>
      <c r="F1263">
        <v>647.49646399999995</v>
      </c>
      <c r="G1263">
        <v>666.01080000000002</v>
      </c>
      <c r="H1263">
        <v>787.41335547364804</v>
      </c>
      <c r="I1263">
        <v>804.21664356242798</v>
      </c>
      <c r="J1263">
        <v>1107.32647</v>
      </c>
      <c r="K1263">
        <v>18888.119699999999</v>
      </c>
      <c r="L1263">
        <v>19314.313200000001</v>
      </c>
      <c r="M1263">
        <v>22834.987308735799</v>
      </c>
      <c r="N1263">
        <v>23322.282663310401</v>
      </c>
      <c r="O1263">
        <v>32417.07</v>
      </c>
    </row>
    <row r="1264" spans="1:15">
      <c r="A1264">
        <v>6660</v>
      </c>
      <c r="B1264">
        <v>99000490</v>
      </c>
      <c r="C1264">
        <v>3</v>
      </c>
      <c r="D1264">
        <v>1.3333333300000001</v>
      </c>
      <c r="E1264">
        <v>4</v>
      </c>
      <c r="F1264">
        <v>2264.67</v>
      </c>
      <c r="G1264">
        <v>2540.7199999999998</v>
      </c>
      <c r="H1264">
        <v>2603.1358803227299</v>
      </c>
      <c r="I1264">
        <v>2615.49462417102</v>
      </c>
      <c r="J1264">
        <v>3580.5433330000001</v>
      </c>
      <c r="K1264">
        <v>9334.73</v>
      </c>
      <c r="L1264">
        <v>10162.879999999999</v>
      </c>
      <c r="M1264">
        <v>10412.5435212909</v>
      </c>
      <c r="N1264">
        <v>10461.978496684</v>
      </c>
      <c r="O1264">
        <v>14663.18</v>
      </c>
    </row>
    <row r="1265" spans="1:15">
      <c r="A1265">
        <v>6657</v>
      </c>
      <c r="B1265">
        <v>99000504</v>
      </c>
      <c r="C1265">
        <v>4</v>
      </c>
      <c r="D1265">
        <v>1.75</v>
      </c>
      <c r="E1265">
        <v>7</v>
      </c>
      <c r="F1265">
        <v>595.61187500000005</v>
      </c>
      <c r="G1265">
        <v>599.90599999999995</v>
      </c>
      <c r="H1265">
        <v>710.43669089792695</v>
      </c>
      <c r="I1265">
        <v>727.23997856944698</v>
      </c>
      <c r="J1265">
        <v>1085.8275000000001</v>
      </c>
      <c r="K1265">
        <v>4182.17</v>
      </c>
      <c r="L1265">
        <v>4199.3419999999996</v>
      </c>
      <c r="M1265">
        <v>4973.0568362854901</v>
      </c>
      <c r="N1265">
        <v>5090.6798499861297</v>
      </c>
      <c r="O1265">
        <v>7650</v>
      </c>
    </row>
    <row r="1266" spans="1:15">
      <c r="A1266">
        <v>6655</v>
      </c>
      <c r="B1266">
        <v>99000507</v>
      </c>
      <c r="C1266">
        <v>33</v>
      </c>
      <c r="D1266">
        <v>2.7878787799999998</v>
      </c>
      <c r="E1266">
        <v>92</v>
      </c>
      <c r="F1266">
        <v>578.83685400000002</v>
      </c>
      <c r="G1266">
        <v>609.65250000000003</v>
      </c>
      <c r="H1266">
        <v>691.88143353362398</v>
      </c>
      <c r="I1266">
        <v>709.007039610878</v>
      </c>
      <c r="J1266">
        <v>1043.276969</v>
      </c>
      <c r="K1266">
        <v>53287.8704</v>
      </c>
      <c r="L1266">
        <v>56088.03</v>
      </c>
      <c r="M1266">
        <v>63653.091885093403</v>
      </c>
      <c r="N1266">
        <v>65228.647644200799</v>
      </c>
      <c r="O1266">
        <v>97127.71</v>
      </c>
    </row>
    <row r="1267" spans="1:15">
      <c r="A1267">
        <v>6654</v>
      </c>
      <c r="B1267">
        <v>99000513</v>
      </c>
      <c r="C1267">
        <v>20</v>
      </c>
      <c r="D1267">
        <v>2.1</v>
      </c>
      <c r="E1267">
        <v>42</v>
      </c>
      <c r="F1267">
        <v>881.88274999999999</v>
      </c>
      <c r="G1267">
        <v>914.08249999999998</v>
      </c>
      <c r="H1267">
        <v>1070.93830419138</v>
      </c>
      <c r="I1267">
        <v>1085.63430490767</v>
      </c>
      <c r="J1267">
        <v>1524.509</v>
      </c>
      <c r="K1267">
        <v>37135.219700000001</v>
      </c>
      <c r="L1267">
        <v>38391.464999999997</v>
      </c>
      <c r="M1267">
        <v>44979.408776037999</v>
      </c>
      <c r="N1267">
        <v>45596.640806122399</v>
      </c>
      <c r="O1267">
        <v>65633.14</v>
      </c>
    </row>
    <row r="1268" spans="1:15">
      <c r="A1268">
        <v>6653</v>
      </c>
      <c r="B1268">
        <v>99000514</v>
      </c>
      <c r="C1268">
        <v>21</v>
      </c>
      <c r="D1268">
        <v>3.3809523800000001</v>
      </c>
      <c r="E1268">
        <v>71</v>
      </c>
      <c r="F1268">
        <v>541.15983300000005</v>
      </c>
      <c r="G1268">
        <v>620.12289999999996</v>
      </c>
      <c r="H1268">
        <v>614.43062554858602</v>
      </c>
      <c r="I1268">
        <v>637.18452075452899</v>
      </c>
      <c r="J1268">
        <v>932.65523800000005</v>
      </c>
      <c r="K1268">
        <v>38861.7961</v>
      </c>
      <c r="L1268">
        <v>44028.725899999998</v>
      </c>
      <c r="M1268">
        <v>43624.574413949602</v>
      </c>
      <c r="N1268">
        <v>45240.1009735716</v>
      </c>
      <c r="O1268">
        <v>67270.94</v>
      </c>
    </row>
    <row r="1269" spans="1:15">
      <c r="A1269">
        <v>6649</v>
      </c>
      <c r="B1269">
        <v>99000527</v>
      </c>
      <c r="C1269">
        <v>6</v>
      </c>
      <c r="D1269">
        <v>2.3333333299999999</v>
      </c>
      <c r="E1269">
        <v>14</v>
      </c>
      <c r="F1269">
        <v>2526.7577160000001</v>
      </c>
      <c r="G1269">
        <v>2606.9866999999999</v>
      </c>
      <c r="H1269">
        <v>2604.2712776001099</v>
      </c>
      <c r="I1269">
        <v>2626.4190358573201</v>
      </c>
      <c r="J1269">
        <v>3913.19</v>
      </c>
      <c r="K1269">
        <v>33014.8704</v>
      </c>
      <c r="L1269">
        <v>36497.813800000004</v>
      </c>
      <c r="M1269">
        <v>36459.797886401597</v>
      </c>
      <c r="N1269">
        <v>36769.866502002398</v>
      </c>
      <c r="O1269">
        <v>51828.02</v>
      </c>
    </row>
    <row r="1270" spans="1:15">
      <c r="A1270">
        <v>10944</v>
      </c>
      <c r="B1270" t="s">
        <v>96</v>
      </c>
      <c r="C1270">
        <v>1</v>
      </c>
      <c r="D1270">
        <v>2</v>
      </c>
      <c r="E1270">
        <v>2</v>
      </c>
      <c r="F1270">
        <v>952.69500000000005</v>
      </c>
      <c r="G1270">
        <v>952.6943</v>
      </c>
      <c r="J1270">
        <v>1709.5</v>
      </c>
      <c r="K1270">
        <v>1905.39</v>
      </c>
      <c r="L1270">
        <v>1905.3886</v>
      </c>
      <c r="O1270">
        <v>3419</v>
      </c>
    </row>
    <row r="1271" spans="1:15">
      <c r="A1271">
        <v>6646</v>
      </c>
      <c r="B1271">
        <v>99000540</v>
      </c>
      <c r="C1271">
        <v>1</v>
      </c>
      <c r="D1271">
        <v>1</v>
      </c>
      <c r="E1271">
        <v>1</v>
      </c>
      <c r="F1271">
        <v>669.23</v>
      </c>
      <c r="G1271">
        <v>669.23670000000004</v>
      </c>
      <c r="J1271">
        <v>1529</v>
      </c>
      <c r="K1271">
        <v>669.23</v>
      </c>
      <c r="L1271">
        <v>669.23670000000004</v>
      </c>
      <c r="O1271">
        <v>1529</v>
      </c>
    </row>
    <row r="1272" spans="1:15">
      <c r="A1272">
        <v>6645</v>
      </c>
      <c r="B1272">
        <v>99000542</v>
      </c>
      <c r="C1272">
        <v>2</v>
      </c>
      <c r="D1272">
        <v>1.5</v>
      </c>
      <c r="E1272">
        <v>3</v>
      </c>
      <c r="F1272">
        <v>2530.5574999999999</v>
      </c>
      <c r="G1272">
        <v>2787.35</v>
      </c>
      <c r="H1272">
        <v>2766.2561612387399</v>
      </c>
      <c r="I1272">
        <v>2799.49605944925</v>
      </c>
      <c r="J1272">
        <v>4185.3900000000003</v>
      </c>
      <c r="K1272">
        <v>7334.88</v>
      </c>
      <c r="L1272">
        <v>8362.0499999999993</v>
      </c>
      <c r="M1272">
        <v>8298.7684837162196</v>
      </c>
      <c r="N1272">
        <v>8398.4881783477704</v>
      </c>
      <c r="O1272">
        <v>12556.17</v>
      </c>
    </row>
    <row r="1273" spans="1:15">
      <c r="A1273">
        <v>28843</v>
      </c>
      <c r="B1273">
        <v>99000551</v>
      </c>
      <c r="C1273">
        <v>3</v>
      </c>
      <c r="D1273">
        <v>3.3333333299999999</v>
      </c>
      <c r="E1273">
        <v>10</v>
      </c>
      <c r="F1273">
        <v>454.32466599999998</v>
      </c>
      <c r="G1273">
        <v>470.12</v>
      </c>
      <c r="H1273">
        <v>570.65231044826305</v>
      </c>
      <c r="I1273">
        <v>586.51116003698701</v>
      </c>
      <c r="J1273">
        <v>933.7</v>
      </c>
      <c r="K1273">
        <v>4559.03</v>
      </c>
      <c r="L1273">
        <v>4701.2</v>
      </c>
      <c r="M1273">
        <v>5706.5231044826296</v>
      </c>
      <c r="N1273">
        <v>5865.1116003698698</v>
      </c>
      <c r="O1273">
        <v>9124.7999999999993</v>
      </c>
    </row>
    <row r="1274" spans="1:15">
      <c r="A1274">
        <v>6701</v>
      </c>
      <c r="B1274">
        <v>99000559</v>
      </c>
      <c r="C1274">
        <v>5</v>
      </c>
      <c r="D1274">
        <v>1</v>
      </c>
      <c r="E1274">
        <v>5</v>
      </c>
      <c r="F1274">
        <v>353.52199999999999</v>
      </c>
      <c r="G1274">
        <v>400.43380000000002</v>
      </c>
      <c r="H1274">
        <v>411.28673746690703</v>
      </c>
      <c r="I1274">
        <v>422.40923588448999</v>
      </c>
      <c r="J1274">
        <v>686.38199999999995</v>
      </c>
      <c r="K1274">
        <v>1767.61</v>
      </c>
      <c r="L1274">
        <v>2002.1690000000001</v>
      </c>
      <c r="M1274">
        <v>2056.4336873345301</v>
      </c>
      <c r="N1274">
        <v>2112.0461794224502</v>
      </c>
      <c r="O1274">
        <v>3431.91</v>
      </c>
    </row>
    <row r="1275" spans="1:15">
      <c r="A1275">
        <v>6700</v>
      </c>
      <c r="B1275">
        <v>99000560</v>
      </c>
      <c r="C1275">
        <v>39</v>
      </c>
      <c r="D1275">
        <v>5.3589743500000004</v>
      </c>
      <c r="E1275">
        <v>209</v>
      </c>
      <c r="F1275">
        <v>321.85721999999998</v>
      </c>
      <c r="G1275">
        <v>371.20100000000002</v>
      </c>
      <c r="H1275">
        <v>365.90495041176501</v>
      </c>
      <c r="I1275">
        <v>376.00507630477603</v>
      </c>
      <c r="J1275">
        <v>628.12692300000003</v>
      </c>
      <c r="K1275">
        <v>68680.740600000005</v>
      </c>
      <c r="L1275">
        <v>77581.009000000005</v>
      </c>
      <c r="M1275">
        <v>76474.134636058996</v>
      </c>
      <c r="N1275">
        <v>78585.060947698294</v>
      </c>
      <c r="O1275">
        <v>133100.12</v>
      </c>
    </row>
    <row r="1276" spans="1:15">
      <c r="A1276">
        <v>6698</v>
      </c>
      <c r="B1276">
        <v>99000562</v>
      </c>
      <c r="C1276">
        <v>7</v>
      </c>
      <c r="D1276">
        <v>2.8571428499999998</v>
      </c>
      <c r="E1276">
        <v>20</v>
      </c>
      <c r="F1276">
        <v>457.61202800000001</v>
      </c>
      <c r="G1276">
        <v>517.19330000000002</v>
      </c>
      <c r="H1276">
        <v>491.70604262452298</v>
      </c>
      <c r="I1276">
        <v>508.55249581464199</v>
      </c>
      <c r="J1276">
        <v>842.91857100000004</v>
      </c>
      <c r="K1276">
        <v>9173.0501999999997</v>
      </c>
      <c r="L1276">
        <v>10343.866</v>
      </c>
      <c r="M1276">
        <v>9834.1208524904596</v>
      </c>
      <c r="N1276">
        <v>10171.049916292801</v>
      </c>
      <c r="O1276">
        <v>17265.72</v>
      </c>
    </row>
    <row r="1277" spans="1:15">
      <c r="A1277">
        <v>6689</v>
      </c>
      <c r="B1277">
        <v>99000571</v>
      </c>
      <c r="C1277">
        <v>13</v>
      </c>
      <c r="D1277">
        <v>1.61538461</v>
      </c>
      <c r="E1277">
        <v>21</v>
      </c>
      <c r="F1277">
        <v>1280.178846</v>
      </c>
      <c r="G1277">
        <v>1290.1708000000001</v>
      </c>
      <c r="H1277">
        <v>1525.5410328957601</v>
      </c>
      <c r="I1277">
        <v>1561.94181424261</v>
      </c>
      <c r="J1277">
        <v>2386.016153</v>
      </c>
      <c r="K1277">
        <v>26887</v>
      </c>
      <c r="L1277">
        <v>27093.586800000001</v>
      </c>
      <c r="M1277">
        <v>32036.3616908111</v>
      </c>
      <c r="N1277">
        <v>32800.778099094903</v>
      </c>
      <c r="O1277">
        <v>49741.93</v>
      </c>
    </row>
    <row r="1278" spans="1:15">
      <c r="A1278">
        <v>6688</v>
      </c>
      <c r="B1278">
        <v>99000572</v>
      </c>
      <c r="C1278">
        <v>4</v>
      </c>
      <c r="D1278">
        <v>1.75</v>
      </c>
      <c r="E1278">
        <v>7</v>
      </c>
      <c r="F1278">
        <v>1130.885</v>
      </c>
      <c r="G1278">
        <v>1131.1099999999999</v>
      </c>
      <c r="H1278">
        <v>1368.6943662291001</v>
      </c>
      <c r="I1278">
        <v>1404.3301475759399</v>
      </c>
      <c r="J1278">
        <v>2038.49</v>
      </c>
      <c r="K1278">
        <v>7915.96</v>
      </c>
      <c r="L1278">
        <v>7917.77</v>
      </c>
      <c r="M1278">
        <v>9580.8605636037191</v>
      </c>
      <c r="N1278">
        <v>9830.3110330316395</v>
      </c>
      <c r="O1278">
        <v>14269.43</v>
      </c>
    </row>
    <row r="1279" spans="1:15">
      <c r="A1279">
        <v>6687</v>
      </c>
      <c r="B1279">
        <v>99000573</v>
      </c>
      <c r="C1279">
        <v>4</v>
      </c>
      <c r="D1279">
        <v>1.5</v>
      </c>
      <c r="E1279">
        <v>6</v>
      </c>
      <c r="F1279">
        <v>1279.1312499999999</v>
      </c>
      <c r="G1279">
        <v>1276.355</v>
      </c>
      <c r="H1279">
        <v>1550.94970981557</v>
      </c>
      <c r="I1279">
        <v>1569.10930125871</v>
      </c>
      <c r="J1279">
        <v>2434.165</v>
      </c>
      <c r="K1279">
        <v>7680.34</v>
      </c>
      <c r="L1279">
        <v>7658.13</v>
      </c>
      <c r="M1279">
        <v>9305.6982588934497</v>
      </c>
      <c r="N1279">
        <v>9414.6558075522607</v>
      </c>
      <c r="O1279">
        <v>14265.34</v>
      </c>
    </row>
    <row r="1280" spans="1:15">
      <c r="A1280">
        <v>6686</v>
      </c>
      <c r="B1280">
        <v>99000577</v>
      </c>
      <c r="C1280">
        <v>1</v>
      </c>
      <c r="D1280">
        <v>1</v>
      </c>
      <c r="E1280">
        <v>1</v>
      </c>
      <c r="F1280">
        <v>407.69</v>
      </c>
      <c r="G1280">
        <v>407.69670000000002</v>
      </c>
      <c r="H1280">
        <v>446.33019742413501</v>
      </c>
      <c r="I1280">
        <v>458.19880069689401</v>
      </c>
      <c r="J1280">
        <v>873.66</v>
      </c>
      <c r="K1280">
        <v>407.69</v>
      </c>
      <c r="L1280">
        <v>407.69670000000002</v>
      </c>
      <c r="M1280">
        <v>446.33019742413501</v>
      </c>
      <c r="N1280">
        <v>458.19880069689401</v>
      </c>
      <c r="O1280">
        <v>873.66</v>
      </c>
    </row>
    <row r="1281" spans="1:15">
      <c r="A1281">
        <v>6684</v>
      </c>
      <c r="B1281">
        <v>99000580</v>
      </c>
      <c r="C1281">
        <v>1</v>
      </c>
      <c r="D1281">
        <v>1</v>
      </c>
      <c r="E1281">
        <v>1</v>
      </c>
      <c r="F1281">
        <v>409.22</v>
      </c>
      <c r="G1281">
        <v>409.22669999999999</v>
      </c>
      <c r="J1281">
        <v>856.81</v>
      </c>
      <c r="K1281">
        <v>409.22</v>
      </c>
      <c r="L1281">
        <v>409.22669999999999</v>
      </c>
      <c r="O1281">
        <v>856.81</v>
      </c>
    </row>
    <row r="1282" spans="1:15">
      <c r="A1282">
        <v>6807</v>
      </c>
      <c r="B1282">
        <v>99000584</v>
      </c>
      <c r="C1282">
        <v>2</v>
      </c>
      <c r="D1282">
        <v>7.5</v>
      </c>
      <c r="E1282">
        <v>15</v>
      </c>
      <c r="F1282">
        <v>568.12350000000004</v>
      </c>
      <c r="G1282">
        <v>568.12329999999997</v>
      </c>
      <c r="H1282">
        <v>640.55908917117802</v>
      </c>
      <c r="I1282">
        <v>661.158762086872</v>
      </c>
      <c r="J1282">
        <v>1031.96</v>
      </c>
      <c r="K1282">
        <v>8521.85</v>
      </c>
      <c r="L1282">
        <v>8521.8495000000003</v>
      </c>
      <c r="M1282">
        <v>9608.3863375676792</v>
      </c>
      <c r="N1282">
        <v>9917.3814313030798</v>
      </c>
      <c r="O1282">
        <v>15479.4</v>
      </c>
    </row>
    <row r="1283" spans="1:15">
      <c r="A1283">
        <v>10479</v>
      </c>
      <c r="B1283" t="s">
        <v>53</v>
      </c>
      <c r="C1283">
        <v>5</v>
      </c>
      <c r="D1283">
        <v>1.2</v>
      </c>
      <c r="E1283">
        <v>6</v>
      </c>
      <c r="F1283">
        <v>371.64400000000001</v>
      </c>
      <c r="G1283">
        <v>371.64569999999998</v>
      </c>
      <c r="J1283">
        <v>719.58</v>
      </c>
      <c r="K1283">
        <v>2229.87</v>
      </c>
      <c r="L1283">
        <v>2229.8742000000002</v>
      </c>
      <c r="O1283">
        <v>4317.4799999999996</v>
      </c>
    </row>
    <row r="1284" spans="1:15">
      <c r="A1284">
        <v>6900</v>
      </c>
      <c r="B1284">
        <v>99000600</v>
      </c>
      <c r="C1284">
        <v>5</v>
      </c>
      <c r="D1284">
        <v>1.4</v>
      </c>
      <c r="E1284">
        <v>7</v>
      </c>
      <c r="F1284">
        <v>518.06659999999999</v>
      </c>
      <c r="G1284">
        <v>544.43299999999999</v>
      </c>
      <c r="H1284">
        <v>536.54525049743097</v>
      </c>
      <c r="I1284">
        <v>552.41196236386997</v>
      </c>
      <c r="J1284">
        <v>811.98</v>
      </c>
      <c r="K1284">
        <v>3663.87</v>
      </c>
      <c r="L1284">
        <v>3811.0309999999999</v>
      </c>
      <c r="M1284">
        <v>3755.81675348201</v>
      </c>
      <c r="N1284">
        <v>3866.8837365470899</v>
      </c>
      <c r="O1284">
        <v>5683.86</v>
      </c>
    </row>
    <row r="1285" spans="1:15">
      <c r="A1285">
        <v>7054</v>
      </c>
      <c r="B1285">
        <v>99000609</v>
      </c>
      <c r="C1285">
        <v>1</v>
      </c>
      <c r="D1285">
        <v>1</v>
      </c>
      <c r="E1285">
        <v>1</v>
      </c>
      <c r="F1285">
        <v>238.76</v>
      </c>
      <c r="G1285">
        <v>238.77500000000001</v>
      </c>
      <c r="H1285">
        <v>266.54076054273202</v>
      </c>
      <c r="I1285">
        <v>277.30052783665502</v>
      </c>
      <c r="J1285">
        <v>519.03</v>
      </c>
      <c r="K1285">
        <v>238.76</v>
      </c>
      <c r="L1285">
        <v>238.77500000000001</v>
      </c>
      <c r="M1285">
        <v>266.54076054273202</v>
      </c>
      <c r="N1285">
        <v>277.30052783665502</v>
      </c>
      <c r="O1285">
        <v>519.03</v>
      </c>
    </row>
    <row r="1286" spans="1:15">
      <c r="A1286">
        <v>7075</v>
      </c>
      <c r="B1286">
        <v>99000612</v>
      </c>
      <c r="C1286">
        <v>1</v>
      </c>
      <c r="D1286">
        <v>12</v>
      </c>
      <c r="E1286">
        <v>12</v>
      </c>
      <c r="F1286">
        <v>452.59649999999999</v>
      </c>
      <c r="G1286">
        <v>459.78680000000003</v>
      </c>
      <c r="H1286">
        <v>527.55519118994198</v>
      </c>
      <c r="I1286">
        <v>541.09343328956197</v>
      </c>
      <c r="J1286">
        <v>1019.37</v>
      </c>
      <c r="K1286">
        <v>5431.1580000000004</v>
      </c>
      <c r="L1286">
        <v>5517.4416000000001</v>
      </c>
      <c r="M1286">
        <v>6330.6622942793101</v>
      </c>
      <c r="N1286">
        <v>6493.12119947474</v>
      </c>
      <c r="O1286">
        <v>12232.44</v>
      </c>
    </row>
    <row r="1287" spans="1:15">
      <c r="A1287">
        <v>7162</v>
      </c>
      <c r="B1287">
        <v>99000616</v>
      </c>
      <c r="C1287">
        <v>2</v>
      </c>
      <c r="D1287">
        <v>1</v>
      </c>
      <c r="E1287">
        <v>2</v>
      </c>
      <c r="F1287">
        <v>912.125</v>
      </c>
      <c r="G1287">
        <v>1025.0838000000001</v>
      </c>
      <c r="H1287">
        <v>1053.8445431683899</v>
      </c>
      <c r="I1287">
        <v>1065.5676118574299</v>
      </c>
      <c r="J1287">
        <v>1639.7</v>
      </c>
      <c r="K1287">
        <v>1824.25</v>
      </c>
      <c r="L1287">
        <v>2050.1676000000002</v>
      </c>
      <c r="M1287">
        <v>2107.6890863367898</v>
      </c>
      <c r="N1287">
        <v>2131.1352237148599</v>
      </c>
      <c r="O1287">
        <v>3279.4</v>
      </c>
    </row>
    <row r="1288" spans="1:15">
      <c r="A1288">
        <v>7238</v>
      </c>
      <c r="B1288">
        <v>99000620</v>
      </c>
      <c r="C1288">
        <v>3</v>
      </c>
      <c r="D1288">
        <v>1.66666666</v>
      </c>
      <c r="E1288">
        <v>5</v>
      </c>
      <c r="F1288">
        <v>1649.1096660000001</v>
      </c>
      <c r="G1288">
        <v>1677.8013000000001</v>
      </c>
      <c r="H1288">
        <v>1923.30823046162</v>
      </c>
      <c r="I1288">
        <v>1933.3028109136999</v>
      </c>
      <c r="J1288">
        <v>2794.4933329999999</v>
      </c>
      <c r="K1288">
        <v>8230.2790000000005</v>
      </c>
      <c r="L1288">
        <v>8389.0064999999995</v>
      </c>
      <c r="M1288">
        <v>9616.5411523081402</v>
      </c>
      <c r="N1288">
        <v>9666.5140545685208</v>
      </c>
      <c r="O1288">
        <v>13819.22</v>
      </c>
    </row>
    <row r="1289" spans="1:15">
      <c r="A1289">
        <v>7324</v>
      </c>
      <c r="B1289">
        <v>99000628</v>
      </c>
      <c r="C1289">
        <v>4</v>
      </c>
      <c r="D1289">
        <v>3</v>
      </c>
      <c r="E1289">
        <v>12</v>
      </c>
      <c r="F1289">
        <v>530.71005000000002</v>
      </c>
      <c r="G1289">
        <v>557.2355</v>
      </c>
      <c r="H1289">
        <v>508.11773795116397</v>
      </c>
      <c r="I1289">
        <v>527.66359319709704</v>
      </c>
      <c r="J1289">
        <v>873.66</v>
      </c>
      <c r="K1289">
        <v>6368.5172000000002</v>
      </c>
      <c r="L1289">
        <v>6686.826</v>
      </c>
      <c r="M1289">
        <v>6097.4128554139697</v>
      </c>
      <c r="N1289">
        <v>6331.96311836516</v>
      </c>
      <c r="O1289">
        <v>10483.92</v>
      </c>
    </row>
    <row r="1290" spans="1:15">
      <c r="A1290">
        <v>12872</v>
      </c>
      <c r="B1290">
        <v>99000742</v>
      </c>
      <c r="C1290">
        <v>1</v>
      </c>
      <c r="D1290">
        <v>1</v>
      </c>
      <c r="E1290">
        <v>1</v>
      </c>
      <c r="F1290">
        <v>626.86</v>
      </c>
      <c r="G1290">
        <v>626.86479999999995</v>
      </c>
      <c r="H1290">
        <v>624.45132403013702</v>
      </c>
      <c r="I1290">
        <v>629.42875485138302</v>
      </c>
      <c r="J1290">
        <v>1051.3</v>
      </c>
      <c r="K1290">
        <v>626.86</v>
      </c>
      <c r="L1290">
        <v>626.86479999999995</v>
      </c>
      <c r="M1290">
        <v>624.45132403013702</v>
      </c>
      <c r="N1290">
        <v>629.42875485138302</v>
      </c>
      <c r="O1290">
        <v>1051.3</v>
      </c>
    </row>
    <row r="1291" spans="1:15">
      <c r="A1291">
        <v>14532</v>
      </c>
      <c r="B1291">
        <v>99000774</v>
      </c>
      <c r="C1291">
        <v>9</v>
      </c>
      <c r="D1291">
        <v>6.2222222199999999</v>
      </c>
      <c r="E1291">
        <v>56</v>
      </c>
      <c r="F1291">
        <v>1372.8776660000001</v>
      </c>
      <c r="G1291">
        <v>1388.9422999999999</v>
      </c>
      <c r="H1291">
        <v>1215.0281077371101</v>
      </c>
      <c r="I1291">
        <v>1227.22259092747</v>
      </c>
      <c r="J1291">
        <v>1675.1455550000001</v>
      </c>
      <c r="K1291">
        <v>76886.258000000002</v>
      </c>
      <c r="L1291">
        <v>77780.768800000005</v>
      </c>
      <c r="M1291">
        <v>68041.574033278404</v>
      </c>
      <c r="N1291">
        <v>68724.465091938706</v>
      </c>
      <c r="O1291">
        <v>94161.89</v>
      </c>
    </row>
    <row r="1292" spans="1:15">
      <c r="A1292">
        <v>18638</v>
      </c>
      <c r="B1292" t="s">
        <v>122</v>
      </c>
      <c r="C1292">
        <v>1</v>
      </c>
      <c r="D1292">
        <v>18</v>
      </c>
      <c r="E1292">
        <v>18</v>
      </c>
      <c r="F1292">
        <v>1412.1944000000001</v>
      </c>
      <c r="G1292">
        <v>1419.8587</v>
      </c>
      <c r="J1292">
        <v>1745.44</v>
      </c>
      <c r="K1292">
        <v>25419.499199999998</v>
      </c>
      <c r="L1292">
        <v>25557.456600000001</v>
      </c>
      <c r="O1292">
        <v>31417.919999999998</v>
      </c>
    </row>
    <row r="1293" spans="1:15">
      <c r="A1293">
        <v>18639</v>
      </c>
      <c r="B1293" t="s">
        <v>123</v>
      </c>
      <c r="C1293">
        <v>2</v>
      </c>
      <c r="D1293">
        <v>12.5</v>
      </c>
      <c r="E1293">
        <v>25</v>
      </c>
      <c r="F1293">
        <v>1180.35715</v>
      </c>
      <c r="G1293">
        <v>1179.9128000000001</v>
      </c>
      <c r="J1293">
        <v>1533.32</v>
      </c>
      <c r="K1293">
        <v>29497.819299999999</v>
      </c>
      <c r="L1293">
        <v>29497.82</v>
      </c>
      <c r="O1293">
        <v>38333</v>
      </c>
    </row>
    <row r="1294" spans="1:15">
      <c r="A1294">
        <v>16083</v>
      </c>
      <c r="B1294">
        <v>99000778</v>
      </c>
      <c r="C1294">
        <v>1</v>
      </c>
      <c r="D1294">
        <v>1</v>
      </c>
      <c r="E1294">
        <v>1</v>
      </c>
      <c r="F1294">
        <v>972.53</v>
      </c>
      <c r="G1294">
        <v>961.02769999999998</v>
      </c>
      <c r="H1294">
        <v>1160.8468668717101</v>
      </c>
      <c r="I1294">
        <v>1181.7216530332801</v>
      </c>
      <c r="J1294">
        <v>1393.12</v>
      </c>
      <c r="K1294">
        <v>972.53</v>
      </c>
      <c r="L1294">
        <v>961.02769999999998</v>
      </c>
      <c r="M1294">
        <v>1160.8468668717101</v>
      </c>
      <c r="N1294">
        <v>1181.7216530332801</v>
      </c>
      <c r="O1294">
        <v>1393.12</v>
      </c>
    </row>
    <row r="1295" spans="1:15">
      <c r="A1295">
        <v>15716</v>
      </c>
      <c r="B1295">
        <v>99000783</v>
      </c>
      <c r="C1295">
        <v>9</v>
      </c>
      <c r="D1295">
        <v>11.77777777</v>
      </c>
      <c r="E1295">
        <v>106</v>
      </c>
      <c r="F1295">
        <v>484.36756600000001</v>
      </c>
      <c r="G1295">
        <v>493.34620000000001</v>
      </c>
      <c r="H1295">
        <v>452.42458298058898</v>
      </c>
      <c r="I1295">
        <v>465.20332247240702</v>
      </c>
      <c r="J1295">
        <v>688.00444400000003</v>
      </c>
      <c r="K1295">
        <v>51706.828399999999</v>
      </c>
      <c r="L1295">
        <v>52294.697200000002</v>
      </c>
      <c r="M1295">
        <v>47957.005795942503</v>
      </c>
      <c r="N1295">
        <v>49311.552182075196</v>
      </c>
      <c r="O1295">
        <v>73841.59</v>
      </c>
    </row>
    <row r="1296" spans="1:15">
      <c r="A1296">
        <v>17624</v>
      </c>
      <c r="B1296">
        <v>99000784</v>
      </c>
      <c r="C1296">
        <v>13</v>
      </c>
      <c r="D1296">
        <v>17.46153846</v>
      </c>
      <c r="E1296">
        <v>227</v>
      </c>
      <c r="F1296">
        <v>457.45486099999999</v>
      </c>
      <c r="G1296">
        <v>463.49400000000003</v>
      </c>
      <c r="H1296">
        <v>469.46261370951299</v>
      </c>
      <c r="I1296">
        <v>478.403807191981</v>
      </c>
      <c r="J1296">
        <v>781.46538399999997</v>
      </c>
      <c r="K1296">
        <v>103790.60370000001</v>
      </c>
      <c r="L1296">
        <v>105213.13800000001</v>
      </c>
      <c r="M1296">
        <v>106568.013312059</v>
      </c>
      <c r="N1296">
        <v>108597.664232579</v>
      </c>
      <c r="O1296">
        <v>176669.79</v>
      </c>
    </row>
    <row r="1297" spans="1:15">
      <c r="A1297">
        <v>17988</v>
      </c>
      <c r="B1297">
        <v>99000806</v>
      </c>
      <c r="C1297">
        <v>6</v>
      </c>
      <c r="D1297">
        <v>16.666666660000001</v>
      </c>
      <c r="E1297">
        <v>100</v>
      </c>
      <c r="F1297">
        <v>455.991983</v>
      </c>
      <c r="G1297">
        <v>464.34829999999999</v>
      </c>
      <c r="H1297">
        <v>463.241486751948</v>
      </c>
      <c r="I1297">
        <v>477.25278696676202</v>
      </c>
      <c r="J1297">
        <v>565.41333299999997</v>
      </c>
      <c r="K1297">
        <v>44889.075400000002</v>
      </c>
      <c r="L1297">
        <v>46434.83</v>
      </c>
      <c r="M1297">
        <v>46324.148675194803</v>
      </c>
      <c r="N1297">
        <v>47725.2786966762</v>
      </c>
      <c r="O1297">
        <v>56025.599999999999</v>
      </c>
    </row>
    <row r="1298" spans="1:15">
      <c r="A1298">
        <v>19599</v>
      </c>
      <c r="B1298">
        <v>99000843</v>
      </c>
      <c r="C1298">
        <v>8</v>
      </c>
      <c r="D1298">
        <v>4.375</v>
      </c>
      <c r="E1298">
        <v>35</v>
      </c>
      <c r="F1298">
        <v>386.59533699999997</v>
      </c>
      <c r="G1298">
        <v>404.29899999999998</v>
      </c>
      <c r="H1298">
        <v>415.02644069581902</v>
      </c>
      <c r="I1298">
        <v>416.00760575644102</v>
      </c>
      <c r="J1298">
        <v>631.495</v>
      </c>
      <c r="K1298">
        <v>13582.1571</v>
      </c>
      <c r="L1298">
        <v>14150.465</v>
      </c>
      <c r="M1298">
        <v>14525.9254243536</v>
      </c>
      <c r="N1298">
        <v>14560.266201475401</v>
      </c>
      <c r="O1298">
        <v>22216.45</v>
      </c>
    </row>
    <row r="1299" spans="1:15">
      <c r="A1299">
        <v>20363</v>
      </c>
      <c r="B1299">
        <v>99000846</v>
      </c>
      <c r="C1299">
        <v>1</v>
      </c>
      <c r="D1299">
        <v>10</v>
      </c>
      <c r="E1299">
        <v>10</v>
      </c>
      <c r="F1299">
        <v>1203.3267000000001</v>
      </c>
      <c r="G1299">
        <v>1203.3267000000001</v>
      </c>
      <c r="H1299">
        <v>1525.93605012689</v>
      </c>
      <c r="I1299">
        <v>1548.8372604829101</v>
      </c>
      <c r="J1299">
        <v>1684.86</v>
      </c>
      <c r="K1299">
        <v>12033.267</v>
      </c>
      <c r="L1299">
        <v>12033.267</v>
      </c>
      <c r="M1299">
        <v>15259.3605012689</v>
      </c>
      <c r="N1299">
        <v>15488.372604829099</v>
      </c>
      <c r="O1299">
        <v>16848.599999999999</v>
      </c>
    </row>
    <row r="1300" spans="1:15">
      <c r="A1300">
        <v>22192</v>
      </c>
      <c r="B1300">
        <v>99000883</v>
      </c>
      <c r="C1300">
        <v>1</v>
      </c>
      <c r="D1300">
        <v>3</v>
      </c>
      <c r="E1300">
        <v>3</v>
      </c>
      <c r="F1300">
        <v>411.72</v>
      </c>
      <c r="G1300">
        <v>438.82499999999999</v>
      </c>
      <c r="J1300">
        <v>760.92</v>
      </c>
      <c r="K1300">
        <v>1235.1600000000001</v>
      </c>
      <c r="L1300">
        <v>1316.4749999999999</v>
      </c>
      <c r="O1300">
        <v>2282.7600000000002</v>
      </c>
    </row>
    <row r="1301" spans="1:15">
      <c r="A1301">
        <v>23274</v>
      </c>
      <c r="B1301">
        <v>99000894</v>
      </c>
      <c r="C1301">
        <v>2</v>
      </c>
      <c r="D1301">
        <v>1.5</v>
      </c>
      <c r="E1301">
        <v>3</v>
      </c>
      <c r="F1301">
        <v>464.69749999999999</v>
      </c>
      <c r="G1301">
        <v>464.68799999999999</v>
      </c>
      <c r="H1301">
        <v>489.783109921571</v>
      </c>
      <c r="I1301">
        <v>505.34302497701702</v>
      </c>
      <c r="J1301">
        <v>732.85500000000002</v>
      </c>
      <c r="K1301">
        <v>1394.09</v>
      </c>
      <c r="L1301">
        <v>1394.0640000000001</v>
      </c>
      <c r="M1301">
        <v>1469.3493297647101</v>
      </c>
      <c r="N1301">
        <v>1516.02907493105</v>
      </c>
      <c r="O1301">
        <v>2170.38</v>
      </c>
    </row>
    <row r="1302" spans="1:15">
      <c r="A1302">
        <v>24446</v>
      </c>
      <c r="B1302">
        <v>99000910</v>
      </c>
      <c r="C1302">
        <v>4</v>
      </c>
      <c r="D1302">
        <v>6</v>
      </c>
      <c r="E1302">
        <v>24</v>
      </c>
      <c r="F1302">
        <v>604.78957500000001</v>
      </c>
      <c r="G1302">
        <v>609.85249999999996</v>
      </c>
      <c r="H1302">
        <v>724.41274958033296</v>
      </c>
      <c r="I1302">
        <v>744.76282249602605</v>
      </c>
      <c r="J1302">
        <v>1070.6400000000001</v>
      </c>
      <c r="K1302">
        <v>14514.9498</v>
      </c>
      <c r="L1302">
        <v>14636.46</v>
      </c>
      <c r="M1302">
        <v>17385.905989927898</v>
      </c>
      <c r="N1302">
        <v>17874.307739904601</v>
      </c>
      <c r="O1302">
        <v>25695.360000000001</v>
      </c>
    </row>
    <row r="1303" spans="1:15">
      <c r="A1303">
        <v>24578</v>
      </c>
      <c r="B1303">
        <v>99000912</v>
      </c>
      <c r="C1303">
        <v>2</v>
      </c>
      <c r="D1303">
        <v>1.5</v>
      </c>
      <c r="E1303">
        <v>3</v>
      </c>
      <c r="F1303">
        <v>549.70500000000004</v>
      </c>
      <c r="G1303">
        <v>572.85</v>
      </c>
      <c r="H1303">
        <v>601.03752578376896</v>
      </c>
      <c r="I1303">
        <v>617.87075415581501</v>
      </c>
      <c r="J1303">
        <v>939.42</v>
      </c>
      <c r="K1303">
        <v>1672.26</v>
      </c>
      <c r="L1303">
        <v>1718.55</v>
      </c>
      <c r="M1303">
        <v>1803.1125773512999</v>
      </c>
      <c r="N1303">
        <v>1853.6122624674399</v>
      </c>
      <c r="O1303">
        <v>2818.26</v>
      </c>
    </row>
    <row r="1304" spans="1:15">
      <c r="A1304">
        <v>28059</v>
      </c>
      <c r="B1304">
        <v>99000926</v>
      </c>
      <c r="C1304">
        <v>3</v>
      </c>
      <c r="D1304">
        <v>1</v>
      </c>
      <c r="E1304">
        <v>3</v>
      </c>
      <c r="F1304">
        <v>485.09</v>
      </c>
      <c r="G1304">
        <v>495.21</v>
      </c>
      <c r="H1304">
        <v>527.34183084022595</v>
      </c>
      <c r="I1304">
        <v>541.49633467999797</v>
      </c>
      <c r="J1304">
        <v>503.42</v>
      </c>
      <c r="K1304">
        <v>1455.27</v>
      </c>
      <c r="L1304">
        <v>1485.63</v>
      </c>
      <c r="M1304">
        <v>1582.02549252068</v>
      </c>
      <c r="N1304">
        <v>1624.48900403999</v>
      </c>
      <c r="O1304">
        <v>1510.26</v>
      </c>
    </row>
    <row r="1305" spans="1:15">
      <c r="A1305">
        <v>27601</v>
      </c>
      <c r="B1305">
        <v>99000935</v>
      </c>
      <c r="C1305">
        <v>9</v>
      </c>
      <c r="D1305">
        <v>1.8888888800000001</v>
      </c>
      <c r="E1305">
        <v>17</v>
      </c>
      <c r="F1305">
        <v>560.97</v>
      </c>
      <c r="G1305">
        <v>586.49</v>
      </c>
      <c r="H1305">
        <v>567.47862822908098</v>
      </c>
      <c r="I1305">
        <v>580.99191137217304</v>
      </c>
      <c r="J1305">
        <v>830.167777</v>
      </c>
      <c r="K1305">
        <v>9560.2800000000007</v>
      </c>
      <c r="L1305">
        <v>9970.33</v>
      </c>
      <c r="M1305">
        <v>9647.13667989438</v>
      </c>
      <c r="N1305">
        <v>9876.8624933269493</v>
      </c>
      <c r="O1305">
        <v>14021</v>
      </c>
    </row>
    <row r="1306" spans="1:15">
      <c r="A1306">
        <v>28638</v>
      </c>
      <c r="B1306">
        <v>99000937</v>
      </c>
      <c r="C1306">
        <v>15</v>
      </c>
      <c r="D1306">
        <v>3.8666666599999999</v>
      </c>
      <c r="E1306">
        <v>58</v>
      </c>
      <c r="F1306">
        <v>433.25461999999999</v>
      </c>
      <c r="G1306">
        <v>449.54880000000003</v>
      </c>
      <c r="H1306">
        <v>477.344305042141</v>
      </c>
      <c r="I1306">
        <v>492.40017400784598</v>
      </c>
      <c r="J1306">
        <v>745.04399999999998</v>
      </c>
      <c r="K1306">
        <v>25269.600299999998</v>
      </c>
      <c r="L1306">
        <v>26073.830399999999</v>
      </c>
      <c r="M1306">
        <v>27685.969692444101</v>
      </c>
      <c r="N1306">
        <v>28559.210092455101</v>
      </c>
      <c r="O1306">
        <v>44118.559999999998</v>
      </c>
    </row>
    <row r="1307" spans="1:15">
      <c r="A1307">
        <v>27651</v>
      </c>
      <c r="B1307">
        <v>99000938</v>
      </c>
      <c r="C1307">
        <v>8</v>
      </c>
      <c r="D1307">
        <v>10.5</v>
      </c>
      <c r="E1307">
        <v>84</v>
      </c>
      <c r="F1307">
        <v>444.28172499999999</v>
      </c>
      <c r="G1307">
        <v>457.39780000000002</v>
      </c>
      <c r="H1307">
        <v>482.21057538482398</v>
      </c>
      <c r="I1307">
        <v>495.297016895323</v>
      </c>
      <c r="J1307">
        <v>665.70749999999998</v>
      </c>
      <c r="K1307">
        <v>37437.699999999997</v>
      </c>
      <c r="L1307">
        <v>38421.415200000003</v>
      </c>
      <c r="M1307">
        <v>40505.688332325197</v>
      </c>
      <c r="N1307">
        <v>41604.9494192071</v>
      </c>
      <c r="O1307">
        <v>55407.55</v>
      </c>
    </row>
    <row r="1308" spans="1:15">
      <c r="A1308">
        <v>28348</v>
      </c>
      <c r="B1308">
        <v>99000942</v>
      </c>
      <c r="C1308">
        <v>2</v>
      </c>
      <c r="D1308">
        <v>15.5</v>
      </c>
      <c r="E1308">
        <v>31</v>
      </c>
      <c r="F1308">
        <v>630.03224999999998</v>
      </c>
      <c r="G1308">
        <v>637.80999999999995</v>
      </c>
      <c r="H1308">
        <v>718.78088768826001</v>
      </c>
      <c r="I1308">
        <v>740.56938665378198</v>
      </c>
      <c r="J1308">
        <v>1161.2</v>
      </c>
      <c r="K1308">
        <v>19507.679400000001</v>
      </c>
      <c r="L1308">
        <v>19772.11</v>
      </c>
      <c r="M1308">
        <v>22282.207518335999</v>
      </c>
      <c r="N1308">
        <v>22957.650986267199</v>
      </c>
      <c r="O1308">
        <v>35997.199999999997</v>
      </c>
    </row>
    <row r="1309" spans="1:15">
      <c r="A1309">
        <v>29230</v>
      </c>
      <c r="B1309">
        <v>99000946</v>
      </c>
      <c r="C1309">
        <v>5</v>
      </c>
      <c r="D1309">
        <v>2.2000000000000002</v>
      </c>
      <c r="E1309">
        <v>11</v>
      </c>
      <c r="F1309">
        <v>639.28440000000001</v>
      </c>
      <c r="G1309">
        <v>644.54999999999995</v>
      </c>
      <c r="H1309">
        <v>768.78821879736199</v>
      </c>
      <c r="I1309">
        <v>795.078616155026</v>
      </c>
      <c r="J1309">
        <v>1197.76</v>
      </c>
      <c r="K1309">
        <v>7015.34</v>
      </c>
      <c r="L1309">
        <v>7090.05</v>
      </c>
      <c r="M1309">
        <v>8456.6704067709907</v>
      </c>
      <c r="N1309">
        <v>8745.8647777052902</v>
      </c>
      <c r="O1309">
        <v>13175.36</v>
      </c>
    </row>
    <row r="1310" spans="1:15">
      <c r="A1310">
        <v>28552</v>
      </c>
      <c r="B1310">
        <v>99000948</v>
      </c>
      <c r="C1310">
        <v>2</v>
      </c>
      <c r="D1310">
        <v>6</v>
      </c>
      <c r="E1310">
        <v>12</v>
      </c>
      <c r="F1310">
        <v>424.39665000000002</v>
      </c>
      <c r="G1310">
        <v>414.60829999999999</v>
      </c>
      <c r="H1310">
        <v>433.74739701099298</v>
      </c>
      <c r="I1310">
        <v>448.28303504479101</v>
      </c>
      <c r="J1310">
        <v>701.71</v>
      </c>
      <c r="K1310">
        <v>5092.7597999999998</v>
      </c>
      <c r="L1310">
        <v>4975.2996000000003</v>
      </c>
      <c r="M1310">
        <v>5204.9687641319197</v>
      </c>
      <c r="N1310">
        <v>5379.3964205374896</v>
      </c>
      <c r="O1310">
        <v>8420.52</v>
      </c>
    </row>
    <row r="1311" spans="1:15">
      <c r="A1311">
        <v>28630</v>
      </c>
      <c r="B1311">
        <v>99000950</v>
      </c>
      <c r="C1311">
        <v>6</v>
      </c>
      <c r="D1311">
        <v>5.8333333300000003</v>
      </c>
      <c r="E1311">
        <v>35</v>
      </c>
      <c r="F1311">
        <v>501.04893299999998</v>
      </c>
      <c r="G1311">
        <v>505.642</v>
      </c>
      <c r="H1311">
        <v>575.62200316817098</v>
      </c>
      <c r="I1311">
        <v>598.15477822440903</v>
      </c>
      <c r="J1311">
        <v>798.89499999999998</v>
      </c>
      <c r="K1311">
        <v>17520.22</v>
      </c>
      <c r="L1311">
        <v>17697.47</v>
      </c>
      <c r="M1311">
        <v>20146.770110885998</v>
      </c>
      <c r="N1311">
        <v>20935.417237854301</v>
      </c>
      <c r="O1311">
        <v>27393.11</v>
      </c>
    </row>
    <row r="1312" spans="1:15">
      <c r="A1312">
        <v>29023</v>
      </c>
      <c r="B1312">
        <v>99000953</v>
      </c>
      <c r="C1312">
        <v>8</v>
      </c>
      <c r="D1312">
        <v>3.5</v>
      </c>
      <c r="E1312">
        <v>28</v>
      </c>
      <c r="F1312">
        <v>495.45193699999999</v>
      </c>
      <c r="G1312">
        <v>516.43830000000003</v>
      </c>
      <c r="H1312">
        <v>576.54936161794899</v>
      </c>
      <c r="I1312">
        <v>601.35808178428601</v>
      </c>
      <c r="J1312">
        <v>773.54750000000001</v>
      </c>
      <c r="K1312">
        <v>13845.28</v>
      </c>
      <c r="L1312">
        <v>14460.2724</v>
      </c>
      <c r="M1312">
        <v>16143.3821253025</v>
      </c>
      <c r="N1312">
        <v>16838.026289959998</v>
      </c>
      <c r="O1312">
        <v>21598.66</v>
      </c>
    </row>
    <row r="1313" spans="1:15">
      <c r="A1313">
        <v>29068</v>
      </c>
      <c r="B1313">
        <v>99000955</v>
      </c>
      <c r="C1313">
        <v>3</v>
      </c>
      <c r="D1313">
        <v>8.6666666600000006</v>
      </c>
      <c r="E1313">
        <v>26</v>
      </c>
      <c r="F1313">
        <v>411.55516599999999</v>
      </c>
      <c r="G1313">
        <v>422.57440000000003</v>
      </c>
      <c r="H1313">
        <v>392.99063293098499</v>
      </c>
      <c r="I1313">
        <v>407.99319526932902</v>
      </c>
      <c r="J1313">
        <v>821.90666599999997</v>
      </c>
      <c r="K1313">
        <v>10590.2408</v>
      </c>
      <c r="L1313">
        <v>10986.9344</v>
      </c>
      <c r="M1313">
        <v>10217.7564562056</v>
      </c>
      <c r="N1313">
        <v>10607.8230770025</v>
      </c>
      <c r="O1313">
        <v>21162.62</v>
      </c>
    </row>
    <row r="1314" spans="1:15">
      <c r="A1314">
        <v>29866</v>
      </c>
      <c r="B1314">
        <v>99000963</v>
      </c>
      <c r="C1314">
        <v>3</v>
      </c>
      <c r="D1314">
        <v>9</v>
      </c>
      <c r="E1314">
        <v>27</v>
      </c>
      <c r="F1314">
        <v>1219.0343330000001</v>
      </c>
      <c r="G1314">
        <v>1223.7908</v>
      </c>
      <c r="H1314">
        <v>1317.72420415071</v>
      </c>
      <c r="I1314">
        <v>1343.52288652738</v>
      </c>
      <c r="J1314">
        <v>1918.256666</v>
      </c>
      <c r="K1314">
        <v>32992.400000000001</v>
      </c>
      <c r="L1314">
        <v>33042.351600000002</v>
      </c>
      <c r="M1314">
        <v>35578.553512069302</v>
      </c>
      <c r="N1314">
        <v>36275.117936239403</v>
      </c>
      <c r="O1314">
        <v>51989.5</v>
      </c>
    </row>
    <row r="1315" spans="1:15">
      <c r="A1315">
        <v>31288</v>
      </c>
      <c r="B1315">
        <v>99000970</v>
      </c>
      <c r="C1315">
        <v>3</v>
      </c>
      <c r="D1315">
        <v>6</v>
      </c>
      <c r="E1315">
        <v>18</v>
      </c>
      <c r="F1315">
        <v>496.81223299999999</v>
      </c>
      <c r="G1315">
        <v>516.1</v>
      </c>
      <c r="H1315">
        <v>577.88351192695495</v>
      </c>
      <c r="I1315">
        <v>607.68234134949898</v>
      </c>
      <c r="J1315">
        <v>1002.09</v>
      </c>
      <c r="K1315">
        <v>8942.6201999999994</v>
      </c>
      <c r="L1315">
        <v>9289.7999999999993</v>
      </c>
      <c r="M1315">
        <v>10401.903214685201</v>
      </c>
      <c r="N1315">
        <v>10938.282144290901</v>
      </c>
      <c r="O1315">
        <v>18037.62</v>
      </c>
    </row>
    <row r="1316" spans="1:15">
      <c r="A1316">
        <v>31119</v>
      </c>
      <c r="B1316">
        <v>99000973</v>
      </c>
      <c r="C1316">
        <v>2</v>
      </c>
      <c r="D1316">
        <v>3</v>
      </c>
      <c r="E1316">
        <v>6</v>
      </c>
      <c r="F1316">
        <v>435.75599999999997</v>
      </c>
      <c r="G1316">
        <v>437.07</v>
      </c>
      <c r="H1316">
        <v>510.97469628954502</v>
      </c>
      <c r="I1316">
        <v>540.48928177936602</v>
      </c>
      <c r="J1316">
        <v>691.21500000000003</v>
      </c>
      <c r="K1316">
        <v>2636.04</v>
      </c>
      <c r="L1316">
        <v>2622.42</v>
      </c>
      <c r="M1316">
        <v>3065.8481777372699</v>
      </c>
      <c r="N1316">
        <v>3242.93569067619</v>
      </c>
      <c r="O1316">
        <v>4240.79</v>
      </c>
    </row>
    <row r="1317" spans="1:15">
      <c r="A1317">
        <v>30821</v>
      </c>
      <c r="B1317">
        <v>99000974</v>
      </c>
      <c r="C1317">
        <v>1</v>
      </c>
      <c r="D1317">
        <v>1</v>
      </c>
      <c r="E1317">
        <v>1</v>
      </c>
      <c r="F1317">
        <v>586.44000000000005</v>
      </c>
      <c r="G1317">
        <v>586.43780000000004</v>
      </c>
      <c r="H1317">
        <v>698.14442800155803</v>
      </c>
      <c r="I1317">
        <v>726.54765616241298</v>
      </c>
      <c r="J1317">
        <v>1062.3800000000001</v>
      </c>
      <c r="K1317">
        <v>586.44000000000005</v>
      </c>
      <c r="L1317">
        <v>586.43780000000004</v>
      </c>
      <c r="M1317">
        <v>698.14442800155803</v>
      </c>
      <c r="N1317">
        <v>726.54765616241298</v>
      </c>
      <c r="O1317">
        <v>1062.3800000000001</v>
      </c>
    </row>
    <row r="1318" spans="1:15">
      <c r="A1318">
        <v>30863</v>
      </c>
      <c r="B1318">
        <v>99000977</v>
      </c>
      <c r="C1318">
        <v>1</v>
      </c>
      <c r="D1318">
        <v>6</v>
      </c>
      <c r="E1318">
        <v>6</v>
      </c>
      <c r="F1318">
        <v>428.39170000000001</v>
      </c>
      <c r="G1318">
        <v>428.39170000000001</v>
      </c>
      <c r="H1318">
        <v>502.68772498673002</v>
      </c>
      <c r="I1318">
        <v>518.23675303150503</v>
      </c>
      <c r="J1318">
        <v>750.62</v>
      </c>
      <c r="K1318">
        <v>2570.3501999999999</v>
      </c>
      <c r="L1318">
        <v>2570.3501999999999</v>
      </c>
      <c r="M1318">
        <v>3016.1263499203801</v>
      </c>
      <c r="N1318">
        <v>3109.4205181890302</v>
      </c>
      <c r="O1318">
        <v>4503.72</v>
      </c>
    </row>
    <row r="1319" spans="1:15">
      <c r="A1319">
        <v>31363</v>
      </c>
      <c r="B1319">
        <v>99000980</v>
      </c>
      <c r="C1319">
        <v>6</v>
      </c>
      <c r="D1319">
        <v>1.66666666</v>
      </c>
      <c r="E1319">
        <v>10</v>
      </c>
      <c r="F1319">
        <v>593.70195000000001</v>
      </c>
      <c r="G1319">
        <v>600.31799999999998</v>
      </c>
      <c r="H1319">
        <v>689.40656727556495</v>
      </c>
      <c r="I1319">
        <v>722.58653170515095</v>
      </c>
      <c r="J1319">
        <v>1075.5716660000001</v>
      </c>
      <c r="K1319">
        <v>5951.4400999999998</v>
      </c>
      <c r="L1319">
        <v>6003.18</v>
      </c>
      <c r="M1319">
        <v>6894.0656727556498</v>
      </c>
      <c r="N1319">
        <v>7225.8653170515099</v>
      </c>
      <c r="O1319">
        <v>10868.93</v>
      </c>
    </row>
    <row r="1320" spans="1:15">
      <c r="A1320">
        <v>31162</v>
      </c>
      <c r="B1320">
        <v>99000982</v>
      </c>
      <c r="C1320">
        <v>3</v>
      </c>
      <c r="D1320">
        <v>24.333333329999999</v>
      </c>
      <c r="E1320">
        <v>73</v>
      </c>
      <c r="F1320">
        <v>426.12656600000003</v>
      </c>
      <c r="G1320">
        <v>442.34309999999999</v>
      </c>
      <c r="H1320">
        <v>486.437150492277</v>
      </c>
      <c r="I1320">
        <v>503.08856628316499</v>
      </c>
      <c r="J1320">
        <v>726.26333299999999</v>
      </c>
      <c r="K1320">
        <v>31264.982</v>
      </c>
      <c r="L1320">
        <v>32291.046300000002</v>
      </c>
      <c r="M1320">
        <v>35509.911985936204</v>
      </c>
      <c r="N1320">
        <v>36725.4653386711</v>
      </c>
      <c r="O1320">
        <v>53065.56</v>
      </c>
    </row>
    <row r="1321" spans="1:15">
      <c r="A1321">
        <v>31511</v>
      </c>
      <c r="B1321">
        <v>99000986</v>
      </c>
      <c r="C1321">
        <v>2</v>
      </c>
      <c r="D1321">
        <v>6</v>
      </c>
      <c r="E1321">
        <v>12</v>
      </c>
      <c r="F1321">
        <v>389.351</v>
      </c>
      <c r="G1321">
        <v>389.34500000000003</v>
      </c>
      <c r="H1321">
        <v>456.579436488103</v>
      </c>
      <c r="I1321">
        <v>471.96258272371102</v>
      </c>
      <c r="J1321">
        <v>586.75</v>
      </c>
      <c r="K1321">
        <v>4672.26</v>
      </c>
      <c r="L1321">
        <v>4672.1400000000003</v>
      </c>
      <c r="M1321">
        <v>5478.9532378572403</v>
      </c>
      <c r="N1321">
        <v>5663.5509926845298</v>
      </c>
      <c r="O1321">
        <v>7041</v>
      </c>
    </row>
    <row r="1322" spans="1:15">
      <c r="A1322">
        <v>32061</v>
      </c>
      <c r="B1322">
        <v>99000999</v>
      </c>
      <c r="C1322">
        <v>1</v>
      </c>
      <c r="D1322">
        <v>1</v>
      </c>
      <c r="E1322">
        <v>1</v>
      </c>
      <c r="F1322">
        <v>610.79999999999995</v>
      </c>
      <c r="G1322">
        <v>610.79999999999995</v>
      </c>
      <c r="H1322">
        <v>600.77065779403699</v>
      </c>
      <c r="I1322">
        <v>612.70836974519102</v>
      </c>
      <c r="J1322">
        <v>895.1</v>
      </c>
      <c r="K1322">
        <v>610.79999999999995</v>
      </c>
      <c r="L1322">
        <v>610.79999999999995</v>
      </c>
      <c r="M1322">
        <v>600.77065779403699</v>
      </c>
      <c r="N1322">
        <v>612.70836974519102</v>
      </c>
      <c r="O1322">
        <v>895.1</v>
      </c>
    </row>
    <row r="1323" spans="1:15">
      <c r="A1323">
        <v>32294</v>
      </c>
      <c r="B1323">
        <v>99001001</v>
      </c>
      <c r="C1323">
        <v>5</v>
      </c>
      <c r="D1323">
        <v>1.6</v>
      </c>
      <c r="E1323">
        <v>8</v>
      </c>
      <c r="F1323">
        <v>688.71334000000002</v>
      </c>
      <c r="G1323">
        <v>688.70519999999999</v>
      </c>
      <c r="H1323">
        <v>839.95657767417003</v>
      </c>
      <c r="I1323">
        <v>867.83144125003196</v>
      </c>
      <c r="J1323">
        <v>1001.984</v>
      </c>
      <c r="K1323">
        <v>5509.6701000000003</v>
      </c>
      <c r="L1323">
        <v>5509.6415999999999</v>
      </c>
      <c r="M1323">
        <v>6719.6526213933603</v>
      </c>
      <c r="N1323">
        <v>6942.6515300002602</v>
      </c>
      <c r="O1323">
        <v>7733.54</v>
      </c>
    </row>
    <row r="1324" spans="1:15">
      <c r="A1324">
        <v>32695</v>
      </c>
      <c r="B1324">
        <v>99001003</v>
      </c>
      <c r="C1324">
        <v>1</v>
      </c>
      <c r="D1324">
        <v>1</v>
      </c>
      <c r="E1324">
        <v>1</v>
      </c>
      <c r="F1324">
        <v>959.76</v>
      </c>
      <c r="G1324">
        <v>959.76</v>
      </c>
      <c r="H1324">
        <v>884.55856929840297</v>
      </c>
      <c r="I1324">
        <v>894.646674410488</v>
      </c>
      <c r="J1324">
        <v>1383.22</v>
      </c>
      <c r="K1324">
        <v>959.76</v>
      </c>
      <c r="L1324">
        <v>959.76</v>
      </c>
      <c r="M1324">
        <v>884.55856929840297</v>
      </c>
      <c r="N1324">
        <v>894.646674410488</v>
      </c>
      <c r="O1324">
        <v>1383.22</v>
      </c>
    </row>
    <row r="1325" spans="1:15">
      <c r="A1325">
        <v>10724</v>
      </c>
      <c r="B1325" t="s">
        <v>90</v>
      </c>
      <c r="C1325">
        <v>1</v>
      </c>
      <c r="D1325">
        <v>2</v>
      </c>
      <c r="E1325">
        <v>2</v>
      </c>
      <c r="F1325">
        <v>80.34</v>
      </c>
      <c r="G1325">
        <v>80.34</v>
      </c>
      <c r="J1325">
        <v>132.08000000000001</v>
      </c>
      <c r="K1325">
        <v>160.68</v>
      </c>
      <c r="L1325">
        <v>160.68</v>
      </c>
      <c r="O1325">
        <v>264.16000000000003</v>
      </c>
    </row>
    <row r="1326" spans="1:15">
      <c r="A1326">
        <v>10729</v>
      </c>
      <c r="B1326" t="s">
        <v>91</v>
      </c>
      <c r="C1326">
        <v>2</v>
      </c>
      <c r="D1326">
        <v>3</v>
      </c>
      <c r="E1326">
        <v>6</v>
      </c>
      <c r="F1326">
        <v>64.655000000000001</v>
      </c>
      <c r="G1326">
        <v>65.763300000000001</v>
      </c>
      <c r="J1326">
        <v>105.58</v>
      </c>
      <c r="K1326">
        <v>387.93</v>
      </c>
      <c r="L1326">
        <v>394.57979999999998</v>
      </c>
      <c r="O1326">
        <v>633.48</v>
      </c>
    </row>
    <row r="1327" spans="1:15">
      <c r="A1327">
        <v>6722</v>
      </c>
      <c r="B1327">
        <v>99600001</v>
      </c>
      <c r="C1327">
        <v>1</v>
      </c>
      <c r="D1327">
        <v>1</v>
      </c>
      <c r="E1327">
        <v>1</v>
      </c>
      <c r="F1327">
        <v>25.89</v>
      </c>
      <c r="G1327">
        <v>23.43</v>
      </c>
      <c r="H1327">
        <v>39.067236280446302</v>
      </c>
      <c r="I1327">
        <v>45.765218229131797</v>
      </c>
      <c r="J1327">
        <v>132.08000000000001</v>
      </c>
      <c r="K1327">
        <v>25.89</v>
      </c>
      <c r="L1327">
        <v>23.43</v>
      </c>
      <c r="M1327">
        <v>39.067236280446302</v>
      </c>
      <c r="N1327">
        <v>45.765218229131797</v>
      </c>
      <c r="O1327">
        <v>132.08000000000001</v>
      </c>
    </row>
    <row r="1328" spans="1:15">
      <c r="A1328">
        <v>10738</v>
      </c>
      <c r="B1328" t="s">
        <v>92</v>
      </c>
      <c r="C1328">
        <v>1</v>
      </c>
      <c r="D1328">
        <v>1</v>
      </c>
      <c r="E1328">
        <v>1</v>
      </c>
      <c r="F1328">
        <v>30.11</v>
      </c>
      <c r="G1328">
        <v>30.113299999999999</v>
      </c>
      <c r="J1328">
        <v>0</v>
      </c>
      <c r="K1328">
        <v>30.11</v>
      </c>
      <c r="L1328">
        <v>30.113299999999999</v>
      </c>
      <c r="O1328">
        <v>0</v>
      </c>
    </row>
    <row r="1329" spans="1:15">
      <c r="A1329">
        <v>6721</v>
      </c>
      <c r="B1329">
        <v>99600002</v>
      </c>
      <c r="C1329">
        <v>21</v>
      </c>
      <c r="D1329">
        <v>2.8571428499999998</v>
      </c>
      <c r="E1329">
        <v>60</v>
      </c>
      <c r="F1329">
        <v>67.072766000000001</v>
      </c>
      <c r="G1329">
        <v>73.707099999999997</v>
      </c>
      <c r="H1329">
        <v>69.037565532707603</v>
      </c>
      <c r="I1329">
        <v>94.647123483058195</v>
      </c>
      <c r="J1329">
        <v>103.93237999999999</v>
      </c>
      <c r="K1329">
        <v>3978.2206999999999</v>
      </c>
      <c r="L1329">
        <v>4422.4260000000004</v>
      </c>
      <c r="M1329">
        <v>4142.2539319624502</v>
      </c>
      <c r="N1329">
        <v>5678.8274089834904</v>
      </c>
      <c r="O1329">
        <v>6284.43</v>
      </c>
    </row>
    <row r="1330" spans="1:15">
      <c r="A1330">
        <v>10739</v>
      </c>
      <c r="B1330" t="s">
        <v>93</v>
      </c>
      <c r="C1330">
        <v>5</v>
      </c>
      <c r="D1330">
        <v>4</v>
      </c>
      <c r="E1330">
        <v>20</v>
      </c>
      <c r="F1330">
        <v>48.897500000000001</v>
      </c>
      <c r="G1330">
        <v>48.897799999999997</v>
      </c>
      <c r="J1330">
        <v>76.87</v>
      </c>
      <c r="K1330">
        <v>977.95</v>
      </c>
      <c r="L1330">
        <v>977.95600000000002</v>
      </c>
      <c r="O1330">
        <v>1537.4</v>
      </c>
    </row>
    <row r="1331" spans="1:15">
      <c r="A1331">
        <v>10272</v>
      </c>
      <c r="B1331" t="s">
        <v>40</v>
      </c>
      <c r="C1331">
        <v>1</v>
      </c>
      <c r="D1331">
        <v>1</v>
      </c>
      <c r="E1331">
        <v>1</v>
      </c>
      <c r="F1331">
        <v>52.24</v>
      </c>
      <c r="G1331">
        <v>52.225000000000001</v>
      </c>
      <c r="J1331">
        <v>98.12</v>
      </c>
      <c r="K1331">
        <v>52.24</v>
      </c>
      <c r="L1331">
        <v>52.225000000000001</v>
      </c>
      <c r="O1331">
        <v>98.12</v>
      </c>
    </row>
    <row r="1332" spans="1:15">
      <c r="A1332">
        <v>6718</v>
      </c>
      <c r="B1332">
        <v>99600005</v>
      </c>
      <c r="C1332">
        <v>10</v>
      </c>
      <c r="D1332">
        <v>1.7</v>
      </c>
      <c r="E1332">
        <v>17</v>
      </c>
      <c r="F1332">
        <v>67.087829999999997</v>
      </c>
      <c r="G1332">
        <v>72.462500000000006</v>
      </c>
      <c r="H1332">
        <v>70.853668144120206</v>
      </c>
      <c r="I1332">
        <v>93.455715554609398</v>
      </c>
      <c r="J1332">
        <v>98.55</v>
      </c>
      <c r="K1332">
        <v>1131.0699</v>
      </c>
      <c r="L1332">
        <v>1231.8625</v>
      </c>
      <c r="M1332">
        <v>1204.51235845004</v>
      </c>
      <c r="N1332">
        <v>1588.7471644283501</v>
      </c>
      <c r="O1332">
        <v>1660.75</v>
      </c>
    </row>
    <row r="1333" spans="1:15">
      <c r="A1333">
        <v>6714</v>
      </c>
      <c r="B1333">
        <v>99600009</v>
      </c>
      <c r="C1333">
        <v>1</v>
      </c>
      <c r="D1333">
        <v>1</v>
      </c>
      <c r="E1333">
        <v>1</v>
      </c>
      <c r="F1333">
        <v>29.59</v>
      </c>
      <c r="G1333">
        <v>29.58</v>
      </c>
      <c r="H1333">
        <v>36.155164932077298</v>
      </c>
      <c r="I1333">
        <v>46.346213180941803</v>
      </c>
      <c r="J1333">
        <v>79.58</v>
      </c>
      <c r="K1333">
        <v>29.59</v>
      </c>
      <c r="L1333">
        <v>29.58</v>
      </c>
      <c r="M1333">
        <v>36.155164932077298</v>
      </c>
      <c r="N1333">
        <v>46.346213180941803</v>
      </c>
      <c r="O1333">
        <v>79.58</v>
      </c>
    </row>
    <row r="1334" spans="1:15">
      <c r="A1334">
        <v>6711</v>
      </c>
      <c r="B1334">
        <v>99600015</v>
      </c>
      <c r="C1334">
        <v>4</v>
      </c>
      <c r="D1334">
        <v>3</v>
      </c>
      <c r="E1334">
        <v>12</v>
      </c>
      <c r="F1334">
        <v>66.078749999999999</v>
      </c>
      <c r="G1334">
        <v>75.557000000000002</v>
      </c>
      <c r="H1334">
        <v>67.102364495222304</v>
      </c>
      <c r="I1334">
        <v>94.087300810282599</v>
      </c>
      <c r="J1334">
        <v>94.875</v>
      </c>
      <c r="K1334">
        <v>773.98</v>
      </c>
      <c r="L1334">
        <v>906.68399999999997</v>
      </c>
      <c r="M1334">
        <v>805.22837394266799</v>
      </c>
      <c r="N1334">
        <v>1129.04760972339</v>
      </c>
      <c r="O1334">
        <v>1138.5</v>
      </c>
    </row>
    <row r="1335" spans="1:15">
      <c r="A1335">
        <v>6710</v>
      </c>
      <c r="B1335">
        <v>99600017</v>
      </c>
      <c r="C1335">
        <v>12</v>
      </c>
      <c r="D1335">
        <v>4.4166666599999997</v>
      </c>
      <c r="E1335">
        <v>53</v>
      </c>
      <c r="F1335">
        <v>67.387583000000006</v>
      </c>
      <c r="G1335">
        <v>71.919399999999996</v>
      </c>
      <c r="H1335">
        <v>69.8409101602454</v>
      </c>
      <c r="I1335">
        <v>95.679036832669993</v>
      </c>
      <c r="J1335">
        <v>114.21250000000001</v>
      </c>
      <c r="K1335">
        <v>3673.33</v>
      </c>
      <c r="L1335">
        <v>3811.7282</v>
      </c>
      <c r="M1335">
        <v>3701.5682384930001</v>
      </c>
      <c r="N1335">
        <v>5070.9889521315099</v>
      </c>
      <c r="O1335">
        <v>6115.86</v>
      </c>
    </row>
    <row r="1336" spans="1:15">
      <c r="A1336">
        <v>10742</v>
      </c>
      <c r="B1336" t="s">
        <v>94</v>
      </c>
      <c r="C1336">
        <v>1</v>
      </c>
      <c r="D1336">
        <v>4</v>
      </c>
      <c r="E1336">
        <v>4</v>
      </c>
      <c r="F1336">
        <v>51.692500000000003</v>
      </c>
      <c r="G1336">
        <v>51.692500000000003</v>
      </c>
      <c r="J1336">
        <v>70.930000000000007</v>
      </c>
      <c r="K1336">
        <v>206.77</v>
      </c>
      <c r="L1336">
        <v>206.77</v>
      </c>
      <c r="O1336">
        <v>283.72000000000003</v>
      </c>
    </row>
    <row r="1337" spans="1:15">
      <c r="A1337">
        <v>6709</v>
      </c>
      <c r="B1337">
        <v>99600019</v>
      </c>
      <c r="C1337">
        <v>7</v>
      </c>
      <c r="D1337">
        <v>8.7142857100000004</v>
      </c>
      <c r="E1337">
        <v>61</v>
      </c>
      <c r="F1337">
        <v>73.801227999999995</v>
      </c>
      <c r="G1337">
        <v>72.818299999999994</v>
      </c>
      <c r="H1337">
        <v>60.326222430700199</v>
      </c>
      <c r="I1337">
        <v>80.418665489981194</v>
      </c>
      <c r="J1337">
        <v>91.59</v>
      </c>
      <c r="K1337">
        <v>4611.0508</v>
      </c>
      <c r="L1337">
        <v>4441.9162999999999</v>
      </c>
      <c r="M1337">
        <v>3679.89956827271</v>
      </c>
      <c r="N1337">
        <v>4905.5385948888497</v>
      </c>
      <c r="O1337">
        <v>5691.85</v>
      </c>
    </row>
    <row r="1338" spans="1:15">
      <c r="A1338">
        <v>7902</v>
      </c>
      <c r="B1338">
        <v>99600036</v>
      </c>
      <c r="C1338">
        <v>6</v>
      </c>
      <c r="D1338">
        <v>1.16666666</v>
      </c>
      <c r="E1338">
        <v>7</v>
      </c>
      <c r="F1338">
        <v>67.295833000000002</v>
      </c>
      <c r="G1338">
        <v>67.306399999999996</v>
      </c>
      <c r="H1338">
        <v>65.546260491866903</v>
      </c>
      <c r="I1338">
        <v>86.589984050969704</v>
      </c>
      <c r="J1338">
        <v>117.145</v>
      </c>
      <c r="K1338">
        <v>471.07</v>
      </c>
      <c r="L1338">
        <v>471.14479999999998</v>
      </c>
      <c r="M1338">
        <v>458.82382344306802</v>
      </c>
      <c r="N1338">
        <v>606.129888356788</v>
      </c>
      <c r="O1338">
        <v>824.02</v>
      </c>
    </row>
    <row r="1339" spans="1:15">
      <c r="A1339">
        <v>9379</v>
      </c>
      <c r="B1339">
        <v>99600055</v>
      </c>
      <c r="C1339">
        <v>14</v>
      </c>
      <c r="D1339">
        <v>6.2142857100000004</v>
      </c>
      <c r="E1339">
        <v>87</v>
      </c>
      <c r="F1339">
        <v>54.518442</v>
      </c>
      <c r="G1339">
        <v>61.59</v>
      </c>
      <c r="H1339">
        <v>55.389302933683801</v>
      </c>
      <c r="I1339">
        <v>74.9376429014265</v>
      </c>
      <c r="J1339">
        <v>83.405714000000003</v>
      </c>
      <c r="K1339">
        <v>4923.2210999999998</v>
      </c>
      <c r="L1339">
        <v>5358.33</v>
      </c>
      <c r="M1339">
        <v>4818.8693552304903</v>
      </c>
      <c r="N1339">
        <v>6519.5749324241096</v>
      </c>
      <c r="O1339">
        <v>7464.45</v>
      </c>
    </row>
    <row r="1340" spans="1:15">
      <c r="A1340">
        <v>9380</v>
      </c>
      <c r="B1340">
        <v>99600056</v>
      </c>
      <c r="C1340">
        <v>9</v>
      </c>
      <c r="D1340">
        <v>3.3333333299999999</v>
      </c>
      <c r="E1340">
        <v>30</v>
      </c>
      <c r="F1340">
        <v>57.323976999999999</v>
      </c>
      <c r="G1340">
        <v>62.747500000000002</v>
      </c>
      <c r="H1340">
        <v>54.598489091182699</v>
      </c>
      <c r="I1340">
        <v>73.541742996739302</v>
      </c>
      <c r="J1340">
        <v>81.425555000000003</v>
      </c>
      <c r="K1340">
        <v>1700.4458</v>
      </c>
      <c r="L1340">
        <v>1882.425</v>
      </c>
      <c r="M1340">
        <v>1637.95467273548</v>
      </c>
      <c r="N1340">
        <v>2206.2522899021801</v>
      </c>
      <c r="O1340">
        <v>2398.19</v>
      </c>
    </row>
    <row r="1341" spans="1:15">
      <c r="A1341">
        <v>16091</v>
      </c>
      <c r="B1341">
        <v>99600092</v>
      </c>
      <c r="C1341">
        <v>6</v>
      </c>
      <c r="D1341">
        <v>2</v>
      </c>
      <c r="E1341">
        <v>12</v>
      </c>
      <c r="F1341">
        <v>103.51083300000001</v>
      </c>
      <c r="G1341">
        <v>127.3883</v>
      </c>
      <c r="H1341">
        <v>106.091313138619</v>
      </c>
      <c r="I1341">
        <v>135.36632926423201</v>
      </c>
      <c r="J1341">
        <v>121.53</v>
      </c>
      <c r="K1341">
        <v>1265.08</v>
      </c>
      <c r="L1341">
        <v>1528.6596</v>
      </c>
      <c r="M1341">
        <v>1273.09575766343</v>
      </c>
      <c r="N1341">
        <v>1624.3959511707801</v>
      </c>
      <c r="O1341">
        <v>1436.91</v>
      </c>
    </row>
    <row r="1342" spans="1:15">
      <c r="A1342">
        <v>21017</v>
      </c>
      <c r="B1342">
        <v>99600127</v>
      </c>
      <c r="C1342">
        <v>1</v>
      </c>
      <c r="D1342">
        <v>5</v>
      </c>
      <c r="E1342">
        <v>5</v>
      </c>
      <c r="F1342">
        <v>32.058</v>
      </c>
      <c r="G1342">
        <v>42.106400000000001</v>
      </c>
      <c r="H1342">
        <v>38.933006689825497</v>
      </c>
      <c r="I1342">
        <v>51.476722141629203</v>
      </c>
      <c r="J1342">
        <v>0</v>
      </c>
      <c r="K1342">
        <v>160.29</v>
      </c>
      <c r="L1342">
        <v>210.53200000000001</v>
      </c>
      <c r="M1342">
        <v>194.66503344912701</v>
      </c>
      <c r="N1342">
        <v>257.38361070814602</v>
      </c>
      <c r="O1342">
        <v>0</v>
      </c>
    </row>
    <row r="1343" spans="1:15">
      <c r="A1343">
        <v>21265</v>
      </c>
      <c r="B1343">
        <v>99600131</v>
      </c>
      <c r="C1343">
        <v>2</v>
      </c>
      <c r="D1343">
        <v>3</v>
      </c>
      <c r="E1343">
        <v>6</v>
      </c>
      <c r="F1343">
        <v>40.091000000000001</v>
      </c>
      <c r="G1343">
        <v>40.403399999999998</v>
      </c>
      <c r="H1343">
        <v>50.754859034192499</v>
      </c>
      <c r="I1343">
        <v>67.344289075475899</v>
      </c>
      <c r="J1343">
        <v>55.36</v>
      </c>
      <c r="K1343">
        <v>240.55</v>
      </c>
      <c r="L1343">
        <v>242.4204</v>
      </c>
      <c r="M1343">
        <v>304.52915420515501</v>
      </c>
      <c r="N1343">
        <v>404.065734452855</v>
      </c>
      <c r="O1343">
        <v>332.16</v>
      </c>
    </row>
    <row r="1344" spans="1:15">
      <c r="A1344">
        <v>21611</v>
      </c>
      <c r="B1344">
        <v>99600134</v>
      </c>
      <c r="C1344">
        <v>10</v>
      </c>
      <c r="D1344">
        <v>3.6</v>
      </c>
      <c r="E1344">
        <v>36</v>
      </c>
      <c r="F1344">
        <v>66.161640000000006</v>
      </c>
      <c r="G1344">
        <v>65.296700000000001</v>
      </c>
      <c r="H1344">
        <v>59.294485559406802</v>
      </c>
      <c r="I1344">
        <v>78.041279109394694</v>
      </c>
      <c r="J1344">
        <v>88.31</v>
      </c>
      <c r="K1344">
        <v>2368.6244999999999</v>
      </c>
      <c r="L1344">
        <v>2350.6812</v>
      </c>
      <c r="M1344">
        <v>2134.60148013864</v>
      </c>
      <c r="N1344">
        <v>2809.48604793821</v>
      </c>
      <c r="O1344">
        <v>3323.7</v>
      </c>
    </row>
    <row r="1345" spans="1:15">
      <c r="A1345">
        <v>22729</v>
      </c>
      <c r="B1345">
        <v>99600146</v>
      </c>
      <c r="C1345">
        <v>3</v>
      </c>
      <c r="D1345">
        <v>6.6666666599999997</v>
      </c>
      <c r="E1345">
        <v>20</v>
      </c>
      <c r="F1345">
        <v>38.190399999999997</v>
      </c>
      <c r="G1345">
        <v>53.563699999999997</v>
      </c>
      <c r="H1345">
        <v>43.468040369000001</v>
      </c>
      <c r="I1345">
        <v>63.597011273923698</v>
      </c>
      <c r="J1345">
        <v>90.573333000000005</v>
      </c>
      <c r="K1345">
        <v>702.31820000000005</v>
      </c>
      <c r="L1345">
        <v>1071.2739999999999</v>
      </c>
      <c r="M1345">
        <v>869.36080737999998</v>
      </c>
      <c r="N1345">
        <v>1271.94022547847</v>
      </c>
      <c r="O1345">
        <v>1758.2</v>
      </c>
    </row>
    <row r="1346" spans="1:15">
      <c r="A1346">
        <v>24634</v>
      </c>
      <c r="B1346">
        <v>99600149</v>
      </c>
      <c r="C1346">
        <v>2</v>
      </c>
      <c r="D1346">
        <v>1</v>
      </c>
      <c r="E1346">
        <v>2</v>
      </c>
      <c r="F1346">
        <v>50.741500000000002</v>
      </c>
      <c r="G1346">
        <v>50.742199999999997</v>
      </c>
      <c r="H1346">
        <v>52.8694799563659</v>
      </c>
      <c r="I1346">
        <v>71.250926205169904</v>
      </c>
      <c r="J1346">
        <v>97.004999999999995</v>
      </c>
      <c r="K1346">
        <v>101.483</v>
      </c>
      <c r="L1346">
        <v>101.48439999999999</v>
      </c>
      <c r="M1346">
        <v>105.738959912731</v>
      </c>
      <c r="N1346">
        <v>142.50185241033901</v>
      </c>
      <c r="O1346">
        <v>194.01</v>
      </c>
    </row>
    <row r="1347" spans="1:15">
      <c r="A1347">
        <v>24633</v>
      </c>
      <c r="B1347">
        <v>99600150</v>
      </c>
      <c r="C1347">
        <v>4</v>
      </c>
      <c r="D1347">
        <v>4.25</v>
      </c>
      <c r="E1347">
        <v>17</v>
      </c>
      <c r="F1347">
        <v>70.456824999999995</v>
      </c>
      <c r="G1347">
        <v>70.717600000000004</v>
      </c>
      <c r="H1347">
        <v>69.042084185035904</v>
      </c>
      <c r="I1347">
        <v>94.652050697359101</v>
      </c>
      <c r="J1347">
        <v>91.97</v>
      </c>
      <c r="K1347">
        <v>1197.8458000000001</v>
      </c>
      <c r="L1347">
        <v>1202.1992</v>
      </c>
      <c r="M1347">
        <v>1173.71543114561</v>
      </c>
      <c r="N1347">
        <v>1609.0848618550999</v>
      </c>
      <c r="O1347">
        <v>1571.85</v>
      </c>
    </row>
    <row r="1348" spans="1:15">
      <c r="A1348">
        <v>23835</v>
      </c>
      <c r="B1348">
        <v>99600151</v>
      </c>
      <c r="C1348">
        <v>5</v>
      </c>
      <c r="D1348">
        <v>5.4</v>
      </c>
      <c r="E1348">
        <v>27</v>
      </c>
      <c r="F1348">
        <v>72.511499999999998</v>
      </c>
      <c r="G1348">
        <v>75.201800000000006</v>
      </c>
      <c r="H1348">
        <v>69.322634777794406</v>
      </c>
      <c r="I1348">
        <v>94.011393295524897</v>
      </c>
      <c r="J1348">
        <v>101.012</v>
      </c>
      <c r="K1348">
        <v>1954.5207</v>
      </c>
      <c r="L1348">
        <v>2030.4485999999999</v>
      </c>
      <c r="M1348">
        <v>1871.71113900044</v>
      </c>
      <c r="N1348">
        <v>2538.30761897917</v>
      </c>
      <c r="O1348">
        <v>2759.76</v>
      </c>
    </row>
    <row r="1349" spans="1:15">
      <c r="A1349">
        <v>25342</v>
      </c>
      <c r="B1349">
        <v>99600153</v>
      </c>
      <c r="C1349">
        <v>6</v>
      </c>
      <c r="D1349">
        <v>8.6666666600000006</v>
      </c>
      <c r="E1349">
        <v>52</v>
      </c>
      <c r="F1349">
        <v>67.696432999999999</v>
      </c>
      <c r="G1349">
        <v>69.531800000000004</v>
      </c>
      <c r="H1349">
        <v>59.702701721447397</v>
      </c>
      <c r="I1349">
        <v>77.667509919026401</v>
      </c>
      <c r="J1349">
        <v>87.353333000000006</v>
      </c>
      <c r="K1349">
        <v>3544.8865000000001</v>
      </c>
      <c r="L1349">
        <v>3615.6536000000001</v>
      </c>
      <c r="M1349">
        <v>3104.5404895152601</v>
      </c>
      <c r="N1349">
        <v>4038.7105157893702</v>
      </c>
      <c r="O1349">
        <v>4535.7299999999996</v>
      </c>
    </row>
    <row r="1350" spans="1:15">
      <c r="A1350">
        <v>26498</v>
      </c>
      <c r="B1350">
        <v>99600158</v>
      </c>
      <c r="C1350">
        <v>5</v>
      </c>
      <c r="D1350">
        <v>13</v>
      </c>
      <c r="E1350">
        <v>65</v>
      </c>
      <c r="F1350">
        <v>85.648340000000005</v>
      </c>
      <c r="G1350">
        <v>88.848699999999994</v>
      </c>
      <c r="H1350">
        <v>77.388852047160398</v>
      </c>
      <c r="I1350">
        <v>99.643637668296407</v>
      </c>
      <c r="J1350">
        <v>104.312</v>
      </c>
      <c r="K1350">
        <v>5538.5505999999996</v>
      </c>
      <c r="L1350">
        <v>5775.1655000000001</v>
      </c>
      <c r="M1350">
        <v>5030.2753830654301</v>
      </c>
      <c r="N1350">
        <v>6476.8364484392696</v>
      </c>
      <c r="O1350">
        <v>7095.95</v>
      </c>
    </row>
    <row r="1351" spans="1:15">
      <c r="A1351">
        <v>28380</v>
      </c>
      <c r="B1351">
        <v>99600163</v>
      </c>
      <c r="C1351">
        <v>2</v>
      </c>
      <c r="D1351">
        <v>13</v>
      </c>
      <c r="E1351">
        <v>26</v>
      </c>
      <c r="F1351">
        <v>61.952300000000001</v>
      </c>
      <c r="G1351">
        <v>63.565899999999999</v>
      </c>
      <c r="H1351">
        <v>68.046726381833693</v>
      </c>
      <c r="I1351">
        <v>89.316489666427401</v>
      </c>
      <c r="J1351">
        <v>151.35</v>
      </c>
      <c r="K1351">
        <v>1613.7893999999999</v>
      </c>
      <c r="L1351">
        <v>1652.7134000000001</v>
      </c>
      <c r="M1351">
        <v>1769.2148859276699</v>
      </c>
      <c r="N1351">
        <v>2322.2287313271099</v>
      </c>
      <c r="O1351">
        <v>3935.1</v>
      </c>
    </row>
    <row r="1352" spans="1:15">
      <c r="A1352">
        <v>29086</v>
      </c>
      <c r="B1352">
        <v>99600166</v>
      </c>
      <c r="C1352">
        <v>5</v>
      </c>
      <c r="D1352">
        <v>3.8</v>
      </c>
      <c r="E1352">
        <v>19</v>
      </c>
      <c r="F1352">
        <v>35.2136</v>
      </c>
      <c r="G1352">
        <v>36.630000000000003</v>
      </c>
      <c r="H1352">
        <v>30.3840157776689</v>
      </c>
      <c r="I1352">
        <v>43.0528460233987</v>
      </c>
      <c r="J1352">
        <v>44.658000000000001</v>
      </c>
      <c r="K1352">
        <v>663.03800000000001</v>
      </c>
      <c r="L1352">
        <v>695.97</v>
      </c>
      <c r="M1352">
        <v>577.29629977571005</v>
      </c>
      <c r="N1352">
        <v>818.00407444457505</v>
      </c>
      <c r="O1352">
        <v>824.45</v>
      </c>
    </row>
    <row r="1353" spans="1:15">
      <c r="A1353">
        <v>30768</v>
      </c>
      <c r="B1353">
        <v>99600171</v>
      </c>
      <c r="C1353">
        <v>4</v>
      </c>
      <c r="D1353">
        <v>2.5</v>
      </c>
      <c r="E1353">
        <v>10</v>
      </c>
      <c r="F1353">
        <v>16.684950000000001</v>
      </c>
      <c r="G1353">
        <v>16.675899999999999</v>
      </c>
      <c r="H1353">
        <v>20.5000039915199</v>
      </c>
      <c r="I1353">
        <v>29.745575590699602</v>
      </c>
      <c r="J1353">
        <v>30.26</v>
      </c>
      <c r="K1353">
        <v>166.8792</v>
      </c>
      <c r="L1353">
        <v>166.75899999999999</v>
      </c>
      <c r="M1353">
        <v>205.00003991519901</v>
      </c>
      <c r="N1353">
        <v>297.45575590699599</v>
      </c>
      <c r="O1353">
        <v>299.72000000000003</v>
      </c>
    </row>
    <row r="1354" spans="1:15">
      <c r="A1354">
        <v>30815</v>
      </c>
      <c r="B1354">
        <v>99600172</v>
      </c>
      <c r="C1354">
        <v>2</v>
      </c>
      <c r="D1354">
        <v>1</v>
      </c>
      <c r="E1354">
        <v>2</v>
      </c>
      <c r="F1354">
        <v>23.164999999999999</v>
      </c>
      <c r="G1354">
        <v>28.688300000000002</v>
      </c>
      <c r="H1354">
        <v>22.487578476665</v>
      </c>
      <c r="I1354">
        <v>32.294576444336499</v>
      </c>
      <c r="J1354">
        <v>40.840000000000003</v>
      </c>
      <c r="K1354">
        <v>46.33</v>
      </c>
      <c r="L1354">
        <v>57.376600000000003</v>
      </c>
      <c r="M1354">
        <v>44.97515695333</v>
      </c>
      <c r="N1354">
        <v>64.589152888673098</v>
      </c>
      <c r="O1354">
        <v>81.680000000000007</v>
      </c>
    </row>
    <row r="1355" spans="1:15">
      <c r="A1355">
        <v>31350</v>
      </c>
      <c r="B1355">
        <v>99600175</v>
      </c>
      <c r="C1355">
        <v>5</v>
      </c>
      <c r="D1355">
        <v>2.4</v>
      </c>
      <c r="E1355">
        <v>12</v>
      </c>
      <c r="F1355">
        <v>85.323920000000001</v>
      </c>
      <c r="G1355">
        <v>94.1708</v>
      </c>
      <c r="H1355">
        <v>87.154341438405496</v>
      </c>
      <c r="I1355">
        <v>110.04167827755801</v>
      </c>
      <c r="J1355">
        <v>144.30600000000001</v>
      </c>
      <c r="K1355">
        <v>1026.3668</v>
      </c>
      <c r="L1355">
        <v>1130.0496000000001</v>
      </c>
      <c r="M1355">
        <v>1045.8520972608601</v>
      </c>
      <c r="N1355">
        <v>1320.5001393307</v>
      </c>
      <c r="O1355">
        <v>1700.72</v>
      </c>
    </row>
    <row r="1356" spans="1:15">
      <c r="A1356">
        <v>30046</v>
      </c>
      <c r="B1356">
        <v>99601003</v>
      </c>
      <c r="C1356">
        <v>1</v>
      </c>
      <c r="D1356">
        <v>20</v>
      </c>
      <c r="E1356">
        <v>20</v>
      </c>
      <c r="F1356">
        <v>94.025499999999994</v>
      </c>
      <c r="G1356">
        <v>94.025499999999994</v>
      </c>
      <c r="H1356">
        <v>77.368088022959</v>
      </c>
      <c r="I1356">
        <v>99.233763706973804</v>
      </c>
      <c r="J1356">
        <v>121</v>
      </c>
      <c r="K1356">
        <v>1880.51</v>
      </c>
      <c r="L1356">
        <v>1880.51</v>
      </c>
      <c r="M1356">
        <v>1547.36176045918</v>
      </c>
      <c r="N1356">
        <v>1984.67527413947</v>
      </c>
      <c r="O1356">
        <v>2420</v>
      </c>
    </row>
    <row r="1357" spans="1:15">
      <c r="A1357">
        <v>6707</v>
      </c>
      <c r="B1357">
        <v>99700001</v>
      </c>
      <c r="C1357">
        <v>4</v>
      </c>
      <c r="D1357">
        <v>2.75</v>
      </c>
      <c r="E1357">
        <v>11</v>
      </c>
      <c r="F1357">
        <v>73.498249999999999</v>
      </c>
      <c r="G1357">
        <v>73.456699999999998</v>
      </c>
      <c r="H1357">
        <v>113.66715327889401</v>
      </c>
      <c r="I1357">
        <v>146.072432734274</v>
      </c>
      <c r="J1357">
        <v>89.022499999999994</v>
      </c>
      <c r="K1357">
        <v>808.37</v>
      </c>
      <c r="L1357">
        <v>808.02369999999996</v>
      </c>
      <c r="M1357">
        <v>1250.3386860678399</v>
      </c>
      <c r="N1357">
        <v>1606.79676007701</v>
      </c>
      <c r="O1357">
        <v>987.32</v>
      </c>
    </row>
    <row r="1358" spans="1:15">
      <c r="A1358">
        <v>6706</v>
      </c>
      <c r="B1358">
        <v>99700002</v>
      </c>
      <c r="C1358">
        <v>8</v>
      </c>
      <c r="D1358">
        <v>1.625</v>
      </c>
      <c r="E1358">
        <v>13</v>
      </c>
      <c r="F1358">
        <v>48.468125000000001</v>
      </c>
      <c r="G1358">
        <v>65.902000000000001</v>
      </c>
      <c r="H1358">
        <v>69.502767644637402</v>
      </c>
      <c r="I1358">
        <v>84.798213608241198</v>
      </c>
      <c r="J1358">
        <v>75.871250000000003</v>
      </c>
      <c r="K1358">
        <v>630.1</v>
      </c>
      <c r="L1358">
        <v>856.726</v>
      </c>
      <c r="M1358">
        <v>903.53597938028599</v>
      </c>
      <c r="N1358">
        <v>1102.3767769071301</v>
      </c>
      <c r="O1358">
        <v>973.98</v>
      </c>
    </row>
    <row r="1359" spans="1:15">
      <c r="A1359">
        <v>6705</v>
      </c>
      <c r="B1359">
        <v>99700003</v>
      </c>
      <c r="C1359">
        <v>4</v>
      </c>
      <c r="D1359">
        <v>3</v>
      </c>
      <c r="E1359">
        <v>12</v>
      </c>
      <c r="F1359">
        <v>32.150824999999998</v>
      </c>
      <c r="G1359">
        <v>34.668300000000002</v>
      </c>
      <c r="H1359">
        <v>38.475899786350297</v>
      </c>
      <c r="I1359">
        <v>48.273219797621202</v>
      </c>
      <c r="J1359">
        <v>51.99</v>
      </c>
      <c r="K1359">
        <v>378.26990000000001</v>
      </c>
      <c r="L1359">
        <v>416.01960000000003</v>
      </c>
      <c r="M1359">
        <v>461.71079743620299</v>
      </c>
      <c r="N1359">
        <v>579.27863757145406</v>
      </c>
      <c r="O1359">
        <v>622.88</v>
      </c>
    </row>
    <row r="1360" spans="1:15">
      <c r="A1360">
        <v>6704</v>
      </c>
      <c r="B1360">
        <v>99700004</v>
      </c>
      <c r="C1360">
        <v>9</v>
      </c>
      <c r="D1360">
        <v>1.7777777699999999</v>
      </c>
      <c r="E1360">
        <v>16</v>
      </c>
      <c r="F1360">
        <v>27.765522000000001</v>
      </c>
      <c r="G1360">
        <v>32.255000000000003</v>
      </c>
      <c r="H1360">
        <v>28.673672936344399</v>
      </c>
      <c r="I1360">
        <v>37.948671805373898</v>
      </c>
      <c r="J1360">
        <v>46.523333000000001</v>
      </c>
      <c r="K1360">
        <v>433.20010000000002</v>
      </c>
      <c r="L1360">
        <v>516.08000000000004</v>
      </c>
      <c r="M1360">
        <v>458.77876698150999</v>
      </c>
      <c r="N1360">
        <v>607.17874888598203</v>
      </c>
      <c r="O1360">
        <v>747.12</v>
      </c>
    </row>
    <row r="1361" spans="1:15">
      <c r="A1361">
        <v>6782</v>
      </c>
      <c r="B1361">
        <v>99700005</v>
      </c>
      <c r="C1361">
        <v>17</v>
      </c>
      <c r="D1361">
        <v>3.70588235</v>
      </c>
      <c r="E1361">
        <v>63</v>
      </c>
      <c r="F1361">
        <v>25.996946999999999</v>
      </c>
      <c r="G1361">
        <v>31.443000000000001</v>
      </c>
      <c r="H1361">
        <v>33.764835335966701</v>
      </c>
      <c r="I1361">
        <v>43.4145335071454</v>
      </c>
      <c r="J1361">
        <v>43.265293999999997</v>
      </c>
      <c r="K1361">
        <v>1616.3502000000001</v>
      </c>
      <c r="L1361">
        <v>1980.9090000000001</v>
      </c>
      <c r="M1361">
        <v>2127.1846261659002</v>
      </c>
      <c r="N1361">
        <v>2735.1156109501599</v>
      </c>
      <c r="O1361">
        <v>2775.92</v>
      </c>
    </row>
    <row r="1362" spans="1:15">
      <c r="A1362">
        <v>6781</v>
      </c>
      <c r="B1362">
        <v>99700006</v>
      </c>
      <c r="C1362">
        <v>9</v>
      </c>
      <c r="D1362">
        <v>3.2222222199999999</v>
      </c>
      <c r="E1362">
        <v>29</v>
      </c>
      <c r="F1362">
        <v>22.258887999999999</v>
      </c>
      <c r="G1362">
        <v>21.749600000000001</v>
      </c>
      <c r="H1362">
        <v>32.5747496874896</v>
      </c>
      <c r="I1362">
        <v>41.979410653345099</v>
      </c>
      <c r="J1362">
        <v>43.718888</v>
      </c>
      <c r="K1362">
        <v>639.91999999999996</v>
      </c>
      <c r="L1362">
        <v>630.73839999999996</v>
      </c>
      <c r="M1362">
        <v>944.66774093720096</v>
      </c>
      <c r="N1362">
        <v>1217.40290894701</v>
      </c>
      <c r="O1362">
        <v>1273.01</v>
      </c>
    </row>
    <row r="1363" spans="1:15">
      <c r="A1363">
        <v>6780</v>
      </c>
      <c r="B1363">
        <v>99700007</v>
      </c>
      <c r="C1363">
        <v>17</v>
      </c>
      <c r="D1363">
        <v>6.4117647</v>
      </c>
      <c r="E1363">
        <v>109</v>
      </c>
      <c r="F1363">
        <v>22.444229</v>
      </c>
      <c r="G1363">
        <v>26.9788</v>
      </c>
      <c r="H1363">
        <v>34.125992188108697</v>
      </c>
      <c r="I1363">
        <v>46.266863074240199</v>
      </c>
      <c r="J1363">
        <v>43.212941000000001</v>
      </c>
      <c r="K1363">
        <v>2692.3712</v>
      </c>
      <c r="L1363">
        <v>2940.6891999999998</v>
      </c>
      <c r="M1363">
        <v>3719.7331485038499</v>
      </c>
      <c r="N1363">
        <v>5043.0880750921797</v>
      </c>
      <c r="O1363">
        <v>4862.41</v>
      </c>
    </row>
    <row r="1364" spans="1:15">
      <c r="A1364">
        <v>29269</v>
      </c>
      <c r="B1364">
        <v>99700023</v>
      </c>
      <c r="C1364">
        <v>6</v>
      </c>
      <c r="D1364">
        <v>1.8333333300000001</v>
      </c>
      <c r="E1364">
        <v>11</v>
      </c>
      <c r="F1364">
        <v>38.674715999999997</v>
      </c>
      <c r="G1364">
        <v>51.198300000000003</v>
      </c>
      <c r="H1364">
        <v>51.558136035201301</v>
      </c>
      <c r="I1364">
        <v>62.529241711154</v>
      </c>
      <c r="J1364">
        <v>59.986666</v>
      </c>
      <c r="K1364">
        <v>424.15989999999999</v>
      </c>
      <c r="L1364">
        <v>563.18129999999996</v>
      </c>
      <c r="M1364">
        <v>567.13949638721499</v>
      </c>
      <c r="N1364">
        <v>687.82165882269499</v>
      </c>
      <c r="O1364">
        <v>652.29999999999995</v>
      </c>
    </row>
    <row r="1365" spans="1:15">
      <c r="A1365">
        <v>30807</v>
      </c>
      <c r="B1365">
        <v>99700024</v>
      </c>
      <c r="C1365">
        <v>2</v>
      </c>
      <c r="D1365">
        <v>1</v>
      </c>
      <c r="E1365">
        <v>2</v>
      </c>
      <c r="F1365">
        <v>39.555</v>
      </c>
      <c r="G1365">
        <v>42.013300000000001</v>
      </c>
      <c r="H1365">
        <v>50.1426398239565</v>
      </c>
      <c r="I1365">
        <v>60.850947911059599</v>
      </c>
      <c r="J1365">
        <v>61.88</v>
      </c>
      <c r="K1365">
        <v>79.11</v>
      </c>
      <c r="L1365">
        <v>84.026600000000002</v>
      </c>
      <c r="M1365">
        <v>100.285279647913</v>
      </c>
      <c r="N1365">
        <v>121.701895822119</v>
      </c>
      <c r="O1365">
        <v>123.76</v>
      </c>
    </row>
    <row r="1366" spans="1:15">
      <c r="A1366">
        <v>6776</v>
      </c>
      <c r="B1366">
        <v>99800001</v>
      </c>
      <c r="C1366">
        <v>1</v>
      </c>
      <c r="D1366">
        <v>1</v>
      </c>
      <c r="E1366">
        <v>1</v>
      </c>
      <c r="F1366">
        <v>966.24</v>
      </c>
      <c r="G1366">
        <v>966.24</v>
      </c>
      <c r="J1366">
        <v>1726.43</v>
      </c>
      <c r="K1366">
        <v>966.24</v>
      </c>
      <c r="L1366">
        <v>966.24</v>
      </c>
      <c r="O1366">
        <v>1726.43</v>
      </c>
    </row>
    <row r="1367" spans="1:15">
      <c r="A1367">
        <v>6771</v>
      </c>
      <c r="B1367">
        <v>99800006</v>
      </c>
      <c r="C1367">
        <v>1</v>
      </c>
      <c r="D1367">
        <v>1</v>
      </c>
      <c r="E1367">
        <v>1</v>
      </c>
      <c r="F1367">
        <v>1651.09</v>
      </c>
      <c r="G1367">
        <v>1651.09</v>
      </c>
      <c r="J1367">
        <v>3096.53</v>
      </c>
      <c r="K1367">
        <v>1651.09</v>
      </c>
      <c r="L1367">
        <v>1651.09</v>
      </c>
      <c r="O1367">
        <v>3096.53</v>
      </c>
    </row>
    <row r="1368" spans="1:15">
      <c r="A1368">
        <v>6762</v>
      </c>
      <c r="B1368">
        <v>99800015</v>
      </c>
      <c r="C1368">
        <v>2</v>
      </c>
      <c r="D1368">
        <v>1.5</v>
      </c>
      <c r="E1368">
        <v>3</v>
      </c>
      <c r="F1368">
        <v>961.9425</v>
      </c>
      <c r="G1368">
        <v>975.32500000000005</v>
      </c>
      <c r="J1368">
        <v>1661.41</v>
      </c>
      <c r="K1368">
        <v>2899.21</v>
      </c>
      <c r="L1368">
        <v>2925.9749999999999</v>
      </c>
      <c r="O1368">
        <v>4984.2299999999996</v>
      </c>
    </row>
    <row r="1369" spans="1:15">
      <c r="A1369">
        <v>6761</v>
      </c>
      <c r="B1369">
        <v>99800016</v>
      </c>
      <c r="C1369">
        <v>6</v>
      </c>
      <c r="D1369">
        <v>5.5</v>
      </c>
      <c r="E1369">
        <v>33</v>
      </c>
      <c r="F1369">
        <v>842.24166600000001</v>
      </c>
      <c r="G1369">
        <v>903.17</v>
      </c>
      <c r="H1369">
        <v>990.47549932115305</v>
      </c>
      <c r="I1369">
        <v>1092.91118333143</v>
      </c>
      <c r="J1369">
        <v>1383.226666</v>
      </c>
      <c r="K1369">
        <v>27511.459200000001</v>
      </c>
      <c r="L1369">
        <v>29804.61</v>
      </c>
      <c r="M1369">
        <v>32685.691477598</v>
      </c>
      <c r="N1369">
        <v>36066.069049937301</v>
      </c>
      <c r="O1369">
        <v>44139.48</v>
      </c>
    </row>
    <row r="1370" spans="1:15">
      <c r="A1370">
        <v>6754</v>
      </c>
      <c r="B1370">
        <v>99800026</v>
      </c>
      <c r="C1370">
        <v>6</v>
      </c>
      <c r="D1370">
        <v>4.8333333300000003</v>
      </c>
      <c r="E1370">
        <v>29</v>
      </c>
      <c r="F1370">
        <v>876.733833</v>
      </c>
      <c r="G1370">
        <v>889.75</v>
      </c>
      <c r="J1370">
        <v>1599.8583329999999</v>
      </c>
      <c r="K1370">
        <v>25399.59</v>
      </c>
      <c r="L1370">
        <v>25802.75</v>
      </c>
      <c r="O1370">
        <v>46395.91</v>
      </c>
    </row>
    <row r="1371" spans="1:15">
      <c r="A1371">
        <v>6752</v>
      </c>
      <c r="B1371">
        <v>99800028</v>
      </c>
      <c r="C1371">
        <v>1</v>
      </c>
      <c r="D1371">
        <v>6</v>
      </c>
      <c r="E1371">
        <v>6</v>
      </c>
      <c r="F1371">
        <v>846.64170000000001</v>
      </c>
      <c r="G1371">
        <v>846.64170000000001</v>
      </c>
      <c r="J1371">
        <v>1700.36</v>
      </c>
      <c r="K1371">
        <v>5079.8501999999999</v>
      </c>
      <c r="L1371">
        <v>5079.8501999999999</v>
      </c>
      <c r="O1371">
        <v>10202.16</v>
      </c>
    </row>
    <row r="1372" spans="1:15">
      <c r="A1372">
        <v>6856</v>
      </c>
      <c r="B1372">
        <v>99800053</v>
      </c>
      <c r="C1372">
        <v>1</v>
      </c>
      <c r="D1372">
        <v>2</v>
      </c>
      <c r="E1372">
        <v>2</v>
      </c>
      <c r="F1372">
        <v>1168.845</v>
      </c>
      <c r="G1372">
        <v>1168.845</v>
      </c>
      <c r="J1372">
        <v>2053.2800000000002</v>
      </c>
      <c r="K1372">
        <v>2337.69</v>
      </c>
      <c r="L1372">
        <v>2337.69</v>
      </c>
      <c r="O1372">
        <v>4106.5600000000004</v>
      </c>
    </row>
    <row r="1373" spans="1:15">
      <c r="A1373">
        <v>7148</v>
      </c>
      <c r="B1373">
        <v>99800067</v>
      </c>
      <c r="C1373">
        <v>6</v>
      </c>
      <c r="D1373">
        <v>3</v>
      </c>
      <c r="E1373">
        <v>18</v>
      </c>
      <c r="F1373">
        <v>1294.57555</v>
      </c>
      <c r="G1373">
        <v>1356.3150000000001</v>
      </c>
      <c r="J1373">
        <v>2432.9250000000002</v>
      </c>
      <c r="K1373">
        <v>23021.809799999999</v>
      </c>
      <c r="L1373">
        <v>24413.67</v>
      </c>
      <c r="O1373">
        <v>43460.88</v>
      </c>
    </row>
    <row r="1374" spans="1:15">
      <c r="A1374">
        <v>7243</v>
      </c>
      <c r="B1374">
        <v>99800072</v>
      </c>
      <c r="C1374">
        <v>3</v>
      </c>
      <c r="D1374">
        <v>1.3333333300000001</v>
      </c>
      <c r="E1374">
        <v>4</v>
      </c>
      <c r="F1374">
        <v>2036.090833</v>
      </c>
      <c r="G1374">
        <v>2037.73</v>
      </c>
      <c r="J1374">
        <v>3757.1466660000001</v>
      </c>
      <c r="K1374">
        <v>8141.085</v>
      </c>
      <c r="L1374">
        <v>8150.92</v>
      </c>
      <c r="O1374">
        <v>15199.37</v>
      </c>
    </row>
    <row r="1375" spans="1:15">
      <c r="A1375">
        <v>7201</v>
      </c>
      <c r="B1375">
        <v>99800073</v>
      </c>
      <c r="C1375">
        <v>1</v>
      </c>
      <c r="D1375">
        <v>4</v>
      </c>
      <c r="E1375">
        <v>4</v>
      </c>
      <c r="F1375">
        <v>2785.8375000000001</v>
      </c>
      <c r="G1375">
        <v>2785.8375000000001</v>
      </c>
      <c r="H1375">
        <v>3302.4949461814499</v>
      </c>
      <c r="I1375">
        <v>3375.0989802751101</v>
      </c>
      <c r="J1375">
        <v>4487.1099999999997</v>
      </c>
      <c r="K1375">
        <v>11143.35</v>
      </c>
      <c r="L1375">
        <v>11143.35</v>
      </c>
      <c r="M1375">
        <v>13209.9797847258</v>
      </c>
      <c r="N1375">
        <v>13500.3959211004</v>
      </c>
      <c r="O1375">
        <v>17948.439999999999</v>
      </c>
    </row>
    <row r="1376" spans="1:15">
      <c r="A1376">
        <v>7498</v>
      </c>
      <c r="B1376">
        <v>99800090</v>
      </c>
      <c r="C1376">
        <v>1</v>
      </c>
      <c r="D1376">
        <v>1</v>
      </c>
      <c r="E1376">
        <v>1</v>
      </c>
      <c r="F1376">
        <v>955.39</v>
      </c>
      <c r="G1376">
        <v>940.17750000000001</v>
      </c>
      <c r="J1376">
        <v>1839.8</v>
      </c>
      <c r="K1376">
        <v>955.39</v>
      </c>
      <c r="L1376">
        <v>940.17750000000001</v>
      </c>
      <c r="O1376">
        <v>1839.8</v>
      </c>
    </row>
    <row r="1377" spans="1:15">
      <c r="A1377">
        <v>8799</v>
      </c>
      <c r="B1377">
        <v>99800093</v>
      </c>
      <c r="C1377">
        <v>5</v>
      </c>
      <c r="D1377">
        <v>2.8</v>
      </c>
      <c r="E1377">
        <v>14</v>
      </c>
      <c r="F1377">
        <v>1078.14094</v>
      </c>
      <c r="G1377">
        <v>1177.0519999999999</v>
      </c>
      <c r="J1377">
        <v>1948.44</v>
      </c>
      <c r="K1377">
        <v>14634.1361</v>
      </c>
      <c r="L1377">
        <v>16478.727999999999</v>
      </c>
      <c r="O1377">
        <v>26963.48</v>
      </c>
    </row>
    <row r="1378" spans="1:15">
      <c r="A1378">
        <v>14447</v>
      </c>
      <c r="B1378">
        <v>99800126</v>
      </c>
      <c r="C1378">
        <v>2</v>
      </c>
      <c r="D1378">
        <v>5.5</v>
      </c>
      <c r="E1378">
        <v>11</v>
      </c>
      <c r="F1378">
        <v>843.55084999999997</v>
      </c>
      <c r="G1378">
        <v>848.03499999999997</v>
      </c>
      <c r="H1378">
        <v>905.91094992592502</v>
      </c>
      <c r="I1378">
        <v>1010.1554411775101</v>
      </c>
      <c r="J1378">
        <v>1315.69</v>
      </c>
      <c r="K1378">
        <v>9247.6702999999998</v>
      </c>
      <c r="L1378">
        <v>9328.3850000000002</v>
      </c>
      <c r="M1378">
        <v>9965.02044918518</v>
      </c>
      <c r="N1378">
        <v>11111.709852952599</v>
      </c>
      <c r="O1378">
        <v>14472.59</v>
      </c>
    </row>
    <row r="1379" spans="1:15">
      <c r="A1379">
        <v>14618</v>
      </c>
      <c r="B1379">
        <v>99800127</v>
      </c>
      <c r="C1379">
        <v>1</v>
      </c>
      <c r="D1379">
        <v>1</v>
      </c>
      <c r="E1379">
        <v>1</v>
      </c>
      <c r="F1379">
        <v>822.46</v>
      </c>
      <c r="G1379">
        <v>936.77</v>
      </c>
      <c r="H1379">
        <v>904.10044842300999</v>
      </c>
      <c r="J1379">
        <v>1313.24</v>
      </c>
      <c r="K1379">
        <v>822.46</v>
      </c>
      <c r="L1379">
        <v>936.77</v>
      </c>
      <c r="M1379">
        <v>904.10044842300999</v>
      </c>
      <c r="O1379">
        <v>1313.24</v>
      </c>
    </row>
    <row r="1380" spans="1:15">
      <c r="A1380">
        <v>15588</v>
      </c>
      <c r="B1380">
        <v>99800129</v>
      </c>
      <c r="C1380">
        <v>3</v>
      </c>
      <c r="D1380">
        <v>4.3333333300000003</v>
      </c>
      <c r="E1380">
        <v>13</v>
      </c>
      <c r="F1380">
        <v>1452.0150000000001</v>
      </c>
      <c r="G1380">
        <v>1477.1511</v>
      </c>
      <c r="H1380">
        <v>1690.9304825525801</v>
      </c>
      <c r="I1380">
        <v>1833.38452524329</v>
      </c>
      <c r="J1380">
        <v>2506.6966659999998</v>
      </c>
      <c r="K1380">
        <v>18901.330000000002</v>
      </c>
      <c r="L1380">
        <v>19202.9643</v>
      </c>
      <c r="M1380">
        <v>21982.096273183499</v>
      </c>
      <c r="N1380">
        <v>23833.998828162799</v>
      </c>
      <c r="O1380">
        <v>32358.83</v>
      </c>
    </row>
    <row r="1381" spans="1:15">
      <c r="A1381">
        <v>19036</v>
      </c>
      <c r="B1381">
        <v>99800138</v>
      </c>
      <c r="C1381">
        <v>2</v>
      </c>
      <c r="D1381">
        <v>4</v>
      </c>
      <c r="E1381">
        <v>8</v>
      </c>
      <c r="F1381">
        <v>1882.771</v>
      </c>
      <c r="G1381">
        <v>1971.875</v>
      </c>
      <c r="H1381">
        <v>2345.9899034557602</v>
      </c>
      <c r="I1381">
        <v>2431.70391953327</v>
      </c>
      <c r="J1381">
        <v>3416.835</v>
      </c>
      <c r="K1381">
        <v>15062.17</v>
      </c>
      <c r="L1381">
        <v>15775</v>
      </c>
      <c r="M1381">
        <v>18767.9192276461</v>
      </c>
      <c r="N1381">
        <v>19453.6313562662</v>
      </c>
      <c r="O1381">
        <v>26628.49</v>
      </c>
    </row>
    <row r="1382" spans="1:15">
      <c r="A1382">
        <v>19970</v>
      </c>
      <c r="B1382">
        <v>99800141</v>
      </c>
      <c r="C1382">
        <v>5</v>
      </c>
      <c r="D1382">
        <v>24</v>
      </c>
      <c r="E1382">
        <v>120</v>
      </c>
      <c r="F1382">
        <v>274.92576000000003</v>
      </c>
      <c r="G1382">
        <v>263.46190000000001</v>
      </c>
      <c r="J1382">
        <v>429.83800000000002</v>
      </c>
      <c r="K1382">
        <v>32991.091200000003</v>
      </c>
      <c r="L1382">
        <v>31615.428</v>
      </c>
      <c r="O1382">
        <v>51580.56</v>
      </c>
    </row>
    <row r="1383" spans="1:15">
      <c r="A1383">
        <v>32245</v>
      </c>
      <c r="B1383" t="s">
        <v>152</v>
      </c>
      <c r="C1383">
        <v>1</v>
      </c>
      <c r="D1383">
        <v>72</v>
      </c>
      <c r="E1383">
        <v>72</v>
      </c>
      <c r="F1383">
        <v>299.46510000000001</v>
      </c>
      <c r="G1383">
        <v>299.46510000000001</v>
      </c>
      <c r="J1383">
        <v>416.51</v>
      </c>
      <c r="K1383">
        <v>21561.4872</v>
      </c>
      <c r="L1383">
        <v>21561.4872</v>
      </c>
      <c r="O1383">
        <v>29988.720000000001</v>
      </c>
    </row>
    <row r="1384" spans="1:15">
      <c r="A1384">
        <v>21366</v>
      </c>
      <c r="B1384">
        <v>99800149</v>
      </c>
      <c r="C1384">
        <v>60</v>
      </c>
      <c r="D1384">
        <v>13.08333333</v>
      </c>
      <c r="E1384">
        <v>785</v>
      </c>
      <c r="F1384">
        <v>201.726338</v>
      </c>
      <c r="G1384">
        <v>221.52170000000001</v>
      </c>
      <c r="H1384">
        <v>217.73247476185199</v>
      </c>
      <c r="I1384">
        <v>244.674579290743</v>
      </c>
      <c r="J1384">
        <v>342.2595</v>
      </c>
      <c r="K1384">
        <v>160719.1005</v>
      </c>
      <c r="L1384">
        <v>173894.53450000001</v>
      </c>
      <c r="M1384">
        <v>170919.99268805399</v>
      </c>
      <c r="N1384">
        <v>192069.54474323301</v>
      </c>
      <c r="O1384">
        <v>271839.73</v>
      </c>
    </row>
    <row r="1385" spans="1:15">
      <c r="A1385">
        <v>21365</v>
      </c>
      <c r="B1385">
        <v>99800150</v>
      </c>
      <c r="C1385">
        <v>23</v>
      </c>
      <c r="D1385">
        <v>14.39130434</v>
      </c>
      <c r="E1385">
        <v>331</v>
      </c>
      <c r="F1385">
        <v>283.261278</v>
      </c>
      <c r="G1385">
        <v>313.00819999999999</v>
      </c>
      <c r="H1385">
        <v>315.60651745776102</v>
      </c>
      <c r="I1385">
        <v>345.19591622671197</v>
      </c>
      <c r="J1385">
        <v>497.40825999999998</v>
      </c>
      <c r="K1385">
        <v>93702.311100000006</v>
      </c>
      <c r="L1385">
        <v>103605.7142</v>
      </c>
      <c r="M1385">
        <v>104465.757278519</v>
      </c>
      <c r="N1385">
        <v>114259.848271041</v>
      </c>
      <c r="O1385">
        <v>162372.10999999999</v>
      </c>
    </row>
    <row r="1386" spans="1:15">
      <c r="A1386">
        <v>21309</v>
      </c>
      <c r="B1386">
        <v>99800151</v>
      </c>
      <c r="C1386">
        <v>10</v>
      </c>
      <c r="D1386">
        <v>10.7</v>
      </c>
      <c r="E1386">
        <v>107</v>
      </c>
      <c r="F1386">
        <v>659.16681000000005</v>
      </c>
      <c r="G1386">
        <v>662.45</v>
      </c>
      <c r="J1386">
        <v>1106.664</v>
      </c>
      <c r="K1386">
        <v>70472.838600000003</v>
      </c>
      <c r="L1386">
        <v>70882.149999999994</v>
      </c>
      <c r="O1386">
        <v>117820.61</v>
      </c>
    </row>
    <row r="1387" spans="1:15">
      <c r="A1387">
        <v>24612</v>
      </c>
      <c r="B1387">
        <v>99800173</v>
      </c>
      <c r="C1387">
        <v>6</v>
      </c>
      <c r="D1387">
        <v>13.83333333</v>
      </c>
      <c r="E1387">
        <v>83</v>
      </c>
      <c r="F1387">
        <v>315.06703299999998</v>
      </c>
      <c r="G1387">
        <v>336.69560000000001</v>
      </c>
      <c r="H1387">
        <v>333.65358738203099</v>
      </c>
      <c r="I1387">
        <v>361.93067659632197</v>
      </c>
      <c r="J1387">
        <v>429.01833299999998</v>
      </c>
      <c r="K1387">
        <v>26198.332600000002</v>
      </c>
      <c r="L1387">
        <v>27945.734799999998</v>
      </c>
      <c r="M1387">
        <v>27693.247752708499</v>
      </c>
      <c r="N1387">
        <v>30040.246157494701</v>
      </c>
      <c r="O1387">
        <v>34907.24</v>
      </c>
    </row>
    <row r="1388" spans="1:15">
      <c r="A1388">
        <v>25829</v>
      </c>
      <c r="B1388">
        <v>99800179</v>
      </c>
      <c r="C1388">
        <v>15</v>
      </c>
      <c r="D1388">
        <v>10.46666666</v>
      </c>
      <c r="E1388">
        <v>157</v>
      </c>
      <c r="F1388">
        <v>207.36565300000001</v>
      </c>
      <c r="G1388">
        <v>231.06370000000001</v>
      </c>
      <c r="H1388">
        <v>215.66868714984901</v>
      </c>
      <c r="I1388">
        <v>241.97625430000301</v>
      </c>
      <c r="J1388">
        <v>343.06266599999998</v>
      </c>
      <c r="K1388">
        <v>31981.4611</v>
      </c>
      <c r="L1388">
        <v>36277.000899999999</v>
      </c>
      <c r="M1388">
        <v>33859.9838825263</v>
      </c>
      <c r="N1388">
        <v>37990.271925100496</v>
      </c>
      <c r="O1388">
        <v>53125.26</v>
      </c>
    </row>
    <row r="1389" spans="1:15">
      <c r="A1389">
        <v>25830</v>
      </c>
      <c r="B1389">
        <v>99800180</v>
      </c>
      <c r="C1389">
        <v>22</v>
      </c>
      <c r="D1389">
        <v>6.4090908999999998</v>
      </c>
      <c r="E1389">
        <v>141</v>
      </c>
      <c r="F1389">
        <v>192.64169000000001</v>
      </c>
      <c r="G1389">
        <v>211.02809999999999</v>
      </c>
      <c r="J1389">
        <v>307.27090900000002</v>
      </c>
      <c r="K1389">
        <v>27939.391</v>
      </c>
      <c r="L1389">
        <v>29754.962100000001</v>
      </c>
      <c r="O1389">
        <v>44093.37</v>
      </c>
    </row>
    <row r="1390" spans="1:15">
      <c r="A1390">
        <v>25831</v>
      </c>
      <c r="B1390">
        <v>99800181</v>
      </c>
      <c r="C1390">
        <v>1</v>
      </c>
      <c r="D1390">
        <v>2</v>
      </c>
      <c r="E1390">
        <v>2</v>
      </c>
      <c r="F1390">
        <v>183.715</v>
      </c>
      <c r="G1390">
        <v>183.7158</v>
      </c>
      <c r="J1390">
        <v>373.15</v>
      </c>
      <c r="K1390">
        <v>367.43</v>
      </c>
      <c r="L1390">
        <v>367.4316</v>
      </c>
      <c r="O1390">
        <v>746.3</v>
      </c>
    </row>
    <row r="1391" spans="1:15">
      <c r="A1391">
        <v>25832</v>
      </c>
      <c r="B1391">
        <v>99800182</v>
      </c>
      <c r="C1391">
        <v>7</v>
      </c>
      <c r="D1391">
        <v>3.4285714199999999</v>
      </c>
      <c r="E1391">
        <v>24</v>
      </c>
      <c r="F1391">
        <v>186.22405699999999</v>
      </c>
      <c r="G1391">
        <v>193.84200000000001</v>
      </c>
      <c r="H1391">
        <v>232.81680699985799</v>
      </c>
      <c r="I1391">
        <v>259.88875724053298</v>
      </c>
      <c r="J1391">
        <v>358.16</v>
      </c>
      <c r="K1391">
        <v>4324.0298000000003</v>
      </c>
      <c r="L1391">
        <v>4652.2079999999996</v>
      </c>
      <c r="M1391">
        <v>5587.6033679965904</v>
      </c>
      <c r="N1391">
        <v>6237.3301737727897</v>
      </c>
      <c r="O1391">
        <v>8361.1200000000008</v>
      </c>
    </row>
    <row r="1392" spans="1:15">
      <c r="A1392">
        <v>25833</v>
      </c>
      <c r="B1392">
        <v>99800183</v>
      </c>
      <c r="C1392">
        <v>5</v>
      </c>
      <c r="D1392">
        <v>3.8</v>
      </c>
      <c r="E1392">
        <v>19</v>
      </c>
      <c r="F1392">
        <v>252.30065999999999</v>
      </c>
      <c r="G1392">
        <v>256.23140000000001</v>
      </c>
      <c r="H1392">
        <v>311.97952701441199</v>
      </c>
      <c r="I1392">
        <v>342.77050629092201</v>
      </c>
      <c r="J1392">
        <v>501.13799999999998</v>
      </c>
      <c r="K1392">
        <v>4770.1298999999999</v>
      </c>
      <c r="L1392">
        <v>4868.3966</v>
      </c>
      <c r="M1392">
        <v>5927.6110132738404</v>
      </c>
      <c r="N1392">
        <v>6512.6396195275101</v>
      </c>
      <c r="O1392">
        <v>9282.15</v>
      </c>
    </row>
    <row r="1393" spans="1:15">
      <c r="A1393">
        <v>25834</v>
      </c>
      <c r="B1393">
        <v>99800184</v>
      </c>
      <c r="C1393">
        <v>7</v>
      </c>
      <c r="D1393">
        <v>51.857142850000002</v>
      </c>
      <c r="E1393">
        <v>363</v>
      </c>
      <c r="F1393">
        <v>190.47231400000001</v>
      </c>
      <c r="G1393">
        <v>203.8552</v>
      </c>
      <c r="H1393">
        <v>214.59934972937</v>
      </c>
      <c r="I1393">
        <v>240.70684726173701</v>
      </c>
      <c r="J1393">
        <v>290.26</v>
      </c>
      <c r="K1393">
        <v>69703.4565</v>
      </c>
      <c r="L1393">
        <v>73999.437600000005</v>
      </c>
      <c r="M1393">
        <v>77899.563951761302</v>
      </c>
      <c r="N1393">
        <v>87376.585556010497</v>
      </c>
      <c r="O1393">
        <v>105364.38</v>
      </c>
    </row>
    <row r="1394" spans="1:15">
      <c r="A1394">
        <v>25835</v>
      </c>
      <c r="B1394">
        <v>99800185</v>
      </c>
      <c r="C1394">
        <v>11</v>
      </c>
      <c r="D1394">
        <v>8.1818181800000005</v>
      </c>
      <c r="E1394">
        <v>90</v>
      </c>
      <c r="F1394">
        <v>210.84375399999999</v>
      </c>
      <c r="G1394">
        <v>218.95509999999999</v>
      </c>
      <c r="H1394">
        <v>214.17419331746299</v>
      </c>
      <c r="I1394">
        <v>240.007938468704</v>
      </c>
      <c r="J1394">
        <v>312.78454499999998</v>
      </c>
      <c r="K1394">
        <v>18916.5795</v>
      </c>
      <c r="L1394">
        <v>19705.958999999999</v>
      </c>
      <c r="M1394">
        <v>19275.677398571701</v>
      </c>
      <c r="N1394">
        <v>21600.714462183401</v>
      </c>
      <c r="O1394">
        <v>27819.03</v>
      </c>
    </row>
    <row r="1395" spans="1:15">
      <c r="A1395">
        <v>25836</v>
      </c>
      <c r="B1395">
        <v>99800186</v>
      </c>
      <c r="C1395">
        <v>13</v>
      </c>
      <c r="D1395">
        <v>3.7692307600000001</v>
      </c>
      <c r="E1395">
        <v>49</v>
      </c>
      <c r="F1395">
        <v>296.48595299999999</v>
      </c>
      <c r="G1395">
        <v>307.94850000000002</v>
      </c>
      <c r="H1395">
        <v>314.98248788925503</v>
      </c>
      <c r="I1395">
        <v>344.571908495353</v>
      </c>
      <c r="J1395">
        <v>513.01615300000003</v>
      </c>
      <c r="K1395">
        <v>14739.6008</v>
      </c>
      <c r="L1395">
        <v>15089.476500000001</v>
      </c>
      <c r="M1395">
        <v>15434.141906573501</v>
      </c>
      <c r="N1395">
        <v>16884.0235162723</v>
      </c>
      <c r="O1395">
        <v>25182.51</v>
      </c>
    </row>
    <row r="1396" spans="1:15">
      <c r="A1396">
        <v>25837</v>
      </c>
      <c r="B1396">
        <v>99800187</v>
      </c>
      <c r="C1396">
        <v>46</v>
      </c>
      <c r="D1396">
        <v>6.1956521699999998</v>
      </c>
      <c r="E1396">
        <v>285</v>
      </c>
      <c r="F1396">
        <v>279.75157799999999</v>
      </c>
      <c r="G1396">
        <v>323.69279999999998</v>
      </c>
      <c r="H1396">
        <v>320.07653901441199</v>
      </c>
      <c r="I1396">
        <v>350.86751829092202</v>
      </c>
      <c r="J1396">
        <v>435.51804299999998</v>
      </c>
      <c r="K1396">
        <v>80419.968999999997</v>
      </c>
      <c r="L1396">
        <v>92252.448000000004</v>
      </c>
      <c r="M1396">
        <v>91221.813619107605</v>
      </c>
      <c r="N1396">
        <v>99997.242712912805</v>
      </c>
      <c r="O1396">
        <v>124335.32</v>
      </c>
    </row>
    <row r="1397" spans="1:15">
      <c r="A1397">
        <v>27144</v>
      </c>
      <c r="B1397">
        <v>99800190</v>
      </c>
      <c r="C1397">
        <v>4</v>
      </c>
      <c r="D1397">
        <v>2.25</v>
      </c>
      <c r="E1397">
        <v>9</v>
      </c>
      <c r="F1397">
        <v>621.596675</v>
      </c>
      <c r="G1397">
        <v>607.56330000000003</v>
      </c>
      <c r="H1397">
        <v>669.09569250420202</v>
      </c>
      <c r="I1397">
        <v>755.10096455923497</v>
      </c>
      <c r="J1397">
        <v>841.05499999999995</v>
      </c>
      <c r="K1397">
        <v>5583.3200999999999</v>
      </c>
      <c r="L1397">
        <v>5468.0697</v>
      </c>
      <c r="M1397">
        <v>6021.8612325378199</v>
      </c>
      <c r="N1397">
        <v>6795.90868103312</v>
      </c>
      <c r="O1397">
        <v>7612.89</v>
      </c>
    </row>
    <row r="1398" spans="1:15">
      <c r="A1398">
        <v>27823</v>
      </c>
      <c r="B1398">
        <v>99800192</v>
      </c>
      <c r="C1398">
        <v>2</v>
      </c>
      <c r="D1398">
        <v>3.5</v>
      </c>
      <c r="E1398">
        <v>7</v>
      </c>
      <c r="F1398">
        <v>742.6925</v>
      </c>
      <c r="G1398">
        <v>749.505</v>
      </c>
      <c r="J1398">
        <v>1142.7149999999999</v>
      </c>
      <c r="K1398">
        <v>5178.41</v>
      </c>
      <c r="L1398">
        <v>5246.5349999999999</v>
      </c>
      <c r="O1398">
        <v>7835.76</v>
      </c>
    </row>
    <row r="1399" spans="1:15">
      <c r="A1399">
        <v>27817</v>
      </c>
      <c r="B1399">
        <v>99800194</v>
      </c>
      <c r="C1399">
        <v>3</v>
      </c>
      <c r="D1399">
        <v>8.3333333300000003</v>
      </c>
      <c r="E1399">
        <v>25</v>
      </c>
      <c r="F1399">
        <v>101.218333</v>
      </c>
      <c r="G1399">
        <v>105.63330000000001</v>
      </c>
      <c r="H1399">
        <v>136.77272784773001</v>
      </c>
      <c r="I1399">
        <v>166.79542356809301</v>
      </c>
      <c r="J1399">
        <v>139.16</v>
      </c>
      <c r="K1399">
        <v>2455.4400999999998</v>
      </c>
      <c r="L1399">
        <v>2640.8325</v>
      </c>
      <c r="M1399">
        <v>3419.3181961932701</v>
      </c>
      <c r="N1399">
        <v>4169.8855892023303</v>
      </c>
      <c r="O1399">
        <v>3479</v>
      </c>
    </row>
    <row r="1400" spans="1:15">
      <c r="A1400">
        <v>29819</v>
      </c>
      <c r="B1400">
        <v>99800205</v>
      </c>
      <c r="C1400">
        <v>22</v>
      </c>
      <c r="D1400">
        <v>1.7727272700000001</v>
      </c>
      <c r="E1400">
        <v>39</v>
      </c>
      <c r="F1400">
        <v>215.078495</v>
      </c>
      <c r="G1400">
        <v>221.5</v>
      </c>
      <c r="H1400">
        <v>219.088342957827</v>
      </c>
      <c r="I1400">
        <v>256.27473842854801</v>
      </c>
      <c r="J1400">
        <v>332.44681800000001</v>
      </c>
      <c r="K1400">
        <v>8383.0406000000003</v>
      </c>
      <c r="L1400">
        <v>8638.5</v>
      </c>
      <c r="M1400">
        <v>8544.4453753552498</v>
      </c>
      <c r="N1400">
        <v>9994.7147987133903</v>
      </c>
      <c r="O1400">
        <v>12968.37</v>
      </c>
    </row>
    <row r="1401" spans="1:15">
      <c r="A1401">
        <v>29823</v>
      </c>
      <c r="B1401">
        <v>99800206</v>
      </c>
      <c r="C1401">
        <v>2</v>
      </c>
      <c r="D1401">
        <v>4</v>
      </c>
      <c r="E1401">
        <v>8</v>
      </c>
      <c r="F1401">
        <v>227.79499999999999</v>
      </c>
      <c r="G1401">
        <v>228.625</v>
      </c>
      <c r="H1401">
        <v>262.67573359374597</v>
      </c>
      <c r="I1401">
        <v>298.44611957616502</v>
      </c>
      <c r="J1401">
        <v>406.02</v>
      </c>
      <c r="K1401">
        <v>1822.36</v>
      </c>
      <c r="L1401">
        <v>1829</v>
      </c>
      <c r="M1401">
        <v>2101.4058687499701</v>
      </c>
      <c r="N1401">
        <v>2387.5689566093201</v>
      </c>
      <c r="O1401">
        <v>3248.16</v>
      </c>
    </row>
    <row r="1402" spans="1:15">
      <c r="A1402">
        <v>29969</v>
      </c>
      <c r="B1402">
        <v>99800207</v>
      </c>
      <c r="C1402">
        <v>18</v>
      </c>
      <c r="D1402">
        <v>28.222222219999999</v>
      </c>
      <c r="E1402">
        <v>508</v>
      </c>
      <c r="F1402">
        <v>295.49979999999999</v>
      </c>
      <c r="G1402">
        <v>282.03199999999998</v>
      </c>
      <c r="H1402">
        <v>383.87671964326103</v>
      </c>
      <c r="I1402">
        <v>408.11961299139801</v>
      </c>
      <c r="J1402">
        <v>373.17388799999998</v>
      </c>
      <c r="K1402">
        <v>150200.50599999999</v>
      </c>
      <c r="L1402">
        <v>143272.25599999999</v>
      </c>
      <c r="M1402">
        <v>195009.37357877599</v>
      </c>
      <c r="N1402">
        <v>207324.76339963</v>
      </c>
      <c r="O1402">
        <v>190670.2</v>
      </c>
    </row>
    <row r="1403" spans="1:15">
      <c r="A1403">
        <v>30377</v>
      </c>
      <c r="B1403">
        <v>99800208</v>
      </c>
      <c r="C1403">
        <v>15</v>
      </c>
      <c r="D1403">
        <v>12.666666660000001</v>
      </c>
      <c r="E1403">
        <v>190</v>
      </c>
      <c r="F1403">
        <v>648.791113</v>
      </c>
      <c r="G1403">
        <v>647.45529999999997</v>
      </c>
      <c r="J1403">
        <v>1336.04</v>
      </c>
      <c r="K1403">
        <v>123436.9626</v>
      </c>
      <c r="L1403">
        <v>123016.507</v>
      </c>
      <c r="O1403">
        <v>253847.6</v>
      </c>
    </row>
    <row r="1404" spans="1:15">
      <c r="A1404">
        <v>32078</v>
      </c>
      <c r="B1404" t="s">
        <v>149</v>
      </c>
      <c r="C1404">
        <v>1</v>
      </c>
      <c r="D1404">
        <v>3</v>
      </c>
      <c r="E1404">
        <v>3</v>
      </c>
      <c r="F1404">
        <v>1267.9953</v>
      </c>
      <c r="G1404">
        <v>1267.9953</v>
      </c>
      <c r="J1404">
        <v>1429.56</v>
      </c>
      <c r="K1404">
        <v>3803.9859000000001</v>
      </c>
      <c r="L1404">
        <v>3803.9859000000001</v>
      </c>
      <c r="O1404">
        <v>4288.68</v>
      </c>
    </row>
    <row r="1405" spans="1:15">
      <c r="A1405">
        <v>30942</v>
      </c>
      <c r="B1405">
        <v>99800212</v>
      </c>
      <c r="C1405">
        <v>15</v>
      </c>
      <c r="D1405">
        <v>39</v>
      </c>
      <c r="E1405">
        <v>585</v>
      </c>
      <c r="F1405">
        <v>345.27516600000001</v>
      </c>
      <c r="G1405">
        <v>357.69659999999999</v>
      </c>
      <c r="H1405">
        <v>269.47675824354599</v>
      </c>
      <c r="I1405">
        <v>310.02570644934599</v>
      </c>
      <c r="J1405">
        <v>486.33</v>
      </c>
      <c r="K1405">
        <v>201324.85639999999</v>
      </c>
      <c r="L1405">
        <v>209252.511</v>
      </c>
      <c r="M1405">
        <v>157643.903572474</v>
      </c>
      <c r="N1405">
        <v>181365.03827286701</v>
      </c>
      <c r="O1405">
        <v>284503.05</v>
      </c>
    </row>
    <row r="1406" spans="1:15">
      <c r="A1406">
        <v>31320</v>
      </c>
      <c r="B1406">
        <v>99800213</v>
      </c>
      <c r="C1406">
        <v>13</v>
      </c>
      <c r="D1406">
        <v>6.2307692299999999</v>
      </c>
      <c r="E1406">
        <v>81</v>
      </c>
      <c r="F1406">
        <v>731.94138399999997</v>
      </c>
      <c r="G1406">
        <v>742.21900000000005</v>
      </c>
      <c r="H1406">
        <v>902.71131499417299</v>
      </c>
      <c r="I1406">
        <v>1028.0349516803601</v>
      </c>
      <c r="J1406">
        <v>1204.82</v>
      </c>
      <c r="K1406">
        <v>59540.779000000002</v>
      </c>
      <c r="L1406">
        <v>60119.739000000001</v>
      </c>
      <c r="M1406">
        <v>73119.616514527996</v>
      </c>
      <c r="N1406">
        <v>83270.831086109596</v>
      </c>
      <c r="O1406">
        <v>97590.42</v>
      </c>
    </row>
    <row r="1407" spans="1:15">
      <c r="A1407">
        <v>31862</v>
      </c>
      <c r="B1407">
        <v>99800224</v>
      </c>
      <c r="C1407">
        <v>1</v>
      </c>
      <c r="D1407">
        <v>10</v>
      </c>
      <c r="E1407">
        <v>10</v>
      </c>
      <c r="F1407">
        <v>333.887</v>
      </c>
      <c r="G1407">
        <v>333.887</v>
      </c>
      <c r="H1407">
        <v>401.648285266328</v>
      </c>
      <c r="I1407">
        <v>445.39454421742897</v>
      </c>
      <c r="J1407">
        <v>494.6</v>
      </c>
      <c r="K1407">
        <v>3338.87</v>
      </c>
      <c r="L1407">
        <v>3338.87</v>
      </c>
      <c r="M1407">
        <v>4016.48285266328</v>
      </c>
      <c r="N1407">
        <v>4453.9454421742903</v>
      </c>
      <c r="O1407">
        <v>4946</v>
      </c>
    </row>
    <row r="1408" spans="1:15">
      <c r="A1408">
        <v>32665</v>
      </c>
      <c r="B1408">
        <v>99800231</v>
      </c>
      <c r="C1408">
        <v>1</v>
      </c>
      <c r="D1408">
        <v>9</v>
      </c>
      <c r="E1408">
        <v>9</v>
      </c>
      <c r="F1408">
        <v>763.96439999999996</v>
      </c>
      <c r="G1408">
        <v>763.96439999999996</v>
      </c>
      <c r="H1408">
        <v>906.90748864242596</v>
      </c>
      <c r="I1408">
        <v>1033.62579763739</v>
      </c>
      <c r="J1408">
        <v>1282.76</v>
      </c>
      <c r="K1408">
        <v>6875.6796000000004</v>
      </c>
      <c r="L1408">
        <v>6875.6796000000004</v>
      </c>
      <c r="M1408">
        <v>8162.16739778183</v>
      </c>
      <c r="N1408">
        <v>9302.6321787365305</v>
      </c>
      <c r="O1408">
        <v>11544.84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9D7E-771E-432A-9704-CDAB69B2F26D}">
  <dimension ref="A1:R1175"/>
  <sheetViews>
    <sheetView tabSelected="1" workbookViewId="0">
      <pane xSplit="2" ySplit="1" topLeftCell="E1062" activePane="bottomRight" state="frozen"/>
      <selection pane="topRight" activeCell="C1" sqref="C1"/>
      <selection pane="bottomLeft" activeCell="A2" sqref="A2"/>
      <selection pane="bottomRight" activeCell="O1073" sqref="O1073"/>
    </sheetView>
  </sheetViews>
  <sheetFormatPr defaultRowHeight="15"/>
  <cols>
    <col min="1" max="1" width="8.42578125" bestFit="1" customWidth="1"/>
    <col min="2" max="2" width="9" bestFit="1" customWidth="1"/>
    <col min="3" max="3" width="15" bestFit="1" customWidth="1"/>
    <col min="4" max="4" width="19.28515625" bestFit="1" customWidth="1"/>
    <col min="5" max="5" width="16" bestFit="1" customWidth="1"/>
    <col min="6" max="6" width="18.5703125" style="1" bestFit="1" customWidth="1"/>
    <col min="7" max="7" width="20.7109375" style="1" bestFit="1" customWidth="1"/>
    <col min="8" max="8" width="14.140625" style="1" bestFit="1" customWidth="1"/>
    <col min="9" max="9" width="15.140625" style="1" bestFit="1" customWidth="1"/>
    <col min="10" max="10" width="15.28515625" style="1" bestFit="1" customWidth="1"/>
    <col min="11" max="11" width="19.28515625" style="1" bestFit="1" customWidth="1"/>
    <col min="12" max="12" width="21.5703125" style="1" bestFit="1" customWidth="1"/>
    <col min="13" max="13" width="22.140625" style="1" bestFit="1" customWidth="1"/>
    <col min="14" max="14" width="23.140625" style="1" bestFit="1" customWidth="1"/>
    <col min="15" max="15" width="19.85546875" style="1" bestFit="1" customWidth="1"/>
    <col min="16" max="16" width="11.140625" style="3" bestFit="1" customWidth="1"/>
    <col min="17" max="17" width="15.140625" style="3" bestFit="1" customWidth="1"/>
    <col min="18" max="18" width="16.140625" style="3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275</v>
      </c>
      <c r="Q1" s="3" t="s">
        <v>276</v>
      </c>
      <c r="R1" s="3" t="s">
        <v>277</v>
      </c>
    </row>
    <row r="2" spans="1:18">
      <c r="A2">
        <v>23705</v>
      </c>
      <c r="B2">
        <v>10400184</v>
      </c>
      <c r="C2">
        <v>2</v>
      </c>
      <c r="D2">
        <v>25</v>
      </c>
      <c r="E2">
        <v>50</v>
      </c>
      <c r="F2" s="1">
        <v>9.9158000000000008</v>
      </c>
      <c r="G2" s="1">
        <v>9.9539000000000009</v>
      </c>
      <c r="H2" s="1">
        <v>21.902654539795201</v>
      </c>
      <c r="I2" s="1">
        <v>22.1534988863568</v>
      </c>
      <c r="J2" s="1">
        <v>15.86</v>
      </c>
      <c r="K2" s="1">
        <v>495.79</v>
      </c>
      <c r="L2" s="1">
        <v>497.69499999999999</v>
      </c>
      <c r="M2" s="1">
        <v>1095.1327269897599</v>
      </c>
      <c r="N2" s="1">
        <v>1107.6749443178401</v>
      </c>
      <c r="O2" s="1">
        <v>793</v>
      </c>
      <c r="P2" s="3">
        <f>($J2-G2)/$J2</f>
        <v>0.37238965952080699</v>
      </c>
      <c r="Q2" s="3">
        <f t="shared" ref="Q2:R2" si="0">($J2-H2)/$J2</f>
        <v>-0.380999655724792</v>
      </c>
      <c r="R2" s="3">
        <f>($J2-I2)/$J2</f>
        <v>-0.39681581881190425</v>
      </c>
    </row>
    <row r="3" spans="1:18">
      <c r="A3">
        <v>25273</v>
      </c>
      <c r="B3">
        <v>10400298</v>
      </c>
      <c r="C3">
        <v>6</v>
      </c>
      <c r="D3">
        <v>15.166666660000001</v>
      </c>
      <c r="E3">
        <v>91</v>
      </c>
      <c r="F3" s="1">
        <v>5.1901330000000003</v>
      </c>
      <c r="G3" s="1">
        <v>6.0256999999999996</v>
      </c>
      <c r="H3" s="1">
        <v>3.7581325401730301</v>
      </c>
      <c r="I3" s="1">
        <v>4.02594770163899</v>
      </c>
      <c r="J3" s="1">
        <v>4.6183329999999998</v>
      </c>
      <c r="K3" s="1">
        <v>470.25529999999998</v>
      </c>
      <c r="L3" s="1">
        <v>548.33870000000002</v>
      </c>
      <c r="M3" s="1">
        <v>341.99006115574502</v>
      </c>
      <c r="N3" s="1">
        <v>366.36124084914798</v>
      </c>
      <c r="O3" s="1">
        <v>417.45</v>
      </c>
      <c r="P3" s="3">
        <f t="shared" ref="P3:P66" si="1">($J3-G3)/$J3</f>
        <v>-0.30473484696750969</v>
      </c>
      <c r="Q3" s="3">
        <f t="shared" ref="Q3:Q66" si="2">($J3-H3)/$J3</f>
        <v>0.18625778172058396</v>
      </c>
      <c r="R3" s="3">
        <f t="shared" ref="R3:R66" si="3">($J3-I3)/$J3</f>
        <v>0.12826820810907527</v>
      </c>
    </row>
    <row r="4" spans="1:18">
      <c r="A4">
        <v>31968</v>
      </c>
      <c r="B4">
        <v>10400406</v>
      </c>
      <c r="C4">
        <v>1</v>
      </c>
      <c r="D4">
        <v>1</v>
      </c>
      <c r="E4">
        <v>1</v>
      </c>
      <c r="F4" s="1">
        <v>7.9850000000000003</v>
      </c>
      <c r="G4" s="1">
        <v>16.61</v>
      </c>
      <c r="H4" s="1">
        <v>7.4332033451326698</v>
      </c>
      <c r="I4" s="1">
        <v>8.4442865621933194</v>
      </c>
      <c r="J4" s="1">
        <v>11.63</v>
      </c>
      <c r="K4" s="1">
        <v>7.9850000000000003</v>
      </c>
      <c r="L4" s="1">
        <v>16.61</v>
      </c>
      <c r="M4" s="1">
        <v>7.4332033451326698</v>
      </c>
      <c r="N4" s="1">
        <v>8.4442865621933194</v>
      </c>
      <c r="O4" s="1">
        <v>11.63</v>
      </c>
      <c r="P4" s="3">
        <f t="shared" si="1"/>
        <v>-0.42820292347377459</v>
      </c>
      <c r="Q4" s="3">
        <f t="shared" si="2"/>
        <v>0.36085955759822275</v>
      </c>
      <c r="R4" s="3">
        <f t="shared" si="3"/>
        <v>0.27392204968243172</v>
      </c>
    </row>
    <row r="5" spans="1:18">
      <c r="A5">
        <v>16303</v>
      </c>
      <c r="B5">
        <v>11400123</v>
      </c>
      <c r="C5">
        <v>1</v>
      </c>
      <c r="D5">
        <v>25</v>
      </c>
      <c r="E5">
        <v>25</v>
      </c>
      <c r="F5" s="1">
        <v>9.5702999999999996</v>
      </c>
      <c r="G5" s="1">
        <v>9.5702999999999996</v>
      </c>
      <c r="H5" s="1">
        <v>8.9366399377264294</v>
      </c>
      <c r="I5" s="1">
        <v>11.647253865786499</v>
      </c>
      <c r="J5" s="1">
        <v>13.16</v>
      </c>
      <c r="K5" s="1">
        <v>239.25749999999999</v>
      </c>
      <c r="L5" s="1">
        <v>239.25749999999999</v>
      </c>
      <c r="M5" s="1">
        <v>223.41599844315999</v>
      </c>
      <c r="N5" s="1">
        <v>291.18134664466203</v>
      </c>
      <c r="O5" s="1">
        <v>329</v>
      </c>
      <c r="P5" s="3">
        <f t="shared" si="1"/>
        <v>0.27277355623100308</v>
      </c>
      <c r="Q5" s="3">
        <f t="shared" si="2"/>
        <v>0.32092401689008898</v>
      </c>
      <c r="R5" s="3">
        <f t="shared" si="3"/>
        <v>0.11495031414996205</v>
      </c>
    </row>
    <row r="6" spans="1:18">
      <c r="A6">
        <v>17508</v>
      </c>
      <c r="B6">
        <v>11400128</v>
      </c>
      <c r="C6">
        <v>2</v>
      </c>
      <c r="D6">
        <v>25</v>
      </c>
      <c r="E6">
        <v>50</v>
      </c>
      <c r="F6" s="1">
        <v>14.065799999999999</v>
      </c>
      <c r="G6" s="1">
        <v>15.175599999999999</v>
      </c>
      <c r="H6" s="1">
        <v>11.888045287524299</v>
      </c>
      <c r="I6" s="1">
        <v>15.3522715362536</v>
      </c>
      <c r="J6" s="1">
        <v>15.44</v>
      </c>
      <c r="K6" s="1">
        <v>703.29</v>
      </c>
      <c r="L6" s="1">
        <v>758.78</v>
      </c>
      <c r="M6" s="1">
        <v>594.40226437621504</v>
      </c>
      <c r="N6" s="1">
        <v>767.61357681268396</v>
      </c>
      <c r="O6" s="1">
        <v>772</v>
      </c>
      <c r="P6" s="3">
        <f t="shared" si="1"/>
        <v>1.7124352331606231E-2</v>
      </c>
      <c r="Q6" s="3">
        <f t="shared" si="2"/>
        <v>0.23004888034169044</v>
      </c>
      <c r="R6" s="3">
        <f t="shared" si="3"/>
        <v>5.6818953203626784E-3</v>
      </c>
    </row>
    <row r="7" spans="1:18">
      <c r="A7">
        <v>25244</v>
      </c>
      <c r="B7">
        <v>11400299</v>
      </c>
      <c r="C7">
        <v>1</v>
      </c>
      <c r="D7">
        <v>25</v>
      </c>
      <c r="E7">
        <v>25</v>
      </c>
      <c r="F7" s="1">
        <v>12.5875</v>
      </c>
      <c r="G7" s="1">
        <v>12.6296</v>
      </c>
      <c r="H7" s="1">
        <v>9.4833723195361497</v>
      </c>
      <c r="I7" s="1">
        <v>11.304663383903501</v>
      </c>
      <c r="J7" s="1">
        <v>11.96</v>
      </c>
      <c r="K7" s="1">
        <v>314.6875</v>
      </c>
      <c r="L7" s="1">
        <v>315.74</v>
      </c>
      <c r="M7" s="1">
        <v>237.084307988403</v>
      </c>
      <c r="N7" s="1">
        <v>282.616584597589</v>
      </c>
      <c r="O7" s="1">
        <v>299</v>
      </c>
      <c r="P7" s="3">
        <f t="shared" si="1"/>
        <v>-5.5986622073578518E-2</v>
      </c>
      <c r="Q7" s="3">
        <f t="shared" si="2"/>
        <v>0.20707589301537216</v>
      </c>
      <c r="R7" s="3">
        <f t="shared" si="3"/>
        <v>5.4794031446195664E-2</v>
      </c>
    </row>
    <row r="8" spans="1:18">
      <c r="A8">
        <v>25939</v>
      </c>
      <c r="B8">
        <v>11400322</v>
      </c>
      <c r="C8">
        <v>3</v>
      </c>
      <c r="D8">
        <v>16.666666660000001</v>
      </c>
      <c r="E8">
        <v>50</v>
      </c>
      <c r="F8" s="1">
        <v>25.852833</v>
      </c>
      <c r="G8" s="1">
        <v>26.692299999999999</v>
      </c>
      <c r="H8" s="1">
        <v>27.745227967915401</v>
      </c>
      <c r="I8" s="1">
        <v>32.219829194344001</v>
      </c>
      <c r="J8" s="1">
        <v>30.84</v>
      </c>
      <c r="K8" s="1">
        <v>1254.0885000000001</v>
      </c>
      <c r="L8" s="1">
        <v>1334.615</v>
      </c>
      <c r="M8" s="1">
        <v>1387.2613983957699</v>
      </c>
      <c r="N8" s="1">
        <v>1610.9914597172001</v>
      </c>
      <c r="O8" s="1">
        <v>1542</v>
      </c>
      <c r="P8" s="3">
        <f t="shared" si="1"/>
        <v>0.13449092088197148</v>
      </c>
      <c r="Q8" s="3">
        <f t="shared" si="2"/>
        <v>0.10034928768108298</v>
      </c>
      <c r="R8" s="3">
        <f t="shared" si="3"/>
        <v>-4.4741543266666711E-2</v>
      </c>
    </row>
    <row r="9" spans="1:18">
      <c r="A9">
        <v>25966</v>
      </c>
      <c r="B9">
        <v>11400323</v>
      </c>
      <c r="C9">
        <v>7</v>
      </c>
      <c r="D9">
        <v>5.4285714199999999</v>
      </c>
      <c r="E9">
        <v>38</v>
      </c>
      <c r="F9" s="1">
        <v>21.358514</v>
      </c>
      <c r="G9" s="1">
        <v>22.33</v>
      </c>
      <c r="H9" s="1">
        <v>24.885107616829099</v>
      </c>
      <c r="I9" s="1">
        <v>29.552248634714498</v>
      </c>
      <c r="J9" s="1">
        <v>30.017142</v>
      </c>
      <c r="K9" s="1">
        <v>797.64980000000003</v>
      </c>
      <c r="L9" s="1">
        <v>848.54</v>
      </c>
      <c r="M9" s="1">
        <v>945.63408943950606</v>
      </c>
      <c r="N9" s="1">
        <v>1122.9854481191501</v>
      </c>
      <c r="O9" s="1">
        <v>1083.42</v>
      </c>
      <c r="P9" s="3">
        <f t="shared" si="1"/>
        <v>0.25609173584880274</v>
      </c>
      <c r="Q9" s="3">
        <f t="shared" si="2"/>
        <v>0.17097012044554077</v>
      </c>
      <c r="R9" s="3">
        <f t="shared" si="3"/>
        <v>1.5487595897221042E-2</v>
      </c>
    </row>
    <row r="10" spans="1:18">
      <c r="A10">
        <v>26099</v>
      </c>
      <c r="B10">
        <v>11400333</v>
      </c>
      <c r="C10">
        <v>5</v>
      </c>
      <c r="D10">
        <v>10.4</v>
      </c>
      <c r="E10">
        <v>52</v>
      </c>
      <c r="F10" s="1">
        <v>24.996860000000002</v>
      </c>
      <c r="G10" s="1">
        <v>30.764099999999999</v>
      </c>
      <c r="H10" s="1">
        <v>27.961263916031999</v>
      </c>
      <c r="I10" s="1">
        <v>30.3844673463791</v>
      </c>
      <c r="J10" s="1">
        <v>31.033999999999999</v>
      </c>
      <c r="K10" s="1">
        <v>1311.3696</v>
      </c>
      <c r="L10" s="1">
        <v>1599.7331999999999</v>
      </c>
      <c r="M10" s="1">
        <v>1453.98572363366</v>
      </c>
      <c r="N10" s="1">
        <v>1579.9923020117101</v>
      </c>
      <c r="O10" s="1">
        <v>1623.32</v>
      </c>
      <c r="P10" s="3">
        <f t="shared" si="1"/>
        <v>8.6969130630920859E-3</v>
      </c>
      <c r="Q10" s="3">
        <f t="shared" si="2"/>
        <v>9.9011925113359531E-2</v>
      </c>
      <c r="R10" s="3">
        <f t="shared" si="3"/>
        <v>2.0929711078845736E-2</v>
      </c>
    </row>
    <row r="11" spans="1:18">
      <c r="A11">
        <v>26598</v>
      </c>
      <c r="B11">
        <v>11400343</v>
      </c>
      <c r="C11">
        <v>8</v>
      </c>
      <c r="D11">
        <v>10.375</v>
      </c>
      <c r="E11">
        <v>83</v>
      </c>
      <c r="F11" s="1">
        <v>12.22785</v>
      </c>
      <c r="G11" s="1">
        <v>14.811299999999999</v>
      </c>
      <c r="H11" s="1">
        <v>12.1527444015583</v>
      </c>
      <c r="I11" s="1">
        <v>14.637372436467301</v>
      </c>
      <c r="J11" s="1">
        <v>18.324999999999999</v>
      </c>
      <c r="K11" s="1">
        <v>1024.9843000000001</v>
      </c>
      <c r="L11" s="1">
        <v>1229.3379</v>
      </c>
      <c r="M11" s="1">
        <v>1008.6777853293401</v>
      </c>
      <c r="N11" s="1">
        <v>1214.90191222679</v>
      </c>
      <c r="O11" s="1">
        <v>1509.32</v>
      </c>
      <c r="P11" s="3">
        <f t="shared" si="1"/>
        <v>0.19174351978171897</v>
      </c>
      <c r="Q11" s="3">
        <f t="shared" si="2"/>
        <v>0.33682158790950611</v>
      </c>
      <c r="R11" s="3">
        <f t="shared" si="3"/>
        <v>0.2012347920072414</v>
      </c>
    </row>
    <row r="12" spans="1:18">
      <c r="A12">
        <v>26604</v>
      </c>
      <c r="B12">
        <v>11400344</v>
      </c>
      <c r="C12">
        <v>2</v>
      </c>
      <c r="D12">
        <v>17</v>
      </c>
      <c r="E12">
        <v>34</v>
      </c>
      <c r="F12" s="1">
        <v>6.3141999999999996</v>
      </c>
      <c r="G12" s="1">
        <v>6.8517999999999999</v>
      </c>
      <c r="H12" s="1">
        <v>5.5961421553236903</v>
      </c>
      <c r="I12" s="1">
        <v>6.9382827156217601</v>
      </c>
      <c r="J12" s="1">
        <v>6.5</v>
      </c>
      <c r="K12" s="1">
        <v>220.15799999999999</v>
      </c>
      <c r="L12" s="1">
        <v>232.96119999999999</v>
      </c>
      <c r="M12" s="1">
        <v>190.26883328100499</v>
      </c>
      <c r="N12" s="1">
        <v>235.90161233113901</v>
      </c>
      <c r="O12" s="1">
        <v>221</v>
      </c>
      <c r="P12" s="3">
        <f t="shared" si="1"/>
        <v>-5.4123076923076906E-2</v>
      </c>
      <c r="Q12" s="3">
        <f t="shared" si="2"/>
        <v>0.13905505302712456</v>
      </c>
      <c r="R12" s="3">
        <f t="shared" si="3"/>
        <v>-6.74281100956554E-2</v>
      </c>
    </row>
    <row r="13" spans="1:18">
      <c r="A13">
        <v>25971</v>
      </c>
      <c r="B13">
        <v>12000048</v>
      </c>
      <c r="C13">
        <v>4</v>
      </c>
      <c r="D13">
        <v>6.75</v>
      </c>
      <c r="E13">
        <v>27</v>
      </c>
      <c r="F13" s="1">
        <v>229.01089999999999</v>
      </c>
      <c r="G13" s="1">
        <v>302.39</v>
      </c>
      <c r="H13" s="1">
        <v>307.98489795330403</v>
      </c>
      <c r="I13" s="1">
        <v>341.21375062937398</v>
      </c>
      <c r="J13" s="1">
        <v>352.53</v>
      </c>
      <c r="K13" s="1">
        <v>6163.6990999999998</v>
      </c>
      <c r="L13" s="1">
        <v>8164.53</v>
      </c>
      <c r="M13" s="1">
        <v>8315.5922447392295</v>
      </c>
      <c r="N13" s="1">
        <v>9212.7712669931207</v>
      </c>
      <c r="O13" s="1">
        <v>9518.31</v>
      </c>
      <c r="P13" s="3">
        <f t="shared" si="1"/>
        <v>0.14222903015346208</v>
      </c>
      <c r="Q13" s="3">
        <f t="shared" si="2"/>
        <v>0.12635832991999532</v>
      </c>
      <c r="R13" s="3">
        <f t="shared" si="3"/>
        <v>3.210010317030039E-2</v>
      </c>
    </row>
    <row r="14" spans="1:18">
      <c r="A14">
        <v>26594</v>
      </c>
      <c r="B14">
        <v>12000052</v>
      </c>
      <c r="C14">
        <v>4</v>
      </c>
      <c r="D14">
        <v>12.5</v>
      </c>
      <c r="E14">
        <v>50</v>
      </c>
      <c r="F14" s="1">
        <v>94.866600000000005</v>
      </c>
      <c r="G14" s="1">
        <v>124.2933</v>
      </c>
      <c r="H14" s="1">
        <v>131.674544617729</v>
      </c>
      <c r="I14" s="1">
        <v>150.33944608791501</v>
      </c>
      <c r="J14" s="1">
        <v>105.34</v>
      </c>
      <c r="K14" s="1">
        <v>4831.3899000000001</v>
      </c>
      <c r="L14" s="1">
        <v>6214.665</v>
      </c>
      <c r="M14" s="1">
        <v>6583.7272308864804</v>
      </c>
      <c r="N14" s="1">
        <v>7516.9723043957601</v>
      </c>
      <c r="O14" s="1">
        <v>5267</v>
      </c>
      <c r="P14" s="3">
        <f t="shared" si="1"/>
        <v>-0.179925004746535</v>
      </c>
      <c r="Q14" s="3">
        <f t="shared" si="2"/>
        <v>-0.24999567702419778</v>
      </c>
      <c r="R14" s="3">
        <f t="shared" si="3"/>
        <v>-0.42718289432233719</v>
      </c>
    </row>
    <row r="15" spans="1:18">
      <c r="A15">
        <v>25991</v>
      </c>
      <c r="B15">
        <v>16000156</v>
      </c>
      <c r="C15">
        <v>2</v>
      </c>
      <c r="D15">
        <v>22</v>
      </c>
      <c r="E15">
        <v>44</v>
      </c>
      <c r="F15" s="1">
        <v>71.286100000000005</v>
      </c>
      <c r="G15" s="1">
        <v>85.208399999999997</v>
      </c>
      <c r="H15" s="1">
        <v>81.976209967344104</v>
      </c>
      <c r="I15" s="1">
        <v>82.048701341682801</v>
      </c>
      <c r="J15" s="1">
        <v>77.06</v>
      </c>
      <c r="K15" s="1">
        <v>3053.0509999999999</v>
      </c>
      <c r="L15" s="1">
        <v>3749.1696000000002</v>
      </c>
      <c r="M15" s="1">
        <v>3606.9532385631401</v>
      </c>
      <c r="N15" s="1">
        <v>3610.1428590340402</v>
      </c>
      <c r="O15" s="1">
        <v>3390.64</v>
      </c>
      <c r="P15" s="3">
        <f t="shared" si="1"/>
        <v>-0.1057409810537243</v>
      </c>
      <c r="Q15" s="3">
        <f t="shared" si="2"/>
        <v>-6.3797170611784346E-2</v>
      </c>
      <c r="R15" s="3">
        <f t="shared" si="3"/>
        <v>-6.4737884008341531E-2</v>
      </c>
    </row>
    <row r="16" spans="1:18">
      <c r="A16">
        <v>16430</v>
      </c>
      <c r="B16">
        <v>16400041</v>
      </c>
      <c r="C16">
        <v>1</v>
      </c>
      <c r="D16">
        <v>2</v>
      </c>
      <c r="E16">
        <v>2</v>
      </c>
      <c r="F16" s="1">
        <v>82.564999999999998</v>
      </c>
      <c r="G16" s="1">
        <v>82.564999999999998</v>
      </c>
      <c r="H16" s="1">
        <v>84.315399047568206</v>
      </c>
      <c r="I16" s="1">
        <v>85.676894643359205</v>
      </c>
      <c r="J16" s="1">
        <v>127.05</v>
      </c>
      <c r="K16" s="1">
        <v>165.13</v>
      </c>
      <c r="L16" s="1">
        <v>165.13</v>
      </c>
      <c r="M16" s="1">
        <v>168.63079809513599</v>
      </c>
      <c r="N16" s="1">
        <v>171.35378928671801</v>
      </c>
      <c r="O16" s="1">
        <v>254.1</v>
      </c>
      <c r="P16" s="3">
        <f t="shared" si="1"/>
        <v>0.35013774104683199</v>
      </c>
      <c r="Q16" s="3">
        <f t="shared" si="2"/>
        <v>0.33636049549336317</v>
      </c>
      <c r="R16" s="3">
        <f t="shared" si="3"/>
        <v>0.32564427671500035</v>
      </c>
    </row>
    <row r="17" spans="1:18">
      <c r="A17">
        <v>25999</v>
      </c>
      <c r="B17">
        <v>16500108</v>
      </c>
      <c r="C17">
        <v>2</v>
      </c>
      <c r="D17">
        <v>12.5</v>
      </c>
      <c r="E17">
        <v>25</v>
      </c>
      <c r="F17" s="1">
        <v>107.41374999999999</v>
      </c>
      <c r="G17" s="1">
        <v>20.4358</v>
      </c>
      <c r="H17" s="1">
        <v>18.628387507551199</v>
      </c>
      <c r="I17" s="1">
        <v>18.923350549781599</v>
      </c>
      <c r="J17" s="1">
        <v>16.309999999999999</v>
      </c>
      <c r="K17" s="1">
        <v>2424.4096</v>
      </c>
      <c r="L17" s="1">
        <v>510.89499999999998</v>
      </c>
      <c r="M17" s="1">
        <v>465.709687688781</v>
      </c>
      <c r="N17" s="1">
        <v>473.08376374454099</v>
      </c>
      <c r="O17" s="1">
        <v>407.75</v>
      </c>
      <c r="P17" s="3">
        <f t="shared" si="1"/>
        <v>-0.25296137339055808</v>
      </c>
      <c r="Q17" s="3">
        <f t="shared" si="2"/>
        <v>-0.14214515680877993</v>
      </c>
      <c r="R17" s="3">
        <f t="shared" si="3"/>
        <v>-0.16022995400255061</v>
      </c>
    </row>
    <row r="18" spans="1:18">
      <c r="A18">
        <v>26002</v>
      </c>
      <c r="B18">
        <v>16500109</v>
      </c>
      <c r="C18">
        <v>3</v>
      </c>
      <c r="D18">
        <v>16.666666660000001</v>
      </c>
      <c r="E18">
        <v>50</v>
      </c>
      <c r="F18" s="1">
        <v>18.386265999999999</v>
      </c>
      <c r="G18" s="1">
        <v>20.712599999999998</v>
      </c>
      <c r="H18" s="1">
        <v>18.433345619831801</v>
      </c>
      <c r="I18" s="1">
        <v>18.718460272003799</v>
      </c>
      <c r="J18" s="1">
        <v>16.309999999999999</v>
      </c>
      <c r="K18" s="1">
        <v>948.39049999999997</v>
      </c>
      <c r="L18" s="1">
        <v>1035.6300000000001</v>
      </c>
      <c r="M18" s="1">
        <v>921.66728099159104</v>
      </c>
      <c r="N18" s="1">
        <v>935.92301360019405</v>
      </c>
      <c r="O18" s="1">
        <v>815.5</v>
      </c>
      <c r="P18" s="3">
        <f t="shared" si="1"/>
        <v>-0.26993255671367261</v>
      </c>
      <c r="Q18" s="3">
        <f t="shared" si="2"/>
        <v>-0.13018673328214608</v>
      </c>
      <c r="R18" s="3">
        <f t="shared" si="3"/>
        <v>-0.1476677052117597</v>
      </c>
    </row>
    <row r="19" spans="1:18">
      <c r="A19">
        <v>26005</v>
      </c>
      <c r="B19">
        <v>16500110</v>
      </c>
      <c r="C19">
        <v>3</v>
      </c>
      <c r="D19">
        <v>8.6666666600000006</v>
      </c>
      <c r="E19">
        <v>26</v>
      </c>
      <c r="F19" s="1">
        <v>16.211200000000002</v>
      </c>
      <c r="G19" s="1">
        <v>20.245899999999999</v>
      </c>
      <c r="H19" s="1">
        <v>18.413454571117299</v>
      </c>
      <c r="I19" s="1">
        <v>18.6975648502867</v>
      </c>
      <c r="J19" s="1">
        <v>16.309999999999999</v>
      </c>
      <c r="K19" s="1">
        <v>459.20949999999999</v>
      </c>
      <c r="L19" s="1">
        <v>526.39340000000004</v>
      </c>
      <c r="M19" s="1">
        <v>478.74981884904901</v>
      </c>
      <c r="N19" s="1">
        <v>486.13668610745401</v>
      </c>
      <c r="O19" s="1">
        <v>424.06</v>
      </c>
      <c r="P19" s="3">
        <f t="shared" si="1"/>
        <v>-0.24131820968730844</v>
      </c>
      <c r="Q19" s="3">
        <f t="shared" si="2"/>
        <v>-0.12896717174232375</v>
      </c>
      <c r="R19" s="3">
        <f t="shared" si="3"/>
        <v>-0.14638656347557946</v>
      </c>
    </row>
    <row r="20" spans="1:18">
      <c r="A20">
        <v>26008</v>
      </c>
      <c r="B20">
        <v>16500111</v>
      </c>
      <c r="C20">
        <v>3</v>
      </c>
      <c r="D20">
        <v>8.6666666600000006</v>
      </c>
      <c r="E20">
        <v>26</v>
      </c>
      <c r="F20" s="1">
        <v>20.019933000000002</v>
      </c>
      <c r="G20" s="1">
        <v>21.03</v>
      </c>
      <c r="H20" s="1">
        <v>18.5694880812928</v>
      </c>
      <c r="I20" s="1">
        <v>18.861477072508901</v>
      </c>
      <c r="J20" s="1">
        <v>16.309999999999999</v>
      </c>
      <c r="K20" s="1">
        <v>469.00619999999998</v>
      </c>
      <c r="L20" s="1">
        <v>546.78</v>
      </c>
      <c r="M20" s="1">
        <v>482.806690113613</v>
      </c>
      <c r="N20" s="1">
        <v>490.39840388523203</v>
      </c>
      <c r="O20" s="1">
        <v>424.06</v>
      </c>
      <c r="P20" s="3">
        <f t="shared" si="1"/>
        <v>-0.28939301042305349</v>
      </c>
      <c r="Q20" s="3">
        <f t="shared" si="2"/>
        <v>-0.13853391056362976</v>
      </c>
      <c r="R20" s="3">
        <f t="shared" si="3"/>
        <v>-0.15643636250820983</v>
      </c>
    </row>
    <row r="21" spans="1:18">
      <c r="A21">
        <v>16276</v>
      </c>
      <c r="B21">
        <v>17000070</v>
      </c>
      <c r="C21">
        <v>3</v>
      </c>
      <c r="D21">
        <v>18</v>
      </c>
      <c r="E21">
        <v>54</v>
      </c>
      <c r="F21" s="1">
        <v>76.168132999999997</v>
      </c>
      <c r="G21" s="1">
        <v>82.142099999999999</v>
      </c>
      <c r="H21" s="1">
        <v>107.75688879709401</v>
      </c>
      <c r="I21" s="1">
        <v>122.449663482114</v>
      </c>
      <c r="J21" s="1">
        <v>116.77</v>
      </c>
      <c r="K21" s="1">
        <v>4146.2278999999999</v>
      </c>
      <c r="L21" s="1">
        <v>4435.6733999999997</v>
      </c>
      <c r="M21" s="1">
        <v>5818.8719950430796</v>
      </c>
      <c r="N21" s="1">
        <v>6612.2818280341799</v>
      </c>
      <c r="O21" s="1">
        <v>6305.58</v>
      </c>
      <c r="P21" s="3">
        <f t="shared" si="1"/>
        <v>0.29654791470411918</v>
      </c>
      <c r="Q21" s="3">
        <f t="shared" si="2"/>
        <v>7.718687336564177E-2</v>
      </c>
      <c r="R21" s="3">
        <f t="shared" si="3"/>
        <v>-4.8639748926214005E-2</v>
      </c>
    </row>
    <row r="22" spans="1:18">
      <c r="A22">
        <v>25959</v>
      </c>
      <c r="B22">
        <v>17000153</v>
      </c>
      <c r="C22">
        <v>4</v>
      </c>
      <c r="D22">
        <v>12.75</v>
      </c>
      <c r="E22">
        <v>51</v>
      </c>
      <c r="F22" s="1">
        <v>39.883499999999998</v>
      </c>
      <c r="G22" s="1">
        <v>46.628300000000003</v>
      </c>
      <c r="H22" s="1">
        <v>57.846900832616697</v>
      </c>
      <c r="I22" s="1">
        <v>68.051806381094394</v>
      </c>
      <c r="J22" s="1">
        <v>50.29</v>
      </c>
      <c r="K22" s="1">
        <v>2117.9593</v>
      </c>
      <c r="L22" s="1">
        <v>2378.0432999999998</v>
      </c>
      <c r="M22" s="1">
        <v>2950.1919424634498</v>
      </c>
      <c r="N22" s="1">
        <v>3470.6421254358102</v>
      </c>
      <c r="O22" s="1">
        <v>2564.79</v>
      </c>
      <c r="P22" s="3">
        <f t="shared" si="1"/>
        <v>7.2811692185325044E-2</v>
      </c>
      <c r="Q22" s="3">
        <f t="shared" si="2"/>
        <v>-0.1502664711198389</v>
      </c>
      <c r="R22" s="3">
        <f t="shared" si="3"/>
        <v>-0.35318763931386749</v>
      </c>
    </row>
    <row r="23" spans="1:18">
      <c r="A23">
        <v>26017</v>
      </c>
      <c r="B23">
        <v>17000157</v>
      </c>
      <c r="C23">
        <v>4</v>
      </c>
      <c r="D23">
        <v>5.75</v>
      </c>
      <c r="E23">
        <v>23</v>
      </c>
      <c r="F23" s="1">
        <v>61.418725000000002</v>
      </c>
      <c r="G23" s="1">
        <v>84.464799999999997</v>
      </c>
      <c r="H23" s="1">
        <v>84.6898327519269</v>
      </c>
      <c r="I23" s="1">
        <v>86.604993035071203</v>
      </c>
      <c r="J23" s="1">
        <v>78.709999999999994</v>
      </c>
      <c r="K23" s="1">
        <v>1410.8285000000001</v>
      </c>
      <c r="L23" s="1">
        <v>1942.6904</v>
      </c>
      <c r="M23" s="1">
        <v>1947.8661532943199</v>
      </c>
      <c r="N23" s="1">
        <v>1991.91483980663</v>
      </c>
      <c r="O23" s="1">
        <v>1810.33</v>
      </c>
      <c r="P23" s="3">
        <f t="shared" si="1"/>
        <v>-7.3113962647694111E-2</v>
      </c>
      <c r="Q23" s="3">
        <f t="shared" si="2"/>
        <v>-7.5972973598359889E-2</v>
      </c>
      <c r="R23" s="3">
        <f t="shared" si="3"/>
        <v>-0.10030482829464121</v>
      </c>
    </row>
    <row r="24" spans="1:18">
      <c r="A24">
        <v>26058</v>
      </c>
      <c r="B24">
        <v>17000158</v>
      </c>
      <c r="C24">
        <v>1</v>
      </c>
      <c r="D24">
        <v>24</v>
      </c>
      <c r="E24">
        <v>24</v>
      </c>
      <c r="F24" s="1">
        <v>72.359499999999997</v>
      </c>
      <c r="G24" s="1">
        <v>72.359499999999997</v>
      </c>
      <c r="H24" s="1">
        <v>77.285522779696905</v>
      </c>
      <c r="I24" s="1">
        <v>80.140607745140997</v>
      </c>
      <c r="J24" s="1">
        <v>74.430000000000007</v>
      </c>
      <c r="K24" s="1">
        <v>1736.6279999999999</v>
      </c>
      <c r="L24" s="1">
        <v>1736.6279999999999</v>
      </c>
      <c r="M24" s="1">
        <v>1854.8525467127199</v>
      </c>
      <c r="N24" s="1">
        <v>1923.37458588338</v>
      </c>
      <c r="O24" s="1">
        <v>1786.32</v>
      </c>
      <c r="P24" s="3">
        <f t="shared" si="1"/>
        <v>2.7818084105871416E-2</v>
      </c>
      <c r="Q24" s="3">
        <f t="shared" si="2"/>
        <v>-3.8365212678985593E-2</v>
      </c>
      <c r="R24" s="3">
        <f t="shared" si="3"/>
        <v>-7.6724543129665312E-2</v>
      </c>
    </row>
    <row r="25" spans="1:18">
      <c r="A25">
        <v>26601</v>
      </c>
      <c r="B25">
        <v>17000172</v>
      </c>
      <c r="C25">
        <v>1</v>
      </c>
      <c r="D25">
        <v>25</v>
      </c>
      <c r="E25">
        <v>25</v>
      </c>
      <c r="F25" s="1">
        <v>16.573599999999999</v>
      </c>
      <c r="G25" s="1">
        <v>16.573599999999999</v>
      </c>
      <c r="H25" s="1">
        <v>14.637471468387499</v>
      </c>
      <c r="I25" s="1">
        <v>16.980466025777499</v>
      </c>
      <c r="J25" s="1">
        <v>16.86</v>
      </c>
      <c r="K25" s="1">
        <v>414.34</v>
      </c>
      <c r="L25" s="1">
        <v>414.34</v>
      </c>
      <c r="M25" s="1">
        <v>365.93678670968899</v>
      </c>
      <c r="N25" s="1">
        <v>424.51165064443899</v>
      </c>
      <c r="O25" s="1">
        <v>421.5</v>
      </c>
      <c r="P25" s="3">
        <f t="shared" si="1"/>
        <v>1.6986951364175589E-2</v>
      </c>
      <c r="Q25" s="3">
        <f t="shared" si="2"/>
        <v>0.13182257008377821</v>
      </c>
      <c r="R25" s="3">
        <f t="shared" si="3"/>
        <v>-7.1450786344898964E-3</v>
      </c>
    </row>
    <row r="26" spans="1:18">
      <c r="A26">
        <v>23723</v>
      </c>
      <c r="B26">
        <v>17100112</v>
      </c>
      <c r="C26">
        <v>3</v>
      </c>
      <c r="D26">
        <v>10</v>
      </c>
      <c r="E26">
        <v>30</v>
      </c>
      <c r="F26" s="1">
        <v>91.459532999999993</v>
      </c>
      <c r="G26" s="1">
        <v>93.688000000000002</v>
      </c>
      <c r="H26" s="1">
        <v>96.989916353826004</v>
      </c>
      <c r="I26" s="1">
        <v>111.271750223693</v>
      </c>
      <c r="J26" s="1">
        <v>116.35</v>
      </c>
      <c r="K26" s="1">
        <v>2766.6374000000001</v>
      </c>
      <c r="L26" s="1">
        <v>2810.64</v>
      </c>
      <c r="M26" s="1">
        <v>2909.6974906147798</v>
      </c>
      <c r="N26" s="1">
        <v>3338.15250671079</v>
      </c>
      <c r="O26" s="1">
        <v>3490.5</v>
      </c>
      <c r="P26" s="3">
        <f t="shared" si="1"/>
        <v>0.19477438762354957</v>
      </c>
      <c r="Q26" s="3">
        <f t="shared" si="2"/>
        <v>0.16639521827394921</v>
      </c>
      <c r="R26" s="3">
        <f t="shared" si="3"/>
        <v>4.3646323818710704E-2</v>
      </c>
    </row>
    <row r="27" spans="1:18">
      <c r="A27">
        <v>26023</v>
      </c>
      <c r="B27">
        <v>17100130</v>
      </c>
      <c r="C27">
        <v>1</v>
      </c>
      <c r="D27">
        <v>25</v>
      </c>
      <c r="E27">
        <v>25</v>
      </c>
      <c r="F27" s="1">
        <v>80.098299999999995</v>
      </c>
      <c r="G27" s="1">
        <v>100.45269999999999</v>
      </c>
      <c r="H27" s="1">
        <v>92.874546443803098</v>
      </c>
      <c r="I27" s="1">
        <v>109.291361963385</v>
      </c>
      <c r="J27" s="1">
        <v>93.44</v>
      </c>
      <c r="K27" s="1">
        <v>2002.4575</v>
      </c>
      <c r="L27" s="1">
        <v>2511.3175000000001</v>
      </c>
      <c r="M27" s="1">
        <v>2321.8636610950698</v>
      </c>
      <c r="N27" s="1">
        <v>2732.2840490846402</v>
      </c>
      <c r="O27" s="1">
        <v>2336</v>
      </c>
      <c r="P27" s="3">
        <f t="shared" si="1"/>
        <v>-7.5050299657534195E-2</v>
      </c>
      <c r="Q27" s="3">
        <f t="shared" si="2"/>
        <v>6.0515149421757264E-3</v>
      </c>
      <c r="R27" s="3">
        <f t="shared" si="3"/>
        <v>-0.16964214429992511</v>
      </c>
    </row>
    <row r="28" spans="1:18">
      <c r="A28">
        <v>26093</v>
      </c>
      <c r="B28">
        <v>17100131</v>
      </c>
      <c r="C28">
        <v>2</v>
      </c>
      <c r="D28">
        <v>2.5</v>
      </c>
      <c r="E28">
        <v>5</v>
      </c>
      <c r="F28" s="1">
        <v>88.190100000000001</v>
      </c>
      <c r="G28" s="1">
        <v>99.881699999999995</v>
      </c>
      <c r="H28" s="1">
        <v>81.093612061526798</v>
      </c>
      <c r="I28" s="1">
        <v>92.134945916072695</v>
      </c>
      <c r="J28" s="1">
        <v>92.655000000000001</v>
      </c>
      <c r="K28" s="1">
        <v>452.64210000000003</v>
      </c>
      <c r="L28" s="1">
        <v>499.4085</v>
      </c>
      <c r="M28" s="1">
        <v>405.468060307634</v>
      </c>
      <c r="N28" s="1">
        <v>460.67472958036302</v>
      </c>
      <c r="O28" s="1">
        <v>471.7</v>
      </c>
      <c r="P28" s="3">
        <f t="shared" si="1"/>
        <v>-7.7995790836975817E-2</v>
      </c>
      <c r="Q28" s="3">
        <f t="shared" si="2"/>
        <v>0.12477888876448333</v>
      </c>
      <c r="R28" s="3">
        <f t="shared" si="3"/>
        <v>5.612801078488004E-3</v>
      </c>
    </row>
    <row r="29" spans="1:18">
      <c r="A29">
        <v>16288</v>
      </c>
      <c r="B29">
        <v>17200023</v>
      </c>
      <c r="C29">
        <v>1</v>
      </c>
      <c r="D29">
        <v>24</v>
      </c>
      <c r="E29">
        <v>24</v>
      </c>
      <c r="F29" s="1">
        <v>54.602800000000002</v>
      </c>
      <c r="G29" s="1">
        <v>67.578999999999994</v>
      </c>
      <c r="H29" s="1">
        <v>55.622956142156802</v>
      </c>
      <c r="I29" s="1">
        <v>62.685116690652201</v>
      </c>
      <c r="J29" s="1">
        <v>76.040000000000006</v>
      </c>
      <c r="K29" s="1">
        <v>1310.4672</v>
      </c>
      <c r="L29" s="1">
        <v>1621.896</v>
      </c>
      <c r="M29" s="1">
        <v>1334.9509474117599</v>
      </c>
      <c r="N29" s="1">
        <v>1504.4428005756499</v>
      </c>
      <c r="O29" s="1">
        <v>1824.96</v>
      </c>
      <c r="P29" s="3">
        <f t="shared" si="1"/>
        <v>0.11127038400841678</v>
      </c>
      <c r="Q29" s="3">
        <f t="shared" si="2"/>
        <v>0.26850399602634406</v>
      </c>
      <c r="R29" s="3">
        <f t="shared" si="3"/>
        <v>0.17562971211662026</v>
      </c>
    </row>
    <row r="30" spans="1:18">
      <c r="A30">
        <v>16289</v>
      </c>
      <c r="B30">
        <v>17200024</v>
      </c>
      <c r="C30">
        <v>2</v>
      </c>
      <c r="D30">
        <v>12.5</v>
      </c>
      <c r="E30">
        <v>25</v>
      </c>
      <c r="F30" s="1">
        <v>55.956650000000003</v>
      </c>
      <c r="G30" s="1">
        <v>58.236400000000003</v>
      </c>
      <c r="H30" s="1">
        <v>55.622956142156802</v>
      </c>
      <c r="I30" s="1">
        <v>62.685116690652201</v>
      </c>
      <c r="J30" s="1">
        <v>76.569999999999993</v>
      </c>
      <c r="K30" s="1">
        <v>1370.1074000000001</v>
      </c>
      <c r="L30" s="1">
        <v>1455.91</v>
      </c>
      <c r="M30" s="1">
        <v>1390.57390355392</v>
      </c>
      <c r="N30" s="1">
        <v>1567.1279172663001</v>
      </c>
      <c r="O30" s="1">
        <v>1914.25</v>
      </c>
      <c r="P30" s="3">
        <f t="shared" si="1"/>
        <v>0.23943581036959632</v>
      </c>
      <c r="Q30" s="3">
        <f t="shared" si="2"/>
        <v>0.27356724380100811</v>
      </c>
      <c r="R30" s="3">
        <f t="shared" si="3"/>
        <v>0.18133581440966165</v>
      </c>
    </row>
    <row r="31" spans="1:18">
      <c r="A31">
        <v>25985</v>
      </c>
      <c r="B31">
        <v>17200074</v>
      </c>
      <c r="C31">
        <v>2</v>
      </c>
      <c r="D31">
        <v>25</v>
      </c>
      <c r="E31">
        <v>50</v>
      </c>
      <c r="F31" s="1">
        <v>58.054949999999998</v>
      </c>
      <c r="G31" s="1">
        <v>62.046799999999998</v>
      </c>
      <c r="H31" s="1">
        <v>58.636999909651301</v>
      </c>
      <c r="I31" s="1">
        <v>66.897051159787694</v>
      </c>
      <c r="J31" s="1">
        <v>67.77</v>
      </c>
      <c r="K31" s="1">
        <v>2902.7474999999999</v>
      </c>
      <c r="L31" s="1">
        <v>3102.34</v>
      </c>
      <c r="M31" s="1">
        <v>2931.8499954825602</v>
      </c>
      <c r="N31" s="1">
        <v>3344.8525579893799</v>
      </c>
      <c r="O31" s="1">
        <v>3388.5</v>
      </c>
      <c r="P31" s="3">
        <f t="shared" si="1"/>
        <v>8.4450346761103717E-2</v>
      </c>
      <c r="Q31" s="3">
        <f t="shared" si="2"/>
        <v>0.1347646464563774</v>
      </c>
      <c r="R31" s="3">
        <f t="shared" si="3"/>
        <v>1.288105120572971E-2</v>
      </c>
    </row>
    <row r="32" spans="1:18">
      <c r="A32">
        <v>26031</v>
      </c>
      <c r="B32">
        <v>17200076</v>
      </c>
      <c r="C32">
        <v>1</v>
      </c>
      <c r="D32">
        <v>25</v>
      </c>
      <c r="E32">
        <v>25</v>
      </c>
      <c r="F32" s="1">
        <v>52.725999999999999</v>
      </c>
      <c r="G32" s="1">
        <v>68.127600000000001</v>
      </c>
      <c r="H32" s="1">
        <v>58.884302823797903</v>
      </c>
      <c r="I32" s="1">
        <v>67.209701256251293</v>
      </c>
      <c r="J32" s="1">
        <v>61.76</v>
      </c>
      <c r="K32" s="1">
        <v>1318.15</v>
      </c>
      <c r="L32" s="1">
        <v>1703.19</v>
      </c>
      <c r="M32" s="1">
        <v>1472.1075705949399</v>
      </c>
      <c r="N32" s="1">
        <v>1680.24253140628</v>
      </c>
      <c r="O32" s="1">
        <v>1544</v>
      </c>
      <c r="P32" s="3">
        <f t="shared" si="1"/>
        <v>-0.10310233160621766</v>
      </c>
      <c r="Q32" s="3">
        <f t="shared" si="2"/>
        <v>4.6562454277883671E-2</v>
      </c>
      <c r="R32" s="3">
        <f t="shared" si="3"/>
        <v>-8.8239981480752835E-2</v>
      </c>
    </row>
    <row r="33" spans="1:18">
      <c r="A33">
        <v>26034</v>
      </c>
      <c r="B33">
        <v>17200077</v>
      </c>
      <c r="C33">
        <v>2</v>
      </c>
      <c r="D33">
        <v>24</v>
      </c>
      <c r="E33">
        <v>48</v>
      </c>
      <c r="F33" s="1">
        <v>42.347099999999998</v>
      </c>
      <c r="G33" s="1">
        <v>47.063899999999997</v>
      </c>
      <c r="H33" s="1">
        <v>45.859821227693502</v>
      </c>
      <c r="I33" s="1">
        <v>52.355498555268198</v>
      </c>
      <c r="J33" s="1">
        <v>54.305</v>
      </c>
      <c r="K33" s="1">
        <v>2023.2272</v>
      </c>
      <c r="L33" s="1">
        <v>2259.0672</v>
      </c>
      <c r="M33" s="1">
        <v>2201.2714189292901</v>
      </c>
      <c r="N33" s="1">
        <v>2513.0639306528701</v>
      </c>
      <c r="O33" s="1">
        <v>2596.77</v>
      </c>
      <c r="P33" s="3">
        <f t="shared" si="1"/>
        <v>0.1333413129546083</v>
      </c>
      <c r="Q33" s="3">
        <f t="shared" si="2"/>
        <v>0.15551383431187732</v>
      </c>
      <c r="R33" s="3">
        <f t="shared" si="3"/>
        <v>3.589911508575272E-2</v>
      </c>
    </row>
    <row r="34" spans="1:18">
      <c r="A34">
        <v>26084</v>
      </c>
      <c r="B34">
        <v>17200079</v>
      </c>
      <c r="C34">
        <v>2</v>
      </c>
      <c r="D34">
        <v>2.5</v>
      </c>
      <c r="E34">
        <v>5</v>
      </c>
      <c r="F34" s="1">
        <v>70.072249999999997</v>
      </c>
      <c r="G34" s="1">
        <v>74.73</v>
      </c>
      <c r="H34" s="1">
        <v>77.115605079862902</v>
      </c>
      <c r="I34" s="1">
        <v>86.178564746847997</v>
      </c>
      <c r="J34" s="1">
        <v>82.17</v>
      </c>
      <c r="K34" s="1">
        <v>355.01900000000001</v>
      </c>
      <c r="L34" s="1">
        <v>373.65</v>
      </c>
      <c r="M34" s="1">
        <v>385.57802539931401</v>
      </c>
      <c r="N34" s="1">
        <v>430.89282373423998</v>
      </c>
      <c r="O34" s="1">
        <v>418.32</v>
      </c>
      <c r="P34" s="3">
        <f t="shared" si="1"/>
        <v>9.0543994158451963E-2</v>
      </c>
      <c r="Q34" s="3">
        <f t="shared" si="2"/>
        <v>6.1511438726263835E-2</v>
      </c>
      <c r="R34" s="3">
        <f t="shared" si="3"/>
        <v>-4.8783798793330835E-2</v>
      </c>
    </row>
    <row r="35" spans="1:18">
      <c r="A35">
        <v>26087</v>
      </c>
      <c r="B35">
        <v>17200080</v>
      </c>
      <c r="C35">
        <v>2</v>
      </c>
      <c r="D35">
        <v>2.5</v>
      </c>
      <c r="E35">
        <v>5</v>
      </c>
      <c r="F35" s="1">
        <v>75.990899999999996</v>
      </c>
      <c r="G35" s="1">
        <v>78.299300000000002</v>
      </c>
      <c r="H35" s="1">
        <v>77.114085858876905</v>
      </c>
      <c r="I35" s="1">
        <v>86.176930357560707</v>
      </c>
      <c r="J35" s="1">
        <v>82.17</v>
      </c>
      <c r="K35" s="1">
        <v>382.2629</v>
      </c>
      <c r="L35" s="1">
        <v>391.49650000000003</v>
      </c>
      <c r="M35" s="1">
        <v>385.57042929438398</v>
      </c>
      <c r="N35" s="1">
        <v>430.88465178780302</v>
      </c>
      <c r="O35" s="1">
        <v>418.32</v>
      </c>
      <c r="P35" s="3">
        <f t="shared" si="1"/>
        <v>4.7105999756602158E-2</v>
      </c>
      <c r="Q35" s="3">
        <f t="shared" si="2"/>
        <v>6.1529927481113501E-2</v>
      </c>
      <c r="R35" s="3">
        <f t="shared" si="3"/>
        <v>-4.8763908452728551E-2</v>
      </c>
    </row>
    <row r="36" spans="1:18">
      <c r="A36">
        <v>26090</v>
      </c>
      <c r="B36">
        <v>17200081</v>
      </c>
      <c r="C36">
        <v>2</v>
      </c>
      <c r="D36">
        <v>2.5</v>
      </c>
      <c r="E36">
        <v>5</v>
      </c>
      <c r="F36" s="1">
        <v>70.061750000000004</v>
      </c>
      <c r="G36" s="1">
        <v>74.680000000000007</v>
      </c>
      <c r="H36" s="1">
        <v>76.068000195990805</v>
      </c>
      <c r="I36" s="1">
        <v>84.930882624998603</v>
      </c>
      <c r="J36" s="1">
        <v>81.665000000000006</v>
      </c>
      <c r="K36" s="1">
        <v>354.92700000000002</v>
      </c>
      <c r="L36" s="1">
        <v>373.4</v>
      </c>
      <c r="M36" s="1">
        <v>380.34000097995403</v>
      </c>
      <c r="N36" s="1">
        <v>424.65441312499303</v>
      </c>
      <c r="O36" s="1">
        <v>415.75</v>
      </c>
      <c r="P36" s="3">
        <f t="shared" si="1"/>
        <v>8.5532357803220466E-2</v>
      </c>
      <c r="Q36" s="3">
        <f t="shared" si="2"/>
        <v>6.8536090173381498E-2</v>
      </c>
      <c r="R36" s="3">
        <f t="shared" si="3"/>
        <v>-3.9991215637036628E-2</v>
      </c>
    </row>
    <row r="37" spans="1:18">
      <c r="A37">
        <v>26591</v>
      </c>
      <c r="B37">
        <v>17200090</v>
      </c>
      <c r="C37">
        <v>1</v>
      </c>
      <c r="D37">
        <v>25</v>
      </c>
      <c r="E37">
        <v>25</v>
      </c>
      <c r="F37" s="1">
        <v>22.36</v>
      </c>
      <c r="G37" s="1">
        <v>30.584</v>
      </c>
      <c r="H37" s="1">
        <v>33.8420077108971</v>
      </c>
      <c r="I37" s="1">
        <v>40.390810495109299</v>
      </c>
      <c r="J37" s="1">
        <v>28.9</v>
      </c>
      <c r="K37" s="1">
        <v>559</v>
      </c>
      <c r="L37" s="1">
        <v>764.6</v>
      </c>
      <c r="M37" s="1">
        <v>846.050192772429</v>
      </c>
      <c r="N37" s="1">
        <v>1009.77026237773</v>
      </c>
      <c r="O37" s="1">
        <v>722.5</v>
      </c>
      <c r="P37" s="3">
        <f t="shared" si="1"/>
        <v>-5.8269896193771667E-2</v>
      </c>
      <c r="Q37" s="3">
        <f t="shared" si="2"/>
        <v>-0.17100372702066097</v>
      </c>
      <c r="R37" s="3">
        <f t="shared" si="3"/>
        <v>-0.39760589948475089</v>
      </c>
    </row>
    <row r="38" spans="1:18">
      <c r="A38">
        <v>27564</v>
      </c>
      <c r="B38">
        <v>17200093</v>
      </c>
      <c r="C38">
        <v>3</v>
      </c>
      <c r="D38">
        <v>1.66666666</v>
      </c>
      <c r="E38">
        <v>5</v>
      </c>
      <c r="F38" s="1">
        <v>46.734332999999999</v>
      </c>
      <c r="G38" s="1">
        <v>47.38</v>
      </c>
      <c r="H38" s="1">
        <v>45.043337256478701</v>
      </c>
      <c r="I38" s="1">
        <v>51.755629318246001</v>
      </c>
      <c r="J38" s="1">
        <v>52.823332999999998</v>
      </c>
      <c r="K38" s="1">
        <v>233.02600000000001</v>
      </c>
      <c r="L38" s="1">
        <v>236.9</v>
      </c>
      <c r="M38" s="1">
        <v>225.216686282393</v>
      </c>
      <c r="N38" s="1">
        <v>258.77814659122998</v>
      </c>
      <c r="O38" s="1">
        <v>261.01</v>
      </c>
      <c r="P38" s="3">
        <f t="shared" si="1"/>
        <v>0.10304788984065046</v>
      </c>
      <c r="Q38" s="3">
        <f t="shared" si="2"/>
        <v>0.14728331783837453</v>
      </c>
      <c r="R38" s="3">
        <f t="shared" si="3"/>
        <v>2.0212728374296208E-2</v>
      </c>
    </row>
    <row r="39" spans="1:18">
      <c r="A39">
        <v>17484</v>
      </c>
      <c r="B39">
        <v>17300065</v>
      </c>
      <c r="C39">
        <v>1</v>
      </c>
      <c r="D39">
        <v>5</v>
      </c>
      <c r="E39">
        <v>5</v>
      </c>
      <c r="F39" s="1">
        <v>67.325000000000003</v>
      </c>
      <c r="G39" s="1">
        <v>70.529200000000003</v>
      </c>
      <c r="H39" s="1">
        <v>87.482775865461093</v>
      </c>
      <c r="I39" s="1">
        <v>99.669207694153101</v>
      </c>
      <c r="J39" s="1">
        <v>102.99</v>
      </c>
      <c r="K39" s="1">
        <v>336.625</v>
      </c>
      <c r="L39" s="1">
        <v>352.64600000000002</v>
      </c>
      <c r="M39" s="1">
        <v>437.41387932730498</v>
      </c>
      <c r="N39" s="1">
        <v>498.346038470765</v>
      </c>
      <c r="O39" s="1">
        <v>514.95000000000005</v>
      </c>
      <c r="P39" s="3">
        <f t="shared" si="1"/>
        <v>0.31518399844645106</v>
      </c>
      <c r="Q39" s="3">
        <f t="shared" si="2"/>
        <v>0.15057019258703663</v>
      </c>
      <c r="R39" s="3">
        <f t="shared" si="3"/>
        <v>3.2243832467685155E-2</v>
      </c>
    </row>
    <row r="40" spans="1:18">
      <c r="A40">
        <v>16302</v>
      </c>
      <c r="B40">
        <v>17400042</v>
      </c>
      <c r="C40">
        <v>2</v>
      </c>
      <c r="D40">
        <v>4</v>
      </c>
      <c r="E40">
        <v>8</v>
      </c>
      <c r="F40" s="1">
        <v>61.748350000000002</v>
      </c>
      <c r="G40" s="1">
        <v>64.876599999999996</v>
      </c>
      <c r="H40" s="1">
        <v>67.162161740452305</v>
      </c>
      <c r="I40" s="1">
        <v>77.509888843342495</v>
      </c>
      <c r="J40" s="1">
        <v>87.04</v>
      </c>
      <c r="K40" s="1">
        <v>478.42020000000002</v>
      </c>
      <c r="L40" s="1">
        <v>519.01279999999997</v>
      </c>
      <c r="M40" s="1">
        <v>537.29729392361799</v>
      </c>
      <c r="N40" s="1">
        <v>620.07911074673996</v>
      </c>
      <c r="O40" s="1">
        <v>696.32</v>
      </c>
      <c r="P40" s="3">
        <f t="shared" si="1"/>
        <v>0.25463465073529423</v>
      </c>
      <c r="Q40" s="3">
        <f t="shared" si="2"/>
        <v>0.22837589912164177</v>
      </c>
      <c r="R40" s="3">
        <f t="shared" si="3"/>
        <v>0.10949116678145118</v>
      </c>
    </row>
    <row r="41" spans="1:18">
      <c r="A41">
        <v>31463</v>
      </c>
      <c r="B41">
        <v>17400114</v>
      </c>
      <c r="C41">
        <v>1</v>
      </c>
      <c r="D41">
        <v>1</v>
      </c>
      <c r="E41">
        <v>1</v>
      </c>
      <c r="F41" s="1">
        <v>59.957999999999998</v>
      </c>
      <c r="G41" s="1">
        <v>59.957999999999998</v>
      </c>
      <c r="H41" s="1">
        <v>55.170148319017699</v>
      </c>
      <c r="I41" s="1">
        <v>60.549576413550703</v>
      </c>
      <c r="J41" s="1">
        <v>101.16</v>
      </c>
      <c r="K41" s="1">
        <v>59.957999999999998</v>
      </c>
      <c r="L41" s="1">
        <v>59.957999999999998</v>
      </c>
      <c r="M41" s="1">
        <v>55.170148319017699</v>
      </c>
      <c r="N41" s="1">
        <v>60.549576413550703</v>
      </c>
      <c r="O41" s="1">
        <v>101.16</v>
      </c>
      <c r="P41" s="3">
        <f t="shared" si="1"/>
        <v>0.40729537366548041</v>
      </c>
      <c r="Q41" s="3">
        <f t="shared" si="2"/>
        <v>0.45462486833711246</v>
      </c>
      <c r="R41" s="3">
        <f t="shared" si="3"/>
        <v>0.40144744549673089</v>
      </c>
    </row>
    <row r="42" spans="1:18">
      <c r="A42">
        <v>17526</v>
      </c>
      <c r="B42">
        <v>17500054</v>
      </c>
      <c r="C42">
        <v>7</v>
      </c>
      <c r="D42">
        <v>20.571428569999998</v>
      </c>
      <c r="E42">
        <v>144</v>
      </c>
      <c r="F42" s="1">
        <v>21.8872</v>
      </c>
      <c r="G42" s="1">
        <v>22.280999999999999</v>
      </c>
      <c r="H42" s="1">
        <v>24.158439486472499</v>
      </c>
      <c r="I42" s="1">
        <v>26.9941232911446</v>
      </c>
      <c r="J42" s="1">
        <v>31.46</v>
      </c>
      <c r="K42" s="1">
        <v>3144.5536999999999</v>
      </c>
      <c r="L42" s="1">
        <v>3208.4639999999999</v>
      </c>
      <c r="M42" s="1">
        <v>3478.8152860520399</v>
      </c>
      <c r="N42" s="1">
        <v>3887.1537539248202</v>
      </c>
      <c r="O42" s="1">
        <v>4530.24</v>
      </c>
      <c r="P42" s="3">
        <f t="shared" si="1"/>
        <v>0.29176732358550544</v>
      </c>
      <c r="Q42" s="3">
        <f t="shared" si="2"/>
        <v>0.23209028968618886</v>
      </c>
      <c r="R42" s="3">
        <f t="shared" si="3"/>
        <v>0.14195412297696761</v>
      </c>
    </row>
    <row r="43" spans="1:18">
      <c r="A43">
        <v>26013</v>
      </c>
      <c r="B43">
        <v>17500112</v>
      </c>
      <c r="C43">
        <v>4</v>
      </c>
      <c r="D43">
        <v>13</v>
      </c>
      <c r="E43">
        <v>52</v>
      </c>
      <c r="F43" s="1">
        <v>15.396575</v>
      </c>
      <c r="G43" s="1">
        <v>19.0626</v>
      </c>
      <c r="H43" s="1">
        <v>22.046564242644699</v>
      </c>
      <c r="I43" s="1">
        <v>26.640547068804899</v>
      </c>
      <c r="J43" s="1">
        <v>19.04</v>
      </c>
      <c r="K43" s="1">
        <v>857.57749999999999</v>
      </c>
      <c r="L43" s="1">
        <v>991.25519999999995</v>
      </c>
      <c r="M43" s="1">
        <v>1146.4213406175199</v>
      </c>
      <c r="N43" s="1">
        <v>1385.3084475778501</v>
      </c>
      <c r="O43" s="1">
        <v>990.08</v>
      </c>
      <c r="P43" s="3">
        <f t="shared" si="1"/>
        <v>-1.1869747899159991E-3</v>
      </c>
      <c r="Q43" s="3">
        <f t="shared" si="2"/>
        <v>-0.15790778585318802</v>
      </c>
      <c r="R43" s="3">
        <f t="shared" si="3"/>
        <v>-0.39918839647084564</v>
      </c>
    </row>
    <row r="44" spans="1:18">
      <c r="A44">
        <v>26014</v>
      </c>
      <c r="B44">
        <v>17500113</v>
      </c>
      <c r="C44">
        <v>3</v>
      </c>
      <c r="D44">
        <v>17</v>
      </c>
      <c r="E44">
        <v>51</v>
      </c>
      <c r="F44" s="1">
        <v>15.206866</v>
      </c>
      <c r="G44" s="1">
        <v>17.779599999999999</v>
      </c>
      <c r="H44" s="1">
        <v>21.4005439868778</v>
      </c>
      <c r="I44" s="1">
        <v>23.4800990581574</v>
      </c>
      <c r="J44" s="1">
        <v>21.03</v>
      </c>
      <c r="K44" s="1">
        <v>806.43499999999995</v>
      </c>
      <c r="L44" s="1">
        <v>906.75959999999998</v>
      </c>
      <c r="M44" s="1">
        <v>1091.42774333076</v>
      </c>
      <c r="N44" s="1">
        <v>1197.4850519660299</v>
      </c>
      <c r="O44" s="1">
        <v>1072.53</v>
      </c>
      <c r="P44" s="3">
        <f t="shared" si="1"/>
        <v>0.15456015216357596</v>
      </c>
      <c r="Q44" s="3">
        <f t="shared" si="2"/>
        <v>-1.7619780640884385E-2</v>
      </c>
      <c r="R44" s="3">
        <f t="shared" si="3"/>
        <v>-0.11650494808166423</v>
      </c>
    </row>
    <row r="45" spans="1:18">
      <c r="A45">
        <v>26102</v>
      </c>
      <c r="B45">
        <v>17500124</v>
      </c>
      <c r="C45">
        <v>1</v>
      </c>
      <c r="D45">
        <v>25</v>
      </c>
      <c r="E45">
        <v>25</v>
      </c>
      <c r="F45" s="1">
        <v>15.873900000000001</v>
      </c>
      <c r="G45" s="1">
        <v>15.890599999999999</v>
      </c>
      <c r="H45" s="1">
        <v>21.209697022868401</v>
      </c>
      <c r="I45" s="1">
        <v>23.791845262227699</v>
      </c>
      <c r="J45" s="1">
        <v>22.3</v>
      </c>
      <c r="K45" s="1">
        <v>396.84750000000003</v>
      </c>
      <c r="L45" s="1">
        <v>397.26499999999999</v>
      </c>
      <c r="M45" s="1">
        <v>530.24242557170999</v>
      </c>
      <c r="N45" s="1">
        <v>594.79613155569405</v>
      </c>
      <c r="O45" s="1">
        <v>557.5</v>
      </c>
      <c r="P45" s="3">
        <f t="shared" si="1"/>
        <v>0.28741704035874444</v>
      </c>
      <c r="Q45" s="3">
        <f t="shared" si="2"/>
        <v>4.889251018527354E-2</v>
      </c>
      <c r="R45" s="3">
        <f t="shared" si="3"/>
        <v>-6.6898890682856441E-2</v>
      </c>
    </row>
    <row r="46" spans="1:18">
      <c r="A46">
        <v>30762</v>
      </c>
      <c r="B46">
        <v>19000075</v>
      </c>
      <c r="C46">
        <v>1</v>
      </c>
      <c r="D46">
        <v>5</v>
      </c>
      <c r="E46">
        <v>5</v>
      </c>
      <c r="F46" s="1">
        <v>242.40880000000001</v>
      </c>
      <c r="G46" s="1">
        <v>242.40880000000001</v>
      </c>
      <c r="H46" s="1">
        <v>286.08641258994498</v>
      </c>
      <c r="I46" s="1">
        <v>318.52531660954901</v>
      </c>
      <c r="J46" s="1">
        <v>406.23</v>
      </c>
      <c r="K46" s="1">
        <v>1212.0440000000001</v>
      </c>
      <c r="L46" s="1">
        <v>1212.0440000000001</v>
      </c>
      <c r="M46" s="1">
        <v>1430.4320629497199</v>
      </c>
      <c r="N46" s="1">
        <v>1592.62658304774</v>
      </c>
      <c r="O46" s="1">
        <v>2031.15</v>
      </c>
      <c r="P46" s="3">
        <f t="shared" si="1"/>
        <v>0.40327203800802502</v>
      </c>
      <c r="Q46" s="3">
        <f t="shared" si="2"/>
        <v>0.29575262144611436</v>
      </c>
      <c r="R46" s="3">
        <f t="shared" si="3"/>
        <v>0.21589908030044805</v>
      </c>
    </row>
    <row r="47" spans="1:18">
      <c r="A47">
        <v>4576</v>
      </c>
      <c r="B47">
        <v>20100059</v>
      </c>
      <c r="C47">
        <v>12</v>
      </c>
      <c r="D47">
        <v>170.58333332999999</v>
      </c>
      <c r="E47">
        <v>2047</v>
      </c>
      <c r="F47" s="1">
        <v>7.4949750000000002</v>
      </c>
      <c r="G47" s="1">
        <v>8.1999999999999993</v>
      </c>
      <c r="H47" s="1">
        <v>11.4663309733877</v>
      </c>
      <c r="I47" s="1">
        <v>12.6263389951545</v>
      </c>
      <c r="J47" s="1">
        <v>10.54</v>
      </c>
      <c r="K47" s="1">
        <v>15759.775600000001</v>
      </c>
      <c r="L47" s="1">
        <v>16785.400000000001</v>
      </c>
      <c r="M47" s="1">
        <v>23471.579502524699</v>
      </c>
      <c r="N47" s="1">
        <v>25846.115923081401</v>
      </c>
      <c r="O47" s="1">
        <v>22003.8</v>
      </c>
      <c r="P47" s="3">
        <f t="shared" si="1"/>
        <v>0.22201138519924099</v>
      </c>
      <c r="Q47" s="3">
        <f t="shared" si="2"/>
        <v>-8.7887189125967866E-2</v>
      </c>
      <c r="R47" s="3">
        <f t="shared" si="3"/>
        <v>-0.19794487620061677</v>
      </c>
    </row>
    <row r="48" spans="1:18">
      <c r="A48">
        <v>24400</v>
      </c>
      <c r="B48">
        <v>20200615</v>
      </c>
      <c r="C48">
        <v>1</v>
      </c>
      <c r="D48">
        <v>20</v>
      </c>
      <c r="E48">
        <v>20</v>
      </c>
      <c r="F48" s="1">
        <v>20.257000000000001</v>
      </c>
      <c r="G48" s="1">
        <v>20.257000000000001</v>
      </c>
      <c r="H48" s="1">
        <v>33.304971389132497</v>
      </c>
      <c r="I48" s="1">
        <v>34.459246491110903</v>
      </c>
      <c r="J48" s="1">
        <v>57.69</v>
      </c>
      <c r="K48" s="1">
        <v>405.14</v>
      </c>
      <c r="L48" s="1">
        <v>405.14</v>
      </c>
      <c r="M48" s="1">
        <v>666.09942778264997</v>
      </c>
      <c r="N48" s="1">
        <v>689.18492982221903</v>
      </c>
      <c r="O48" s="1">
        <v>1153.8</v>
      </c>
      <c r="P48" s="3">
        <f t="shared" si="1"/>
        <v>0.64886462125151667</v>
      </c>
      <c r="Q48" s="3">
        <f t="shared" si="2"/>
        <v>0.42269073688451209</v>
      </c>
      <c r="R48" s="3">
        <f t="shared" si="3"/>
        <v>0.40268250145413581</v>
      </c>
    </row>
    <row r="49" spans="1:18">
      <c r="A49">
        <v>32377</v>
      </c>
      <c r="B49">
        <v>20200781</v>
      </c>
      <c r="C49">
        <v>1</v>
      </c>
      <c r="D49">
        <v>7</v>
      </c>
      <c r="E49">
        <v>7</v>
      </c>
      <c r="F49" s="1">
        <v>14.94</v>
      </c>
      <c r="G49" s="1">
        <v>14.94</v>
      </c>
      <c r="H49" s="1">
        <v>26.8351988316507</v>
      </c>
      <c r="I49" s="1">
        <v>27.988931763337199</v>
      </c>
      <c r="J49" s="1">
        <v>31.82</v>
      </c>
      <c r="K49" s="1">
        <v>104.58</v>
      </c>
      <c r="L49" s="1">
        <v>104.58</v>
      </c>
      <c r="M49" s="1">
        <v>187.84639182155499</v>
      </c>
      <c r="N49" s="1">
        <v>195.92252234335999</v>
      </c>
      <c r="O49" s="1">
        <v>222.74</v>
      </c>
      <c r="P49" s="3">
        <f t="shared" si="1"/>
        <v>0.53048397234443756</v>
      </c>
      <c r="Q49" s="3">
        <f t="shared" si="2"/>
        <v>0.156656227792247</v>
      </c>
      <c r="R49" s="3">
        <f t="shared" si="3"/>
        <v>0.12039812183101199</v>
      </c>
    </row>
    <row r="50" spans="1:18">
      <c r="A50">
        <v>32379</v>
      </c>
      <c r="B50">
        <v>20200782</v>
      </c>
      <c r="C50">
        <v>1</v>
      </c>
      <c r="D50">
        <v>7</v>
      </c>
      <c r="E50">
        <v>7</v>
      </c>
      <c r="F50" s="1">
        <v>14.94</v>
      </c>
      <c r="G50" s="1">
        <v>14.94</v>
      </c>
      <c r="H50" s="1">
        <v>24.312240815594802</v>
      </c>
      <c r="I50" s="1">
        <v>25.465959467237901</v>
      </c>
      <c r="J50" s="1">
        <v>31.82</v>
      </c>
      <c r="K50" s="1">
        <v>104.58</v>
      </c>
      <c r="L50" s="1">
        <v>104.58</v>
      </c>
      <c r="M50" s="1">
        <v>170.18568570916401</v>
      </c>
      <c r="N50" s="1">
        <v>178.261716270665</v>
      </c>
      <c r="O50" s="1">
        <v>222.74</v>
      </c>
      <c r="P50" s="3">
        <f t="shared" si="1"/>
        <v>0.53048397234443756</v>
      </c>
      <c r="Q50" s="3">
        <f t="shared" si="2"/>
        <v>0.23594466324340663</v>
      </c>
      <c r="R50" s="3">
        <f t="shared" si="3"/>
        <v>0.19968700605789122</v>
      </c>
    </row>
    <row r="51" spans="1:18">
      <c r="A51">
        <v>10073</v>
      </c>
      <c r="B51">
        <v>20300042</v>
      </c>
      <c r="C51">
        <v>1</v>
      </c>
      <c r="D51">
        <v>1</v>
      </c>
      <c r="E51">
        <v>1</v>
      </c>
      <c r="F51" s="1">
        <v>7.55</v>
      </c>
      <c r="G51" s="1">
        <v>7.5503</v>
      </c>
      <c r="H51" s="1">
        <v>14.0219091365324</v>
      </c>
      <c r="I51" s="1">
        <v>15.3106176366163</v>
      </c>
      <c r="J51" s="1">
        <v>14.66</v>
      </c>
      <c r="K51" s="1">
        <v>7.55</v>
      </c>
      <c r="L51" s="1">
        <v>7.5503</v>
      </c>
      <c r="M51" s="1">
        <v>14.0219091365324</v>
      </c>
      <c r="N51" s="1">
        <v>15.3106176366163</v>
      </c>
      <c r="O51" s="1">
        <v>14.66</v>
      </c>
      <c r="P51" s="3">
        <f t="shared" si="1"/>
        <v>0.48497271487039562</v>
      </c>
      <c r="Q51" s="3">
        <f t="shared" si="2"/>
        <v>4.3525979772687566E-2</v>
      </c>
      <c r="R51" s="3">
        <f t="shared" si="3"/>
        <v>-4.438046634490448E-2</v>
      </c>
    </row>
    <row r="52" spans="1:18">
      <c r="A52">
        <v>26783</v>
      </c>
      <c r="B52">
        <v>20500371</v>
      </c>
      <c r="C52">
        <v>5</v>
      </c>
      <c r="D52">
        <v>11.2</v>
      </c>
      <c r="E52">
        <v>56</v>
      </c>
      <c r="F52" s="1">
        <v>18.328579999999999</v>
      </c>
      <c r="G52" s="1">
        <v>17.962</v>
      </c>
      <c r="H52" s="1">
        <v>13.4022528009047</v>
      </c>
      <c r="I52" s="1">
        <v>13.890811182549699</v>
      </c>
      <c r="J52" s="1">
        <v>24.013999999999999</v>
      </c>
      <c r="K52" s="1">
        <v>861.19</v>
      </c>
      <c r="L52" s="1">
        <v>1005.872</v>
      </c>
      <c r="M52" s="1">
        <v>750.52615685066598</v>
      </c>
      <c r="N52" s="1">
        <v>777.88542622278806</v>
      </c>
      <c r="O52" s="1">
        <v>1316.14</v>
      </c>
      <c r="P52" s="3">
        <f t="shared" si="1"/>
        <v>0.25201965520113268</v>
      </c>
      <c r="Q52" s="3">
        <f t="shared" si="2"/>
        <v>0.44189835925274007</v>
      </c>
      <c r="R52" s="3">
        <f t="shared" si="3"/>
        <v>0.42155362777755895</v>
      </c>
    </row>
    <row r="53" spans="1:18">
      <c r="A53">
        <v>10019</v>
      </c>
      <c r="B53">
        <v>20600050</v>
      </c>
      <c r="C53">
        <v>2</v>
      </c>
      <c r="D53">
        <v>1</v>
      </c>
      <c r="E53">
        <v>2</v>
      </c>
      <c r="F53" s="1">
        <v>0.98</v>
      </c>
      <c r="G53" s="1">
        <v>0.97199999999999998</v>
      </c>
      <c r="H53" s="1">
        <v>3.84392644597192</v>
      </c>
      <c r="I53" s="1">
        <v>3.86134623693331</v>
      </c>
      <c r="J53" s="1">
        <v>4.08</v>
      </c>
      <c r="K53" s="1">
        <v>1.96</v>
      </c>
      <c r="L53" s="1">
        <v>1.944</v>
      </c>
      <c r="M53" s="1">
        <v>7.68785289194384</v>
      </c>
      <c r="N53" s="1">
        <v>7.7226924738666298</v>
      </c>
      <c r="O53" s="1">
        <v>8.16</v>
      </c>
      <c r="P53" s="3">
        <f t="shared" si="1"/>
        <v>0.7617647058823529</v>
      </c>
      <c r="Q53" s="3">
        <f t="shared" si="2"/>
        <v>5.78611652029608E-2</v>
      </c>
      <c r="R53" s="3">
        <f t="shared" si="3"/>
        <v>5.359160859477697E-2</v>
      </c>
    </row>
    <row r="54" spans="1:18">
      <c r="A54">
        <v>4590</v>
      </c>
      <c r="B54">
        <v>20600061</v>
      </c>
      <c r="C54">
        <v>1</v>
      </c>
      <c r="D54">
        <v>20</v>
      </c>
      <c r="E54">
        <v>20</v>
      </c>
      <c r="F54" s="1">
        <v>1.5860000000000001</v>
      </c>
      <c r="G54" s="1">
        <v>2.4119999999999999</v>
      </c>
      <c r="H54" s="1">
        <v>3.8072085661189501</v>
      </c>
      <c r="I54" s="1">
        <v>4.2054000547020802</v>
      </c>
      <c r="J54" s="1">
        <v>2.86</v>
      </c>
      <c r="K54" s="1">
        <v>31.72</v>
      </c>
      <c r="L54" s="1">
        <v>48.24</v>
      </c>
      <c r="M54" s="1">
        <v>76.144171322379094</v>
      </c>
      <c r="N54" s="1">
        <v>84.108001094041697</v>
      </c>
      <c r="O54" s="1">
        <v>57.2</v>
      </c>
      <c r="P54" s="3">
        <f t="shared" si="1"/>
        <v>0.15664335664335663</v>
      </c>
      <c r="Q54" s="3">
        <f t="shared" si="2"/>
        <v>-0.33119180633529727</v>
      </c>
      <c r="R54" s="3">
        <f t="shared" si="3"/>
        <v>-0.47041959954618195</v>
      </c>
    </row>
    <row r="55" spans="1:18">
      <c r="A55">
        <v>7128</v>
      </c>
      <c r="B55">
        <v>20600096</v>
      </c>
      <c r="C55">
        <v>1</v>
      </c>
      <c r="D55">
        <v>1</v>
      </c>
      <c r="E55">
        <v>1</v>
      </c>
      <c r="F55" s="1">
        <v>3.15</v>
      </c>
      <c r="G55" s="1">
        <v>2.8752</v>
      </c>
      <c r="H55" s="1">
        <v>9.8001183160359897</v>
      </c>
      <c r="I55" s="1">
        <v>10.1861225359229</v>
      </c>
      <c r="J55" s="1">
        <v>13.91</v>
      </c>
      <c r="K55" s="1">
        <v>3.15</v>
      </c>
      <c r="L55" s="1">
        <v>2.8752</v>
      </c>
      <c r="M55" s="1">
        <v>9.8001183160359897</v>
      </c>
      <c r="N55" s="1">
        <v>10.1861225359229</v>
      </c>
      <c r="O55" s="1">
        <v>13.91</v>
      </c>
      <c r="P55" s="3">
        <f t="shared" si="1"/>
        <v>0.79329978432782178</v>
      </c>
      <c r="Q55" s="3">
        <f t="shared" si="2"/>
        <v>0.29546237843019485</v>
      </c>
      <c r="R55" s="3">
        <f t="shared" si="3"/>
        <v>0.26771225478627608</v>
      </c>
    </row>
    <row r="56" spans="1:18">
      <c r="A56">
        <v>7129</v>
      </c>
      <c r="B56">
        <v>20600099</v>
      </c>
      <c r="C56">
        <v>1</v>
      </c>
      <c r="D56">
        <v>1</v>
      </c>
      <c r="E56">
        <v>1</v>
      </c>
      <c r="F56" s="1">
        <v>2.847</v>
      </c>
      <c r="G56" s="1">
        <v>6.3762999999999996</v>
      </c>
      <c r="H56" s="1">
        <v>9.84547351138756</v>
      </c>
      <c r="I56" s="1">
        <v>10.231479867590499</v>
      </c>
      <c r="J56" s="1">
        <v>11.69</v>
      </c>
      <c r="K56" s="1">
        <v>2.847</v>
      </c>
      <c r="L56" s="1">
        <v>6.3762999999999996</v>
      </c>
      <c r="M56" s="1">
        <v>9.84547351138756</v>
      </c>
      <c r="N56" s="1">
        <v>10.231479867590499</v>
      </c>
      <c r="O56" s="1">
        <v>11.69</v>
      </c>
      <c r="P56" s="3">
        <f t="shared" si="1"/>
        <v>0.45455089820359285</v>
      </c>
      <c r="Q56" s="3">
        <f t="shared" si="2"/>
        <v>0.15778669705837806</v>
      </c>
      <c r="R56" s="3">
        <f t="shared" si="3"/>
        <v>0.12476647839260055</v>
      </c>
    </row>
    <row r="57" spans="1:18">
      <c r="A57">
        <v>11407</v>
      </c>
      <c r="B57">
        <v>20600133</v>
      </c>
      <c r="C57">
        <v>1</v>
      </c>
      <c r="D57">
        <v>3</v>
      </c>
      <c r="E57">
        <v>3</v>
      </c>
      <c r="F57" s="1">
        <v>15</v>
      </c>
      <c r="G57" s="1">
        <v>15</v>
      </c>
      <c r="H57" s="1">
        <v>16.1275568993373</v>
      </c>
      <c r="I57" s="1">
        <v>16.622589174792999</v>
      </c>
      <c r="J57" s="1">
        <v>28.03</v>
      </c>
      <c r="K57" s="1">
        <v>45</v>
      </c>
      <c r="L57" s="1">
        <v>45</v>
      </c>
      <c r="M57" s="1">
        <v>48.382670698012099</v>
      </c>
      <c r="N57" s="1">
        <v>49.867767524378998</v>
      </c>
      <c r="O57" s="1">
        <v>84.09</v>
      </c>
      <c r="P57" s="3">
        <f t="shared" si="1"/>
        <v>0.46485907955761685</v>
      </c>
      <c r="Q57" s="3">
        <f t="shared" si="2"/>
        <v>0.42463229042678202</v>
      </c>
      <c r="R57" s="3">
        <f t="shared" si="3"/>
        <v>0.40697148859104537</v>
      </c>
    </row>
    <row r="58" spans="1:18">
      <c r="A58">
        <v>7181</v>
      </c>
      <c r="B58">
        <v>20600146</v>
      </c>
      <c r="C58">
        <v>4</v>
      </c>
      <c r="D58">
        <v>25</v>
      </c>
      <c r="E58">
        <v>100</v>
      </c>
      <c r="F58" s="1">
        <v>6.4963249999999997</v>
      </c>
      <c r="G58" s="1">
        <v>6.0385</v>
      </c>
      <c r="H58" s="1">
        <v>15.461165779826301</v>
      </c>
      <c r="I58" s="1">
        <v>15.710476680165501</v>
      </c>
      <c r="J58" s="1">
        <v>13.86</v>
      </c>
      <c r="K58" s="1">
        <v>659.23900000000003</v>
      </c>
      <c r="L58" s="1">
        <v>603.85</v>
      </c>
      <c r="M58" s="1">
        <v>1546.1165779826299</v>
      </c>
      <c r="N58" s="1">
        <v>1571.04766801655</v>
      </c>
      <c r="O58" s="1">
        <v>1386</v>
      </c>
      <c r="P58" s="3">
        <f t="shared" si="1"/>
        <v>0.56432178932178934</v>
      </c>
      <c r="Q58" s="3">
        <f t="shared" si="2"/>
        <v>-0.11552422653869418</v>
      </c>
      <c r="R58" s="3">
        <f t="shared" si="3"/>
        <v>-0.1335120259859669</v>
      </c>
    </row>
    <row r="59" spans="1:18">
      <c r="A59">
        <v>10888</v>
      </c>
      <c r="B59">
        <v>20600159</v>
      </c>
      <c r="C59">
        <v>2</v>
      </c>
      <c r="D59">
        <v>1.5</v>
      </c>
      <c r="E59">
        <v>3</v>
      </c>
      <c r="F59" s="1">
        <v>1.7949999999999999</v>
      </c>
      <c r="G59" s="1">
        <v>2.0091999999999999</v>
      </c>
      <c r="H59" s="1">
        <v>5.2426806210650403</v>
      </c>
      <c r="I59" s="1">
        <v>5.6445971613157297</v>
      </c>
      <c r="J59" s="1">
        <v>4.2149999999999999</v>
      </c>
      <c r="K59" s="1">
        <v>5.33</v>
      </c>
      <c r="L59" s="1">
        <v>6.0275999999999996</v>
      </c>
      <c r="M59" s="1">
        <v>15.7280418631951</v>
      </c>
      <c r="N59" s="1">
        <v>16.9337914839472</v>
      </c>
      <c r="O59" s="1">
        <v>12.53</v>
      </c>
      <c r="P59" s="3">
        <f t="shared" si="1"/>
        <v>0.52332147093712933</v>
      </c>
      <c r="Q59" s="3">
        <f t="shared" si="2"/>
        <v>-0.24381509396560866</v>
      </c>
      <c r="R59" s="3">
        <f t="shared" si="3"/>
        <v>-0.33916895879376746</v>
      </c>
    </row>
    <row r="60" spans="1:18">
      <c r="A60">
        <v>16053</v>
      </c>
      <c r="B60">
        <v>20600203</v>
      </c>
      <c r="C60">
        <v>1</v>
      </c>
      <c r="D60">
        <v>1</v>
      </c>
      <c r="E60">
        <v>1</v>
      </c>
      <c r="F60" s="1">
        <v>1.84</v>
      </c>
      <c r="G60" s="1">
        <v>1.9971000000000001</v>
      </c>
      <c r="H60" s="1">
        <v>7.6276059361105801</v>
      </c>
      <c r="I60" s="1">
        <v>8.0312420232140607</v>
      </c>
      <c r="J60" s="1">
        <v>0</v>
      </c>
      <c r="K60" s="1">
        <v>1.84</v>
      </c>
      <c r="L60" s="1">
        <v>1.9971000000000001</v>
      </c>
      <c r="M60" s="1">
        <v>7.6276059361105801</v>
      </c>
      <c r="N60" s="1">
        <v>8.0312420232140607</v>
      </c>
      <c r="O60" s="1">
        <v>0</v>
      </c>
      <c r="P60" s="3" t="e">
        <f t="shared" si="1"/>
        <v>#DIV/0!</v>
      </c>
      <c r="Q60" s="3" t="e">
        <f t="shared" si="2"/>
        <v>#DIV/0!</v>
      </c>
      <c r="R60" s="3" t="e">
        <f t="shared" si="3"/>
        <v>#DIV/0!</v>
      </c>
    </row>
    <row r="61" spans="1:18">
      <c r="A61">
        <v>18041</v>
      </c>
      <c r="B61">
        <v>20600222</v>
      </c>
      <c r="C61">
        <v>1</v>
      </c>
      <c r="D61">
        <v>2</v>
      </c>
      <c r="E61">
        <v>2</v>
      </c>
      <c r="F61" s="1">
        <v>2.76</v>
      </c>
      <c r="G61" s="1">
        <v>8.41</v>
      </c>
      <c r="H61" s="1">
        <v>3.4211665097515001</v>
      </c>
      <c r="I61" s="1">
        <v>3.6672036659010598</v>
      </c>
      <c r="J61" s="1">
        <v>9.75</v>
      </c>
      <c r="K61" s="1">
        <v>5.52</v>
      </c>
      <c r="L61" s="1">
        <v>16.82</v>
      </c>
      <c r="M61" s="1">
        <v>6.8423330195030001</v>
      </c>
      <c r="N61" s="1">
        <v>7.3344073318021303</v>
      </c>
      <c r="O61" s="1">
        <v>19.5</v>
      </c>
      <c r="P61" s="3">
        <f t="shared" si="1"/>
        <v>0.13743589743589743</v>
      </c>
      <c r="Q61" s="3">
        <f t="shared" si="2"/>
        <v>0.64911112720497433</v>
      </c>
      <c r="R61" s="3">
        <f t="shared" si="3"/>
        <v>0.62387654708707085</v>
      </c>
    </row>
    <row r="62" spans="1:18">
      <c r="A62">
        <v>24790</v>
      </c>
      <c r="B62">
        <v>20600324</v>
      </c>
      <c r="C62">
        <v>2</v>
      </c>
      <c r="D62">
        <v>100</v>
      </c>
      <c r="E62">
        <v>200</v>
      </c>
      <c r="F62" s="1">
        <v>2.4400499999999998</v>
      </c>
      <c r="G62" s="1">
        <v>2.3302999999999998</v>
      </c>
      <c r="H62" s="1">
        <v>3.6931009738834701</v>
      </c>
      <c r="I62" s="1">
        <v>4.0777307786542103</v>
      </c>
      <c r="J62" s="1">
        <v>5.0949999999999998</v>
      </c>
      <c r="K62" s="1">
        <v>488.01</v>
      </c>
      <c r="L62" s="1">
        <v>466.06</v>
      </c>
      <c r="M62" s="1">
        <v>738.62019477669503</v>
      </c>
      <c r="N62" s="1">
        <v>815.54615573084197</v>
      </c>
      <c r="O62" s="1">
        <v>1019</v>
      </c>
      <c r="P62" s="3">
        <f t="shared" si="1"/>
        <v>0.5426300294406281</v>
      </c>
      <c r="Q62" s="3">
        <f t="shared" si="2"/>
        <v>0.27515191876673789</v>
      </c>
      <c r="R62" s="3">
        <f t="shared" si="3"/>
        <v>0.199660298595837</v>
      </c>
    </row>
    <row r="63" spans="1:18">
      <c r="A63">
        <v>24728</v>
      </c>
      <c r="B63">
        <v>20600327</v>
      </c>
      <c r="C63">
        <v>8</v>
      </c>
      <c r="D63">
        <v>27.625</v>
      </c>
      <c r="E63">
        <v>221</v>
      </c>
      <c r="F63" s="1">
        <v>8.2004000000000001</v>
      </c>
      <c r="G63" s="1">
        <v>9.0250000000000004</v>
      </c>
      <c r="H63" s="1">
        <v>20.6349003582223</v>
      </c>
      <c r="I63" s="1">
        <v>20.885894705486699</v>
      </c>
      <c r="J63" s="1">
        <v>18.254999999999999</v>
      </c>
      <c r="K63" s="1">
        <v>1832.9025999999999</v>
      </c>
      <c r="L63" s="1">
        <v>1994.5250000000001</v>
      </c>
      <c r="M63" s="1">
        <v>4560.3129791671299</v>
      </c>
      <c r="N63" s="1">
        <v>4615.7827299125702</v>
      </c>
      <c r="O63" s="1">
        <v>4025.01</v>
      </c>
      <c r="P63" s="3">
        <f t="shared" si="1"/>
        <v>0.50561490002738974</v>
      </c>
      <c r="Q63" s="3">
        <f t="shared" si="2"/>
        <v>-0.13036978133236379</v>
      </c>
      <c r="R63" s="3">
        <f t="shared" si="3"/>
        <v>-0.1441191293063106</v>
      </c>
    </row>
    <row r="64" spans="1:18">
      <c r="A64">
        <v>25993</v>
      </c>
      <c r="B64">
        <v>20600342</v>
      </c>
      <c r="C64">
        <v>5</v>
      </c>
      <c r="D64">
        <v>25</v>
      </c>
      <c r="E64">
        <v>125</v>
      </c>
      <c r="F64" s="1">
        <v>9.1333599999999997</v>
      </c>
      <c r="G64" s="1">
        <v>9.7380999999999993</v>
      </c>
      <c r="H64" s="1">
        <v>15.823451978088301</v>
      </c>
      <c r="I64" s="1">
        <v>16.0740253707683</v>
      </c>
      <c r="J64" s="1">
        <v>15.172000000000001</v>
      </c>
      <c r="K64" s="1">
        <v>1141.67</v>
      </c>
      <c r="L64" s="1">
        <v>1217.2625</v>
      </c>
      <c r="M64" s="1">
        <v>1977.93149726104</v>
      </c>
      <c r="N64" s="1">
        <v>2009.2531713460301</v>
      </c>
      <c r="O64" s="1">
        <v>1896.5</v>
      </c>
      <c r="P64" s="3">
        <f t="shared" si="1"/>
        <v>0.35815317690482473</v>
      </c>
      <c r="Q64" s="3">
        <f t="shared" si="2"/>
        <v>-4.2937778677056414E-2</v>
      </c>
      <c r="R64" s="3">
        <f t="shared" si="3"/>
        <v>-5.9453293617736595E-2</v>
      </c>
    </row>
    <row r="65" spans="1:18">
      <c r="A65">
        <v>32264</v>
      </c>
      <c r="B65">
        <v>20600404</v>
      </c>
      <c r="C65">
        <v>3</v>
      </c>
      <c r="D65">
        <v>1.66666666</v>
      </c>
      <c r="E65">
        <v>5</v>
      </c>
      <c r="F65" s="1">
        <v>7.426666</v>
      </c>
      <c r="G65" s="1">
        <v>7.4240000000000004</v>
      </c>
      <c r="H65" s="1">
        <v>14.8142808661537</v>
      </c>
      <c r="I65" s="1">
        <v>15.0637967629368</v>
      </c>
      <c r="J65" s="1">
        <v>0</v>
      </c>
      <c r="K65" s="1">
        <v>37.119999999999997</v>
      </c>
      <c r="L65" s="1">
        <v>37.119999999999997</v>
      </c>
      <c r="M65" s="1">
        <v>74.0714043307688</v>
      </c>
      <c r="N65" s="1">
        <v>75.318983814684003</v>
      </c>
      <c r="O65" s="1">
        <v>0</v>
      </c>
      <c r="P65" s="3" t="e">
        <f t="shared" si="1"/>
        <v>#DIV/0!</v>
      </c>
      <c r="Q65" s="3" t="e">
        <f t="shared" si="2"/>
        <v>#DIV/0!</v>
      </c>
      <c r="R65" s="3" t="e">
        <f t="shared" si="3"/>
        <v>#DIV/0!</v>
      </c>
    </row>
    <row r="66" spans="1:18">
      <c r="A66">
        <v>4676</v>
      </c>
      <c r="B66">
        <v>20800023</v>
      </c>
      <c r="C66">
        <v>1</v>
      </c>
      <c r="D66">
        <v>20</v>
      </c>
      <c r="E66">
        <v>20</v>
      </c>
      <c r="F66" s="1">
        <v>2.7974999999999999</v>
      </c>
      <c r="G66" s="1">
        <v>3.4588000000000001</v>
      </c>
      <c r="H66" s="1">
        <v>3.2959407235604399</v>
      </c>
      <c r="I66" s="1">
        <v>4.4641763875750602</v>
      </c>
      <c r="J66" s="1">
        <v>6.93</v>
      </c>
      <c r="K66" s="1">
        <v>55.95</v>
      </c>
      <c r="L66" s="1">
        <v>69.176000000000002</v>
      </c>
      <c r="M66" s="1">
        <v>65.918814471208805</v>
      </c>
      <c r="N66" s="1">
        <v>89.283527751501296</v>
      </c>
      <c r="O66" s="1">
        <v>138.6</v>
      </c>
      <c r="P66" s="3">
        <f t="shared" si="1"/>
        <v>0.50089466089466084</v>
      </c>
      <c r="Q66" s="3">
        <f t="shared" si="2"/>
        <v>0.52439527798550645</v>
      </c>
      <c r="R66" s="3">
        <f t="shared" si="3"/>
        <v>0.35581870309162189</v>
      </c>
    </row>
    <row r="67" spans="1:18">
      <c r="A67">
        <v>9914</v>
      </c>
      <c r="B67">
        <v>20800027</v>
      </c>
      <c r="C67">
        <v>2</v>
      </c>
      <c r="D67">
        <v>1.5</v>
      </c>
      <c r="E67">
        <v>3</v>
      </c>
      <c r="F67" s="1">
        <v>3.4424999999999999</v>
      </c>
      <c r="G67" s="1">
        <v>4.4554999999999998</v>
      </c>
      <c r="H67" s="1">
        <v>4.5655190928318898</v>
      </c>
      <c r="I67" s="1">
        <v>5.57467542522068</v>
      </c>
      <c r="J67" s="1">
        <v>7.97</v>
      </c>
      <c r="K67" s="1">
        <v>10.38</v>
      </c>
      <c r="L67" s="1">
        <v>13.3665</v>
      </c>
      <c r="M67" s="1">
        <v>13.6965572784956</v>
      </c>
      <c r="N67" s="1">
        <v>16.724026275661998</v>
      </c>
      <c r="O67" s="1">
        <v>23.75</v>
      </c>
      <c r="P67" s="3">
        <f t="shared" ref="P67:P130" si="4">($J67-G67)/$J67</f>
        <v>0.44096612296110416</v>
      </c>
      <c r="Q67" s="3">
        <f t="shared" ref="Q67:Q130" si="5">($J67-H67)/$J67</f>
        <v>0.42716197078646301</v>
      </c>
      <c r="R67" s="3">
        <f t="shared" ref="R67:R130" si="6">($J67-I67)/$J67</f>
        <v>0.30054260662224841</v>
      </c>
    </row>
    <row r="68" spans="1:18">
      <c r="A68">
        <v>11410</v>
      </c>
      <c r="B68">
        <v>20800068</v>
      </c>
      <c r="C68">
        <v>1</v>
      </c>
      <c r="D68">
        <v>3</v>
      </c>
      <c r="E68">
        <v>3</v>
      </c>
      <c r="F68" s="1">
        <v>16.496700000000001</v>
      </c>
      <c r="G68" s="1">
        <v>16.496700000000001</v>
      </c>
      <c r="H68" s="1">
        <v>13.5179772610882</v>
      </c>
      <c r="I68" s="1">
        <v>14.781587426362099</v>
      </c>
      <c r="J68" s="1">
        <v>27.14</v>
      </c>
      <c r="K68" s="1">
        <v>49.490099999999998</v>
      </c>
      <c r="L68" s="1">
        <v>49.490099999999998</v>
      </c>
      <c r="M68" s="1">
        <v>40.553931783264701</v>
      </c>
      <c r="N68" s="1">
        <v>44.344762279086503</v>
      </c>
      <c r="O68" s="1">
        <v>81.42</v>
      </c>
      <c r="P68" s="3">
        <f t="shared" si="4"/>
        <v>0.39216285924834193</v>
      </c>
      <c r="Q68" s="3">
        <f t="shared" si="5"/>
        <v>0.50191682899453949</v>
      </c>
      <c r="R68" s="3">
        <f t="shared" si="6"/>
        <v>0.45535786933079958</v>
      </c>
    </row>
    <row r="69" spans="1:18">
      <c r="A69">
        <v>17873</v>
      </c>
      <c r="B69">
        <v>20800155</v>
      </c>
      <c r="C69">
        <v>6</v>
      </c>
      <c r="D69">
        <v>23.333333329999999</v>
      </c>
      <c r="E69">
        <v>140</v>
      </c>
      <c r="F69" s="1">
        <v>3.6703329999999998</v>
      </c>
      <c r="G69" s="1">
        <v>3.5283000000000002</v>
      </c>
      <c r="H69" s="1">
        <v>3.9733292303180998</v>
      </c>
      <c r="I69" s="1">
        <v>4.3585100028071198</v>
      </c>
      <c r="J69" s="1">
        <v>4.43</v>
      </c>
      <c r="K69" s="1">
        <v>519.52</v>
      </c>
      <c r="L69" s="1">
        <v>493.96199999999999</v>
      </c>
      <c r="M69" s="1">
        <v>556.266092244535</v>
      </c>
      <c r="N69" s="1">
        <v>610.19140039299702</v>
      </c>
      <c r="O69" s="1">
        <v>620.20000000000005</v>
      </c>
      <c r="P69" s="3">
        <f t="shared" si="4"/>
        <v>0.20354401805869066</v>
      </c>
      <c r="Q69" s="3">
        <f t="shared" si="5"/>
        <v>0.10308595252413091</v>
      </c>
      <c r="R69" s="3">
        <f t="shared" si="6"/>
        <v>1.6137696883268614E-2</v>
      </c>
    </row>
    <row r="70" spans="1:18">
      <c r="A70">
        <v>18045</v>
      </c>
      <c r="B70">
        <v>20800159</v>
      </c>
      <c r="C70">
        <v>1</v>
      </c>
      <c r="D70">
        <v>2</v>
      </c>
      <c r="E70">
        <v>2</v>
      </c>
      <c r="F70" s="1">
        <v>1.77</v>
      </c>
      <c r="G70" s="1">
        <v>7.46</v>
      </c>
      <c r="H70" s="1">
        <v>1.2266068181189</v>
      </c>
      <c r="I70" s="1">
        <v>1.47169731779373</v>
      </c>
      <c r="J70" s="1">
        <v>7.04</v>
      </c>
      <c r="K70" s="1">
        <v>3.54</v>
      </c>
      <c r="L70" s="1">
        <v>14.92</v>
      </c>
      <c r="M70" s="1">
        <v>2.4532136362378001</v>
      </c>
      <c r="N70" s="1">
        <v>2.9433946355874698</v>
      </c>
      <c r="O70" s="1">
        <v>14.08</v>
      </c>
      <c r="P70" s="3">
        <f t="shared" si="4"/>
        <v>-5.9659090909090898E-2</v>
      </c>
      <c r="Q70" s="3">
        <f t="shared" si="5"/>
        <v>0.8257660769717472</v>
      </c>
      <c r="R70" s="3">
        <f t="shared" si="6"/>
        <v>0.79095208554066343</v>
      </c>
    </row>
    <row r="71" spans="1:18">
      <c r="A71">
        <v>23408</v>
      </c>
      <c r="B71">
        <v>20800297</v>
      </c>
      <c r="C71">
        <v>1</v>
      </c>
      <c r="D71">
        <v>10</v>
      </c>
      <c r="E71">
        <v>10</v>
      </c>
      <c r="F71" s="1">
        <v>4.3</v>
      </c>
      <c r="G71" s="1">
        <v>3.4352</v>
      </c>
      <c r="H71" s="1">
        <v>4.6846467028297498</v>
      </c>
      <c r="I71" s="1">
        <v>5.6932416378434798</v>
      </c>
      <c r="J71" s="1">
        <v>13.9</v>
      </c>
      <c r="K71" s="1">
        <v>43</v>
      </c>
      <c r="L71" s="1">
        <v>34.351999999999997</v>
      </c>
      <c r="M71" s="1">
        <v>46.846467028297504</v>
      </c>
      <c r="N71" s="1">
        <v>56.932416378434802</v>
      </c>
      <c r="O71" s="1">
        <v>139</v>
      </c>
      <c r="P71" s="3">
        <f t="shared" si="4"/>
        <v>0.752863309352518</v>
      </c>
      <c r="Q71" s="3">
        <f t="shared" si="5"/>
        <v>0.66297505735037765</v>
      </c>
      <c r="R71" s="3">
        <f t="shared" si="6"/>
        <v>0.59041427065874252</v>
      </c>
    </row>
    <row r="72" spans="1:18">
      <c r="A72">
        <v>25996</v>
      </c>
      <c r="B72">
        <v>20800337</v>
      </c>
      <c r="C72">
        <v>5</v>
      </c>
      <c r="D72">
        <v>25</v>
      </c>
      <c r="E72">
        <v>125</v>
      </c>
      <c r="F72" s="1">
        <v>8.0802399999999999</v>
      </c>
      <c r="G72" s="1">
        <v>8.516</v>
      </c>
      <c r="H72" s="1">
        <v>8.2328511337837593</v>
      </c>
      <c r="I72" s="1">
        <v>9.3818165599109093</v>
      </c>
      <c r="J72" s="1">
        <v>10.545999999999999</v>
      </c>
      <c r="K72" s="1">
        <v>1010.03</v>
      </c>
      <c r="L72" s="1">
        <v>1064.5</v>
      </c>
      <c r="M72" s="1">
        <v>1029.1063917229701</v>
      </c>
      <c r="N72" s="1">
        <v>1172.72706998886</v>
      </c>
      <c r="O72" s="1">
        <v>1318.25</v>
      </c>
      <c r="P72" s="3">
        <f t="shared" si="4"/>
        <v>0.19249004361843347</v>
      </c>
      <c r="Q72" s="3">
        <f t="shared" si="5"/>
        <v>0.21933897840093308</v>
      </c>
      <c r="R72" s="3">
        <f t="shared" si="6"/>
        <v>0.11039099564660441</v>
      </c>
    </row>
    <row r="73" spans="1:18">
      <c r="A73">
        <v>32382</v>
      </c>
      <c r="B73">
        <v>20800391</v>
      </c>
      <c r="C73">
        <v>1</v>
      </c>
      <c r="D73">
        <v>1</v>
      </c>
      <c r="E73">
        <v>1</v>
      </c>
      <c r="F73" s="1">
        <v>1.98</v>
      </c>
      <c r="G73" s="1">
        <v>1.98</v>
      </c>
      <c r="H73" s="1">
        <v>4.0623501457106199</v>
      </c>
      <c r="I73" s="1">
        <v>4.06597566243265</v>
      </c>
      <c r="J73" s="1">
        <v>0</v>
      </c>
      <c r="K73" s="1">
        <v>1.98</v>
      </c>
      <c r="L73" s="1">
        <v>1.98</v>
      </c>
      <c r="M73" s="1">
        <v>4.0623501457106199</v>
      </c>
      <c r="N73" s="1">
        <v>4.06597566243265</v>
      </c>
      <c r="O73" s="1">
        <v>0</v>
      </c>
      <c r="P73" s="3" t="e">
        <f t="shared" si="4"/>
        <v>#DIV/0!</v>
      </c>
      <c r="Q73" s="3" t="e">
        <f t="shared" si="5"/>
        <v>#DIV/0!</v>
      </c>
      <c r="R73" s="3" t="e">
        <f t="shared" si="6"/>
        <v>#DIV/0!</v>
      </c>
    </row>
    <row r="74" spans="1:18">
      <c r="A74">
        <v>4665</v>
      </c>
      <c r="B74">
        <v>20900003</v>
      </c>
      <c r="C74">
        <v>8</v>
      </c>
      <c r="D74">
        <v>41</v>
      </c>
      <c r="E74">
        <v>328</v>
      </c>
      <c r="F74" s="1">
        <v>0.46511200000000003</v>
      </c>
      <c r="G74" s="1">
        <v>0.63619999999999999</v>
      </c>
      <c r="H74" s="1">
        <v>0.98490602550926898</v>
      </c>
      <c r="I74" s="1">
        <v>0.98702909672424399</v>
      </c>
      <c r="J74" s="1">
        <v>2.38375</v>
      </c>
      <c r="K74" s="1">
        <v>155.2946</v>
      </c>
      <c r="L74" s="1">
        <v>208.67359999999999</v>
      </c>
      <c r="M74" s="1">
        <v>323.04917636703999</v>
      </c>
      <c r="N74" s="1">
        <v>323.74554372555201</v>
      </c>
      <c r="O74" s="1">
        <v>751</v>
      </c>
      <c r="P74" s="3">
        <f t="shared" si="4"/>
        <v>0.73310959622443628</v>
      </c>
      <c r="Q74" s="3">
        <f t="shared" si="5"/>
        <v>0.58682494996989243</v>
      </c>
      <c r="R74" s="3">
        <f t="shared" si="6"/>
        <v>0.58593430656560297</v>
      </c>
    </row>
    <row r="75" spans="1:18">
      <c r="A75">
        <v>10959</v>
      </c>
      <c r="B75">
        <v>20900080</v>
      </c>
      <c r="C75">
        <v>29</v>
      </c>
      <c r="D75">
        <v>117.48275862</v>
      </c>
      <c r="E75">
        <v>3407</v>
      </c>
      <c r="F75" s="1">
        <v>0.58778900000000001</v>
      </c>
      <c r="G75" s="1">
        <v>0.63160000000000005</v>
      </c>
      <c r="H75" s="1">
        <v>1.0051210140892</v>
      </c>
      <c r="I75" s="1">
        <v>1.0163603345158401</v>
      </c>
      <c r="J75" s="1">
        <v>1.255862</v>
      </c>
      <c r="K75" s="1">
        <v>2006.8227999999999</v>
      </c>
      <c r="L75" s="1">
        <v>2151.8611999999998</v>
      </c>
      <c r="M75" s="1">
        <v>3424.4472950018999</v>
      </c>
      <c r="N75" s="1">
        <v>3462.73965969549</v>
      </c>
      <c r="O75" s="1">
        <v>4197.6099999999997</v>
      </c>
      <c r="P75" s="3">
        <f t="shared" si="4"/>
        <v>0.4970785006632894</v>
      </c>
      <c r="Q75" s="3">
        <f t="shared" si="5"/>
        <v>0.19965647970143222</v>
      </c>
      <c r="R75" s="3">
        <f t="shared" si="6"/>
        <v>0.19070699287354817</v>
      </c>
    </row>
    <row r="76" spans="1:18">
      <c r="A76">
        <v>31974</v>
      </c>
      <c r="B76">
        <v>20900157</v>
      </c>
      <c r="C76">
        <v>1</v>
      </c>
      <c r="D76">
        <v>2</v>
      </c>
      <c r="E76">
        <v>2</v>
      </c>
      <c r="F76" s="1">
        <v>1.845</v>
      </c>
      <c r="G76" s="1">
        <v>1.845</v>
      </c>
      <c r="H76" s="1">
        <v>1.63</v>
      </c>
      <c r="I76" s="1">
        <v>2.38</v>
      </c>
      <c r="J76" s="1">
        <v>4.9000000000000004</v>
      </c>
      <c r="K76" s="1">
        <v>3.69</v>
      </c>
      <c r="L76" s="1">
        <v>3.69</v>
      </c>
      <c r="M76" s="1">
        <v>3.26</v>
      </c>
      <c r="N76" s="1">
        <v>4.76</v>
      </c>
      <c r="O76" s="1">
        <v>9.8000000000000007</v>
      </c>
      <c r="P76" s="3">
        <f t="shared" si="4"/>
        <v>0.62346938775510208</v>
      </c>
      <c r="Q76" s="3">
        <f t="shared" si="5"/>
        <v>0.66734693877551021</v>
      </c>
      <c r="R76" s="3">
        <f t="shared" si="6"/>
        <v>0.51428571428571435</v>
      </c>
    </row>
    <row r="77" spans="1:18">
      <c r="A77">
        <v>4640</v>
      </c>
      <c r="B77">
        <v>21000130</v>
      </c>
      <c r="C77">
        <v>5</v>
      </c>
      <c r="D77">
        <v>9</v>
      </c>
      <c r="E77">
        <v>45</v>
      </c>
      <c r="F77" s="1">
        <v>3.9653399999999999</v>
      </c>
      <c r="G77" s="1">
        <v>4.2843</v>
      </c>
      <c r="H77" s="1">
        <v>3.6491589037469501</v>
      </c>
      <c r="I77" s="1">
        <v>4.18544567832945</v>
      </c>
      <c r="J77" s="1">
        <v>7.52</v>
      </c>
      <c r="K77" s="1">
        <v>183.7705</v>
      </c>
      <c r="L77" s="1">
        <v>192.79349999999999</v>
      </c>
      <c r="M77" s="1">
        <v>164.21215066861299</v>
      </c>
      <c r="N77" s="1">
        <v>188.345055524825</v>
      </c>
      <c r="O77" s="1">
        <v>343.6</v>
      </c>
      <c r="P77" s="3">
        <f t="shared" si="4"/>
        <v>0.4302792553191489</v>
      </c>
      <c r="Q77" s="3">
        <f t="shared" si="5"/>
        <v>0.51473950748045871</v>
      </c>
      <c r="R77" s="3">
        <f t="shared" si="6"/>
        <v>0.44342477681789227</v>
      </c>
    </row>
    <row r="78" spans="1:18">
      <c r="A78">
        <v>7096</v>
      </c>
      <c r="B78">
        <v>21000182</v>
      </c>
      <c r="C78">
        <v>2</v>
      </c>
      <c r="D78">
        <v>4</v>
      </c>
      <c r="E78">
        <v>8</v>
      </c>
      <c r="F78" s="1">
        <v>6.3133499999999998</v>
      </c>
      <c r="G78" s="1">
        <v>6.4954000000000001</v>
      </c>
      <c r="H78" s="1">
        <v>5.9968224588148402</v>
      </c>
      <c r="I78" s="1">
        <v>6.3844708616304597</v>
      </c>
      <c r="J78" s="1">
        <v>17.96</v>
      </c>
      <c r="K78" s="1">
        <v>50.060200000000002</v>
      </c>
      <c r="L78" s="1">
        <v>51.963200000000001</v>
      </c>
      <c r="M78" s="1">
        <v>47.9745796705187</v>
      </c>
      <c r="N78" s="1">
        <v>51.075766893043699</v>
      </c>
      <c r="O78" s="1">
        <v>145.12</v>
      </c>
      <c r="P78" s="3">
        <f t="shared" si="4"/>
        <v>0.63834075723830741</v>
      </c>
      <c r="Q78" s="3">
        <f t="shared" si="5"/>
        <v>0.66610119939783741</v>
      </c>
      <c r="R78" s="3">
        <f t="shared" si="6"/>
        <v>0.64451721260409467</v>
      </c>
    </row>
    <row r="79" spans="1:18">
      <c r="A79">
        <v>11398</v>
      </c>
      <c r="B79">
        <v>21000209</v>
      </c>
      <c r="C79">
        <v>1</v>
      </c>
      <c r="D79">
        <v>3</v>
      </c>
      <c r="E79">
        <v>3</v>
      </c>
      <c r="F79" s="1">
        <v>9.9552999999999994</v>
      </c>
      <c r="G79" s="1">
        <v>10.270300000000001</v>
      </c>
      <c r="H79" s="1">
        <v>6.72561143269622</v>
      </c>
      <c r="I79" s="1">
        <v>7.3047859732978404</v>
      </c>
      <c r="J79" s="1">
        <v>12.94</v>
      </c>
      <c r="K79" s="1">
        <v>29.8659</v>
      </c>
      <c r="L79" s="1">
        <v>30.8109</v>
      </c>
      <c r="M79" s="1">
        <v>20.1768342980886</v>
      </c>
      <c r="N79" s="1">
        <v>21.914357919893501</v>
      </c>
      <c r="O79" s="1">
        <v>38.82</v>
      </c>
      <c r="P79" s="3">
        <f t="shared" si="4"/>
        <v>0.20631375579598138</v>
      </c>
      <c r="Q79" s="3">
        <f t="shared" si="5"/>
        <v>0.4802464116927187</v>
      </c>
      <c r="R79" s="3">
        <f t="shared" si="6"/>
        <v>0.4354879464221143</v>
      </c>
    </row>
    <row r="80" spans="1:18">
      <c r="A80">
        <v>17972</v>
      </c>
      <c r="B80">
        <v>21000297</v>
      </c>
      <c r="C80">
        <v>4</v>
      </c>
      <c r="D80">
        <v>25</v>
      </c>
      <c r="E80">
        <v>100</v>
      </c>
      <c r="F80" s="1">
        <v>1.5502499999999999</v>
      </c>
      <c r="G80" s="1">
        <v>1.5063</v>
      </c>
      <c r="H80" s="1">
        <v>1.2964986623880199</v>
      </c>
      <c r="I80" s="1">
        <v>1.5571967768866499</v>
      </c>
      <c r="J80" s="1">
        <v>3.29</v>
      </c>
      <c r="K80" s="1">
        <v>155.22999999999999</v>
      </c>
      <c r="L80" s="1">
        <v>150.63</v>
      </c>
      <c r="M80" s="1">
        <v>129.64986623880199</v>
      </c>
      <c r="N80" s="1">
        <v>155.719677688665</v>
      </c>
      <c r="O80" s="1">
        <v>329</v>
      </c>
      <c r="P80" s="3">
        <f t="shared" si="4"/>
        <v>0.54215805471124623</v>
      </c>
      <c r="Q80" s="3">
        <f t="shared" si="5"/>
        <v>0.60592745824072347</v>
      </c>
      <c r="R80" s="3">
        <f t="shared" si="6"/>
        <v>0.52668790976089663</v>
      </c>
    </row>
    <row r="81" spans="1:18">
      <c r="A81">
        <v>17975</v>
      </c>
      <c r="B81">
        <v>21000298</v>
      </c>
      <c r="C81">
        <v>4</v>
      </c>
      <c r="D81">
        <v>25</v>
      </c>
      <c r="E81">
        <v>100</v>
      </c>
      <c r="F81" s="1">
        <v>1.619</v>
      </c>
      <c r="G81" s="1">
        <v>1.7504</v>
      </c>
      <c r="H81" s="1">
        <v>1.2896214091034099</v>
      </c>
      <c r="I81" s="1">
        <v>1.5502655163139101</v>
      </c>
      <c r="J81" s="1">
        <v>3.27</v>
      </c>
      <c r="K81" s="1">
        <v>162.96</v>
      </c>
      <c r="L81" s="1">
        <v>175.04</v>
      </c>
      <c r="M81" s="1">
        <v>128.96214091034099</v>
      </c>
      <c r="N81" s="1">
        <v>155.02655163139099</v>
      </c>
      <c r="O81" s="1">
        <v>327</v>
      </c>
      <c r="P81" s="3">
        <f t="shared" si="4"/>
        <v>0.46470948012232416</v>
      </c>
      <c r="Q81" s="3">
        <f t="shared" si="5"/>
        <v>0.60562036418855969</v>
      </c>
      <c r="R81" s="3">
        <f t="shared" si="6"/>
        <v>0.52591268614253517</v>
      </c>
    </row>
    <row r="82" spans="1:18">
      <c r="A82">
        <v>25608</v>
      </c>
      <c r="B82">
        <v>21000365</v>
      </c>
      <c r="C82">
        <v>2</v>
      </c>
      <c r="D82">
        <v>50</v>
      </c>
      <c r="E82">
        <v>100</v>
      </c>
      <c r="F82" s="1">
        <v>7.8026</v>
      </c>
      <c r="G82" s="1">
        <v>7.8026</v>
      </c>
      <c r="H82" s="1">
        <v>11.9820904433499</v>
      </c>
      <c r="I82" s="1">
        <v>12.3636317979241</v>
      </c>
      <c r="J82" s="1">
        <v>12.61</v>
      </c>
      <c r="K82" s="1">
        <v>780.26</v>
      </c>
      <c r="L82" s="1">
        <v>780.26</v>
      </c>
      <c r="M82" s="1">
        <v>1198.20904433499</v>
      </c>
      <c r="N82" s="1">
        <v>1236.3631797924099</v>
      </c>
      <c r="O82" s="1">
        <v>1261</v>
      </c>
      <c r="P82" s="3">
        <f t="shared" si="4"/>
        <v>0.38123711340206184</v>
      </c>
      <c r="Q82" s="3">
        <f t="shared" si="5"/>
        <v>4.9794572295804855E-2</v>
      </c>
      <c r="R82" s="3">
        <f t="shared" si="6"/>
        <v>1.9537525937819152E-2</v>
      </c>
    </row>
    <row r="83" spans="1:18">
      <c r="A83">
        <v>25641</v>
      </c>
      <c r="B83">
        <v>21000375</v>
      </c>
      <c r="C83">
        <v>1</v>
      </c>
      <c r="D83">
        <v>20</v>
      </c>
      <c r="E83">
        <v>20</v>
      </c>
      <c r="F83" s="1">
        <v>2.2364999999999999</v>
      </c>
      <c r="G83" s="1">
        <v>2.2364999999999999</v>
      </c>
      <c r="H83" s="1">
        <v>1.7006872990252899</v>
      </c>
      <c r="I83" s="1">
        <v>1.9459617521955901</v>
      </c>
      <c r="J83" s="1">
        <v>13.78</v>
      </c>
      <c r="K83" s="1">
        <v>44.73</v>
      </c>
      <c r="L83" s="1">
        <v>44.73</v>
      </c>
      <c r="M83" s="1">
        <v>34.013745980505803</v>
      </c>
      <c r="N83" s="1">
        <v>38.919235043911797</v>
      </c>
      <c r="O83" s="1">
        <v>275.60000000000002</v>
      </c>
      <c r="P83" s="3">
        <f t="shared" si="4"/>
        <v>0.83769956458635708</v>
      </c>
      <c r="Q83" s="3">
        <f t="shared" si="5"/>
        <v>0.87658292459903553</v>
      </c>
      <c r="R83" s="3">
        <f t="shared" si="6"/>
        <v>0.85878361740235198</v>
      </c>
    </row>
    <row r="84" spans="1:18">
      <c r="A84">
        <v>29998</v>
      </c>
      <c r="B84">
        <v>21000407</v>
      </c>
      <c r="C84">
        <v>1</v>
      </c>
      <c r="D84">
        <v>2</v>
      </c>
      <c r="E84">
        <v>2</v>
      </c>
      <c r="F84" s="1">
        <v>8.7149999999999999</v>
      </c>
      <c r="G84" s="1">
        <v>2.9527999999999999</v>
      </c>
      <c r="H84" s="1">
        <v>6.6490432195993101</v>
      </c>
      <c r="I84" s="1">
        <v>6.89619817011328</v>
      </c>
      <c r="J84" s="1">
        <v>11.01</v>
      </c>
      <c r="K84" s="1">
        <v>17.43</v>
      </c>
      <c r="L84" s="1">
        <v>5.9055999999999997</v>
      </c>
      <c r="M84" s="1">
        <v>13.298086439198601</v>
      </c>
      <c r="N84" s="1">
        <v>13.7923963402265</v>
      </c>
      <c r="O84" s="1">
        <v>22.02</v>
      </c>
      <c r="P84" s="3">
        <f t="shared" si="4"/>
        <v>0.73180744777475026</v>
      </c>
      <c r="Q84" s="3">
        <f t="shared" si="5"/>
        <v>0.39609053409633876</v>
      </c>
      <c r="R84" s="3">
        <f t="shared" si="6"/>
        <v>0.37364230970814893</v>
      </c>
    </row>
    <row r="85" spans="1:18">
      <c r="A85">
        <v>15291</v>
      </c>
      <c r="B85">
        <v>22000098</v>
      </c>
      <c r="C85">
        <v>2</v>
      </c>
      <c r="D85">
        <v>1</v>
      </c>
      <c r="E85">
        <v>2</v>
      </c>
      <c r="F85" s="1">
        <v>19.010000000000002</v>
      </c>
      <c r="G85" s="1">
        <v>19</v>
      </c>
      <c r="H85" s="1">
        <v>11.0633223300299</v>
      </c>
      <c r="I85" s="1">
        <v>12.3308252599852</v>
      </c>
      <c r="J85" s="1">
        <v>26.6</v>
      </c>
      <c r="K85" s="1">
        <v>38.020000000000003</v>
      </c>
      <c r="L85" s="1">
        <v>38</v>
      </c>
      <c r="M85" s="1">
        <v>22.126644660059799</v>
      </c>
      <c r="N85" s="1">
        <v>24.661650519970401</v>
      </c>
      <c r="O85" s="1">
        <v>53.2</v>
      </c>
      <c r="P85" s="3">
        <f t="shared" si="4"/>
        <v>0.28571428571428575</v>
      </c>
      <c r="Q85" s="3">
        <f t="shared" si="5"/>
        <v>0.58408562669060526</v>
      </c>
      <c r="R85" s="3">
        <f t="shared" si="6"/>
        <v>0.53643514060206021</v>
      </c>
    </row>
    <row r="86" spans="1:18">
      <c r="A86">
        <v>10913</v>
      </c>
      <c r="B86">
        <v>22000103</v>
      </c>
      <c r="C86">
        <v>1</v>
      </c>
      <c r="D86">
        <v>1</v>
      </c>
      <c r="E86">
        <v>1</v>
      </c>
      <c r="F86" s="1">
        <v>7.5</v>
      </c>
      <c r="G86" s="1">
        <v>7.4978999999999996</v>
      </c>
      <c r="H86" s="1">
        <v>9.6593194967338505</v>
      </c>
      <c r="I86" s="1">
        <v>10.9052459075171</v>
      </c>
      <c r="J86" s="1">
        <v>2061</v>
      </c>
      <c r="K86" s="1">
        <v>7.5</v>
      </c>
      <c r="L86" s="1">
        <v>7.4978999999999996</v>
      </c>
      <c r="M86" s="1">
        <v>9.6593194967338505</v>
      </c>
      <c r="N86" s="1">
        <v>10.9052459075171</v>
      </c>
      <c r="O86" s="1">
        <v>2061</v>
      </c>
      <c r="P86" s="3">
        <f t="shared" si="4"/>
        <v>0.99636200873362457</v>
      </c>
      <c r="Q86" s="3">
        <f t="shared" si="5"/>
        <v>0.99531328505738281</v>
      </c>
      <c r="R86" s="3">
        <f t="shared" si="6"/>
        <v>0.99470875987020047</v>
      </c>
    </row>
    <row r="87" spans="1:18">
      <c r="A87">
        <v>10712</v>
      </c>
      <c r="B87">
        <v>22000112</v>
      </c>
      <c r="C87">
        <v>1</v>
      </c>
      <c r="D87">
        <v>1</v>
      </c>
      <c r="E87">
        <v>1</v>
      </c>
      <c r="F87" s="1">
        <v>20.57</v>
      </c>
      <c r="G87" s="1">
        <v>8.9926999999999992</v>
      </c>
      <c r="H87" s="1">
        <v>9.6595599728599293</v>
      </c>
      <c r="I87" s="1">
        <v>10.905692473029699</v>
      </c>
      <c r="J87" s="1">
        <v>15.79</v>
      </c>
      <c r="K87" s="1">
        <v>20.57</v>
      </c>
      <c r="L87" s="1">
        <v>8.9926999999999992</v>
      </c>
      <c r="M87" s="1">
        <v>9.6595599728599293</v>
      </c>
      <c r="N87" s="1">
        <v>10.905692473029699</v>
      </c>
      <c r="O87" s="1">
        <v>15.79</v>
      </c>
      <c r="P87" s="3">
        <f t="shared" si="4"/>
        <v>0.43048131728942368</v>
      </c>
      <c r="Q87" s="3">
        <f t="shared" si="5"/>
        <v>0.38824826011020075</v>
      </c>
      <c r="R87" s="3">
        <f t="shared" si="6"/>
        <v>0.30932916573592784</v>
      </c>
    </row>
    <row r="88" spans="1:18">
      <c r="A88">
        <v>17951</v>
      </c>
      <c r="B88">
        <v>22000305</v>
      </c>
      <c r="C88">
        <v>4</v>
      </c>
      <c r="D88">
        <v>25</v>
      </c>
      <c r="E88">
        <v>100</v>
      </c>
      <c r="F88" s="1">
        <v>25.200675</v>
      </c>
      <c r="G88" s="1">
        <v>22.873799999999999</v>
      </c>
      <c r="H88" s="1">
        <v>43.554881368144102</v>
      </c>
      <c r="I88" s="1">
        <v>45.508239322167903</v>
      </c>
      <c r="J88" s="1">
        <v>38.93</v>
      </c>
      <c r="K88" s="1">
        <v>2566.6210000000001</v>
      </c>
      <c r="L88" s="1">
        <v>2287.38</v>
      </c>
      <c r="M88" s="1">
        <v>4355.4881368144197</v>
      </c>
      <c r="N88" s="1">
        <v>4550.8239322167901</v>
      </c>
      <c r="O88" s="1">
        <v>3893</v>
      </c>
      <c r="P88" s="3">
        <f t="shared" si="4"/>
        <v>0.41243770870793733</v>
      </c>
      <c r="Q88" s="3">
        <f t="shared" si="5"/>
        <v>-0.11879993239517345</v>
      </c>
      <c r="R88" s="3">
        <f t="shared" si="6"/>
        <v>-0.16897609355684312</v>
      </c>
    </row>
    <row r="89" spans="1:18">
      <c r="A89">
        <v>17952</v>
      </c>
      <c r="B89">
        <v>22000306</v>
      </c>
      <c r="C89">
        <v>4</v>
      </c>
      <c r="D89">
        <v>25</v>
      </c>
      <c r="E89">
        <v>100</v>
      </c>
      <c r="F89" s="1">
        <v>21.570824999999999</v>
      </c>
      <c r="G89" s="1">
        <v>19.540500000000002</v>
      </c>
      <c r="H89" s="1">
        <v>31.289934413106501</v>
      </c>
      <c r="I89" s="1">
        <v>32.582450380381196</v>
      </c>
      <c r="J89" s="1">
        <v>28.6</v>
      </c>
      <c r="K89" s="1">
        <v>2197.6990000000001</v>
      </c>
      <c r="L89" s="1">
        <v>1954.05</v>
      </c>
      <c r="M89" s="1">
        <v>3128.9934413106498</v>
      </c>
      <c r="N89" s="1">
        <v>3258.2450380381201</v>
      </c>
      <c r="O89" s="1">
        <v>2860</v>
      </c>
      <c r="P89" s="3">
        <f t="shared" si="4"/>
        <v>0.31676573426573423</v>
      </c>
      <c r="Q89" s="3">
        <f t="shared" si="5"/>
        <v>-9.4053650807919553E-2</v>
      </c>
      <c r="R89" s="3">
        <f t="shared" si="6"/>
        <v>-0.13924651679654526</v>
      </c>
    </row>
    <row r="90" spans="1:18">
      <c r="A90">
        <v>18546</v>
      </c>
      <c r="B90">
        <v>22000324</v>
      </c>
      <c r="C90">
        <v>3</v>
      </c>
      <c r="D90">
        <v>1.66666666</v>
      </c>
      <c r="E90">
        <v>5</v>
      </c>
      <c r="F90" s="1">
        <v>13.19</v>
      </c>
      <c r="G90" s="1">
        <v>18.2012</v>
      </c>
      <c r="H90" s="1">
        <v>32.945446457853102</v>
      </c>
      <c r="I90" s="1">
        <v>35.147827250692302</v>
      </c>
      <c r="J90" s="1">
        <v>41.176665999999997</v>
      </c>
      <c r="K90" s="1">
        <v>65.94</v>
      </c>
      <c r="L90" s="1">
        <v>91.006</v>
      </c>
      <c r="M90" s="1">
        <v>164.727232289265</v>
      </c>
      <c r="N90" s="1">
        <v>175.739136253461</v>
      </c>
      <c r="O90" s="1">
        <v>202.43</v>
      </c>
      <c r="P90" s="3">
        <f t="shared" si="4"/>
        <v>0.55797295487691978</v>
      </c>
      <c r="Q90" s="3">
        <f t="shared" si="5"/>
        <v>0.19990009735481976</v>
      </c>
      <c r="R90" s="3">
        <f t="shared" si="6"/>
        <v>0.14641396050150576</v>
      </c>
    </row>
    <row r="91" spans="1:18">
      <c r="A91">
        <v>20327</v>
      </c>
      <c r="B91">
        <v>22000353</v>
      </c>
      <c r="C91">
        <v>1</v>
      </c>
      <c r="D91">
        <v>5</v>
      </c>
      <c r="E91">
        <v>5</v>
      </c>
      <c r="F91" s="1">
        <v>30.06</v>
      </c>
      <c r="G91" s="1">
        <v>30.056699999999999</v>
      </c>
      <c r="H91" s="1">
        <v>33.767013593752502</v>
      </c>
      <c r="I91" s="1">
        <v>35.192002567174299</v>
      </c>
      <c r="J91" s="1">
        <v>0</v>
      </c>
      <c r="K91" s="1">
        <v>150.30000000000001</v>
      </c>
      <c r="L91" s="1">
        <v>150.2835</v>
      </c>
      <c r="M91" s="1">
        <v>168.83506796876199</v>
      </c>
      <c r="N91" s="1">
        <v>175.960012835871</v>
      </c>
      <c r="O91" s="1">
        <v>0</v>
      </c>
      <c r="P91" s="3" t="e">
        <f t="shared" si="4"/>
        <v>#DIV/0!</v>
      </c>
      <c r="Q91" s="3" t="e">
        <f t="shared" si="5"/>
        <v>#DIV/0!</v>
      </c>
      <c r="R91" s="3" t="e">
        <f t="shared" si="6"/>
        <v>#DIV/0!</v>
      </c>
    </row>
    <row r="92" spans="1:18">
      <c r="A92">
        <v>24485</v>
      </c>
      <c r="B92">
        <v>22000418</v>
      </c>
      <c r="C92">
        <v>6</v>
      </c>
      <c r="D92">
        <v>41.166666659999997</v>
      </c>
      <c r="E92">
        <v>247</v>
      </c>
      <c r="F92" s="1">
        <v>28.667883</v>
      </c>
      <c r="G92" s="1">
        <v>32.714799999999997</v>
      </c>
      <c r="H92" s="1">
        <v>31.083951029719199</v>
      </c>
      <c r="I92" s="1">
        <v>32.329127062749798</v>
      </c>
      <c r="J92" s="1">
        <v>32.630000000000003</v>
      </c>
      <c r="K92" s="1">
        <v>7335.2196000000004</v>
      </c>
      <c r="L92" s="1">
        <v>8080.5555999999997</v>
      </c>
      <c r="M92" s="1">
        <v>7677.7359043406504</v>
      </c>
      <c r="N92" s="1">
        <v>7985.2943844992196</v>
      </c>
      <c r="O92" s="1">
        <v>7965.77</v>
      </c>
      <c r="P92" s="3">
        <f t="shared" si="4"/>
        <v>-2.5988354275205089E-3</v>
      </c>
      <c r="Q92" s="3">
        <f t="shared" si="5"/>
        <v>4.7381212696316392E-2</v>
      </c>
      <c r="R92" s="3">
        <f t="shared" si="6"/>
        <v>9.2207458550476427E-3</v>
      </c>
    </row>
    <row r="93" spans="1:18">
      <c r="A93">
        <v>24483</v>
      </c>
      <c r="B93">
        <v>22000423</v>
      </c>
      <c r="C93">
        <v>6</v>
      </c>
      <c r="D93">
        <v>40.333333330000002</v>
      </c>
      <c r="E93">
        <v>242</v>
      </c>
      <c r="F93" s="1">
        <v>36.197116000000001</v>
      </c>
      <c r="G93" s="1">
        <v>34.597099999999998</v>
      </c>
      <c r="H93" s="1">
        <v>41.422743583213403</v>
      </c>
      <c r="I93" s="1">
        <v>44.267935995461798</v>
      </c>
      <c r="J93" s="1">
        <v>56.611666</v>
      </c>
      <c r="K93" s="1">
        <v>9033.4701999999997</v>
      </c>
      <c r="L93" s="1">
        <v>8372.4982</v>
      </c>
      <c r="M93" s="1">
        <v>10024.3039471376</v>
      </c>
      <c r="N93" s="1">
        <v>10712.8405109017</v>
      </c>
      <c r="O93" s="1">
        <v>13466.53</v>
      </c>
      <c r="P93" s="3">
        <f t="shared" si="4"/>
        <v>0.3888697781831752</v>
      </c>
      <c r="Q93" s="3">
        <f t="shared" si="5"/>
        <v>0.26830021954815103</v>
      </c>
      <c r="R93" s="3">
        <f t="shared" si="6"/>
        <v>0.21804216121352446</v>
      </c>
    </row>
    <row r="94" spans="1:18">
      <c r="A94">
        <v>25645</v>
      </c>
      <c r="B94">
        <v>22000443</v>
      </c>
      <c r="C94">
        <v>1</v>
      </c>
      <c r="D94">
        <v>20</v>
      </c>
      <c r="E94">
        <v>20</v>
      </c>
      <c r="F94" s="1">
        <v>13.538500000000001</v>
      </c>
      <c r="G94" s="1">
        <v>13.5395</v>
      </c>
      <c r="H94" s="1">
        <v>34.767341039972997</v>
      </c>
      <c r="I94" s="1">
        <v>37.421972452103198</v>
      </c>
      <c r="J94" s="1">
        <v>39.47</v>
      </c>
      <c r="K94" s="1">
        <v>270.77</v>
      </c>
      <c r="L94" s="1">
        <v>270.79000000000002</v>
      </c>
      <c r="M94" s="1">
        <v>695.34682079946106</v>
      </c>
      <c r="N94" s="1">
        <v>748.43944904206501</v>
      </c>
      <c r="O94" s="1">
        <v>789.4</v>
      </c>
      <c r="P94" s="3">
        <f t="shared" si="4"/>
        <v>0.65696731694958199</v>
      </c>
      <c r="Q94" s="3">
        <f t="shared" si="5"/>
        <v>0.11914514720108947</v>
      </c>
      <c r="R94" s="3">
        <f t="shared" si="6"/>
        <v>5.1888207446080595E-2</v>
      </c>
    </row>
    <row r="95" spans="1:18">
      <c r="A95">
        <v>26775</v>
      </c>
      <c r="B95">
        <v>22000456</v>
      </c>
      <c r="C95">
        <v>5</v>
      </c>
      <c r="D95">
        <v>16.2</v>
      </c>
      <c r="E95">
        <v>81</v>
      </c>
      <c r="F95" s="1">
        <v>21.00864</v>
      </c>
      <c r="G95" s="1">
        <v>24.877700000000001</v>
      </c>
      <c r="H95" s="1">
        <v>25.425758785658299</v>
      </c>
      <c r="I95" s="1">
        <v>26.6718079703268</v>
      </c>
      <c r="J95" s="1">
        <v>24.44</v>
      </c>
      <c r="K95" s="1">
        <v>1639.2</v>
      </c>
      <c r="L95" s="1">
        <v>2015.0936999999999</v>
      </c>
      <c r="M95" s="1">
        <v>2059.4864616383202</v>
      </c>
      <c r="N95" s="1">
        <v>2160.4164455964701</v>
      </c>
      <c r="O95" s="1">
        <v>1927</v>
      </c>
      <c r="P95" s="3">
        <f t="shared" si="4"/>
        <v>-1.7909165302782304E-2</v>
      </c>
      <c r="Q95" s="3">
        <f t="shared" si="5"/>
        <v>-4.0333829200421362E-2</v>
      </c>
      <c r="R95" s="3">
        <f t="shared" si="6"/>
        <v>-9.1317838393076847E-2</v>
      </c>
    </row>
    <row r="96" spans="1:18">
      <c r="A96">
        <v>26777</v>
      </c>
      <c r="B96">
        <v>22000458</v>
      </c>
      <c r="C96">
        <v>4</v>
      </c>
      <c r="D96">
        <v>14</v>
      </c>
      <c r="E96">
        <v>56</v>
      </c>
      <c r="F96" s="1">
        <v>33.277000000000001</v>
      </c>
      <c r="G96" s="1">
        <v>42.685600000000001</v>
      </c>
      <c r="H96" s="1">
        <v>61.588531820686399</v>
      </c>
      <c r="I96" s="1">
        <v>64.069459480658097</v>
      </c>
      <c r="J96" s="1">
        <v>54.81</v>
      </c>
      <c r="K96" s="1">
        <v>1841.38</v>
      </c>
      <c r="L96" s="1">
        <v>2390.3935999999999</v>
      </c>
      <c r="M96" s="1">
        <v>3448.9577819584401</v>
      </c>
      <c r="N96" s="1">
        <v>3587.8897309168501</v>
      </c>
      <c r="O96" s="1">
        <v>2975.4</v>
      </c>
      <c r="P96" s="3">
        <f t="shared" si="4"/>
        <v>0.22120780879401572</v>
      </c>
      <c r="Q96" s="3">
        <f t="shared" si="5"/>
        <v>-0.12367326802930845</v>
      </c>
      <c r="R96" s="3">
        <f t="shared" si="6"/>
        <v>-0.16893741070348647</v>
      </c>
    </row>
    <row r="97" spans="1:18">
      <c r="A97">
        <v>26778</v>
      </c>
      <c r="B97">
        <v>22000459</v>
      </c>
      <c r="C97">
        <v>8</v>
      </c>
      <c r="D97">
        <v>16.375</v>
      </c>
      <c r="E97">
        <v>131</v>
      </c>
      <c r="F97" s="1">
        <v>32.538437000000002</v>
      </c>
      <c r="G97" s="1">
        <v>36.408099999999997</v>
      </c>
      <c r="H97" s="1">
        <v>61.988725837945601</v>
      </c>
      <c r="I97" s="1">
        <v>64.470350285357497</v>
      </c>
      <c r="J97" s="1">
        <v>52.487499999999997</v>
      </c>
      <c r="K97" s="1">
        <v>4153.7280000000001</v>
      </c>
      <c r="L97" s="1">
        <v>4769.4611000000004</v>
      </c>
      <c r="M97" s="1">
        <v>8120.5230847708699</v>
      </c>
      <c r="N97" s="1">
        <v>8445.6158873818295</v>
      </c>
      <c r="O97" s="1">
        <v>6822</v>
      </c>
      <c r="P97" s="3">
        <f t="shared" si="4"/>
        <v>0.30634722552988808</v>
      </c>
      <c r="Q97" s="3">
        <f t="shared" si="5"/>
        <v>-0.18101882996800389</v>
      </c>
      <c r="R97" s="3">
        <f t="shared" si="6"/>
        <v>-0.22829912427449395</v>
      </c>
    </row>
    <row r="98" spans="1:18">
      <c r="A98">
        <v>27078</v>
      </c>
      <c r="B98">
        <v>22000463</v>
      </c>
      <c r="C98">
        <v>1</v>
      </c>
      <c r="D98">
        <v>25</v>
      </c>
      <c r="E98">
        <v>25</v>
      </c>
      <c r="F98" s="1">
        <v>6.5708000000000002</v>
      </c>
      <c r="G98" s="1">
        <v>6.5708000000000002</v>
      </c>
      <c r="H98" s="1">
        <v>13.1079179934277</v>
      </c>
      <c r="I98" s="1">
        <v>15.9923450531812</v>
      </c>
      <c r="J98" s="1">
        <v>18.489999999999998</v>
      </c>
      <c r="K98" s="1">
        <v>164.27</v>
      </c>
      <c r="L98" s="1">
        <v>164.27</v>
      </c>
      <c r="M98" s="1">
        <v>327.69794983569398</v>
      </c>
      <c r="N98" s="1">
        <v>399.80862632953199</v>
      </c>
      <c r="O98" s="1">
        <v>462.25</v>
      </c>
      <c r="P98" s="3">
        <f t="shared" si="4"/>
        <v>0.64462952947539209</v>
      </c>
      <c r="Q98" s="3">
        <f t="shared" si="5"/>
        <v>0.29108069262154135</v>
      </c>
      <c r="R98" s="3">
        <f t="shared" si="6"/>
        <v>0.13508139247262296</v>
      </c>
    </row>
    <row r="99" spans="1:18">
      <c r="A99">
        <v>28431</v>
      </c>
      <c r="B99">
        <v>22000468</v>
      </c>
      <c r="C99">
        <v>3</v>
      </c>
      <c r="D99">
        <v>1.3333333300000001</v>
      </c>
      <c r="E99">
        <v>4</v>
      </c>
      <c r="F99" s="1">
        <v>7.3333329999999997</v>
      </c>
      <c r="G99" s="1">
        <v>14.446199999999999</v>
      </c>
      <c r="H99" s="1">
        <v>17.560855607745701</v>
      </c>
      <c r="I99" s="1">
        <v>18.8807851208622</v>
      </c>
      <c r="J99" s="1">
        <v>26.326665999999999</v>
      </c>
      <c r="K99" s="1">
        <v>29.36</v>
      </c>
      <c r="L99" s="1">
        <v>57.784799999999997</v>
      </c>
      <c r="M99" s="1">
        <v>70.243422430982804</v>
      </c>
      <c r="N99" s="1">
        <v>75.523140483448799</v>
      </c>
      <c r="O99" s="1">
        <v>107.52</v>
      </c>
      <c r="P99" s="3">
        <f t="shared" si="4"/>
        <v>0.45127119400534804</v>
      </c>
      <c r="Q99" s="3">
        <f t="shared" si="5"/>
        <v>0.33296317856025898</v>
      </c>
      <c r="R99" s="3">
        <f t="shared" si="6"/>
        <v>0.28282657891955632</v>
      </c>
    </row>
    <row r="100" spans="1:18">
      <c r="A100">
        <v>30006</v>
      </c>
      <c r="B100">
        <v>22000724</v>
      </c>
      <c r="C100">
        <v>1</v>
      </c>
      <c r="D100">
        <v>2</v>
      </c>
      <c r="E100">
        <v>2</v>
      </c>
      <c r="F100" s="1">
        <v>15.895</v>
      </c>
      <c r="G100" s="1">
        <v>9.3843999999999994</v>
      </c>
      <c r="H100" s="1">
        <v>14.0319555438256</v>
      </c>
      <c r="I100" s="1">
        <v>16.551778643932501</v>
      </c>
      <c r="J100" s="1">
        <v>22.19</v>
      </c>
      <c r="K100" s="1">
        <v>31.79</v>
      </c>
      <c r="L100" s="1">
        <v>18.768799999999999</v>
      </c>
      <c r="M100" s="1">
        <v>28.063911087651199</v>
      </c>
      <c r="N100" s="1">
        <v>33.103557287865002</v>
      </c>
      <c r="O100" s="1">
        <v>44.38</v>
      </c>
      <c r="P100" s="3">
        <f t="shared" si="4"/>
        <v>0.57708877872915731</v>
      </c>
      <c r="Q100" s="3">
        <f t="shared" si="5"/>
        <v>0.36764508590240652</v>
      </c>
      <c r="R100" s="3">
        <f t="shared" si="6"/>
        <v>0.25408838918735915</v>
      </c>
    </row>
    <row r="101" spans="1:18">
      <c r="A101">
        <v>31587</v>
      </c>
      <c r="B101">
        <v>22000730</v>
      </c>
      <c r="C101">
        <v>1</v>
      </c>
      <c r="D101">
        <v>7</v>
      </c>
      <c r="E101">
        <v>7</v>
      </c>
      <c r="F101" s="1">
        <v>10.154299999999999</v>
      </c>
      <c r="G101" s="1">
        <v>8.4909999999999997</v>
      </c>
      <c r="H101" s="1">
        <v>13.8690265637376</v>
      </c>
      <c r="I101" s="1">
        <v>15.1154519001292</v>
      </c>
      <c r="J101" s="1">
        <v>19.920000000000002</v>
      </c>
      <c r="K101" s="1">
        <v>71.080100000000002</v>
      </c>
      <c r="L101" s="1">
        <v>59.436999999999998</v>
      </c>
      <c r="M101" s="1">
        <v>97.083185946163795</v>
      </c>
      <c r="N101" s="1">
        <v>105.808163300904</v>
      </c>
      <c r="O101" s="1">
        <v>139.44</v>
      </c>
      <c r="P101" s="3">
        <f t="shared" si="4"/>
        <v>0.57374497991967877</v>
      </c>
      <c r="Q101" s="3">
        <f t="shared" si="5"/>
        <v>0.30376372672000002</v>
      </c>
      <c r="R101" s="3">
        <f t="shared" si="6"/>
        <v>0.24119217368829324</v>
      </c>
    </row>
    <row r="102" spans="1:18">
      <c r="A102">
        <v>4778</v>
      </c>
      <c r="B102">
        <v>22100040</v>
      </c>
      <c r="C102">
        <v>5</v>
      </c>
      <c r="D102">
        <v>30.8</v>
      </c>
      <c r="E102">
        <v>154</v>
      </c>
      <c r="F102" s="1">
        <v>19.105399999999999</v>
      </c>
      <c r="G102" s="1">
        <v>19.305599999999998</v>
      </c>
      <c r="H102" s="1">
        <v>28.647181698951599</v>
      </c>
      <c r="I102" s="1">
        <v>42.678404387241301</v>
      </c>
      <c r="J102" s="1">
        <v>25.47</v>
      </c>
      <c r="K102" s="1">
        <v>2969.0450000000001</v>
      </c>
      <c r="L102" s="1">
        <v>2973.0623999999998</v>
      </c>
      <c r="M102" s="1">
        <v>4411.66598163855</v>
      </c>
      <c r="N102" s="1">
        <v>6572.4742756351698</v>
      </c>
      <c r="O102" s="1">
        <v>3922.38</v>
      </c>
      <c r="P102" s="3">
        <f t="shared" si="4"/>
        <v>0.24202591283863373</v>
      </c>
      <c r="Q102" s="3">
        <f t="shared" si="5"/>
        <v>-0.12474211617399293</v>
      </c>
      <c r="R102" s="3">
        <f t="shared" si="6"/>
        <v>-0.67563425156031809</v>
      </c>
    </row>
    <row r="103" spans="1:18">
      <c r="A103">
        <v>4777</v>
      </c>
      <c r="B103">
        <v>22100041</v>
      </c>
      <c r="C103">
        <v>1</v>
      </c>
      <c r="D103">
        <v>2</v>
      </c>
      <c r="E103">
        <v>2</v>
      </c>
      <c r="F103" s="1">
        <v>23.65</v>
      </c>
      <c r="G103" s="1">
        <v>23.652000000000001</v>
      </c>
      <c r="H103" s="1">
        <v>35.432582400186902</v>
      </c>
      <c r="I103" s="1">
        <v>51.068498450059799</v>
      </c>
      <c r="J103" s="1">
        <v>58.03</v>
      </c>
      <c r="K103" s="1">
        <v>47.3</v>
      </c>
      <c r="L103" s="1">
        <v>47.304000000000002</v>
      </c>
      <c r="M103" s="1">
        <v>70.865164800373805</v>
      </c>
      <c r="N103" s="1">
        <v>102.136996900119</v>
      </c>
      <c r="O103" s="1">
        <v>116.06</v>
      </c>
      <c r="P103" s="3">
        <f t="shared" si="4"/>
        <v>0.59241771497501294</v>
      </c>
      <c r="Q103" s="3">
        <f t="shared" si="5"/>
        <v>0.38940922970555053</v>
      </c>
      <c r="R103" s="3">
        <f t="shared" si="6"/>
        <v>0.11996383853076344</v>
      </c>
    </row>
    <row r="104" spans="1:18">
      <c r="A104">
        <v>4775</v>
      </c>
      <c r="B104">
        <v>22100045</v>
      </c>
      <c r="C104">
        <v>2</v>
      </c>
      <c r="D104">
        <v>35</v>
      </c>
      <c r="E104">
        <v>70</v>
      </c>
      <c r="F104" s="1">
        <v>26.411049999999999</v>
      </c>
      <c r="G104" s="1">
        <v>28.3734</v>
      </c>
      <c r="H104" s="1">
        <v>43.853437994965198</v>
      </c>
      <c r="I104" s="1">
        <v>58.853507228871997</v>
      </c>
      <c r="J104" s="1">
        <v>46.69</v>
      </c>
      <c r="K104" s="1">
        <v>1829.1510000000001</v>
      </c>
      <c r="L104" s="1">
        <v>1986.1379999999999</v>
      </c>
      <c r="M104" s="1">
        <v>3069.7406596475598</v>
      </c>
      <c r="N104" s="1">
        <v>4119.7455060210395</v>
      </c>
      <c r="O104" s="1">
        <v>3268.3</v>
      </c>
      <c r="P104" s="3">
        <f t="shared" si="4"/>
        <v>0.39230242021846218</v>
      </c>
      <c r="Q104" s="3">
        <f t="shared" si="5"/>
        <v>6.0753094988965521E-2</v>
      </c>
      <c r="R104" s="3">
        <f t="shared" si="6"/>
        <v>-0.26051632531317198</v>
      </c>
    </row>
    <row r="105" spans="1:18">
      <c r="A105">
        <v>4774</v>
      </c>
      <c r="B105">
        <v>22100046</v>
      </c>
      <c r="C105">
        <v>11</v>
      </c>
      <c r="D105">
        <v>30.272727270000001</v>
      </c>
      <c r="E105">
        <v>333</v>
      </c>
      <c r="F105" s="1">
        <v>47.106026999999997</v>
      </c>
      <c r="G105" s="1">
        <v>55.517899999999997</v>
      </c>
      <c r="H105" s="1">
        <v>34.351363741532602</v>
      </c>
      <c r="I105" s="1">
        <v>51.263566335539799</v>
      </c>
      <c r="J105" s="1">
        <v>55.646363000000001</v>
      </c>
      <c r="K105" s="1">
        <v>15283.3295</v>
      </c>
      <c r="L105" s="1">
        <v>18487.4607</v>
      </c>
      <c r="M105" s="1">
        <v>11439.0041259303</v>
      </c>
      <c r="N105" s="1">
        <v>17070.7675897347</v>
      </c>
      <c r="O105" s="1">
        <v>18183.189999999999</v>
      </c>
      <c r="P105" s="3">
        <f t="shared" si="4"/>
        <v>2.3085605792422326E-3</v>
      </c>
      <c r="Q105" s="3">
        <f t="shared" si="5"/>
        <v>0.3826844758653391</v>
      </c>
      <c r="R105" s="3">
        <f t="shared" si="6"/>
        <v>7.8761601444827606E-2</v>
      </c>
    </row>
    <row r="106" spans="1:18">
      <c r="A106">
        <v>4769</v>
      </c>
      <c r="B106">
        <v>22100054</v>
      </c>
      <c r="C106">
        <v>15</v>
      </c>
      <c r="D106">
        <v>24.733333330000001</v>
      </c>
      <c r="E106">
        <v>371</v>
      </c>
      <c r="F106" s="1">
        <v>12.14974</v>
      </c>
      <c r="G106" s="1">
        <v>12.494899999999999</v>
      </c>
      <c r="H106" s="1">
        <v>17.906661134252801</v>
      </c>
      <c r="I106" s="1">
        <v>26.856574699939699</v>
      </c>
      <c r="J106" s="1">
        <v>25.725332999999999</v>
      </c>
      <c r="K106" s="1">
        <v>4494.83</v>
      </c>
      <c r="L106" s="1">
        <v>4635.6079</v>
      </c>
      <c r="M106" s="1">
        <v>6643.3712808078199</v>
      </c>
      <c r="N106" s="1">
        <v>9963.78921367763</v>
      </c>
      <c r="O106" s="1">
        <v>9517.2900000000009</v>
      </c>
      <c r="P106" s="3">
        <f t="shared" si="4"/>
        <v>0.51429588880346078</v>
      </c>
      <c r="Q106" s="3">
        <f t="shared" si="5"/>
        <v>0.30392888852973055</v>
      </c>
      <c r="R106" s="3">
        <f t="shared" si="6"/>
        <v>-4.3973840880493179E-2</v>
      </c>
    </row>
    <row r="107" spans="1:18">
      <c r="A107">
        <v>4764</v>
      </c>
      <c r="B107">
        <v>22100064</v>
      </c>
      <c r="C107">
        <v>3</v>
      </c>
      <c r="D107">
        <v>16.666666660000001</v>
      </c>
      <c r="E107">
        <v>50</v>
      </c>
      <c r="F107" s="1">
        <v>20.7913</v>
      </c>
      <c r="G107" s="1">
        <v>21.321000000000002</v>
      </c>
      <c r="H107" s="1">
        <v>28.729861317843699</v>
      </c>
      <c r="I107" s="1">
        <v>45.154450695060603</v>
      </c>
      <c r="J107" s="1">
        <v>29.95</v>
      </c>
      <c r="K107" s="1">
        <v>1050.1695</v>
      </c>
      <c r="L107" s="1">
        <v>1066.05</v>
      </c>
      <c r="M107" s="1">
        <v>1436.4930658921801</v>
      </c>
      <c r="N107" s="1">
        <v>2257.7225347530298</v>
      </c>
      <c r="O107" s="1">
        <v>1497.5</v>
      </c>
      <c r="P107" s="3">
        <f t="shared" si="4"/>
        <v>0.28811352253756256</v>
      </c>
      <c r="Q107" s="3">
        <f t="shared" si="5"/>
        <v>4.073918805196327E-2</v>
      </c>
      <c r="R107" s="3">
        <f t="shared" si="6"/>
        <v>-0.50766112504375971</v>
      </c>
    </row>
    <row r="108" spans="1:18">
      <c r="A108">
        <v>4758</v>
      </c>
      <c r="B108">
        <v>22100074</v>
      </c>
      <c r="C108">
        <v>4</v>
      </c>
      <c r="D108">
        <v>5.75</v>
      </c>
      <c r="E108">
        <v>23</v>
      </c>
      <c r="F108" s="1">
        <v>21.843824999999999</v>
      </c>
      <c r="G108" s="1">
        <v>24.06</v>
      </c>
      <c r="H108" s="1">
        <v>29.1857491192638</v>
      </c>
      <c r="I108" s="1">
        <v>36.939991007227</v>
      </c>
      <c r="J108" s="1">
        <v>61.755000000000003</v>
      </c>
      <c r="K108" s="1">
        <v>488.37009999999998</v>
      </c>
      <c r="L108" s="1">
        <v>553.38</v>
      </c>
      <c r="M108" s="1">
        <v>671.27222974306699</v>
      </c>
      <c r="N108" s="1">
        <v>849.61979316622205</v>
      </c>
      <c r="O108" s="1">
        <v>1381.06</v>
      </c>
      <c r="P108" s="3">
        <f t="shared" si="4"/>
        <v>0.61039591935875648</v>
      </c>
      <c r="Q108" s="3">
        <f t="shared" si="5"/>
        <v>0.52739455721376738</v>
      </c>
      <c r="R108" s="3">
        <f t="shared" si="6"/>
        <v>0.40182995697146789</v>
      </c>
    </row>
    <row r="109" spans="1:18">
      <c r="A109">
        <v>4757</v>
      </c>
      <c r="B109">
        <v>22100075</v>
      </c>
      <c r="C109">
        <v>12</v>
      </c>
      <c r="D109">
        <v>14.166666660000001</v>
      </c>
      <c r="E109">
        <v>170</v>
      </c>
      <c r="F109" s="1">
        <v>19.294765999999999</v>
      </c>
      <c r="G109" s="1">
        <v>18.776299999999999</v>
      </c>
      <c r="H109" s="1">
        <v>22.475097633898599</v>
      </c>
      <c r="I109" s="1">
        <v>30.180280772947601</v>
      </c>
      <c r="J109" s="1">
        <v>41.174166</v>
      </c>
      <c r="K109" s="1">
        <v>3205.5803999999998</v>
      </c>
      <c r="L109" s="1">
        <v>3191.971</v>
      </c>
      <c r="M109" s="1">
        <v>3820.7665977627698</v>
      </c>
      <c r="N109" s="1">
        <v>5130.6477314010899</v>
      </c>
      <c r="O109" s="1">
        <v>6649.79</v>
      </c>
      <c r="P109" s="3">
        <f t="shared" si="4"/>
        <v>0.54397861999196295</v>
      </c>
      <c r="Q109" s="3">
        <f t="shared" si="5"/>
        <v>0.45414564963140724</v>
      </c>
      <c r="R109" s="3">
        <f t="shared" si="6"/>
        <v>0.26700929964318887</v>
      </c>
    </row>
    <row r="110" spans="1:18">
      <c r="A110">
        <v>4753</v>
      </c>
      <c r="B110">
        <v>22100079</v>
      </c>
      <c r="C110">
        <v>5</v>
      </c>
      <c r="D110">
        <v>1.8</v>
      </c>
      <c r="E110">
        <v>9</v>
      </c>
      <c r="F110" s="1">
        <v>22.603339999999999</v>
      </c>
      <c r="G110" s="1">
        <v>27.2225</v>
      </c>
      <c r="H110" s="1">
        <v>28.586015602534701</v>
      </c>
      <c r="I110" s="1">
        <v>36.290998077208897</v>
      </c>
      <c r="J110" s="1">
        <v>38.683999999999997</v>
      </c>
      <c r="K110" s="1">
        <v>210.36510000000001</v>
      </c>
      <c r="L110" s="1">
        <v>245.0025</v>
      </c>
      <c r="M110" s="1">
        <v>257.27414042281202</v>
      </c>
      <c r="N110" s="1">
        <v>326.61898269488</v>
      </c>
      <c r="O110" s="1">
        <v>358.44</v>
      </c>
      <c r="P110" s="3">
        <f t="shared" si="4"/>
        <v>0.29628528590631781</v>
      </c>
      <c r="Q110" s="3">
        <f t="shared" si="5"/>
        <v>0.26103775197666468</v>
      </c>
      <c r="R110" s="3">
        <f t="shared" si="6"/>
        <v>6.1860250304805617E-2</v>
      </c>
    </row>
    <row r="111" spans="1:18">
      <c r="A111">
        <v>17307</v>
      </c>
      <c r="B111">
        <v>22100080</v>
      </c>
      <c r="C111">
        <v>1</v>
      </c>
      <c r="D111">
        <v>2</v>
      </c>
      <c r="E111">
        <v>2</v>
      </c>
      <c r="F111" s="1">
        <v>18.22</v>
      </c>
      <c r="G111" s="1">
        <v>18.217500000000001</v>
      </c>
      <c r="H111" s="1">
        <v>24.7130209158037</v>
      </c>
      <c r="I111" s="1">
        <v>32.465038395633897</v>
      </c>
      <c r="J111" s="1">
        <v>45.24</v>
      </c>
      <c r="K111" s="1">
        <v>36.44</v>
      </c>
      <c r="L111" s="1">
        <v>36.435000000000002</v>
      </c>
      <c r="M111" s="1">
        <v>49.4260418316074</v>
      </c>
      <c r="N111" s="1">
        <v>64.930076791267894</v>
      </c>
      <c r="O111" s="1">
        <v>90.48</v>
      </c>
      <c r="P111" s="3">
        <f t="shared" si="4"/>
        <v>0.59731432360742709</v>
      </c>
      <c r="Q111" s="3">
        <f t="shared" si="5"/>
        <v>0.45373516985402967</v>
      </c>
      <c r="R111" s="3">
        <f t="shared" si="6"/>
        <v>0.28238199832816324</v>
      </c>
    </row>
    <row r="112" spans="1:18">
      <c r="A112">
        <v>4828</v>
      </c>
      <c r="B112">
        <v>22100090</v>
      </c>
      <c r="C112">
        <v>32</v>
      </c>
      <c r="D112">
        <v>5.25</v>
      </c>
      <c r="E112">
        <v>168</v>
      </c>
      <c r="F112" s="1">
        <v>25.463125000000002</v>
      </c>
      <c r="G112" s="1">
        <v>31.149799999999999</v>
      </c>
      <c r="H112" s="1">
        <v>30.451851128696301</v>
      </c>
      <c r="I112" s="1">
        <v>39.006791567031598</v>
      </c>
      <c r="J112" s="1">
        <v>71.9375</v>
      </c>
      <c r="K112" s="1">
        <v>4502.6214</v>
      </c>
      <c r="L112" s="1">
        <v>5233.1664000000001</v>
      </c>
      <c r="M112" s="1">
        <v>5115.9109896209802</v>
      </c>
      <c r="N112" s="1">
        <v>6553.1409832613099</v>
      </c>
      <c r="O112" s="1">
        <v>12437.61</v>
      </c>
      <c r="P112" s="3">
        <f t="shared" si="4"/>
        <v>0.56698801042571678</v>
      </c>
      <c r="Q112" s="3">
        <f t="shared" si="5"/>
        <v>0.57669016676008611</v>
      </c>
      <c r="R112" s="3">
        <f t="shared" si="6"/>
        <v>0.4577683187901776</v>
      </c>
    </row>
    <row r="113" spans="1:18">
      <c r="A113">
        <v>4826</v>
      </c>
      <c r="B113">
        <v>22100095</v>
      </c>
      <c r="C113">
        <v>1</v>
      </c>
      <c r="D113">
        <v>1</v>
      </c>
      <c r="E113">
        <v>1</v>
      </c>
      <c r="F113" s="1">
        <v>72.11</v>
      </c>
      <c r="G113" s="1">
        <v>57.403599999999997</v>
      </c>
      <c r="H113" s="1">
        <v>54.231805699561903</v>
      </c>
      <c r="I113" s="1">
        <v>63.925926716555097</v>
      </c>
      <c r="J113" s="1">
        <v>111.8</v>
      </c>
      <c r="K113" s="1">
        <v>72.11</v>
      </c>
      <c r="L113" s="1">
        <v>57.403599999999997</v>
      </c>
      <c r="M113" s="1">
        <v>54.231805699561903</v>
      </c>
      <c r="N113" s="1">
        <v>63.925926716555097</v>
      </c>
      <c r="O113" s="1">
        <v>111.8</v>
      </c>
      <c r="P113" s="3">
        <f t="shared" si="4"/>
        <v>0.4865509838998211</v>
      </c>
      <c r="Q113" s="3">
        <f t="shared" si="5"/>
        <v>0.51492123703433001</v>
      </c>
      <c r="R113" s="3">
        <f t="shared" si="6"/>
        <v>0.42821174672133183</v>
      </c>
    </row>
    <row r="114" spans="1:18">
      <c r="A114">
        <v>4825</v>
      </c>
      <c r="B114">
        <v>22100096</v>
      </c>
      <c r="C114">
        <v>8</v>
      </c>
      <c r="D114">
        <v>2.125</v>
      </c>
      <c r="E114">
        <v>17</v>
      </c>
      <c r="F114" s="1">
        <v>31.7852</v>
      </c>
      <c r="G114" s="1">
        <v>39.702300000000001</v>
      </c>
      <c r="H114" s="1">
        <v>34.744603932297998</v>
      </c>
      <c r="I114" s="1">
        <v>43.3223807983575</v>
      </c>
      <c r="J114" s="1">
        <v>79.36</v>
      </c>
      <c r="K114" s="1">
        <v>540.49980000000005</v>
      </c>
      <c r="L114" s="1">
        <v>674.93910000000005</v>
      </c>
      <c r="M114" s="1">
        <v>590.65826684906597</v>
      </c>
      <c r="N114" s="1">
        <v>736.48047357207895</v>
      </c>
      <c r="O114" s="1">
        <v>1330.22</v>
      </c>
      <c r="P114" s="3">
        <f t="shared" si="4"/>
        <v>0.49971900201612901</v>
      </c>
      <c r="Q114" s="3">
        <f t="shared" si="5"/>
        <v>0.56218997061116438</v>
      </c>
      <c r="R114" s="3">
        <f t="shared" si="6"/>
        <v>0.45410306453682586</v>
      </c>
    </row>
    <row r="115" spans="1:18">
      <c r="A115">
        <v>4821</v>
      </c>
      <c r="B115">
        <v>22100102</v>
      </c>
      <c r="C115">
        <v>2</v>
      </c>
      <c r="D115">
        <v>7</v>
      </c>
      <c r="E115">
        <v>14</v>
      </c>
      <c r="F115" s="1">
        <v>79.263999999999996</v>
      </c>
      <c r="G115" s="1">
        <v>86.138000000000005</v>
      </c>
      <c r="H115" s="1">
        <v>93.186968052175999</v>
      </c>
      <c r="I115" s="1">
        <v>103.62557930435</v>
      </c>
      <c r="J115" s="1">
        <v>222.54499999999999</v>
      </c>
      <c r="K115" s="1">
        <v>1150.94</v>
      </c>
      <c r="L115" s="1">
        <v>1205.932</v>
      </c>
      <c r="M115" s="1">
        <v>1304.6175527304599</v>
      </c>
      <c r="N115" s="1">
        <v>1450.7581102608999</v>
      </c>
      <c r="O115" s="1">
        <v>3237.04</v>
      </c>
      <c r="P115" s="3">
        <f t="shared" si="4"/>
        <v>0.61294120290278364</v>
      </c>
      <c r="Q115" s="3">
        <f t="shared" si="5"/>
        <v>0.58126685366026642</v>
      </c>
      <c r="R115" s="3">
        <f t="shared" si="6"/>
        <v>0.534361233438855</v>
      </c>
    </row>
    <row r="116" spans="1:18">
      <c r="A116">
        <v>6968</v>
      </c>
      <c r="B116">
        <v>22100143</v>
      </c>
      <c r="C116">
        <v>1</v>
      </c>
      <c r="D116">
        <v>1</v>
      </c>
      <c r="E116">
        <v>1</v>
      </c>
      <c r="F116" s="1">
        <v>20.77</v>
      </c>
      <c r="G116" s="1">
        <v>26.433900000000001</v>
      </c>
      <c r="H116" s="1">
        <v>27.976216886538399</v>
      </c>
      <c r="I116" s="1">
        <v>34.5829900971261</v>
      </c>
      <c r="J116" s="1">
        <v>50.73</v>
      </c>
      <c r="K116" s="1">
        <v>20.77</v>
      </c>
      <c r="L116" s="1">
        <v>26.433900000000001</v>
      </c>
      <c r="M116" s="1">
        <v>27.976216886538399</v>
      </c>
      <c r="N116" s="1">
        <v>34.5829900971261</v>
      </c>
      <c r="O116" s="1">
        <v>50.73</v>
      </c>
      <c r="P116" s="3">
        <f t="shared" si="4"/>
        <v>0.47892962743938494</v>
      </c>
      <c r="Q116" s="3">
        <f t="shared" si="5"/>
        <v>0.44852716565073131</v>
      </c>
      <c r="R116" s="3">
        <f t="shared" si="6"/>
        <v>0.318293118526984</v>
      </c>
    </row>
    <row r="117" spans="1:18">
      <c r="A117">
        <v>6963</v>
      </c>
      <c r="B117">
        <v>22100145</v>
      </c>
      <c r="C117">
        <v>5</v>
      </c>
      <c r="D117">
        <v>3</v>
      </c>
      <c r="E117">
        <v>15</v>
      </c>
      <c r="F117" s="1">
        <v>23.055499999999999</v>
      </c>
      <c r="G117" s="1">
        <v>27.641400000000001</v>
      </c>
      <c r="H117" s="1">
        <v>40.684167257434098</v>
      </c>
      <c r="I117" s="1">
        <v>48.715914034709797</v>
      </c>
      <c r="J117" s="1">
        <v>62.41</v>
      </c>
      <c r="K117" s="1">
        <v>347.13010000000003</v>
      </c>
      <c r="L117" s="1">
        <v>414.62099999999998</v>
      </c>
      <c r="M117" s="1">
        <v>610.26250886151195</v>
      </c>
      <c r="N117" s="1">
        <v>730.73871052064806</v>
      </c>
      <c r="O117" s="1">
        <v>936.15</v>
      </c>
      <c r="P117" s="3">
        <f t="shared" si="4"/>
        <v>0.55709982374619438</v>
      </c>
      <c r="Q117" s="3">
        <f t="shared" si="5"/>
        <v>0.3481146089178962</v>
      </c>
      <c r="R117" s="3">
        <f t="shared" si="6"/>
        <v>0.21942134217737863</v>
      </c>
    </row>
    <row r="118" spans="1:18">
      <c r="A118">
        <v>11639</v>
      </c>
      <c r="B118">
        <v>22100182</v>
      </c>
      <c r="C118">
        <v>1</v>
      </c>
      <c r="D118">
        <v>4</v>
      </c>
      <c r="E118">
        <v>4</v>
      </c>
      <c r="F118" s="1">
        <v>13.52</v>
      </c>
      <c r="G118" s="1">
        <v>13.522</v>
      </c>
      <c r="H118" s="1">
        <v>15.177899558578201</v>
      </c>
      <c r="I118" s="1">
        <v>21.7221412301718</v>
      </c>
      <c r="J118" s="1">
        <v>29.79</v>
      </c>
      <c r="K118" s="1">
        <v>54.08</v>
      </c>
      <c r="L118" s="1">
        <v>54.088000000000001</v>
      </c>
      <c r="M118" s="1">
        <v>60.711598234312802</v>
      </c>
      <c r="N118" s="1">
        <v>86.888564920687202</v>
      </c>
      <c r="O118" s="1">
        <v>119.16</v>
      </c>
      <c r="P118" s="3">
        <f t="shared" si="4"/>
        <v>0.54608929170862708</v>
      </c>
      <c r="Q118" s="3">
        <f t="shared" si="5"/>
        <v>0.49050353949049341</v>
      </c>
      <c r="R118" s="3">
        <f t="shared" si="6"/>
        <v>0.27082439643599193</v>
      </c>
    </row>
    <row r="119" spans="1:18">
      <c r="A119">
        <v>14727</v>
      </c>
      <c r="B119">
        <v>22100196</v>
      </c>
      <c r="C119">
        <v>1</v>
      </c>
      <c r="D119">
        <v>5</v>
      </c>
      <c r="E119">
        <v>5</v>
      </c>
      <c r="F119" s="1">
        <v>17.475999999999999</v>
      </c>
      <c r="G119" s="1">
        <v>17.476299999999998</v>
      </c>
      <c r="H119" s="1">
        <v>24.427443053487099</v>
      </c>
      <c r="I119" s="1">
        <v>32.179787443108502</v>
      </c>
      <c r="J119" s="1">
        <v>42.61</v>
      </c>
      <c r="K119" s="1">
        <v>87.38</v>
      </c>
      <c r="L119" s="1">
        <v>87.381500000000003</v>
      </c>
      <c r="M119" s="1">
        <v>122.137215267435</v>
      </c>
      <c r="N119" s="1">
        <v>160.89893721554199</v>
      </c>
      <c r="O119" s="1">
        <v>213.05</v>
      </c>
      <c r="P119" s="3">
        <f t="shared" si="4"/>
        <v>0.589854494250176</v>
      </c>
      <c r="Q119" s="3">
        <f t="shared" si="5"/>
        <v>0.42672041648704295</v>
      </c>
      <c r="R119" s="3">
        <f t="shared" si="6"/>
        <v>0.24478320950226468</v>
      </c>
    </row>
    <row r="120" spans="1:18">
      <c r="A120">
        <v>15532</v>
      </c>
      <c r="B120">
        <v>22100215</v>
      </c>
      <c r="C120">
        <v>12</v>
      </c>
      <c r="D120">
        <v>17.583333329999999</v>
      </c>
      <c r="E120">
        <v>211</v>
      </c>
      <c r="F120" s="1">
        <v>17.518025000000002</v>
      </c>
      <c r="G120" s="1">
        <v>17.425999999999998</v>
      </c>
      <c r="H120" s="1">
        <v>26.261329511650398</v>
      </c>
      <c r="I120" s="1">
        <v>39.331959521447601</v>
      </c>
      <c r="J120" s="1">
        <v>33.032499999999999</v>
      </c>
      <c r="K120" s="1">
        <v>3740.5601999999999</v>
      </c>
      <c r="L120" s="1">
        <v>3676.886</v>
      </c>
      <c r="M120" s="1">
        <v>5541.1405269582401</v>
      </c>
      <c r="N120" s="1">
        <v>8299.0434590254408</v>
      </c>
      <c r="O120" s="1">
        <v>7204.16</v>
      </c>
      <c r="P120" s="3">
        <f t="shared" si="4"/>
        <v>0.47245894195110877</v>
      </c>
      <c r="Q120" s="3">
        <f t="shared" si="5"/>
        <v>0.20498510522514496</v>
      </c>
      <c r="R120" s="3">
        <f t="shared" si="6"/>
        <v>-0.19070489734193907</v>
      </c>
    </row>
    <row r="121" spans="1:18">
      <c r="A121">
        <v>15533</v>
      </c>
      <c r="B121">
        <v>22100216</v>
      </c>
      <c r="C121">
        <v>1</v>
      </c>
      <c r="D121">
        <v>2</v>
      </c>
      <c r="E121">
        <v>2</v>
      </c>
      <c r="F121" s="1">
        <v>19.23</v>
      </c>
      <c r="G121" s="1">
        <v>19.230799999999999</v>
      </c>
      <c r="H121" s="1">
        <v>31.641017031832799</v>
      </c>
      <c r="I121" s="1">
        <v>44.713249018876297</v>
      </c>
      <c r="J121" s="1">
        <v>47.61</v>
      </c>
      <c r="K121" s="1">
        <v>38.46</v>
      </c>
      <c r="L121" s="1">
        <v>38.461599999999997</v>
      </c>
      <c r="M121" s="1">
        <v>63.282034063665598</v>
      </c>
      <c r="N121" s="1">
        <v>89.426498037752594</v>
      </c>
      <c r="O121" s="1">
        <v>95.22</v>
      </c>
      <c r="P121" s="3">
        <f t="shared" si="4"/>
        <v>0.59607645452636004</v>
      </c>
      <c r="Q121" s="3">
        <f t="shared" si="5"/>
        <v>0.3354123706819408</v>
      </c>
      <c r="R121" s="3">
        <f t="shared" si="6"/>
        <v>6.0843330836456676E-2</v>
      </c>
    </row>
    <row r="122" spans="1:18">
      <c r="A122">
        <v>16016</v>
      </c>
      <c r="B122">
        <v>22100217</v>
      </c>
      <c r="C122">
        <v>1</v>
      </c>
      <c r="D122">
        <v>2</v>
      </c>
      <c r="E122">
        <v>2</v>
      </c>
      <c r="F122" s="1">
        <v>15.35</v>
      </c>
      <c r="G122" s="1">
        <v>15.339499999999999</v>
      </c>
      <c r="H122" s="1">
        <v>22.0516497119444</v>
      </c>
      <c r="I122" s="1">
        <v>29.756606119479599</v>
      </c>
      <c r="J122" s="1">
        <v>32.159999999999997</v>
      </c>
      <c r="K122" s="1">
        <v>30.7</v>
      </c>
      <c r="L122" s="1">
        <v>30.678999999999998</v>
      </c>
      <c r="M122" s="1">
        <v>44.103299423888799</v>
      </c>
      <c r="N122" s="1">
        <v>59.513212238959298</v>
      </c>
      <c r="O122" s="1">
        <v>64.319999999999993</v>
      </c>
      <c r="P122" s="3">
        <f t="shared" si="4"/>
        <v>0.52302549751243776</v>
      </c>
      <c r="Q122" s="3">
        <f t="shared" si="5"/>
        <v>0.31431437462859446</v>
      </c>
      <c r="R122" s="3">
        <f t="shared" si="6"/>
        <v>7.4732396782350677E-2</v>
      </c>
    </row>
    <row r="123" spans="1:18">
      <c r="A123">
        <v>18745</v>
      </c>
      <c r="B123">
        <v>22100226</v>
      </c>
      <c r="C123">
        <v>2</v>
      </c>
      <c r="D123">
        <v>3</v>
      </c>
      <c r="E123">
        <v>6</v>
      </c>
      <c r="F123" s="1">
        <v>27.646000000000001</v>
      </c>
      <c r="G123" s="1">
        <v>27.65</v>
      </c>
      <c r="H123" s="1">
        <v>36.3846764979752</v>
      </c>
      <c r="I123" s="1">
        <v>43.984109554859998</v>
      </c>
      <c r="J123" s="1">
        <v>40.21</v>
      </c>
      <c r="K123" s="1">
        <v>165.9</v>
      </c>
      <c r="L123" s="1">
        <v>165.9</v>
      </c>
      <c r="M123" s="1">
        <v>218.30805898785101</v>
      </c>
      <c r="N123" s="1">
        <v>263.90465732915999</v>
      </c>
      <c r="O123" s="1">
        <v>241.26</v>
      </c>
      <c r="P123" s="3">
        <f t="shared" si="4"/>
        <v>0.31236010942551606</v>
      </c>
      <c r="Q123" s="3">
        <f t="shared" si="5"/>
        <v>9.5133635961820479E-2</v>
      </c>
      <c r="R123" s="3">
        <f t="shared" si="6"/>
        <v>-9.3859974007958147E-2</v>
      </c>
    </row>
    <row r="124" spans="1:18">
      <c r="A124">
        <v>19341</v>
      </c>
      <c r="B124">
        <v>22100228</v>
      </c>
      <c r="C124">
        <v>3</v>
      </c>
      <c r="D124">
        <v>3</v>
      </c>
      <c r="E124">
        <v>9</v>
      </c>
      <c r="F124" s="1">
        <v>22.262333000000002</v>
      </c>
      <c r="G124" s="1">
        <v>22.261099999999999</v>
      </c>
      <c r="H124" s="1">
        <v>30.2727141483422</v>
      </c>
      <c r="I124" s="1">
        <v>37.194447004741697</v>
      </c>
      <c r="J124" s="1">
        <v>45.17</v>
      </c>
      <c r="K124" s="1">
        <v>200.36</v>
      </c>
      <c r="L124" s="1">
        <v>200.34989999999999</v>
      </c>
      <c r="M124" s="1">
        <v>272.454427335079</v>
      </c>
      <c r="N124" s="1">
        <v>334.75002304267502</v>
      </c>
      <c r="O124" s="1">
        <v>406.53</v>
      </c>
      <c r="P124" s="3">
        <f t="shared" si="4"/>
        <v>0.50717068851007308</v>
      </c>
      <c r="Q124" s="3">
        <f t="shared" si="5"/>
        <v>0.32980486720517604</v>
      </c>
      <c r="R124" s="3">
        <f t="shared" si="6"/>
        <v>0.17656747830990269</v>
      </c>
    </row>
    <row r="125" spans="1:18">
      <c r="A125">
        <v>21364</v>
      </c>
      <c r="B125">
        <v>22100237</v>
      </c>
      <c r="C125">
        <v>6</v>
      </c>
      <c r="D125">
        <v>5.5</v>
      </c>
      <c r="E125">
        <v>33</v>
      </c>
      <c r="F125" s="1">
        <v>15.926</v>
      </c>
      <c r="G125" s="1">
        <v>15.9284</v>
      </c>
      <c r="H125" s="1">
        <v>28.7598764050333</v>
      </c>
      <c r="I125" s="1">
        <v>36.071446986412603</v>
      </c>
      <c r="J125" s="1">
        <v>28.908332999999999</v>
      </c>
      <c r="K125" s="1">
        <v>525.63</v>
      </c>
      <c r="L125" s="1">
        <v>525.63720000000001</v>
      </c>
      <c r="M125" s="1">
        <v>949.07592136610106</v>
      </c>
      <c r="N125" s="1">
        <v>1190.35775055161</v>
      </c>
      <c r="O125" s="1">
        <v>941.06</v>
      </c>
      <c r="P125" s="3">
        <f t="shared" si="4"/>
        <v>0.44900316458925527</v>
      </c>
      <c r="Q125" s="3">
        <f t="shared" si="5"/>
        <v>5.1354256562182047E-3</v>
      </c>
      <c r="R125" s="3">
        <f t="shared" si="6"/>
        <v>-0.24778716871749762</v>
      </c>
    </row>
    <row r="126" spans="1:18">
      <c r="A126">
        <v>23299</v>
      </c>
      <c r="B126">
        <v>22100242</v>
      </c>
      <c r="C126">
        <v>2</v>
      </c>
      <c r="D126">
        <v>6</v>
      </c>
      <c r="E126">
        <v>12</v>
      </c>
      <c r="F126" s="1">
        <v>24.182500000000001</v>
      </c>
      <c r="G126" s="1">
        <v>24.869199999999999</v>
      </c>
      <c r="H126" s="1">
        <v>31.551807578565199</v>
      </c>
      <c r="I126" s="1">
        <v>38.814136093303198</v>
      </c>
      <c r="J126" s="1">
        <v>53.85</v>
      </c>
      <c r="K126" s="1">
        <v>290.19</v>
      </c>
      <c r="L126" s="1">
        <v>298.43040000000002</v>
      </c>
      <c r="M126" s="1">
        <v>378.62169094278198</v>
      </c>
      <c r="N126" s="1">
        <v>465.76963311963902</v>
      </c>
      <c r="O126" s="1">
        <v>646.20000000000005</v>
      </c>
      <c r="P126" s="3">
        <f t="shared" si="4"/>
        <v>0.53817641597028787</v>
      </c>
      <c r="Q126" s="3">
        <f t="shared" si="5"/>
        <v>0.41407971070445315</v>
      </c>
      <c r="R126" s="3">
        <f t="shared" si="6"/>
        <v>0.27921752844376607</v>
      </c>
    </row>
    <row r="127" spans="1:18">
      <c r="A127">
        <v>24476</v>
      </c>
      <c r="B127">
        <v>22100245</v>
      </c>
      <c r="C127">
        <v>1</v>
      </c>
      <c r="D127">
        <v>1</v>
      </c>
      <c r="E127">
        <v>1</v>
      </c>
      <c r="F127" s="1">
        <v>27.61</v>
      </c>
      <c r="G127" s="1">
        <v>27.614999999999998</v>
      </c>
      <c r="H127" s="1">
        <v>31.085557427819101</v>
      </c>
      <c r="I127" s="1">
        <v>37.8407587462059</v>
      </c>
      <c r="J127" s="1">
        <v>60.87</v>
      </c>
      <c r="K127" s="1">
        <v>27.61</v>
      </c>
      <c r="L127" s="1">
        <v>27.614999999999998</v>
      </c>
      <c r="M127" s="1">
        <v>31.085557427819101</v>
      </c>
      <c r="N127" s="1">
        <v>37.8407587462059</v>
      </c>
      <c r="O127" s="1">
        <v>60.87</v>
      </c>
      <c r="P127" s="3">
        <f t="shared" si="4"/>
        <v>0.54632824051256768</v>
      </c>
      <c r="Q127" s="3">
        <f t="shared" si="5"/>
        <v>0.48931234716906352</v>
      </c>
      <c r="R127" s="3">
        <f t="shared" si="6"/>
        <v>0.37833483249209954</v>
      </c>
    </row>
    <row r="128" spans="1:18">
      <c r="A128">
        <v>24544</v>
      </c>
      <c r="B128">
        <v>22100249</v>
      </c>
      <c r="C128">
        <v>5</v>
      </c>
      <c r="D128">
        <v>1.2</v>
      </c>
      <c r="E128">
        <v>6</v>
      </c>
      <c r="F128" s="1">
        <v>27.710999999999999</v>
      </c>
      <c r="G128" s="1">
        <v>31.171700000000001</v>
      </c>
      <c r="H128" s="1">
        <v>34.361707351775898</v>
      </c>
      <c r="I128" s="1">
        <v>41.5762816382856</v>
      </c>
      <c r="J128" s="1">
        <v>55.61</v>
      </c>
      <c r="K128" s="1">
        <v>165.41</v>
      </c>
      <c r="L128" s="1">
        <v>187.03020000000001</v>
      </c>
      <c r="M128" s="1">
        <v>206.17024411065501</v>
      </c>
      <c r="N128" s="1">
        <v>249.45768982971299</v>
      </c>
      <c r="O128" s="1">
        <v>329.54</v>
      </c>
      <c r="P128" s="3">
        <f t="shared" si="4"/>
        <v>0.43945873044416467</v>
      </c>
      <c r="Q128" s="3">
        <f t="shared" si="5"/>
        <v>0.38209481474957924</v>
      </c>
      <c r="R128" s="3">
        <f t="shared" si="6"/>
        <v>0.25235961808513574</v>
      </c>
    </row>
    <row r="129" spans="1:18">
      <c r="A129">
        <v>26494</v>
      </c>
      <c r="B129">
        <v>22100255</v>
      </c>
      <c r="C129">
        <v>1</v>
      </c>
      <c r="D129">
        <v>1</v>
      </c>
      <c r="E129">
        <v>1</v>
      </c>
      <c r="F129" s="1">
        <v>30.38</v>
      </c>
      <c r="G129" s="1">
        <v>30.3767</v>
      </c>
      <c r="H129" s="1">
        <v>32.067916184184703</v>
      </c>
      <c r="I129" s="1">
        <v>40.460146013713697</v>
      </c>
      <c r="J129" s="1">
        <v>25.33</v>
      </c>
      <c r="K129" s="1">
        <v>30.38</v>
      </c>
      <c r="L129" s="1">
        <v>30.3767</v>
      </c>
      <c r="M129" s="1">
        <v>32.067916184184703</v>
      </c>
      <c r="N129" s="1">
        <v>40.460146013713697</v>
      </c>
      <c r="O129" s="1">
        <v>25.33</v>
      </c>
      <c r="P129" s="3">
        <f t="shared" si="4"/>
        <v>-0.19923805763916311</v>
      </c>
      <c r="Q129" s="3">
        <f t="shared" si="5"/>
        <v>-0.26600537639892247</v>
      </c>
      <c r="R129" s="3">
        <f t="shared" si="6"/>
        <v>-0.59732120069931705</v>
      </c>
    </row>
    <row r="130" spans="1:18">
      <c r="A130">
        <v>27637</v>
      </c>
      <c r="B130">
        <v>22100263</v>
      </c>
      <c r="C130">
        <v>1</v>
      </c>
      <c r="D130">
        <v>1</v>
      </c>
      <c r="E130">
        <v>1</v>
      </c>
      <c r="F130" s="1">
        <v>37.78</v>
      </c>
      <c r="G130" s="1">
        <v>37.769100000000002</v>
      </c>
      <c r="H130" s="1">
        <v>57.969726890400302</v>
      </c>
      <c r="I130" s="1">
        <v>67.111409369009195</v>
      </c>
      <c r="J130" s="1">
        <v>80.239999999999995</v>
      </c>
      <c r="K130" s="1">
        <v>37.78</v>
      </c>
      <c r="L130" s="1">
        <v>37.769100000000002</v>
      </c>
      <c r="M130" s="1">
        <v>57.969726890400302</v>
      </c>
      <c r="N130" s="1">
        <v>67.111409369009195</v>
      </c>
      <c r="O130" s="1">
        <v>80.239999999999995</v>
      </c>
      <c r="P130" s="3">
        <f t="shared" si="4"/>
        <v>0.52929835493519439</v>
      </c>
      <c r="Q130" s="3">
        <f t="shared" si="5"/>
        <v>0.27754577654037504</v>
      </c>
      <c r="R130" s="3">
        <f t="shared" si="6"/>
        <v>0.16361653328752243</v>
      </c>
    </row>
    <row r="131" spans="1:18">
      <c r="A131">
        <v>27678</v>
      </c>
      <c r="B131">
        <v>22100264</v>
      </c>
      <c r="C131">
        <v>4</v>
      </c>
      <c r="D131">
        <v>10</v>
      </c>
      <c r="E131">
        <v>40</v>
      </c>
      <c r="F131" s="1">
        <v>24.214749999999999</v>
      </c>
      <c r="G131" s="1">
        <v>24.981999999999999</v>
      </c>
      <c r="H131" s="1">
        <v>37.869963897433699</v>
      </c>
      <c r="I131" s="1">
        <v>54.502944787999397</v>
      </c>
      <c r="J131" s="1">
        <v>48.094999999999999</v>
      </c>
      <c r="K131" s="1">
        <v>976.26</v>
      </c>
      <c r="L131" s="1">
        <v>999.28</v>
      </c>
      <c r="M131" s="1">
        <v>1514.7985558973501</v>
      </c>
      <c r="N131" s="1">
        <v>2180.1177915199701</v>
      </c>
      <c r="O131" s="1">
        <v>1906.8</v>
      </c>
      <c r="P131" s="3">
        <f t="shared" ref="P131:P194" si="7">($J131-G131)/$J131</f>
        <v>0.48056970579062275</v>
      </c>
      <c r="Q131" s="3">
        <f t="shared" ref="Q131:Q194" si="8">($J131-H131)/$J131</f>
        <v>0.21260081302768064</v>
      </c>
      <c r="R131" s="3">
        <f t="shared" ref="R131:R194" si="9">($J131-I131)/$J131</f>
        <v>-0.13323515517204279</v>
      </c>
    </row>
    <row r="132" spans="1:18">
      <c r="A132">
        <v>27677</v>
      </c>
      <c r="B132">
        <v>22100265</v>
      </c>
      <c r="C132">
        <v>2</v>
      </c>
      <c r="D132">
        <v>7</v>
      </c>
      <c r="E132">
        <v>14</v>
      </c>
      <c r="F132" s="1">
        <v>19.554500000000001</v>
      </c>
      <c r="G132" s="1">
        <v>19.554300000000001</v>
      </c>
      <c r="H132" s="1">
        <v>31.047206888925501</v>
      </c>
      <c r="I132" s="1">
        <v>47.05551523858</v>
      </c>
      <c r="J132" s="1">
        <v>40.369999999999997</v>
      </c>
      <c r="K132" s="1">
        <v>273.76</v>
      </c>
      <c r="L132" s="1">
        <v>273.7602</v>
      </c>
      <c r="M132" s="1">
        <v>434.66089644495702</v>
      </c>
      <c r="N132" s="1">
        <v>658.77721334012006</v>
      </c>
      <c r="O132" s="1">
        <v>543.16</v>
      </c>
      <c r="P132" s="3">
        <f t="shared" si="7"/>
        <v>0.51562298736685652</v>
      </c>
      <c r="Q132" s="3">
        <f t="shared" si="8"/>
        <v>0.23093369113387407</v>
      </c>
      <c r="R132" s="3">
        <f t="shared" si="9"/>
        <v>-0.16560602523111229</v>
      </c>
    </row>
    <row r="133" spans="1:18">
      <c r="A133">
        <v>28918</v>
      </c>
      <c r="B133">
        <v>22100270</v>
      </c>
      <c r="C133">
        <v>4</v>
      </c>
      <c r="D133">
        <v>3.75</v>
      </c>
      <c r="E133">
        <v>15</v>
      </c>
      <c r="F133" s="1">
        <v>22.775224999999999</v>
      </c>
      <c r="G133" s="1">
        <v>24.6663</v>
      </c>
      <c r="H133" s="1">
        <v>35.349186311968197</v>
      </c>
      <c r="I133" s="1">
        <v>51.5795412375656</v>
      </c>
      <c r="J133" s="1">
        <v>56.33</v>
      </c>
      <c r="K133" s="1">
        <v>348.06029999999998</v>
      </c>
      <c r="L133" s="1">
        <v>369.99450000000002</v>
      </c>
      <c r="M133" s="1">
        <v>530.23779467952397</v>
      </c>
      <c r="N133" s="1">
        <v>773.69311856348395</v>
      </c>
      <c r="O133" s="1">
        <v>852.3</v>
      </c>
      <c r="P133" s="3">
        <f t="shared" si="7"/>
        <v>0.56211077578554947</v>
      </c>
      <c r="Q133" s="3">
        <f t="shared" si="8"/>
        <v>0.37246251887150367</v>
      </c>
      <c r="R133" s="3">
        <f t="shared" si="9"/>
        <v>8.433266043732289E-2</v>
      </c>
    </row>
    <row r="134" spans="1:18">
      <c r="A134">
        <v>28929</v>
      </c>
      <c r="B134">
        <v>22100271</v>
      </c>
      <c r="C134">
        <v>3</v>
      </c>
      <c r="D134">
        <v>4.6666666599999997</v>
      </c>
      <c r="E134">
        <v>14</v>
      </c>
      <c r="F134" s="1">
        <v>32.089599999999997</v>
      </c>
      <c r="G134" s="1">
        <v>32.089500000000001</v>
      </c>
      <c r="H134" s="1">
        <v>35.530837275158497</v>
      </c>
      <c r="I134" s="1">
        <v>53.629484687553401</v>
      </c>
      <c r="J134" s="1">
        <v>51.33</v>
      </c>
      <c r="K134" s="1">
        <v>449.25040000000001</v>
      </c>
      <c r="L134" s="1">
        <v>449.25299999999999</v>
      </c>
      <c r="M134" s="1">
        <v>497.43172185221903</v>
      </c>
      <c r="N134" s="1">
        <v>750.81278562574698</v>
      </c>
      <c r="O134" s="1">
        <v>718.62</v>
      </c>
      <c r="P134" s="3">
        <f t="shared" si="7"/>
        <v>0.3748392752776154</v>
      </c>
      <c r="Q134" s="3">
        <f t="shared" si="8"/>
        <v>0.30779588398288527</v>
      </c>
      <c r="R134" s="3">
        <f t="shared" si="9"/>
        <v>-4.479806521631409E-2</v>
      </c>
    </row>
    <row r="135" spans="1:18">
      <c r="A135">
        <v>28604</v>
      </c>
      <c r="B135">
        <v>22100272</v>
      </c>
      <c r="C135">
        <v>7</v>
      </c>
      <c r="D135">
        <v>5.5714285700000001</v>
      </c>
      <c r="E135">
        <v>39</v>
      </c>
      <c r="F135" s="1">
        <v>19.953471</v>
      </c>
      <c r="G135" s="1">
        <v>22.9208</v>
      </c>
      <c r="H135" s="1">
        <v>30.748699099970899</v>
      </c>
      <c r="I135" s="1">
        <v>37.684415497236202</v>
      </c>
      <c r="J135" s="1">
        <v>44.74</v>
      </c>
      <c r="K135" s="1">
        <v>789.21010000000001</v>
      </c>
      <c r="L135" s="1">
        <v>893.91120000000001</v>
      </c>
      <c r="M135" s="1">
        <v>1199.1992648988601</v>
      </c>
      <c r="N135" s="1">
        <v>1469.69220439221</v>
      </c>
      <c r="O135" s="1">
        <v>1741.06</v>
      </c>
      <c r="P135" s="3">
        <f t="shared" si="7"/>
        <v>0.48768886902101033</v>
      </c>
      <c r="Q135" s="3">
        <f t="shared" si="8"/>
        <v>0.31272465131938093</v>
      </c>
      <c r="R135" s="3">
        <f t="shared" si="9"/>
        <v>0.15770193345471167</v>
      </c>
    </row>
    <row r="136" spans="1:18">
      <c r="A136">
        <v>31002</v>
      </c>
      <c r="B136">
        <v>22100278</v>
      </c>
      <c r="C136">
        <v>1</v>
      </c>
      <c r="D136">
        <v>5</v>
      </c>
      <c r="E136">
        <v>5</v>
      </c>
      <c r="F136" s="1">
        <v>50.963999999999999</v>
      </c>
      <c r="G136" s="1">
        <v>50.96</v>
      </c>
      <c r="H136" s="1">
        <v>70.291280841718603</v>
      </c>
      <c r="I136" s="1">
        <v>90.067427235062894</v>
      </c>
      <c r="J136" s="1">
        <v>89.85</v>
      </c>
      <c r="K136" s="1">
        <v>254.82</v>
      </c>
      <c r="L136" s="1">
        <v>254.8</v>
      </c>
      <c r="M136" s="1">
        <v>351.45640420859303</v>
      </c>
      <c r="N136" s="1">
        <v>450.33713617531401</v>
      </c>
      <c r="O136" s="1">
        <v>449.25</v>
      </c>
      <c r="P136" s="3">
        <f t="shared" si="7"/>
        <v>0.43283249860879236</v>
      </c>
      <c r="Q136" s="3">
        <f t="shared" si="8"/>
        <v>0.21768190493357142</v>
      </c>
      <c r="R136" s="3">
        <f t="shared" si="9"/>
        <v>-2.4198913195648264E-3</v>
      </c>
    </row>
    <row r="137" spans="1:18">
      <c r="A137">
        <v>32252</v>
      </c>
      <c r="B137">
        <v>22100291</v>
      </c>
      <c r="C137">
        <v>5</v>
      </c>
      <c r="D137">
        <v>1.6</v>
      </c>
      <c r="E137">
        <v>8</v>
      </c>
      <c r="F137" s="1">
        <v>24.18834</v>
      </c>
      <c r="G137" s="1">
        <v>24.190799999999999</v>
      </c>
      <c r="H137" s="1">
        <v>51.126629184065798</v>
      </c>
      <c r="I137" s="1">
        <v>69.293476349368305</v>
      </c>
      <c r="J137" s="1">
        <v>69</v>
      </c>
      <c r="K137" s="1">
        <v>193.5301</v>
      </c>
      <c r="L137" s="1">
        <v>193.5264</v>
      </c>
      <c r="M137" s="1">
        <v>409.01303347252701</v>
      </c>
      <c r="N137" s="1">
        <v>554.34781079494599</v>
      </c>
      <c r="O137" s="1">
        <v>565.84</v>
      </c>
      <c r="P137" s="3">
        <f t="shared" si="7"/>
        <v>0.64940869565217396</v>
      </c>
      <c r="Q137" s="3">
        <f t="shared" si="8"/>
        <v>0.25903435965122029</v>
      </c>
      <c r="R137" s="3">
        <f t="shared" si="9"/>
        <v>-4.2532804256276095E-3</v>
      </c>
    </row>
    <row r="138" spans="1:18">
      <c r="A138">
        <v>32465</v>
      </c>
      <c r="B138">
        <v>22100293</v>
      </c>
      <c r="C138">
        <v>5</v>
      </c>
      <c r="D138">
        <v>1</v>
      </c>
      <c r="E138">
        <v>5</v>
      </c>
      <c r="F138" s="1">
        <v>25.542000000000002</v>
      </c>
      <c r="G138" s="1">
        <v>32.204999999999998</v>
      </c>
      <c r="H138" s="1">
        <v>40.129564410794799</v>
      </c>
      <c r="I138" s="1">
        <v>56.891715331620603</v>
      </c>
      <c r="J138" s="1">
        <v>66.41</v>
      </c>
      <c r="K138" s="1">
        <v>127.71</v>
      </c>
      <c r="L138" s="1">
        <v>161.02500000000001</v>
      </c>
      <c r="M138" s="1">
        <v>200.64782205397299</v>
      </c>
      <c r="N138" s="1">
        <v>284.45857665810303</v>
      </c>
      <c r="O138" s="1">
        <v>332.05</v>
      </c>
      <c r="P138" s="3">
        <f t="shared" si="7"/>
        <v>0.51505797319680768</v>
      </c>
      <c r="Q138" s="3">
        <f t="shared" si="8"/>
        <v>0.39573009470268333</v>
      </c>
      <c r="R138" s="3">
        <f t="shared" si="9"/>
        <v>0.14332607541604267</v>
      </c>
    </row>
    <row r="139" spans="1:18">
      <c r="A139">
        <v>32371</v>
      </c>
      <c r="B139">
        <v>22100294</v>
      </c>
      <c r="C139">
        <v>2</v>
      </c>
      <c r="D139">
        <v>9.5</v>
      </c>
      <c r="E139">
        <v>19</v>
      </c>
      <c r="F139" s="1">
        <v>26.704249999999998</v>
      </c>
      <c r="G139" s="1">
        <v>31.736000000000001</v>
      </c>
      <c r="H139" s="1">
        <v>58.204561073376198</v>
      </c>
      <c r="I139" s="1">
        <v>75.020553843621101</v>
      </c>
      <c r="J139" s="1">
        <v>106.88</v>
      </c>
      <c r="K139" s="1">
        <v>507.38049999999998</v>
      </c>
      <c r="L139" s="1">
        <v>602.98400000000004</v>
      </c>
      <c r="M139" s="1">
        <v>1105.8866603941401</v>
      </c>
      <c r="N139" s="1">
        <v>1425.3905230288001</v>
      </c>
      <c r="O139" s="1">
        <v>2130.8200000000002</v>
      </c>
      <c r="P139" s="3">
        <f t="shared" si="7"/>
        <v>0.70306886227544907</v>
      </c>
      <c r="Q139" s="3">
        <f t="shared" si="8"/>
        <v>0.45542139714281249</v>
      </c>
      <c r="R139" s="3">
        <f t="shared" si="9"/>
        <v>0.29808613544516183</v>
      </c>
    </row>
    <row r="140" spans="1:18">
      <c r="A140">
        <v>32666</v>
      </c>
      <c r="B140">
        <v>22100296</v>
      </c>
      <c r="C140">
        <v>1</v>
      </c>
      <c r="D140">
        <v>20</v>
      </c>
      <c r="E140">
        <v>20</v>
      </c>
      <c r="F140" s="1">
        <v>32.667999999999999</v>
      </c>
      <c r="G140" s="1">
        <v>34.468499999999999</v>
      </c>
      <c r="H140" s="1">
        <v>68.654093341718607</v>
      </c>
      <c r="I140" s="1">
        <v>88.449383771521298</v>
      </c>
      <c r="J140" s="1">
        <v>0</v>
      </c>
      <c r="K140" s="1">
        <v>653.36</v>
      </c>
      <c r="L140" s="1">
        <v>689.37</v>
      </c>
      <c r="M140" s="1">
        <v>1373.08186683437</v>
      </c>
      <c r="N140" s="1">
        <v>1768.98767543042</v>
      </c>
      <c r="O140" s="1">
        <v>0</v>
      </c>
      <c r="P140" s="3" t="e">
        <f t="shared" si="7"/>
        <v>#DIV/0!</v>
      </c>
      <c r="Q140" s="3" t="e">
        <f t="shared" si="8"/>
        <v>#DIV/0!</v>
      </c>
      <c r="R140" s="3" t="e">
        <f t="shared" si="9"/>
        <v>#DIV/0!</v>
      </c>
    </row>
    <row r="141" spans="1:18">
      <c r="A141">
        <v>5054</v>
      </c>
      <c r="B141">
        <v>23000015</v>
      </c>
      <c r="C141">
        <v>2</v>
      </c>
      <c r="D141">
        <v>30</v>
      </c>
      <c r="E141">
        <v>60</v>
      </c>
      <c r="F141" s="1">
        <v>126.328</v>
      </c>
      <c r="G141" s="1">
        <v>134.95179999999999</v>
      </c>
      <c r="H141" s="1">
        <v>155.614373997965</v>
      </c>
      <c r="I141" s="1">
        <v>170.487431508686</v>
      </c>
      <c r="J141" s="1">
        <v>212.39</v>
      </c>
      <c r="K141" s="1">
        <v>7407.2</v>
      </c>
      <c r="L141" s="1">
        <v>8097.1080000000002</v>
      </c>
      <c r="M141" s="1">
        <v>9336.8624398779502</v>
      </c>
      <c r="N141" s="1">
        <v>10229.245890521201</v>
      </c>
      <c r="O141" s="1">
        <v>12599.8</v>
      </c>
      <c r="P141" s="3">
        <f t="shared" si="7"/>
        <v>0.36460379490559819</v>
      </c>
      <c r="Q141" s="3">
        <f t="shared" si="8"/>
        <v>0.26731779274935252</v>
      </c>
      <c r="R141" s="3">
        <f t="shared" si="9"/>
        <v>0.19729068454877344</v>
      </c>
    </row>
    <row r="142" spans="1:18">
      <c r="A142">
        <v>5043</v>
      </c>
      <c r="B142">
        <v>23000067</v>
      </c>
      <c r="C142">
        <v>17</v>
      </c>
      <c r="D142">
        <v>10.058823520000001</v>
      </c>
      <c r="E142">
        <v>171</v>
      </c>
      <c r="F142" s="1">
        <v>62.703482000000001</v>
      </c>
      <c r="G142" s="1">
        <v>64.383300000000006</v>
      </c>
      <c r="H142" s="1">
        <v>78.930917166691501</v>
      </c>
      <c r="I142" s="1">
        <v>89.416132710908599</v>
      </c>
      <c r="J142" s="1">
        <v>99.802941000000004</v>
      </c>
      <c r="K142" s="1">
        <v>10758.841399999999</v>
      </c>
      <c r="L142" s="1">
        <v>11009.5443</v>
      </c>
      <c r="M142" s="1">
        <v>13497.186835504201</v>
      </c>
      <c r="N142" s="1">
        <v>15290.158693565299</v>
      </c>
      <c r="O142" s="1">
        <v>17373.509999999998</v>
      </c>
      <c r="P142" s="3">
        <f t="shared" si="7"/>
        <v>0.35489576404366679</v>
      </c>
      <c r="Q142" s="3">
        <f t="shared" si="8"/>
        <v>0.20913235245551032</v>
      </c>
      <c r="R142" s="3">
        <f t="shared" si="9"/>
        <v>0.10407316843590216</v>
      </c>
    </row>
    <row r="143" spans="1:18">
      <c r="A143">
        <v>327</v>
      </c>
      <c r="B143">
        <v>23000068</v>
      </c>
      <c r="C143">
        <v>12</v>
      </c>
      <c r="D143">
        <v>10.5</v>
      </c>
      <c r="E143">
        <v>126</v>
      </c>
      <c r="F143" s="1">
        <v>60.024766</v>
      </c>
      <c r="G143" s="1">
        <v>64.352099999999993</v>
      </c>
      <c r="H143" s="1">
        <v>78.148177250551598</v>
      </c>
      <c r="I143" s="1">
        <v>88.860694305168295</v>
      </c>
      <c r="J143" s="1">
        <v>99.916666000000006</v>
      </c>
      <c r="K143" s="1">
        <v>7754.98</v>
      </c>
      <c r="L143" s="1">
        <v>8108.3645999999999</v>
      </c>
      <c r="M143" s="1">
        <v>9846.6703335695092</v>
      </c>
      <c r="N143" s="1">
        <v>11196.4474824512</v>
      </c>
      <c r="O143" s="1">
        <v>12989.34</v>
      </c>
      <c r="P143" s="3">
        <f t="shared" si="7"/>
        <v>0.35594228094039898</v>
      </c>
      <c r="Q143" s="3">
        <f t="shared" si="8"/>
        <v>0.21786644431719135</v>
      </c>
      <c r="R143" s="3">
        <f t="shared" si="9"/>
        <v>0.1106519276256847</v>
      </c>
    </row>
    <row r="144" spans="1:18">
      <c r="A144">
        <v>5041</v>
      </c>
      <c r="B144">
        <v>23000069</v>
      </c>
      <c r="C144">
        <v>6</v>
      </c>
      <c r="D144">
        <v>2.6666666600000002</v>
      </c>
      <c r="E144">
        <v>16</v>
      </c>
      <c r="F144" s="1">
        <v>73.667749999999998</v>
      </c>
      <c r="G144" s="1">
        <v>79.861699999999999</v>
      </c>
      <c r="H144" s="1">
        <v>91.221344195476107</v>
      </c>
      <c r="I144" s="1">
        <v>103.21289372613801</v>
      </c>
      <c r="J144" s="1">
        <v>131.71</v>
      </c>
      <c r="K144" s="1">
        <v>1188.6199999999999</v>
      </c>
      <c r="L144" s="1">
        <v>1277.7872</v>
      </c>
      <c r="M144" s="1">
        <v>1459.54150712761</v>
      </c>
      <c r="N144" s="1">
        <v>1651.4062996182199</v>
      </c>
      <c r="O144" s="1">
        <v>2102.48</v>
      </c>
      <c r="P144" s="3">
        <f t="shared" si="7"/>
        <v>0.39365499962037814</v>
      </c>
      <c r="Q144" s="3">
        <f t="shared" si="8"/>
        <v>0.30740760613866752</v>
      </c>
      <c r="R144" s="3">
        <f t="shared" si="9"/>
        <v>0.21636251062077291</v>
      </c>
    </row>
    <row r="145" spans="1:18">
      <c r="A145">
        <v>5037</v>
      </c>
      <c r="B145">
        <v>23000074</v>
      </c>
      <c r="C145">
        <v>40</v>
      </c>
      <c r="D145">
        <v>6.0250000000000004</v>
      </c>
      <c r="E145">
        <v>241</v>
      </c>
      <c r="F145" s="1">
        <v>69.934139999999999</v>
      </c>
      <c r="G145" s="1">
        <v>78.106099999999998</v>
      </c>
      <c r="H145" s="1">
        <v>86.608068953151204</v>
      </c>
      <c r="I145" s="1">
        <v>97.7382412997502</v>
      </c>
      <c r="J145" s="1">
        <v>109.877</v>
      </c>
      <c r="K145" s="1">
        <v>17275.970499999999</v>
      </c>
      <c r="L145" s="1">
        <v>18823.570100000001</v>
      </c>
      <c r="M145" s="1">
        <v>20872.544617709402</v>
      </c>
      <c r="N145" s="1">
        <v>23554.916153239799</v>
      </c>
      <c r="O145" s="1">
        <v>27235.54</v>
      </c>
      <c r="P145" s="3">
        <f t="shared" si="7"/>
        <v>0.28914968555748699</v>
      </c>
      <c r="Q145" s="3">
        <f t="shared" si="8"/>
        <v>0.21177253698998691</v>
      </c>
      <c r="R145" s="3">
        <f t="shared" si="9"/>
        <v>0.11047588394522781</v>
      </c>
    </row>
    <row r="146" spans="1:18">
      <c r="A146">
        <v>5131</v>
      </c>
      <c r="B146">
        <v>23000080</v>
      </c>
      <c r="C146">
        <v>20</v>
      </c>
      <c r="D146">
        <v>24.9</v>
      </c>
      <c r="E146">
        <v>498</v>
      </c>
      <c r="F146" s="1">
        <v>63.500565000000002</v>
      </c>
      <c r="G146" s="1">
        <v>64.268100000000004</v>
      </c>
      <c r="H146" s="1">
        <v>73.478999447787501</v>
      </c>
      <c r="I146" s="1">
        <v>86.337013935535794</v>
      </c>
      <c r="J146" s="1">
        <v>109.85</v>
      </c>
      <c r="K146" s="1">
        <v>31653.724200000001</v>
      </c>
      <c r="L146" s="1">
        <v>32005.513800000001</v>
      </c>
      <c r="M146" s="1">
        <v>36592.541724998198</v>
      </c>
      <c r="N146" s="1">
        <v>42995.832939896798</v>
      </c>
      <c r="O146" s="1">
        <v>54247.58</v>
      </c>
      <c r="P146" s="3">
        <f t="shared" si="7"/>
        <v>0.41494674556213013</v>
      </c>
      <c r="Q146" s="3">
        <f t="shared" si="8"/>
        <v>0.33109695541385975</v>
      </c>
      <c r="R146" s="3">
        <f t="shared" si="9"/>
        <v>0.21404630008615569</v>
      </c>
    </row>
    <row r="147" spans="1:18">
      <c r="A147">
        <v>5130</v>
      </c>
      <c r="B147">
        <v>23000081</v>
      </c>
      <c r="C147">
        <v>1</v>
      </c>
      <c r="D147">
        <v>1</v>
      </c>
      <c r="E147">
        <v>1</v>
      </c>
      <c r="F147" s="1">
        <v>59.99</v>
      </c>
      <c r="G147" s="1">
        <v>59.993299999999998</v>
      </c>
      <c r="H147" s="1">
        <v>84.508230934207006</v>
      </c>
      <c r="I147" s="1">
        <v>95.722624863256002</v>
      </c>
      <c r="J147" s="1">
        <v>143.36000000000001</v>
      </c>
      <c r="K147" s="1">
        <v>59.99</v>
      </c>
      <c r="L147" s="1">
        <v>59.993299999999998</v>
      </c>
      <c r="M147" s="1">
        <v>84.508230934207006</v>
      </c>
      <c r="N147" s="1">
        <v>95.722624863256002</v>
      </c>
      <c r="O147" s="1">
        <v>143.36000000000001</v>
      </c>
      <c r="P147" s="3">
        <f t="shared" si="7"/>
        <v>0.58151994977678567</v>
      </c>
      <c r="Q147" s="3">
        <f t="shared" si="8"/>
        <v>0.41051736234509628</v>
      </c>
      <c r="R147" s="3">
        <f t="shared" si="9"/>
        <v>0.33229195826411834</v>
      </c>
    </row>
    <row r="148" spans="1:18">
      <c r="A148">
        <v>5121</v>
      </c>
      <c r="B148">
        <v>23000091</v>
      </c>
      <c r="C148">
        <v>5</v>
      </c>
      <c r="D148">
        <v>78.400000000000006</v>
      </c>
      <c r="E148">
        <v>392</v>
      </c>
      <c r="F148" s="1">
        <v>70.290499999999994</v>
      </c>
      <c r="G148" s="1">
        <v>64.233000000000004</v>
      </c>
      <c r="H148" s="1">
        <v>69.697419189193397</v>
      </c>
      <c r="I148" s="1">
        <v>79.690284024120601</v>
      </c>
      <c r="J148" s="1">
        <v>94</v>
      </c>
      <c r="K148" s="1">
        <v>26033.4637</v>
      </c>
      <c r="L148" s="1">
        <v>25179.335999999999</v>
      </c>
      <c r="M148" s="1">
        <v>27321.388322163799</v>
      </c>
      <c r="N148" s="1">
        <v>31238.591337455298</v>
      </c>
      <c r="O148" s="1">
        <v>36007.949999999997</v>
      </c>
      <c r="P148" s="3">
        <f t="shared" si="7"/>
        <v>0.31667021276595742</v>
      </c>
      <c r="Q148" s="3">
        <f t="shared" si="8"/>
        <v>0.25853809373198516</v>
      </c>
      <c r="R148" s="3">
        <f t="shared" si="9"/>
        <v>0.15223102101999361</v>
      </c>
    </row>
    <row r="149" spans="1:18">
      <c r="A149">
        <v>5120</v>
      </c>
      <c r="B149">
        <v>23000092</v>
      </c>
      <c r="C149">
        <v>6</v>
      </c>
      <c r="D149">
        <v>3.6666666600000002</v>
      </c>
      <c r="E149">
        <v>22</v>
      </c>
      <c r="F149" s="1">
        <v>61.199683</v>
      </c>
      <c r="G149" s="1">
        <v>62.430599999999998</v>
      </c>
      <c r="H149" s="1">
        <v>71.996687760201397</v>
      </c>
      <c r="I149" s="1">
        <v>81.995919410828606</v>
      </c>
      <c r="J149" s="1">
        <v>93.34</v>
      </c>
      <c r="K149" s="1">
        <v>1351.3099</v>
      </c>
      <c r="L149" s="1">
        <v>1373.4731999999999</v>
      </c>
      <c r="M149" s="1">
        <v>1583.9271307244301</v>
      </c>
      <c r="N149" s="1">
        <v>1803.91022703823</v>
      </c>
      <c r="O149" s="1">
        <v>2062.36</v>
      </c>
      <c r="P149" s="3">
        <f t="shared" si="7"/>
        <v>0.3311484893936148</v>
      </c>
      <c r="Q149" s="3">
        <f t="shared" si="8"/>
        <v>0.22866201242552611</v>
      </c>
      <c r="R149" s="3">
        <f t="shared" si="9"/>
        <v>0.12153503952401326</v>
      </c>
    </row>
    <row r="150" spans="1:18">
      <c r="A150">
        <v>5116</v>
      </c>
      <c r="B150">
        <v>23000097</v>
      </c>
      <c r="C150">
        <v>1</v>
      </c>
      <c r="D150">
        <v>5</v>
      </c>
      <c r="E150">
        <v>5</v>
      </c>
      <c r="F150" s="1">
        <v>132.44399999999999</v>
      </c>
      <c r="G150" s="1">
        <v>132.4444</v>
      </c>
      <c r="H150" s="1">
        <v>145.105915285452</v>
      </c>
      <c r="I150" s="1">
        <v>158.545151757756</v>
      </c>
      <c r="J150" s="1">
        <v>191.69</v>
      </c>
      <c r="K150" s="1">
        <v>662.22</v>
      </c>
      <c r="L150" s="1">
        <v>662.22199999999998</v>
      </c>
      <c r="M150" s="1">
        <v>725.52957642726005</v>
      </c>
      <c r="N150" s="1">
        <v>792.72575878878104</v>
      </c>
      <c r="O150" s="1">
        <v>958.45</v>
      </c>
      <c r="P150" s="3">
        <f t="shared" si="7"/>
        <v>0.30906985236579892</v>
      </c>
      <c r="Q150" s="3">
        <f t="shared" si="8"/>
        <v>0.24301781373336115</v>
      </c>
      <c r="R150" s="3">
        <f t="shared" si="9"/>
        <v>0.17290859326122382</v>
      </c>
    </row>
    <row r="151" spans="1:18">
      <c r="A151">
        <v>5114</v>
      </c>
      <c r="B151">
        <v>23000099</v>
      </c>
      <c r="C151">
        <v>2</v>
      </c>
      <c r="D151">
        <v>1.5</v>
      </c>
      <c r="E151">
        <v>3</v>
      </c>
      <c r="F151" s="1">
        <v>98.172499999999999</v>
      </c>
      <c r="G151" s="1">
        <v>98.165000000000006</v>
      </c>
      <c r="H151" s="1">
        <v>120.90599986150301</v>
      </c>
      <c r="I151" s="1">
        <v>133.43432517349601</v>
      </c>
      <c r="J151" s="1">
        <v>160.16999999999999</v>
      </c>
      <c r="K151" s="1">
        <v>294.51</v>
      </c>
      <c r="L151" s="1">
        <v>294.495</v>
      </c>
      <c r="M151" s="1">
        <v>362.71799958450902</v>
      </c>
      <c r="N151" s="1">
        <v>400.30297552048802</v>
      </c>
      <c r="O151" s="1">
        <v>480.51</v>
      </c>
      <c r="P151" s="3">
        <f t="shared" si="7"/>
        <v>0.38711993506898912</v>
      </c>
      <c r="Q151" s="3">
        <f t="shared" si="8"/>
        <v>0.24513954010424541</v>
      </c>
      <c r="R151" s="3">
        <f t="shared" si="9"/>
        <v>0.16692061451273013</v>
      </c>
    </row>
    <row r="152" spans="1:18">
      <c r="A152">
        <v>5109</v>
      </c>
      <c r="B152">
        <v>23000104</v>
      </c>
      <c r="C152">
        <v>1</v>
      </c>
      <c r="D152">
        <v>6</v>
      </c>
      <c r="E152">
        <v>6</v>
      </c>
      <c r="F152" s="1">
        <v>84.536699999999996</v>
      </c>
      <c r="G152" s="1">
        <v>84.536299999999997</v>
      </c>
      <c r="H152" s="1">
        <v>99.0849524820851</v>
      </c>
      <c r="I152" s="1">
        <v>112.25972279495601</v>
      </c>
      <c r="J152" s="1">
        <v>180.53</v>
      </c>
      <c r="K152" s="1">
        <v>507.22019999999998</v>
      </c>
      <c r="L152" s="1">
        <v>507.21780000000001</v>
      </c>
      <c r="M152" s="1">
        <v>594.50971489251003</v>
      </c>
      <c r="N152" s="1">
        <v>673.55833676973702</v>
      </c>
      <c r="O152" s="1">
        <v>1083.18</v>
      </c>
      <c r="P152" s="3">
        <f t="shared" si="7"/>
        <v>0.53173267600952756</v>
      </c>
      <c r="Q152" s="3">
        <f t="shared" si="8"/>
        <v>0.4511441174204559</v>
      </c>
      <c r="R152" s="3">
        <f t="shared" si="9"/>
        <v>0.37816582952996175</v>
      </c>
    </row>
    <row r="153" spans="1:18">
      <c r="A153">
        <v>5108</v>
      </c>
      <c r="B153">
        <v>23000105</v>
      </c>
      <c r="C153">
        <v>10</v>
      </c>
      <c r="D153">
        <v>7.1</v>
      </c>
      <c r="E153">
        <v>71</v>
      </c>
      <c r="F153" s="1">
        <v>76.283630000000002</v>
      </c>
      <c r="G153" s="1">
        <v>77.423000000000002</v>
      </c>
      <c r="H153" s="1">
        <v>86.585249866950406</v>
      </c>
      <c r="I153" s="1">
        <v>99.870864905852997</v>
      </c>
      <c r="J153" s="1">
        <v>125.651</v>
      </c>
      <c r="K153" s="1">
        <v>5315.4205000000002</v>
      </c>
      <c r="L153" s="1">
        <v>5497.0330000000004</v>
      </c>
      <c r="M153" s="1">
        <v>6147.5527405534804</v>
      </c>
      <c r="N153" s="1">
        <v>7090.8314083155601</v>
      </c>
      <c r="O153" s="1">
        <v>8549.1200000000008</v>
      </c>
      <c r="P153" s="3">
        <f t="shared" si="7"/>
        <v>0.38382503919586791</v>
      </c>
      <c r="Q153" s="3">
        <f t="shared" si="8"/>
        <v>0.31090679845802732</v>
      </c>
      <c r="R153" s="3">
        <f t="shared" si="9"/>
        <v>0.20517254215363984</v>
      </c>
    </row>
    <row r="154" spans="1:18">
      <c r="A154">
        <v>5107</v>
      </c>
      <c r="B154">
        <v>23000106</v>
      </c>
      <c r="C154">
        <v>1</v>
      </c>
      <c r="D154">
        <v>3</v>
      </c>
      <c r="E154">
        <v>3</v>
      </c>
      <c r="F154" s="1">
        <v>66.223299999999995</v>
      </c>
      <c r="G154" s="1">
        <v>66.22</v>
      </c>
      <c r="H154" s="1">
        <v>88.0036237896703</v>
      </c>
      <c r="I154" s="1">
        <v>101.291726050618</v>
      </c>
      <c r="J154" s="1">
        <v>132.11000000000001</v>
      </c>
      <c r="K154" s="1">
        <v>198.66990000000001</v>
      </c>
      <c r="L154" s="1">
        <v>198.66</v>
      </c>
      <c r="M154" s="1">
        <v>264.010871369011</v>
      </c>
      <c r="N154" s="1">
        <v>303.87517815185402</v>
      </c>
      <c r="O154" s="1">
        <v>396.33</v>
      </c>
      <c r="P154" s="3">
        <f t="shared" si="7"/>
        <v>0.49875104079933397</v>
      </c>
      <c r="Q154" s="3">
        <f t="shared" si="8"/>
        <v>0.33386099621777088</v>
      </c>
      <c r="R154" s="3">
        <f t="shared" si="9"/>
        <v>0.23327737453169339</v>
      </c>
    </row>
    <row r="155" spans="1:18">
      <c r="A155">
        <v>5096</v>
      </c>
      <c r="B155">
        <v>23000119</v>
      </c>
      <c r="C155">
        <v>32</v>
      </c>
      <c r="D155">
        <v>3.46875</v>
      </c>
      <c r="E155">
        <v>111</v>
      </c>
      <c r="F155" s="1">
        <v>99.803364999999999</v>
      </c>
      <c r="G155" s="1">
        <v>107.4456</v>
      </c>
      <c r="H155" s="1">
        <v>126.67697885202701</v>
      </c>
      <c r="I155" s="1">
        <v>137.95289678755501</v>
      </c>
      <c r="J155" s="1">
        <v>218.68156200000001</v>
      </c>
      <c r="K155" s="1">
        <v>11236.83</v>
      </c>
      <c r="L155" s="1">
        <v>11926.461600000001</v>
      </c>
      <c r="M155" s="1">
        <v>14061.144652575</v>
      </c>
      <c r="N155" s="1">
        <v>15312.771543418599</v>
      </c>
      <c r="O155" s="1">
        <v>24611.75</v>
      </c>
      <c r="P155" s="3">
        <f t="shared" si="7"/>
        <v>0.50866639593510865</v>
      </c>
      <c r="Q155" s="3">
        <f t="shared" si="8"/>
        <v>0.42072400757761647</v>
      </c>
      <c r="R155" s="3">
        <f t="shared" si="9"/>
        <v>0.36916082212932522</v>
      </c>
    </row>
    <row r="156" spans="1:18">
      <c r="A156">
        <v>5095</v>
      </c>
      <c r="B156">
        <v>23000120</v>
      </c>
      <c r="C156">
        <v>3</v>
      </c>
      <c r="D156">
        <v>4.6666666599999997</v>
      </c>
      <c r="E156">
        <v>14</v>
      </c>
      <c r="F156" s="1">
        <v>78.991665999999995</v>
      </c>
      <c r="G156" s="1">
        <v>79.944999999999993</v>
      </c>
      <c r="H156" s="1">
        <v>96.001725899182802</v>
      </c>
      <c r="I156" s="1">
        <v>107.77901274192899</v>
      </c>
      <c r="J156" s="1">
        <v>155.566666</v>
      </c>
      <c r="K156" s="1">
        <v>1113.51</v>
      </c>
      <c r="L156" s="1">
        <v>1119.23</v>
      </c>
      <c r="M156" s="1">
        <v>1344.0241625885501</v>
      </c>
      <c r="N156" s="1">
        <v>1508.90617838701</v>
      </c>
      <c r="O156" s="1">
        <v>2171.62</v>
      </c>
      <c r="P156" s="3">
        <f t="shared" si="7"/>
        <v>0.48610456175746547</v>
      </c>
      <c r="Q156" s="3">
        <f t="shared" si="8"/>
        <v>0.38289012442303799</v>
      </c>
      <c r="R156" s="3">
        <f t="shared" si="9"/>
        <v>0.30718440194682195</v>
      </c>
    </row>
    <row r="157" spans="1:18">
      <c r="A157">
        <v>5093</v>
      </c>
      <c r="B157">
        <v>23000124</v>
      </c>
      <c r="C157">
        <v>3</v>
      </c>
      <c r="D157">
        <v>5</v>
      </c>
      <c r="E157">
        <v>15</v>
      </c>
      <c r="F157" s="1">
        <v>88.962000000000003</v>
      </c>
      <c r="G157" s="1">
        <v>94.0017</v>
      </c>
      <c r="H157" s="1">
        <v>115.87043244705799</v>
      </c>
      <c r="I157" s="1">
        <v>127.32835079657499</v>
      </c>
      <c r="J157" s="1">
        <v>210.39</v>
      </c>
      <c r="K157" s="1">
        <v>1334.43</v>
      </c>
      <c r="L157" s="1">
        <v>1410.0255</v>
      </c>
      <c r="M157" s="1">
        <v>1738.0564867058699</v>
      </c>
      <c r="N157" s="1">
        <v>1909.9252619486299</v>
      </c>
      <c r="O157" s="1">
        <v>3155.85</v>
      </c>
      <c r="P157" s="3">
        <f t="shared" si="7"/>
        <v>0.55320262369884499</v>
      </c>
      <c r="Q157" s="3">
        <f t="shared" si="8"/>
        <v>0.44925884097600643</v>
      </c>
      <c r="R157" s="3">
        <f t="shared" si="9"/>
        <v>0.39479846572282429</v>
      </c>
    </row>
    <row r="158" spans="1:18">
      <c r="A158">
        <v>5092</v>
      </c>
      <c r="B158">
        <v>23000125</v>
      </c>
      <c r="C158">
        <v>3</v>
      </c>
      <c r="D158">
        <v>2.6666666600000002</v>
      </c>
      <c r="E158">
        <v>8</v>
      </c>
      <c r="F158" s="1">
        <v>101.324433</v>
      </c>
      <c r="G158" s="1">
        <v>108.4367</v>
      </c>
      <c r="H158" s="1">
        <v>114.953092195979</v>
      </c>
      <c r="I158" s="1">
        <v>126.41182761617399</v>
      </c>
      <c r="J158" s="1">
        <v>202.80666600000001</v>
      </c>
      <c r="K158" s="1">
        <v>803.48990000000003</v>
      </c>
      <c r="L158" s="1">
        <v>867.49360000000001</v>
      </c>
      <c r="M158" s="1">
        <v>919.624737567838</v>
      </c>
      <c r="N158" s="1">
        <v>1011.29462092939</v>
      </c>
      <c r="O158" s="1">
        <v>1630.99</v>
      </c>
      <c r="P158" s="3">
        <f t="shared" si="7"/>
        <v>0.46531984308642005</v>
      </c>
      <c r="Q158" s="3">
        <f t="shared" si="8"/>
        <v>0.43318878780848852</v>
      </c>
      <c r="R158" s="3">
        <f t="shared" si="9"/>
        <v>0.3766880048401664</v>
      </c>
    </row>
    <row r="159" spans="1:18">
      <c r="A159">
        <v>5087</v>
      </c>
      <c r="B159">
        <v>23000130</v>
      </c>
      <c r="C159">
        <v>4</v>
      </c>
      <c r="D159">
        <v>8.75</v>
      </c>
      <c r="E159">
        <v>35</v>
      </c>
      <c r="F159" s="1">
        <v>91.171449999999993</v>
      </c>
      <c r="G159" s="1">
        <v>91.986000000000004</v>
      </c>
      <c r="H159" s="1">
        <v>110.972749913782</v>
      </c>
      <c r="I159" s="1">
        <v>122.85120636718</v>
      </c>
      <c r="J159" s="1">
        <v>170.4425</v>
      </c>
      <c r="K159" s="1">
        <v>3186.8996000000002</v>
      </c>
      <c r="L159" s="1">
        <v>3219.51</v>
      </c>
      <c r="M159" s="1">
        <v>3884.0462469823601</v>
      </c>
      <c r="N159" s="1">
        <v>4299.7922228512998</v>
      </c>
      <c r="O159" s="1">
        <v>5837.25</v>
      </c>
      <c r="P159" s="3">
        <f t="shared" si="7"/>
        <v>0.46031066195344467</v>
      </c>
      <c r="Q159" s="3">
        <f t="shared" si="8"/>
        <v>0.3489138570850463</v>
      </c>
      <c r="R159" s="3">
        <f t="shared" si="9"/>
        <v>0.2792219876663391</v>
      </c>
    </row>
    <row r="160" spans="1:18">
      <c r="A160">
        <v>5086</v>
      </c>
      <c r="B160">
        <v>23000131</v>
      </c>
      <c r="C160">
        <v>3</v>
      </c>
      <c r="D160">
        <v>22.666666660000001</v>
      </c>
      <c r="E160">
        <v>68</v>
      </c>
      <c r="F160" s="1">
        <v>79.372433000000001</v>
      </c>
      <c r="G160" s="1">
        <v>81.156700000000001</v>
      </c>
      <c r="H160" s="1">
        <v>89.831199950819297</v>
      </c>
      <c r="I160" s="1">
        <v>103.315187475569</v>
      </c>
      <c r="J160" s="1">
        <v>157.933333</v>
      </c>
      <c r="K160" s="1">
        <v>5456.6702999999998</v>
      </c>
      <c r="L160" s="1">
        <v>5518.6556</v>
      </c>
      <c r="M160" s="1">
        <v>6108.5215966557098</v>
      </c>
      <c r="N160" s="1">
        <v>7025.4327483386996</v>
      </c>
      <c r="O160" s="1">
        <v>10781.52</v>
      </c>
      <c r="P160" s="3">
        <f t="shared" si="7"/>
        <v>0.48613317747178808</v>
      </c>
      <c r="Q160" s="3">
        <f t="shared" si="8"/>
        <v>0.43120810379643354</v>
      </c>
      <c r="R160" s="3">
        <f t="shared" si="9"/>
        <v>0.34583038606822158</v>
      </c>
    </row>
    <row r="161" spans="1:18">
      <c r="A161">
        <v>5085</v>
      </c>
      <c r="B161">
        <v>23000132</v>
      </c>
      <c r="C161">
        <v>5</v>
      </c>
      <c r="D161">
        <v>1.8</v>
      </c>
      <c r="E161">
        <v>9</v>
      </c>
      <c r="F161" s="1">
        <v>103.52466</v>
      </c>
      <c r="G161" s="1">
        <v>107.47329999999999</v>
      </c>
      <c r="H161" s="1">
        <v>109.484567078078</v>
      </c>
      <c r="I161" s="1">
        <v>122.239310635802</v>
      </c>
      <c r="J161" s="1">
        <v>179.56399999999999</v>
      </c>
      <c r="K161" s="1">
        <v>937.64490000000001</v>
      </c>
      <c r="L161" s="1">
        <v>967.25969999999995</v>
      </c>
      <c r="M161" s="1">
        <v>985.36110370270603</v>
      </c>
      <c r="N161" s="1">
        <v>1100.1537957222199</v>
      </c>
      <c r="O161" s="1">
        <v>1637.28</v>
      </c>
      <c r="P161" s="3">
        <f t="shared" si="7"/>
        <v>0.40147635383484442</v>
      </c>
      <c r="Q161" s="3">
        <f t="shared" si="8"/>
        <v>0.39027551692946244</v>
      </c>
      <c r="R161" s="3">
        <f t="shared" si="9"/>
        <v>0.31924377583590252</v>
      </c>
    </row>
    <row r="162" spans="1:18">
      <c r="A162">
        <v>5084</v>
      </c>
      <c r="B162">
        <v>23000136</v>
      </c>
      <c r="C162">
        <v>4</v>
      </c>
      <c r="D162">
        <v>1.5</v>
      </c>
      <c r="E162">
        <v>6</v>
      </c>
      <c r="F162" s="1">
        <v>242.07624999999999</v>
      </c>
      <c r="G162" s="1">
        <v>246.0967</v>
      </c>
      <c r="H162" s="1">
        <v>351.07779620864397</v>
      </c>
      <c r="I162" s="1">
        <v>370.20670275265701</v>
      </c>
      <c r="J162" s="1">
        <v>490.89749999999998</v>
      </c>
      <c r="K162" s="1">
        <v>1460.49</v>
      </c>
      <c r="L162" s="1">
        <v>1476.5802000000001</v>
      </c>
      <c r="M162" s="1">
        <v>2106.4667772518601</v>
      </c>
      <c r="N162" s="1">
        <v>2221.2402165159401</v>
      </c>
      <c r="O162" s="1">
        <v>3002.11</v>
      </c>
      <c r="P162" s="3">
        <f t="shared" si="7"/>
        <v>0.49868007068685416</v>
      </c>
      <c r="Q162" s="3">
        <f t="shared" si="8"/>
        <v>0.28482464015676595</v>
      </c>
      <c r="R162" s="3">
        <f t="shared" si="9"/>
        <v>0.24585742898943869</v>
      </c>
    </row>
    <row r="163" spans="1:18">
      <c r="A163">
        <v>5177</v>
      </c>
      <c r="B163">
        <v>23000144</v>
      </c>
      <c r="C163">
        <v>29</v>
      </c>
      <c r="D163">
        <v>5.1034482700000003</v>
      </c>
      <c r="E163">
        <v>148</v>
      </c>
      <c r="F163" s="1">
        <v>84.887296000000006</v>
      </c>
      <c r="G163" s="1">
        <v>86.870800000000003</v>
      </c>
      <c r="H163" s="1">
        <v>170.15082463997001</v>
      </c>
      <c r="I163" s="1">
        <v>181.223804027521</v>
      </c>
      <c r="J163" s="1">
        <v>199.275172</v>
      </c>
      <c r="K163" s="1">
        <v>13086.7107</v>
      </c>
      <c r="L163" s="1">
        <v>12856.8784</v>
      </c>
      <c r="M163" s="1">
        <v>25182.322046715599</v>
      </c>
      <c r="N163" s="1">
        <v>26821.1229960731</v>
      </c>
      <c r="O163" s="1">
        <v>31567.71</v>
      </c>
      <c r="P163" s="3">
        <f t="shared" si="7"/>
        <v>0.56406611456845213</v>
      </c>
      <c r="Q163" s="3">
        <f t="shared" si="8"/>
        <v>0.14615140997108253</v>
      </c>
      <c r="R163" s="3">
        <f t="shared" si="9"/>
        <v>9.0585133066546794E-2</v>
      </c>
    </row>
    <row r="164" spans="1:18">
      <c r="A164">
        <v>5162</v>
      </c>
      <c r="B164">
        <v>23000173</v>
      </c>
      <c r="C164">
        <v>1</v>
      </c>
      <c r="D164">
        <v>15</v>
      </c>
      <c r="E164">
        <v>15</v>
      </c>
      <c r="F164" s="1">
        <v>81.923299999999998</v>
      </c>
      <c r="G164" s="1">
        <v>81.922899999999998</v>
      </c>
      <c r="H164" s="1">
        <v>98.073330266858306</v>
      </c>
      <c r="I164" s="1">
        <v>110.734864005175</v>
      </c>
      <c r="J164" s="1">
        <v>142.1</v>
      </c>
      <c r="K164" s="1">
        <v>1228.8495</v>
      </c>
      <c r="L164" s="1">
        <v>1228.8434999999999</v>
      </c>
      <c r="M164" s="1">
        <v>1471.0999540028699</v>
      </c>
      <c r="N164" s="1">
        <v>1661.0229600776299</v>
      </c>
      <c r="O164" s="1">
        <v>2131.5</v>
      </c>
      <c r="P164" s="3">
        <f t="shared" si="7"/>
        <v>0.42348416608022516</v>
      </c>
      <c r="Q164" s="3">
        <f t="shared" si="8"/>
        <v>0.30982878066954039</v>
      </c>
      <c r="R164" s="3">
        <f t="shared" si="9"/>
        <v>0.2207257986968684</v>
      </c>
    </row>
    <row r="165" spans="1:18">
      <c r="A165">
        <v>5152</v>
      </c>
      <c r="B165">
        <v>23000191</v>
      </c>
      <c r="C165">
        <v>13</v>
      </c>
      <c r="D165">
        <v>1.69230769</v>
      </c>
      <c r="E165">
        <v>22</v>
      </c>
      <c r="F165" s="1">
        <v>124.718592</v>
      </c>
      <c r="G165" s="1">
        <v>123.61799999999999</v>
      </c>
      <c r="H165" s="1">
        <v>187.15812847826399</v>
      </c>
      <c r="I165" s="1">
        <v>200.44964857385401</v>
      </c>
      <c r="J165" s="1">
        <v>288.10000000000002</v>
      </c>
      <c r="K165" s="1">
        <v>2745.3101000000001</v>
      </c>
      <c r="L165" s="1">
        <v>2719.596</v>
      </c>
      <c r="M165" s="1">
        <v>4117.4788265218103</v>
      </c>
      <c r="N165" s="1">
        <v>4409.8922686247797</v>
      </c>
      <c r="O165" s="1">
        <v>6351.29</v>
      </c>
      <c r="P165" s="3">
        <f t="shared" si="7"/>
        <v>0.57091981950711568</v>
      </c>
      <c r="Q165" s="3">
        <f t="shared" si="8"/>
        <v>0.35037095286961478</v>
      </c>
      <c r="R165" s="3">
        <f t="shared" si="9"/>
        <v>0.30423586055586954</v>
      </c>
    </row>
    <row r="166" spans="1:18">
      <c r="A166">
        <v>6975</v>
      </c>
      <c r="B166">
        <v>23000196</v>
      </c>
      <c r="C166">
        <v>2</v>
      </c>
      <c r="D166">
        <v>5</v>
      </c>
      <c r="E166">
        <v>10</v>
      </c>
      <c r="F166" s="1">
        <v>82.083600000000004</v>
      </c>
      <c r="G166" s="1">
        <v>82.165800000000004</v>
      </c>
      <c r="H166" s="1">
        <v>102.25295063064701</v>
      </c>
      <c r="I166" s="1">
        <v>115.06826732101599</v>
      </c>
      <c r="J166" s="1">
        <v>149.83000000000001</v>
      </c>
      <c r="K166" s="1">
        <v>820.83600000000001</v>
      </c>
      <c r="L166" s="1">
        <v>821.65800000000002</v>
      </c>
      <c r="M166" s="1">
        <v>1022.52950630647</v>
      </c>
      <c r="N166" s="1">
        <v>1150.6826732101599</v>
      </c>
      <c r="O166" s="1">
        <v>1498.3</v>
      </c>
      <c r="P166" s="3">
        <f t="shared" si="7"/>
        <v>0.45160648735233266</v>
      </c>
      <c r="Q166" s="3">
        <f t="shared" si="8"/>
        <v>0.31754020803145566</v>
      </c>
      <c r="R166" s="3">
        <f t="shared" si="9"/>
        <v>0.23200782673018763</v>
      </c>
    </row>
    <row r="167" spans="1:18">
      <c r="A167">
        <v>6965</v>
      </c>
      <c r="B167">
        <v>23000198</v>
      </c>
      <c r="C167">
        <v>1</v>
      </c>
      <c r="D167">
        <v>15</v>
      </c>
      <c r="E167">
        <v>15</v>
      </c>
      <c r="F167" s="1">
        <v>80.884699999999995</v>
      </c>
      <c r="G167" s="1">
        <v>85.926100000000005</v>
      </c>
      <c r="H167" s="1">
        <v>99.832617412527796</v>
      </c>
      <c r="I167" s="1">
        <v>112.14096025164901</v>
      </c>
      <c r="J167" s="1">
        <v>141.94</v>
      </c>
      <c r="K167" s="1">
        <v>1213.2705000000001</v>
      </c>
      <c r="L167" s="1">
        <v>1288.8915</v>
      </c>
      <c r="M167" s="1">
        <v>1497.48926118791</v>
      </c>
      <c r="N167" s="1">
        <v>1682.1144037747399</v>
      </c>
      <c r="O167" s="1">
        <v>2129.1</v>
      </c>
      <c r="P167" s="3">
        <f t="shared" si="7"/>
        <v>0.39463082992813858</v>
      </c>
      <c r="Q167" s="3">
        <f t="shared" si="8"/>
        <v>0.29665621098684092</v>
      </c>
      <c r="R167" s="3">
        <f t="shared" si="9"/>
        <v>0.20994110010110606</v>
      </c>
    </row>
    <row r="168" spans="1:18">
      <c r="A168">
        <v>7159</v>
      </c>
      <c r="B168">
        <v>23000209</v>
      </c>
      <c r="C168">
        <v>2</v>
      </c>
      <c r="D168">
        <v>1</v>
      </c>
      <c r="E168">
        <v>2</v>
      </c>
      <c r="F168" s="1">
        <v>85.06</v>
      </c>
      <c r="G168" s="1">
        <v>98.352199999999996</v>
      </c>
      <c r="H168" s="1">
        <v>134.16979411544801</v>
      </c>
      <c r="I168" s="1">
        <v>145.263742350695</v>
      </c>
      <c r="J168" s="1">
        <v>197.88</v>
      </c>
      <c r="K168" s="1">
        <v>170.12</v>
      </c>
      <c r="L168" s="1">
        <v>196.70439999999999</v>
      </c>
      <c r="M168" s="1">
        <v>268.33958823089603</v>
      </c>
      <c r="N168" s="1">
        <v>290.52748470139102</v>
      </c>
      <c r="O168" s="1">
        <v>395.76</v>
      </c>
      <c r="P168" s="3">
        <f t="shared" si="7"/>
        <v>0.50297048716393777</v>
      </c>
      <c r="Q168" s="3">
        <f t="shared" si="8"/>
        <v>0.32196384619239937</v>
      </c>
      <c r="R168" s="3">
        <f t="shared" si="9"/>
        <v>0.26589982640643317</v>
      </c>
    </row>
    <row r="169" spans="1:18">
      <c r="A169">
        <v>7167</v>
      </c>
      <c r="B169">
        <v>23000211</v>
      </c>
      <c r="C169">
        <v>10</v>
      </c>
      <c r="D169">
        <v>4.7</v>
      </c>
      <c r="E169">
        <v>47</v>
      </c>
      <c r="F169" s="1">
        <v>53.393949999999997</v>
      </c>
      <c r="G169" s="1">
        <v>61.647100000000002</v>
      </c>
      <c r="H169" s="1">
        <v>76.305964558471601</v>
      </c>
      <c r="I169" s="1">
        <v>87.121194564649102</v>
      </c>
      <c r="J169" s="1">
        <v>92.924000000000007</v>
      </c>
      <c r="K169" s="1">
        <v>2492.5893999999998</v>
      </c>
      <c r="L169" s="1">
        <v>2897.4137000000001</v>
      </c>
      <c r="M169" s="1">
        <v>3586.3803342481601</v>
      </c>
      <c r="N169" s="1">
        <v>4094.6961445385</v>
      </c>
      <c r="O169" s="1">
        <v>3930.09</v>
      </c>
      <c r="P169" s="3">
        <f t="shared" si="7"/>
        <v>0.33658581206146959</v>
      </c>
      <c r="Q169" s="3">
        <f t="shared" si="8"/>
        <v>0.17883469761878959</v>
      </c>
      <c r="R169" s="3">
        <f t="shared" si="9"/>
        <v>6.2446789154049595E-2</v>
      </c>
    </row>
    <row r="170" spans="1:18">
      <c r="A170">
        <v>7237</v>
      </c>
      <c r="B170">
        <v>23000212</v>
      </c>
      <c r="C170">
        <v>2</v>
      </c>
      <c r="D170">
        <v>1</v>
      </c>
      <c r="E170">
        <v>2</v>
      </c>
      <c r="F170" s="1">
        <v>140.63</v>
      </c>
      <c r="G170" s="1">
        <v>140.02090000000001</v>
      </c>
      <c r="H170" s="1">
        <v>206.56276987740901</v>
      </c>
      <c r="I170" s="1">
        <v>221.13215213925699</v>
      </c>
      <c r="J170" s="1">
        <v>326.87</v>
      </c>
      <c r="K170" s="1">
        <v>281.26</v>
      </c>
      <c r="L170" s="1">
        <v>280.04180000000002</v>
      </c>
      <c r="M170" s="1">
        <v>413.12553975481899</v>
      </c>
      <c r="N170" s="1">
        <v>442.26430427851398</v>
      </c>
      <c r="O170" s="1">
        <v>653.74</v>
      </c>
      <c r="P170" s="3">
        <f t="shared" si="7"/>
        <v>0.57163122954079604</v>
      </c>
      <c r="Q170" s="3">
        <f t="shared" si="8"/>
        <v>0.36805834161162232</v>
      </c>
      <c r="R170" s="3">
        <f t="shared" si="9"/>
        <v>0.32348593587892133</v>
      </c>
    </row>
    <row r="171" spans="1:18">
      <c r="A171">
        <v>7213</v>
      </c>
      <c r="B171">
        <v>23000214</v>
      </c>
      <c r="C171">
        <v>6</v>
      </c>
      <c r="D171">
        <v>2</v>
      </c>
      <c r="E171">
        <v>12</v>
      </c>
      <c r="F171" s="1">
        <v>98.433915999999996</v>
      </c>
      <c r="G171" s="1">
        <v>120.8717</v>
      </c>
      <c r="H171" s="1">
        <v>109.931882699722</v>
      </c>
      <c r="I171" s="1">
        <v>123.29880231609199</v>
      </c>
      <c r="J171" s="1">
        <v>182.38333299999999</v>
      </c>
      <c r="K171" s="1">
        <v>1194.9970000000001</v>
      </c>
      <c r="L171" s="1">
        <v>1450.4603999999999</v>
      </c>
      <c r="M171" s="1">
        <v>1319.1825923966601</v>
      </c>
      <c r="N171" s="1">
        <v>1479.5856277931</v>
      </c>
      <c r="O171" s="1">
        <v>2212.52</v>
      </c>
      <c r="P171" s="3">
        <f t="shared" si="7"/>
        <v>0.33726564806226011</v>
      </c>
      <c r="Q171" s="3">
        <f t="shared" si="8"/>
        <v>0.39724819756571728</v>
      </c>
      <c r="R171" s="3">
        <f t="shared" si="9"/>
        <v>0.32395795006064509</v>
      </c>
    </row>
    <row r="172" spans="1:18">
      <c r="A172">
        <v>7495</v>
      </c>
      <c r="B172">
        <v>23000219</v>
      </c>
      <c r="C172">
        <v>23</v>
      </c>
      <c r="D172">
        <v>6.2608695599999997</v>
      </c>
      <c r="E172">
        <v>144</v>
      </c>
      <c r="F172" s="1">
        <v>89.890585999999999</v>
      </c>
      <c r="G172" s="1">
        <v>93.125799999999998</v>
      </c>
      <c r="H172" s="1">
        <v>167.380158451592</v>
      </c>
      <c r="I172" s="1">
        <v>178.112188798494</v>
      </c>
      <c r="J172" s="1">
        <v>205.84043399999999</v>
      </c>
      <c r="K172" s="1">
        <v>12707.0407</v>
      </c>
      <c r="L172" s="1">
        <v>13410.1152</v>
      </c>
      <c r="M172" s="1">
        <v>24102.742817029201</v>
      </c>
      <c r="N172" s="1">
        <v>25648.1551869832</v>
      </c>
      <c r="O172" s="1">
        <v>30667.65</v>
      </c>
      <c r="P172" s="3">
        <f t="shared" si="7"/>
        <v>0.54758257068190985</v>
      </c>
      <c r="Q172" s="3">
        <f t="shared" si="8"/>
        <v>0.18684509549959458</v>
      </c>
      <c r="R172" s="3">
        <f t="shared" si="9"/>
        <v>0.13470747541032674</v>
      </c>
    </row>
    <row r="173" spans="1:18">
      <c r="A173">
        <v>8831</v>
      </c>
      <c r="B173">
        <v>23000227</v>
      </c>
      <c r="C173">
        <v>3</v>
      </c>
      <c r="D173">
        <v>1.66666666</v>
      </c>
      <c r="E173">
        <v>5</v>
      </c>
      <c r="F173" s="1">
        <v>60.771099999999997</v>
      </c>
      <c r="G173" s="1">
        <v>60.77</v>
      </c>
      <c r="H173" s="1">
        <v>86.315825712747298</v>
      </c>
      <c r="I173" s="1">
        <v>99.603709950439395</v>
      </c>
      <c r="J173" s="1">
        <v>143.05333300000001</v>
      </c>
      <c r="K173" s="1">
        <v>303.85989999999998</v>
      </c>
      <c r="L173" s="1">
        <v>303.85000000000002</v>
      </c>
      <c r="M173" s="1">
        <v>431.57912856373599</v>
      </c>
      <c r="N173" s="1">
        <v>498.01854975219698</v>
      </c>
      <c r="O173" s="1">
        <v>707.2</v>
      </c>
      <c r="P173" s="3">
        <f t="shared" si="7"/>
        <v>0.57519340007268471</v>
      </c>
      <c r="Q173" s="3">
        <f t="shared" si="8"/>
        <v>0.39661786340380273</v>
      </c>
      <c r="R173" s="3">
        <f t="shared" si="9"/>
        <v>0.30373023919380204</v>
      </c>
    </row>
    <row r="174" spans="1:18">
      <c r="A174">
        <v>8767</v>
      </c>
      <c r="B174">
        <v>23000228</v>
      </c>
      <c r="C174">
        <v>3</v>
      </c>
      <c r="D174">
        <v>1.66666666</v>
      </c>
      <c r="E174">
        <v>5</v>
      </c>
      <c r="F174" s="1">
        <v>25.251666</v>
      </c>
      <c r="G174" s="1">
        <v>24.934100000000001</v>
      </c>
      <c r="H174" s="1">
        <v>32.600102991273097</v>
      </c>
      <c r="I174" s="1">
        <v>38.679199587709299</v>
      </c>
      <c r="J174" s="1">
        <v>78.739999999999995</v>
      </c>
      <c r="K174" s="1">
        <v>126.26</v>
      </c>
      <c r="L174" s="1">
        <v>124.6705</v>
      </c>
      <c r="M174" s="1">
        <v>163.00051495636501</v>
      </c>
      <c r="N174" s="1">
        <v>193.395997938546</v>
      </c>
      <c r="O174" s="1">
        <v>393.7</v>
      </c>
      <c r="P174" s="3">
        <f t="shared" si="7"/>
        <v>0.68333629667259332</v>
      </c>
      <c r="Q174" s="3">
        <f t="shared" si="8"/>
        <v>0.5859778639665596</v>
      </c>
      <c r="R174" s="3">
        <f t="shared" si="9"/>
        <v>0.50877318278245742</v>
      </c>
    </row>
    <row r="175" spans="1:18">
      <c r="A175">
        <v>9444</v>
      </c>
      <c r="B175">
        <v>23000230</v>
      </c>
      <c r="C175">
        <v>6</v>
      </c>
      <c r="D175">
        <v>3.6666666600000002</v>
      </c>
      <c r="E175">
        <v>22</v>
      </c>
      <c r="F175" s="1">
        <v>29.7729</v>
      </c>
      <c r="G175" s="1">
        <v>31.703800000000001</v>
      </c>
      <c r="H175" s="1">
        <v>40.431316212975503</v>
      </c>
      <c r="I175" s="1">
        <v>46.485553309852598</v>
      </c>
      <c r="J175" s="1">
        <v>77.536665999999997</v>
      </c>
      <c r="K175" s="1">
        <v>647.48119999999994</v>
      </c>
      <c r="L175" s="1">
        <v>697.48360000000002</v>
      </c>
      <c r="M175" s="1">
        <v>889.48895668546197</v>
      </c>
      <c r="N175" s="1">
        <v>1022.68217281675</v>
      </c>
      <c r="O175" s="1">
        <v>1686.12</v>
      </c>
      <c r="P175" s="3">
        <f t="shared" si="7"/>
        <v>0.5911121584722252</v>
      </c>
      <c r="Q175" s="3">
        <f t="shared" si="8"/>
        <v>0.47855229920544295</v>
      </c>
      <c r="R175" s="3">
        <f t="shared" si="9"/>
        <v>0.40047005232527538</v>
      </c>
    </row>
    <row r="176" spans="1:18">
      <c r="A176">
        <v>11617</v>
      </c>
      <c r="B176">
        <v>23000241</v>
      </c>
      <c r="C176">
        <v>1</v>
      </c>
      <c r="D176">
        <v>8</v>
      </c>
      <c r="E176">
        <v>8</v>
      </c>
      <c r="F176" s="1">
        <v>48.7363</v>
      </c>
      <c r="G176" s="1">
        <v>48.734999999999999</v>
      </c>
      <c r="H176" s="1">
        <v>62.754179411028801</v>
      </c>
      <c r="I176" s="1">
        <v>72.477688710551504</v>
      </c>
      <c r="J176" s="1">
        <v>105.13</v>
      </c>
      <c r="K176" s="1">
        <v>389.8904</v>
      </c>
      <c r="L176" s="1">
        <v>389.88</v>
      </c>
      <c r="M176" s="1">
        <v>502.03343528823001</v>
      </c>
      <c r="N176" s="1">
        <v>579.82150968441204</v>
      </c>
      <c r="O176" s="1">
        <v>841.04</v>
      </c>
      <c r="P176" s="3">
        <f t="shared" si="7"/>
        <v>0.53643108532293349</v>
      </c>
      <c r="Q176" s="3">
        <f t="shared" si="8"/>
        <v>0.40308019203815465</v>
      </c>
      <c r="R176" s="3">
        <f t="shared" si="9"/>
        <v>0.31058985341432982</v>
      </c>
    </row>
    <row r="177" spans="1:18">
      <c r="A177">
        <v>14226</v>
      </c>
      <c r="B177">
        <v>23000272</v>
      </c>
      <c r="C177">
        <v>5</v>
      </c>
      <c r="D177">
        <v>18.600000000000001</v>
      </c>
      <c r="E177">
        <v>93</v>
      </c>
      <c r="F177" s="1">
        <v>74.362440000000007</v>
      </c>
      <c r="G177" s="1">
        <v>74.765900000000002</v>
      </c>
      <c r="H177" s="1">
        <v>86.709036174570997</v>
      </c>
      <c r="I177" s="1">
        <v>99.514826011370403</v>
      </c>
      <c r="J177" s="1">
        <v>106.824</v>
      </c>
      <c r="K177" s="1">
        <v>6904.7650000000003</v>
      </c>
      <c r="L177" s="1">
        <v>6953.2286999999997</v>
      </c>
      <c r="M177" s="1">
        <v>8063.9403642350999</v>
      </c>
      <c r="N177" s="1">
        <v>9254.8788190574505</v>
      </c>
      <c r="O177" s="1">
        <v>9856.68</v>
      </c>
      <c r="P177" s="3">
        <f t="shared" si="7"/>
        <v>0.3001020369954317</v>
      </c>
      <c r="Q177" s="3">
        <f t="shared" si="8"/>
        <v>0.1883000432995301</v>
      </c>
      <c r="R177" s="3">
        <f t="shared" si="9"/>
        <v>6.8422582833722712E-2</v>
      </c>
    </row>
    <row r="178" spans="1:18">
      <c r="A178">
        <v>14847</v>
      </c>
      <c r="B178">
        <v>23000278</v>
      </c>
      <c r="C178">
        <v>2</v>
      </c>
      <c r="D178">
        <v>10.5</v>
      </c>
      <c r="E178">
        <v>21</v>
      </c>
      <c r="F178" s="1">
        <v>52.610100000000003</v>
      </c>
      <c r="G178" s="1">
        <v>54.120399999999997</v>
      </c>
      <c r="H178" s="1">
        <v>53.058609994152697</v>
      </c>
      <c r="I178" s="1">
        <v>61.5023977414873</v>
      </c>
      <c r="J178" s="1">
        <v>78.48</v>
      </c>
      <c r="K178" s="1">
        <v>1103.5473999999999</v>
      </c>
      <c r="L178" s="1">
        <v>1136.5283999999999</v>
      </c>
      <c r="M178" s="1">
        <v>1114.2308098772</v>
      </c>
      <c r="N178" s="1">
        <v>1291.55035257123</v>
      </c>
      <c r="O178" s="1">
        <v>1645.3</v>
      </c>
      <c r="P178" s="3">
        <f t="shared" si="7"/>
        <v>0.31039245667686044</v>
      </c>
      <c r="Q178" s="3">
        <f t="shared" si="8"/>
        <v>0.32392189100213181</v>
      </c>
      <c r="R178" s="3">
        <f t="shared" si="9"/>
        <v>0.21633030400755229</v>
      </c>
    </row>
    <row r="179" spans="1:18">
      <c r="A179">
        <v>14848</v>
      </c>
      <c r="B179">
        <v>23000279</v>
      </c>
      <c r="C179">
        <v>4</v>
      </c>
      <c r="D179">
        <v>14.5</v>
      </c>
      <c r="E179">
        <v>58</v>
      </c>
      <c r="F179" s="1">
        <v>64.655850000000001</v>
      </c>
      <c r="G179" s="1">
        <v>65.595200000000006</v>
      </c>
      <c r="H179" s="1">
        <v>70.533631422134405</v>
      </c>
      <c r="I179" s="1">
        <v>78.135240147783193</v>
      </c>
      <c r="J179" s="1">
        <v>104.15</v>
      </c>
      <c r="K179" s="1">
        <v>3760.3258999999998</v>
      </c>
      <c r="L179" s="1">
        <v>3804.5216</v>
      </c>
      <c r="M179" s="1">
        <v>4090.9506224837901</v>
      </c>
      <c r="N179" s="1">
        <v>4531.8439285714203</v>
      </c>
      <c r="O179" s="1">
        <v>6040.32</v>
      </c>
      <c r="P179" s="3">
        <f t="shared" si="7"/>
        <v>0.37018530964954388</v>
      </c>
      <c r="Q179" s="3">
        <f t="shared" si="8"/>
        <v>0.32276878135252612</v>
      </c>
      <c r="R179" s="3">
        <f t="shared" si="9"/>
        <v>0.24978165964682489</v>
      </c>
    </row>
    <row r="180" spans="1:18">
      <c r="A180">
        <v>16088</v>
      </c>
      <c r="B180">
        <v>23000292</v>
      </c>
      <c r="C180">
        <v>5</v>
      </c>
      <c r="D180">
        <v>37</v>
      </c>
      <c r="E180">
        <v>185</v>
      </c>
      <c r="F180" s="1">
        <v>91.729900000000001</v>
      </c>
      <c r="G180" s="1">
        <v>101.11960000000001</v>
      </c>
      <c r="H180" s="1">
        <v>116.437958477115</v>
      </c>
      <c r="I180" s="1">
        <v>130.32975058630299</v>
      </c>
      <c r="J180" s="1">
        <v>166.23</v>
      </c>
      <c r="K180" s="1">
        <v>17107.932799999999</v>
      </c>
      <c r="L180" s="1">
        <v>18707.126</v>
      </c>
      <c r="M180" s="1">
        <v>21541.022318266299</v>
      </c>
      <c r="N180" s="1">
        <v>24111.003858466102</v>
      </c>
      <c r="O180" s="1">
        <v>30752.55</v>
      </c>
      <c r="P180" s="3">
        <f t="shared" si="7"/>
        <v>0.39168862419539185</v>
      </c>
      <c r="Q180" s="3">
        <f t="shared" si="8"/>
        <v>0.29953703617208077</v>
      </c>
      <c r="R180" s="3">
        <f t="shared" si="9"/>
        <v>0.21596733088911146</v>
      </c>
    </row>
    <row r="181" spans="1:18">
      <c r="A181">
        <v>16120</v>
      </c>
      <c r="B181">
        <v>23000299</v>
      </c>
      <c r="C181">
        <v>3</v>
      </c>
      <c r="D181">
        <v>11.33333333</v>
      </c>
      <c r="E181">
        <v>34</v>
      </c>
      <c r="F181" s="1">
        <v>73.384866000000002</v>
      </c>
      <c r="G181" s="1">
        <v>78.010000000000005</v>
      </c>
      <c r="H181" s="1">
        <v>87.657509455977703</v>
      </c>
      <c r="I181" s="1">
        <v>100.463984490915</v>
      </c>
      <c r="J181" s="1">
        <v>122.186666</v>
      </c>
      <c r="K181" s="1">
        <v>2444.2197999999999</v>
      </c>
      <c r="L181" s="1">
        <v>2652.34</v>
      </c>
      <c r="M181" s="1">
        <v>2980.3553215032398</v>
      </c>
      <c r="N181" s="1">
        <v>3415.7754726911198</v>
      </c>
      <c r="O181" s="1">
        <v>3879.48</v>
      </c>
      <c r="P181" s="3">
        <f t="shared" si="7"/>
        <v>0.36155062942792787</v>
      </c>
      <c r="Q181" s="3">
        <f t="shared" si="8"/>
        <v>0.28259349137181877</v>
      </c>
      <c r="R181" s="3">
        <f t="shared" si="9"/>
        <v>0.17778275011681721</v>
      </c>
    </row>
    <row r="182" spans="1:18">
      <c r="A182">
        <v>17288</v>
      </c>
      <c r="B182">
        <v>23000308</v>
      </c>
      <c r="C182">
        <v>1</v>
      </c>
      <c r="D182">
        <v>2</v>
      </c>
      <c r="E182">
        <v>2</v>
      </c>
      <c r="F182" s="1">
        <v>76.185000000000002</v>
      </c>
      <c r="G182" s="1">
        <v>76.182400000000001</v>
      </c>
      <c r="H182" s="1">
        <v>104.358336329408</v>
      </c>
      <c r="I182" s="1">
        <v>114.922420555066</v>
      </c>
      <c r="J182" s="1">
        <v>151.94999999999999</v>
      </c>
      <c r="K182" s="1">
        <v>152.37</v>
      </c>
      <c r="L182" s="1">
        <v>152.3648</v>
      </c>
      <c r="M182" s="1">
        <v>208.71667265881601</v>
      </c>
      <c r="N182" s="1">
        <v>229.84484111013299</v>
      </c>
      <c r="O182" s="1">
        <v>303.89999999999998</v>
      </c>
      <c r="P182" s="3">
        <f t="shared" si="7"/>
        <v>0.49863507732806839</v>
      </c>
      <c r="Q182" s="3">
        <f t="shared" si="8"/>
        <v>0.31320607877980905</v>
      </c>
      <c r="R182" s="3">
        <f t="shared" si="9"/>
        <v>0.24368265511638035</v>
      </c>
    </row>
    <row r="183" spans="1:18">
      <c r="A183">
        <v>18687</v>
      </c>
      <c r="B183">
        <v>23000331</v>
      </c>
      <c r="C183">
        <v>3</v>
      </c>
      <c r="D183">
        <v>3.3333333299999999</v>
      </c>
      <c r="E183">
        <v>10</v>
      </c>
      <c r="F183" s="1">
        <v>97.782633000000004</v>
      </c>
      <c r="G183" s="1">
        <v>108.185</v>
      </c>
      <c r="H183" s="1">
        <v>95.476535532988507</v>
      </c>
      <c r="I183" s="1">
        <v>108.17207427186599</v>
      </c>
      <c r="J183" s="1">
        <v>172.39</v>
      </c>
      <c r="K183" s="1">
        <v>935.91030000000001</v>
      </c>
      <c r="L183" s="1">
        <v>1081.8499999999999</v>
      </c>
      <c r="M183" s="1">
        <v>954.76535532988498</v>
      </c>
      <c r="N183" s="1">
        <v>1081.7207427186599</v>
      </c>
      <c r="O183" s="1">
        <v>1723.9</v>
      </c>
      <c r="P183" s="3">
        <f t="shared" si="7"/>
        <v>0.37244039677475488</v>
      </c>
      <c r="Q183" s="3">
        <f t="shared" si="8"/>
        <v>0.44615966394229067</v>
      </c>
      <c r="R183" s="3">
        <f t="shared" si="9"/>
        <v>0.37251537634511278</v>
      </c>
    </row>
    <row r="184" spans="1:18">
      <c r="A184">
        <v>18511</v>
      </c>
      <c r="B184">
        <v>23000333</v>
      </c>
      <c r="C184">
        <v>1</v>
      </c>
      <c r="D184">
        <v>2</v>
      </c>
      <c r="E184">
        <v>2</v>
      </c>
      <c r="F184" s="1">
        <v>160.22</v>
      </c>
      <c r="G184" s="1">
        <v>160.21250000000001</v>
      </c>
      <c r="H184" s="1">
        <v>180.22245786424199</v>
      </c>
      <c r="I184" s="1">
        <v>193.99395252894899</v>
      </c>
      <c r="J184" s="1">
        <v>266.58999999999997</v>
      </c>
      <c r="K184" s="1">
        <v>320.44</v>
      </c>
      <c r="L184" s="1">
        <v>320.42500000000001</v>
      </c>
      <c r="M184" s="1">
        <v>360.44491572848398</v>
      </c>
      <c r="N184" s="1">
        <v>387.98790505789901</v>
      </c>
      <c r="O184" s="1">
        <v>533.17999999999995</v>
      </c>
      <c r="P184" s="3">
        <f t="shared" si="7"/>
        <v>0.39903034622453948</v>
      </c>
      <c r="Q184" s="3">
        <f t="shared" si="8"/>
        <v>0.32397142479372065</v>
      </c>
      <c r="R184" s="3">
        <f t="shared" si="9"/>
        <v>0.27231346813853102</v>
      </c>
    </row>
    <row r="185" spans="1:18">
      <c r="A185">
        <v>18310</v>
      </c>
      <c r="B185">
        <v>23000335</v>
      </c>
      <c r="C185">
        <v>4</v>
      </c>
      <c r="D185">
        <v>13.25</v>
      </c>
      <c r="E185">
        <v>53</v>
      </c>
      <c r="F185" s="1">
        <v>58.807825000000001</v>
      </c>
      <c r="G185" s="1">
        <v>65.722499999999997</v>
      </c>
      <c r="H185" s="1">
        <v>77.323768409095806</v>
      </c>
      <c r="I185" s="1">
        <v>89.486579299949796</v>
      </c>
      <c r="J185" s="1">
        <v>98.847499999999997</v>
      </c>
      <c r="K185" s="1">
        <v>3172.8697999999999</v>
      </c>
      <c r="L185" s="1">
        <v>3483.2925</v>
      </c>
      <c r="M185" s="1">
        <v>4098.1597256820796</v>
      </c>
      <c r="N185" s="1">
        <v>4742.78870289734</v>
      </c>
      <c r="O185" s="1">
        <v>5104.96</v>
      </c>
      <c r="P185" s="3">
        <f t="shared" si="7"/>
        <v>0.33511216773312424</v>
      </c>
      <c r="Q185" s="3">
        <f t="shared" si="8"/>
        <v>0.21774684833611566</v>
      </c>
      <c r="R185" s="3">
        <f t="shared" si="9"/>
        <v>9.4700631781787115E-2</v>
      </c>
    </row>
    <row r="186" spans="1:18">
      <c r="A186">
        <v>19219</v>
      </c>
      <c r="B186">
        <v>23000347</v>
      </c>
      <c r="C186">
        <v>3</v>
      </c>
      <c r="D186">
        <v>5.3333333300000003</v>
      </c>
      <c r="E186">
        <v>16</v>
      </c>
      <c r="F186" s="1">
        <v>124.169633</v>
      </c>
      <c r="G186" s="1">
        <v>130.18</v>
      </c>
      <c r="H186" s="1">
        <v>163.513519364122</v>
      </c>
      <c r="I186" s="1">
        <v>175.87661729795801</v>
      </c>
      <c r="J186" s="1">
        <v>187.20666600000001</v>
      </c>
      <c r="K186" s="1">
        <v>1948.2501999999999</v>
      </c>
      <c r="L186" s="1">
        <v>2082.88</v>
      </c>
      <c r="M186" s="1">
        <v>2616.2163098259598</v>
      </c>
      <c r="N186" s="1">
        <v>2814.0258767673199</v>
      </c>
      <c r="O186" s="1">
        <v>2970.32</v>
      </c>
      <c r="P186" s="3">
        <f t="shared" si="7"/>
        <v>0.30461877890608874</v>
      </c>
      <c r="Q186" s="3">
        <f t="shared" si="8"/>
        <v>0.12656144752814522</v>
      </c>
      <c r="R186" s="3">
        <f t="shared" si="9"/>
        <v>6.0521609321550575E-2</v>
      </c>
    </row>
    <row r="187" spans="1:18">
      <c r="A187">
        <v>19600</v>
      </c>
      <c r="B187">
        <v>23000372</v>
      </c>
      <c r="C187">
        <v>4</v>
      </c>
      <c r="D187">
        <v>8</v>
      </c>
      <c r="E187">
        <v>32</v>
      </c>
      <c r="F187" s="1">
        <v>27.061475000000002</v>
      </c>
      <c r="G187" s="1">
        <v>27.471499999999999</v>
      </c>
      <c r="H187" s="1">
        <v>33.114854944626501</v>
      </c>
      <c r="I187" s="1">
        <v>38.118796732697099</v>
      </c>
      <c r="J187" s="1">
        <v>44.95</v>
      </c>
      <c r="K187" s="1">
        <v>865.96720000000005</v>
      </c>
      <c r="L187" s="1">
        <v>879.08799999999997</v>
      </c>
      <c r="M187" s="1">
        <v>1059.6753582280401</v>
      </c>
      <c r="N187" s="1">
        <v>1219.8014954462999</v>
      </c>
      <c r="O187" s="1">
        <v>1438.4</v>
      </c>
      <c r="P187" s="3">
        <f t="shared" si="7"/>
        <v>0.38884315906562855</v>
      </c>
      <c r="Q187" s="3">
        <f t="shared" si="8"/>
        <v>0.26329577431309237</v>
      </c>
      <c r="R187" s="3">
        <f t="shared" si="9"/>
        <v>0.15197337635824035</v>
      </c>
    </row>
    <row r="188" spans="1:18">
      <c r="A188">
        <v>19715</v>
      </c>
      <c r="B188">
        <v>23000373</v>
      </c>
      <c r="C188">
        <v>5</v>
      </c>
      <c r="D188">
        <v>6.4</v>
      </c>
      <c r="E188">
        <v>32</v>
      </c>
      <c r="F188" s="1">
        <v>77.031779999999998</v>
      </c>
      <c r="G188" s="1">
        <v>78.142099999999999</v>
      </c>
      <c r="H188" s="1">
        <v>89.180503121709293</v>
      </c>
      <c r="I188" s="1">
        <v>101.70262372971</v>
      </c>
      <c r="J188" s="1">
        <v>124.01</v>
      </c>
      <c r="K188" s="1">
        <v>2450.5396000000001</v>
      </c>
      <c r="L188" s="1">
        <v>2500.5472</v>
      </c>
      <c r="M188" s="1">
        <v>2853.7760998947001</v>
      </c>
      <c r="N188" s="1">
        <v>3254.4839593507199</v>
      </c>
      <c r="O188" s="1">
        <v>3696.77</v>
      </c>
      <c r="P188" s="3">
        <f t="shared" si="7"/>
        <v>0.36987259092008712</v>
      </c>
      <c r="Q188" s="3">
        <f t="shared" si="8"/>
        <v>0.28086038930965818</v>
      </c>
      <c r="R188" s="3">
        <f t="shared" si="9"/>
        <v>0.17988368897903401</v>
      </c>
    </row>
    <row r="189" spans="1:18">
      <c r="A189">
        <v>20250</v>
      </c>
      <c r="B189">
        <v>23000383</v>
      </c>
      <c r="C189">
        <v>1</v>
      </c>
      <c r="D189">
        <v>20</v>
      </c>
      <c r="E189">
        <v>20</v>
      </c>
      <c r="F189" s="1">
        <v>49.514000000000003</v>
      </c>
      <c r="G189" s="1">
        <v>49.513300000000001</v>
      </c>
      <c r="H189" s="1">
        <v>61.672409098812899</v>
      </c>
      <c r="I189" s="1">
        <v>70.835208302339794</v>
      </c>
      <c r="J189" s="1">
        <v>74.55</v>
      </c>
      <c r="K189" s="1">
        <v>990.28</v>
      </c>
      <c r="L189" s="1">
        <v>990.26599999999996</v>
      </c>
      <c r="M189" s="1">
        <v>1233.44818197625</v>
      </c>
      <c r="N189" s="1">
        <v>1416.7041660467901</v>
      </c>
      <c r="O189" s="1">
        <v>1491</v>
      </c>
      <c r="P189" s="3">
        <f t="shared" si="7"/>
        <v>0.33583769282360826</v>
      </c>
      <c r="Q189" s="3">
        <f t="shared" si="8"/>
        <v>0.17273763784288529</v>
      </c>
      <c r="R189" s="3">
        <f t="shared" si="9"/>
        <v>4.9829533167809567E-2</v>
      </c>
    </row>
    <row r="190" spans="1:18">
      <c r="A190">
        <v>20766</v>
      </c>
      <c r="B190">
        <v>23000388</v>
      </c>
      <c r="C190">
        <v>7</v>
      </c>
      <c r="D190">
        <v>30.285714280000001</v>
      </c>
      <c r="E190">
        <v>212</v>
      </c>
      <c r="F190" s="1">
        <v>63.561900000000001</v>
      </c>
      <c r="G190" s="1">
        <v>64.644999999999996</v>
      </c>
      <c r="H190" s="1">
        <v>81.611363297481404</v>
      </c>
      <c r="I190" s="1">
        <v>92.705425442061696</v>
      </c>
      <c r="J190" s="1">
        <v>93.382857000000001</v>
      </c>
      <c r="K190" s="1">
        <v>13480.478999999999</v>
      </c>
      <c r="L190" s="1">
        <v>13704.74</v>
      </c>
      <c r="M190" s="1">
        <v>17301.609019066</v>
      </c>
      <c r="N190" s="1">
        <v>19653.550193717001</v>
      </c>
      <c r="O190" s="1">
        <v>19810.560000000001</v>
      </c>
      <c r="P190" s="3">
        <f t="shared" si="7"/>
        <v>0.30774231934240354</v>
      </c>
      <c r="Q190" s="3">
        <f t="shared" si="8"/>
        <v>0.12605626001053488</v>
      </c>
      <c r="R190" s="3">
        <f t="shared" si="9"/>
        <v>7.2543460298961047E-3</v>
      </c>
    </row>
    <row r="191" spans="1:18">
      <c r="A191">
        <v>21491</v>
      </c>
      <c r="B191">
        <v>23000389</v>
      </c>
      <c r="C191">
        <v>2</v>
      </c>
      <c r="D191">
        <v>4.5</v>
      </c>
      <c r="E191">
        <v>9</v>
      </c>
      <c r="F191" s="1">
        <v>93.41</v>
      </c>
      <c r="G191" s="1">
        <v>81.493300000000005</v>
      </c>
      <c r="H191" s="1">
        <v>91.2065586714929</v>
      </c>
      <c r="I191" s="1">
        <v>104.150328963172</v>
      </c>
      <c r="J191" s="1">
        <v>118.47</v>
      </c>
      <c r="K191" s="1">
        <v>804.94500000000005</v>
      </c>
      <c r="L191" s="1">
        <v>733.43970000000002</v>
      </c>
      <c r="M191" s="1">
        <v>820.85902804343596</v>
      </c>
      <c r="N191" s="1">
        <v>937.35296066855597</v>
      </c>
      <c r="O191" s="1">
        <v>1066.23</v>
      </c>
      <c r="P191" s="3">
        <f t="shared" si="7"/>
        <v>0.31211867983455721</v>
      </c>
      <c r="Q191" s="3">
        <f t="shared" si="8"/>
        <v>0.23012949547148728</v>
      </c>
      <c r="R191" s="3">
        <f t="shared" si="9"/>
        <v>0.12087170622797332</v>
      </c>
    </row>
    <row r="192" spans="1:18">
      <c r="A192">
        <v>20978</v>
      </c>
      <c r="B192">
        <v>23000393</v>
      </c>
      <c r="C192">
        <v>1</v>
      </c>
      <c r="D192">
        <v>2</v>
      </c>
      <c r="E192">
        <v>2</v>
      </c>
      <c r="F192" s="1">
        <v>60.484999999999999</v>
      </c>
      <c r="G192" s="1">
        <v>61.323500000000003</v>
      </c>
      <c r="H192" s="1">
        <v>76.921133207521095</v>
      </c>
      <c r="I192" s="1">
        <v>89.778945493208795</v>
      </c>
      <c r="J192" s="1">
        <v>111.91</v>
      </c>
      <c r="K192" s="1">
        <v>120.97</v>
      </c>
      <c r="L192" s="1">
        <v>122.64700000000001</v>
      </c>
      <c r="M192" s="1">
        <v>153.84226641504199</v>
      </c>
      <c r="N192" s="1">
        <v>179.55789098641699</v>
      </c>
      <c r="O192" s="1">
        <v>223.82</v>
      </c>
      <c r="P192" s="3">
        <f t="shared" si="7"/>
        <v>0.45202841569118035</v>
      </c>
      <c r="Q192" s="3">
        <f t="shared" si="8"/>
        <v>0.31265183444266736</v>
      </c>
      <c r="R192" s="3">
        <f t="shared" si="9"/>
        <v>0.1977576133213404</v>
      </c>
    </row>
    <row r="193" spans="1:18">
      <c r="A193">
        <v>21381</v>
      </c>
      <c r="B193">
        <v>23000395</v>
      </c>
      <c r="C193">
        <v>4</v>
      </c>
      <c r="D193">
        <v>7.75</v>
      </c>
      <c r="E193">
        <v>31</v>
      </c>
      <c r="F193" s="1">
        <v>73.629499999999993</v>
      </c>
      <c r="G193" s="1">
        <v>73.999300000000005</v>
      </c>
      <c r="H193" s="1">
        <v>97.754198379891804</v>
      </c>
      <c r="I193" s="1">
        <v>109.466164347139</v>
      </c>
      <c r="J193" s="1">
        <v>141.58750000000001</v>
      </c>
      <c r="K193" s="1">
        <v>2292.5</v>
      </c>
      <c r="L193" s="1">
        <v>2293.9783000000002</v>
      </c>
      <c r="M193" s="1">
        <v>3030.3801497766399</v>
      </c>
      <c r="N193" s="1">
        <v>3393.4510947613098</v>
      </c>
      <c r="O193" s="1">
        <v>4253.74</v>
      </c>
      <c r="P193" s="3">
        <f t="shared" si="7"/>
        <v>0.47735993643506663</v>
      </c>
      <c r="Q193" s="3">
        <f t="shared" si="8"/>
        <v>0.30958454397533824</v>
      </c>
      <c r="R193" s="3">
        <f t="shared" si="9"/>
        <v>0.22686561774776026</v>
      </c>
    </row>
    <row r="194" spans="1:18">
      <c r="A194">
        <v>22603</v>
      </c>
      <c r="B194">
        <v>23000400</v>
      </c>
      <c r="C194">
        <v>1</v>
      </c>
      <c r="D194">
        <v>8</v>
      </c>
      <c r="E194">
        <v>8</v>
      </c>
      <c r="F194" s="1">
        <v>77.200999999999993</v>
      </c>
      <c r="G194" s="1">
        <v>77.200999999999993</v>
      </c>
      <c r="H194" s="1">
        <v>76.619160716704897</v>
      </c>
      <c r="I194" s="1">
        <v>87.751173572433103</v>
      </c>
      <c r="J194" s="1">
        <v>118.16</v>
      </c>
      <c r="K194" s="1">
        <v>617.60799999999995</v>
      </c>
      <c r="L194" s="1">
        <v>617.60799999999995</v>
      </c>
      <c r="M194" s="1">
        <v>612.95328573363895</v>
      </c>
      <c r="N194" s="1">
        <v>702.00938857946505</v>
      </c>
      <c r="O194" s="1">
        <v>945.28</v>
      </c>
      <c r="P194" s="3">
        <f t="shared" si="7"/>
        <v>0.34664014895057554</v>
      </c>
      <c r="Q194" s="3">
        <f t="shared" si="8"/>
        <v>0.35156431350114337</v>
      </c>
      <c r="R194" s="3">
        <f t="shared" si="9"/>
        <v>0.2573529657038498</v>
      </c>
    </row>
    <row r="195" spans="1:18">
      <c r="A195">
        <v>21370</v>
      </c>
      <c r="B195">
        <v>23000405</v>
      </c>
      <c r="C195">
        <v>21</v>
      </c>
      <c r="D195">
        <v>20.285714280000001</v>
      </c>
      <c r="E195">
        <v>426</v>
      </c>
      <c r="F195" s="1">
        <v>63.071195000000003</v>
      </c>
      <c r="G195" s="1">
        <v>66.607699999999994</v>
      </c>
      <c r="H195" s="1">
        <v>79.040443584566603</v>
      </c>
      <c r="I195" s="1">
        <v>90.136790700923001</v>
      </c>
      <c r="J195" s="1">
        <v>93.181904000000003</v>
      </c>
      <c r="K195" s="1">
        <v>27015.241399999999</v>
      </c>
      <c r="L195" s="1">
        <v>28374.8802</v>
      </c>
      <c r="M195" s="1">
        <v>33671.228967025301</v>
      </c>
      <c r="N195" s="1">
        <v>38398.272838593199</v>
      </c>
      <c r="O195" s="1">
        <v>39732.76</v>
      </c>
      <c r="P195" s="3">
        <f t="shared" ref="P195:P258" si="10">($J195-G195)/$J195</f>
        <v>0.28518631686255314</v>
      </c>
      <c r="Q195" s="3">
        <f t="shared" ref="Q195:Q258" si="11">($J195-H195)/$J195</f>
        <v>0.15176187444542236</v>
      </c>
      <c r="R195" s="3">
        <f t="shared" ref="R195:R258" si="12">($J195-I195)/$J195</f>
        <v>3.2679234576243492E-2</v>
      </c>
    </row>
    <row r="196" spans="1:18">
      <c r="A196">
        <v>21371</v>
      </c>
      <c r="B196">
        <v>23000406</v>
      </c>
      <c r="C196">
        <v>20</v>
      </c>
      <c r="D196">
        <v>25.4</v>
      </c>
      <c r="E196">
        <v>508</v>
      </c>
      <c r="F196" s="1">
        <v>61.121594999999999</v>
      </c>
      <c r="G196" s="1">
        <v>65.816900000000004</v>
      </c>
      <c r="H196" s="1">
        <v>79.205903077847196</v>
      </c>
      <c r="I196" s="1">
        <v>90.405127206532299</v>
      </c>
      <c r="J196" s="1">
        <v>97.138499999999993</v>
      </c>
      <c r="K196" s="1">
        <v>31055.1819</v>
      </c>
      <c r="L196" s="1">
        <v>33434.985200000003</v>
      </c>
      <c r="M196" s="1">
        <v>40236.598763546397</v>
      </c>
      <c r="N196" s="1">
        <v>45925.804620918403</v>
      </c>
      <c r="O196" s="1">
        <v>50076.13</v>
      </c>
      <c r="P196" s="3">
        <f t="shared" si="10"/>
        <v>0.32244269779747464</v>
      </c>
      <c r="Q196" s="3">
        <f t="shared" si="11"/>
        <v>0.18460854267003091</v>
      </c>
      <c r="R196" s="3">
        <f t="shared" si="12"/>
        <v>6.931724077958476E-2</v>
      </c>
    </row>
    <row r="197" spans="1:18">
      <c r="A197">
        <v>21548</v>
      </c>
      <c r="B197">
        <v>23000409</v>
      </c>
      <c r="C197">
        <v>3</v>
      </c>
      <c r="D197">
        <v>1.3333333300000001</v>
      </c>
      <c r="E197">
        <v>4</v>
      </c>
      <c r="F197" s="1">
        <v>100.021666</v>
      </c>
      <c r="G197" s="1">
        <v>102.03830000000001</v>
      </c>
      <c r="H197" s="1">
        <v>111.492468653583</v>
      </c>
      <c r="I197" s="1">
        <v>121.85292981588201</v>
      </c>
      <c r="J197" s="1">
        <v>187.223333</v>
      </c>
      <c r="K197" s="1">
        <v>399.08499999999998</v>
      </c>
      <c r="L197" s="1">
        <v>408.15320000000003</v>
      </c>
      <c r="M197" s="1">
        <v>445.96987461433298</v>
      </c>
      <c r="N197" s="1">
        <v>487.41171926353002</v>
      </c>
      <c r="O197" s="1">
        <v>735.36</v>
      </c>
      <c r="P197" s="3">
        <f t="shared" si="10"/>
        <v>0.45499154210655995</v>
      </c>
      <c r="Q197" s="3">
        <f t="shared" si="11"/>
        <v>0.40449479844703434</v>
      </c>
      <c r="R197" s="3">
        <f t="shared" si="12"/>
        <v>0.34915735200653647</v>
      </c>
    </row>
    <row r="198" spans="1:18">
      <c r="A198">
        <v>21522</v>
      </c>
      <c r="B198">
        <v>23000410</v>
      </c>
      <c r="C198">
        <v>12</v>
      </c>
      <c r="D198">
        <v>22.916666660000001</v>
      </c>
      <c r="E198">
        <v>275</v>
      </c>
      <c r="F198" s="1">
        <v>22.485641000000001</v>
      </c>
      <c r="G198" s="1">
        <v>22.4834</v>
      </c>
      <c r="H198" s="1">
        <v>25.716060660545299</v>
      </c>
      <c r="I198" s="1">
        <v>31.265214769753701</v>
      </c>
      <c r="J198" s="1">
        <v>40.334166000000003</v>
      </c>
      <c r="K198" s="1">
        <v>6191.5496999999996</v>
      </c>
      <c r="L198" s="1">
        <v>6182.9350000000004</v>
      </c>
      <c r="M198" s="1">
        <v>7071.9166816499601</v>
      </c>
      <c r="N198" s="1">
        <v>8597.9340616822592</v>
      </c>
      <c r="O198" s="1">
        <v>11123.59</v>
      </c>
      <c r="P198" s="3">
        <f t="shared" si="10"/>
        <v>0.44257183847559911</v>
      </c>
      <c r="Q198" s="3">
        <f t="shared" si="11"/>
        <v>0.36242488166123737</v>
      </c>
      <c r="R198" s="3">
        <f t="shared" si="12"/>
        <v>0.22484538865254586</v>
      </c>
    </row>
    <row r="199" spans="1:18">
      <c r="A199">
        <v>21967</v>
      </c>
      <c r="B199">
        <v>23000417</v>
      </c>
      <c r="C199">
        <v>1</v>
      </c>
      <c r="D199">
        <v>2</v>
      </c>
      <c r="E199">
        <v>2</v>
      </c>
      <c r="F199" s="1">
        <v>81.844999999999999</v>
      </c>
      <c r="G199" s="1">
        <v>81.851699999999994</v>
      </c>
      <c r="H199" s="1">
        <v>107.143440646028</v>
      </c>
      <c r="I199" s="1">
        <v>120.14333800510801</v>
      </c>
      <c r="J199" s="1">
        <v>198.29</v>
      </c>
      <c r="K199" s="1">
        <v>163.69</v>
      </c>
      <c r="L199" s="1">
        <v>163.70339999999999</v>
      </c>
      <c r="M199" s="1">
        <v>214.28688129205699</v>
      </c>
      <c r="N199" s="1">
        <v>240.28667601021701</v>
      </c>
      <c r="O199" s="1">
        <v>396.58</v>
      </c>
      <c r="P199" s="3">
        <f t="shared" si="10"/>
        <v>0.58721216400221898</v>
      </c>
      <c r="Q199" s="3">
        <f t="shared" si="11"/>
        <v>0.45966291469046344</v>
      </c>
      <c r="R199" s="3">
        <f t="shared" si="12"/>
        <v>0.39410288968123453</v>
      </c>
    </row>
    <row r="200" spans="1:18">
      <c r="A200">
        <v>21815</v>
      </c>
      <c r="B200">
        <v>23000420</v>
      </c>
      <c r="C200">
        <v>1</v>
      </c>
      <c r="D200">
        <v>1</v>
      </c>
      <c r="E200">
        <v>1</v>
      </c>
      <c r="F200" s="1">
        <v>88.16</v>
      </c>
      <c r="G200" s="1">
        <v>87.63</v>
      </c>
      <c r="H200" s="1">
        <v>93.954782630320395</v>
      </c>
      <c r="I200" s="1">
        <v>106.51389903080999</v>
      </c>
      <c r="J200" s="1">
        <v>138.18</v>
      </c>
      <c r="K200" s="1">
        <v>88.16</v>
      </c>
      <c r="L200" s="1">
        <v>87.63</v>
      </c>
      <c r="M200" s="1">
        <v>93.954782630320395</v>
      </c>
      <c r="N200" s="1">
        <v>106.51389903080999</v>
      </c>
      <c r="O200" s="1">
        <v>138.18</v>
      </c>
      <c r="P200" s="3">
        <f t="shared" si="10"/>
        <v>0.36582718193660452</v>
      </c>
      <c r="Q200" s="3">
        <f t="shared" si="11"/>
        <v>0.32005512642697648</v>
      </c>
      <c r="R200" s="3">
        <f t="shared" si="12"/>
        <v>0.22916558814003482</v>
      </c>
    </row>
    <row r="201" spans="1:18">
      <c r="A201">
        <v>21857</v>
      </c>
      <c r="B201">
        <v>23000425</v>
      </c>
      <c r="C201">
        <v>1</v>
      </c>
      <c r="D201">
        <v>1</v>
      </c>
      <c r="E201">
        <v>1</v>
      </c>
      <c r="F201" s="1">
        <v>60.31</v>
      </c>
      <c r="G201" s="1">
        <v>60.31</v>
      </c>
      <c r="H201" s="1">
        <v>88.551604352546093</v>
      </c>
      <c r="I201" s="1">
        <v>100.60077736082</v>
      </c>
      <c r="J201" s="1">
        <v>145.07</v>
      </c>
      <c r="K201" s="1">
        <v>60.31</v>
      </c>
      <c r="L201" s="1">
        <v>60.31</v>
      </c>
      <c r="M201" s="1">
        <v>88.551604352546093</v>
      </c>
      <c r="N201" s="1">
        <v>100.60077736082</v>
      </c>
      <c r="O201" s="1">
        <v>145.07</v>
      </c>
      <c r="P201" s="3">
        <f t="shared" si="10"/>
        <v>0.5842696629213483</v>
      </c>
      <c r="Q201" s="3">
        <f t="shared" si="11"/>
        <v>0.3895939591056311</v>
      </c>
      <c r="R201" s="3">
        <f t="shared" si="12"/>
        <v>0.30653631101661261</v>
      </c>
    </row>
    <row r="202" spans="1:18">
      <c r="A202">
        <v>22141</v>
      </c>
      <c r="B202">
        <v>23000426</v>
      </c>
      <c r="C202">
        <v>3</v>
      </c>
      <c r="D202">
        <v>5.3333333300000003</v>
      </c>
      <c r="E202">
        <v>16</v>
      </c>
      <c r="F202" s="1">
        <v>31.1388</v>
      </c>
      <c r="G202" s="1">
        <v>31.046399999999998</v>
      </c>
      <c r="H202" s="1">
        <v>43.9817050314401</v>
      </c>
      <c r="I202" s="1">
        <v>51.589422909401598</v>
      </c>
      <c r="J202" s="1">
        <v>69.08</v>
      </c>
      <c r="K202" s="1">
        <v>498.68040000000002</v>
      </c>
      <c r="L202" s="1">
        <v>496.74239999999998</v>
      </c>
      <c r="M202" s="1">
        <v>703.70728050304103</v>
      </c>
      <c r="N202" s="1">
        <v>825.43076655042603</v>
      </c>
      <c r="O202" s="1">
        <v>1109.72</v>
      </c>
      <c r="P202" s="3">
        <f t="shared" si="10"/>
        <v>0.55057324840764332</v>
      </c>
      <c r="Q202" s="3">
        <f t="shared" si="11"/>
        <v>0.36332216225477559</v>
      </c>
      <c r="R202" s="3">
        <f t="shared" si="12"/>
        <v>0.25319306732192243</v>
      </c>
    </row>
    <row r="203" spans="1:18">
      <c r="A203">
        <v>23181</v>
      </c>
      <c r="B203">
        <v>23000428</v>
      </c>
      <c r="C203">
        <v>3</v>
      </c>
      <c r="D203">
        <v>2.6666666600000002</v>
      </c>
      <c r="E203">
        <v>8</v>
      </c>
      <c r="F203" s="1">
        <v>75.915000000000006</v>
      </c>
      <c r="G203" s="1">
        <v>80.515000000000001</v>
      </c>
      <c r="H203" s="1">
        <v>96.614078750699704</v>
      </c>
      <c r="I203" s="1">
        <v>107.55468028034601</v>
      </c>
      <c r="J203" s="1">
        <v>142.91666599999999</v>
      </c>
      <c r="K203" s="1">
        <v>616.52</v>
      </c>
      <c r="L203" s="1">
        <v>644.12</v>
      </c>
      <c r="M203" s="1">
        <v>772.91263000559798</v>
      </c>
      <c r="N203" s="1">
        <v>860.43744224276895</v>
      </c>
      <c r="O203" s="1">
        <v>1149.02</v>
      </c>
      <c r="P203" s="3">
        <f t="shared" si="10"/>
        <v>0.43662973498136315</v>
      </c>
      <c r="Q203" s="3">
        <f t="shared" si="11"/>
        <v>0.32398311929065216</v>
      </c>
      <c r="R203" s="3">
        <f t="shared" si="12"/>
        <v>0.24743080502349521</v>
      </c>
    </row>
    <row r="204" spans="1:18">
      <c r="A204">
        <v>22908</v>
      </c>
      <c r="B204">
        <v>23000443</v>
      </c>
      <c r="C204">
        <v>1</v>
      </c>
      <c r="D204">
        <v>2</v>
      </c>
      <c r="E204">
        <v>2</v>
      </c>
      <c r="F204" s="1">
        <v>99.468000000000004</v>
      </c>
      <c r="G204" s="1">
        <v>102.0009</v>
      </c>
      <c r="H204" s="1">
        <v>122.19906922173401</v>
      </c>
      <c r="I204" s="1">
        <v>132.485745484137</v>
      </c>
      <c r="J204" s="1">
        <v>167.99</v>
      </c>
      <c r="K204" s="1">
        <v>198.93600000000001</v>
      </c>
      <c r="L204" s="1">
        <v>204.0018</v>
      </c>
      <c r="M204" s="1">
        <v>244.39813844346901</v>
      </c>
      <c r="N204" s="1">
        <v>264.971490968274</v>
      </c>
      <c r="O204" s="1">
        <v>335.98</v>
      </c>
      <c r="P204" s="3">
        <f t="shared" si="10"/>
        <v>0.39281564378832073</v>
      </c>
      <c r="Q204" s="3">
        <f t="shared" si="11"/>
        <v>0.27258128923308528</v>
      </c>
      <c r="R204" s="3">
        <f t="shared" si="12"/>
        <v>0.21134742851278654</v>
      </c>
    </row>
    <row r="205" spans="1:18">
      <c r="A205">
        <v>22944</v>
      </c>
      <c r="B205">
        <v>23000444</v>
      </c>
      <c r="C205">
        <v>2</v>
      </c>
      <c r="D205">
        <v>3.5</v>
      </c>
      <c r="E205">
        <v>7</v>
      </c>
      <c r="F205" s="1">
        <v>81.775499999999994</v>
      </c>
      <c r="G205" s="1">
        <v>93.115099999999998</v>
      </c>
      <c r="H205" s="1">
        <v>119.718403033356</v>
      </c>
      <c r="I205" s="1">
        <v>129.66413025511</v>
      </c>
      <c r="J205" s="1">
        <v>183.505</v>
      </c>
      <c r="K205" s="1">
        <v>572.42999999999995</v>
      </c>
      <c r="L205" s="1">
        <v>651.8057</v>
      </c>
      <c r="M205" s="1">
        <v>838.02882123349195</v>
      </c>
      <c r="N205" s="1">
        <v>907.648911785775</v>
      </c>
      <c r="O205" s="1">
        <v>1333.84</v>
      </c>
      <c r="P205" s="3">
        <f t="shared" si="10"/>
        <v>0.49257458924824937</v>
      </c>
      <c r="Q205" s="3">
        <f t="shared" si="11"/>
        <v>0.34760141122391214</v>
      </c>
      <c r="R205" s="3">
        <f t="shared" si="12"/>
        <v>0.2934027396795183</v>
      </c>
    </row>
    <row r="206" spans="1:18">
      <c r="A206">
        <v>23017</v>
      </c>
      <c r="B206">
        <v>23000451</v>
      </c>
      <c r="C206">
        <v>2</v>
      </c>
      <c r="D206">
        <v>10</v>
      </c>
      <c r="E206">
        <v>20</v>
      </c>
      <c r="F206" s="1">
        <v>29.541450000000001</v>
      </c>
      <c r="G206" s="1">
        <v>29.541499999999999</v>
      </c>
      <c r="H206" s="1">
        <v>31.907435560995999</v>
      </c>
      <c r="I206" s="1">
        <v>39.792783384395797</v>
      </c>
      <c r="J206" s="1">
        <v>54.484999999999999</v>
      </c>
      <c r="K206" s="1">
        <v>590.82899999999995</v>
      </c>
      <c r="L206" s="1">
        <v>590.83000000000004</v>
      </c>
      <c r="M206" s="1">
        <v>638.14871121992098</v>
      </c>
      <c r="N206" s="1">
        <v>795.85566768791705</v>
      </c>
      <c r="O206" s="1">
        <v>1089.7</v>
      </c>
      <c r="P206" s="3">
        <f t="shared" si="10"/>
        <v>0.45780490043131139</v>
      </c>
      <c r="Q206" s="3">
        <f t="shared" si="11"/>
        <v>0.41438128730850693</v>
      </c>
      <c r="R206" s="3">
        <f t="shared" si="12"/>
        <v>0.26965617354508953</v>
      </c>
    </row>
    <row r="207" spans="1:18">
      <c r="A207">
        <v>23486</v>
      </c>
      <c r="B207">
        <v>23000453</v>
      </c>
      <c r="C207">
        <v>2</v>
      </c>
      <c r="D207">
        <v>2</v>
      </c>
      <c r="E207">
        <v>4</v>
      </c>
      <c r="F207" s="1">
        <v>82.185000000000002</v>
      </c>
      <c r="G207" s="1">
        <v>82.185000000000002</v>
      </c>
      <c r="H207" s="1">
        <v>97.196309687913299</v>
      </c>
      <c r="I207" s="1">
        <v>108.15104758673</v>
      </c>
      <c r="J207" s="1">
        <v>161.71</v>
      </c>
      <c r="K207" s="1">
        <v>328.74</v>
      </c>
      <c r="L207" s="1">
        <v>328.74</v>
      </c>
      <c r="M207" s="1">
        <v>388.78523875165303</v>
      </c>
      <c r="N207" s="1">
        <v>432.60419034692302</v>
      </c>
      <c r="O207" s="1">
        <v>646.84</v>
      </c>
      <c r="P207" s="3">
        <f t="shared" si="10"/>
        <v>0.49177540040813805</v>
      </c>
      <c r="Q207" s="3">
        <f t="shared" si="11"/>
        <v>0.39894682030849488</v>
      </c>
      <c r="R207" s="3">
        <f t="shared" si="12"/>
        <v>0.33120371290130485</v>
      </c>
    </row>
    <row r="208" spans="1:18">
      <c r="A208">
        <v>23230</v>
      </c>
      <c r="B208">
        <v>23000454</v>
      </c>
      <c r="C208">
        <v>1</v>
      </c>
      <c r="D208">
        <v>2</v>
      </c>
      <c r="E208">
        <v>2</v>
      </c>
      <c r="F208" s="1">
        <v>98.12</v>
      </c>
      <c r="G208" s="1">
        <v>88.343299999999999</v>
      </c>
      <c r="H208" s="1">
        <v>109.60555483446601</v>
      </c>
      <c r="I208" s="1">
        <v>118.861357389612</v>
      </c>
      <c r="J208" s="1">
        <v>138.07</v>
      </c>
      <c r="K208" s="1">
        <v>196.24</v>
      </c>
      <c r="L208" s="1">
        <v>176.6866</v>
      </c>
      <c r="M208" s="1">
        <v>219.21110966893201</v>
      </c>
      <c r="N208" s="1">
        <v>237.72271477922399</v>
      </c>
      <c r="O208" s="1">
        <v>276.14</v>
      </c>
      <c r="P208" s="3">
        <f t="shared" si="10"/>
        <v>0.3601557181140001</v>
      </c>
      <c r="Q208" s="3">
        <f t="shared" si="11"/>
        <v>0.20615952173197646</v>
      </c>
      <c r="R208" s="3">
        <f t="shared" si="12"/>
        <v>0.13912249301360177</v>
      </c>
    </row>
    <row r="209" spans="1:18">
      <c r="A209">
        <v>23625</v>
      </c>
      <c r="B209">
        <v>23000455</v>
      </c>
      <c r="C209">
        <v>2</v>
      </c>
      <c r="D209">
        <v>12.5</v>
      </c>
      <c r="E209">
        <v>25</v>
      </c>
      <c r="F209" s="1">
        <v>58.21875</v>
      </c>
      <c r="G209" s="1">
        <v>59.977800000000002</v>
      </c>
      <c r="H209" s="1">
        <v>67.863132863803699</v>
      </c>
      <c r="I209" s="1">
        <v>79.362031903308306</v>
      </c>
      <c r="J209" s="1">
        <v>103.74</v>
      </c>
      <c r="K209" s="1">
        <v>1481.85</v>
      </c>
      <c r="L209" s="1">
        <v>1499.4449999999999</v>
      </c>
      <c r="M209" s="1">
        <v>1696.5783215950901</v>
      </c>
      <c r="N209" s="1">
        <v>1984.0507975826999</v>
      </c>
      <c r="O209" s="1">
        <v>2593.5</v>
      </c>
      <c r="P209" s="3">
        <f t="shared" si="10"/>
        <v>0.42184499710815493</v>
      </c>
      <c r="Q209" s="3">
        <f t="shared" si="11"/>
        <v>0.34583446246574412</v>
      </c>
      <c r="R209" s="3">
        <f t="shared" si="12"/>
        <v>0.23499101693360025</v>
      </c>
    </row>
    <row r="210" spans="1:18">
      <c r="A210">
        <v>23403</v>
      </c>
      <c r="B210">
        <v>23000456</v>
      </c>
      <c r="C210">
        <v>2</v>
      </c>
      <c r="D210">
        <v>2.5</v>
      </c>
      <c r="E210">
        <v>5</v>
      </c>
      <c r="F210" s="1">
        <v>97.61</v>
      </c>
      <c r="G210" s="1">
        <v>112.64</v>
      </c>
      <c r="H210" s="1">
        <v>111.014457772179</v>
      </c>
      <c r="I210" s="1">
        <v>123.423351459784</v>
      </c>
      <c r="J210" s="1">
        <v>183.21</v>
      </c>
      <c r="K210" s="1">
        <v>533.14</v>
      </c>
      <c r="L210" s="1">
        <v>563.20000000000005</v>
      </c>
      <c r="M210" s="1">
        <v>555.07228886089501</v>
      </c>
      <c r="N210" s="1">
        <v>617.11675729892295</v>
      </c>
      <c r="O210" s="1">
        <v>916.05</v>
      </c>
      <c r="P210" s="3">
        <f t="shared" si="10"/>
        <v>0.38518639812237326</v>
      </c>
      <c r="Q210" s="3">
        <f t="shared" si="11"/>
        <v>0.39405896090727038</v>
      </c>
      <c r="R210" s="3">
        <f t="shared" si="12"/>
        <v>0.32632852213425034</v>
      </c>
    </row>
    <row r="211" spans="1:18">
      <c r="A211">
        <v>25329</v>
      </c>
      <c r="B211">
        <v>23000463</v>
      </c>
      <c r="C211">
        <v>6</v>
      </c>
      <c r="D211">
        <v>8.8333333300000003</v>
      </c>
      <c r="E211">
        <v>53</v>
      </c>
      <c r="F211" s="1">
        <v>133.53954999999999</v>
      </c>
      <c r="G211" s="1">
        <v>126.81959999999999</v>
      </c>
      <c r="H211" s="1">
        <v>162.34476049456299</v>
      </c>
      <c r="I211" s="1">
        <v>174.260842477545</v>
      </c>
      <c r="J211" s="1">
        <v>212.691666</v>
      </c>
      <c r="K211" s="1">
        <v>7015.0203000000001</v>
      </c>
      <c r="L211" s="1">
        <v>6721.4387999999999</v>
      </c>
      <c r="M211" s="1">
        <v>8604.2723062118494</v>
      </c>
      <c r="N211" s="1">
        <v>9235.8246513099202</v>
      </c>
      <c r="O211" s="1">
        <v>11224.02</v>
      </c>
      <c r="P211" s="3">
        <f t="shared" si="10"/>
        <v>0.40373968390468107</v>
      </c>
      <c r="Q211" s="3">
        <f t="shared" si="11"/>
        <v>0.23671310894446146</v>
      </c>
      <c r="R211" s="3">
        <f t="shared" si="12"/>
        <v>0.1806879613348602</v>
      </c>
    </row>
    <row r="212" spans="1:18">
      <c r="A212">
        <v>24114</v>
      </c>
      <c r="B212">
        <v>23000467</v>
      </c>
      <c r="C212">
        <v>2</v>
      </c>
      <c r="D212">
        <v>6.5</v>
      </c>
      <c r="E212">
        <v>13</v>
      </c>
      <c r="F212" s="1">
        <v>35.31335</v>
      </c>
      <c r="G212" s="1">
        <v>34.840000000000003</v>
      </c>
      <c r="H212" s="1">
        <v>42.224756902055503</v>
      </c>
      <c r="I212" s="1">
        <v>48.537147440144302</v>
      </c>
      <c r="J212" s="1">
        <v>54.03</v>
      </c>
      <c r="K212" s="1">
        <v>455.76010000000002</v>
      </c>
      <c r="L212" s="1">
        <v>452.92</v>
      </c>
      <c r="M212" s="1">
        <v>548.92183972672206</v>
      </c>
      <c r="N212" s="1">
        <v>630.98291672187599</v>
      </c>
      <c r="O212" s="1">
        <v>699.03</v>
      </c>
      <c r="P212" s="3">
        <f t="shared" si="10"/>
        <v>0.35517305200814359</v>
      </c>
      <c r="Q212" s="3">
        <f t="shared" si="11"/>
        <v>0.21849422724309639</v>
      </c>
      <c r="R212" s="3">
        <f t="shared" si="12"/>
        <v>0.10166301239784746</v>
      </c>
    </row>
    <row r="213" spans="1:18">
      <c r="A213">
        <v>24103</v>
      </c>
      <c r="B213">
        <v>23000478</v>
      </c>
      <c r="C213">
        <v>1</v>
      </c>
      <c r="D213">
        <v>2</v>
      </c>
      <c r="E213">
        <v>2</v>
      </c>
      <c r="F213" s="1">
        <v>77.069999999999993</v>
      </c>
      <c r="G213" s="1">
        <v>77.069999999999993</v>
      </c>
      <c r="H213" s="1">
        <v>103.97661047018801</v>
      </c>
      <c r="I213" s="1">
        <v>114.94946945053201</v>
      </c>
      <c r="J213" s="1">
        <v>139.19</v>
      </c>
      <c r="K213" s="1">
        <v>154.13999999999999</v>
      </c>
      <c r="L213" s="1">
        <v>154.13999999999999</v>
      </c>
      <c r="M213" s="1">
        <v>207.95322094037701</v>
      </c>
      <c r="N213" s="1">
        <v>229.89893890106401</v>
      </c>
      <c r="O213" s="1">
        <v>278.38</v>
      </c>
      <c r="P213" s="3">
        <f t="shared" si="10"/>
        <v>0.44629642934118835</v>
      </c>
      <c r="Q213" s="3">
        <f t="shared" si="11"/>
        <v>0.25298792678936699</v>
      </c>
      <c r="R213" s="3">
        <f t="shared" si="12"/>
        <v>0.17415425353450673</v>
      </c>
    </row>
    <row r="214" spans="1:18">
      <c r="A214">
        <v>24099</v>
      </c>
      <c r="B214">
        <v>23000479</v>
      </c>
      <c r="C214">
        <v>14</v>
      </c>
      <c r="D214">
        <v>9.2142857100000004</v>
      </c>
      <c r="E214">
        <v>129</v>
      </c>
      <c r="F214" s="1">
        <v>60.160671000000001</v>
      </c>
      <c r="G214" s="1">
        <v>65.336299999999994</v>
      </c>
      <c r="H214" s="1">
        <v>76.443205638548704</v>
      </c>
      <c r="I214" s="1">
        <v>86.404348947007904</v>
      </c>
      <c r="J214" s="1">
        <v>89.422141999999994</v>
      </c>
      <c r="K214" s="1">
        <v>7844.1382999999996</v>
      </c>
      <c r="L214" s="1">
        <v>8428.3827000000001</v>
      </c>
      <c r="M214" s="1">
        <v>9861.1735273727809</v>
      </c>
      <c r="N214" s="1">
        <v>11146.161014163999</v>
      </c>
      <c r="O214" s="1">
        <v>12093.32</v>
      </c>
      <c r="P214" s="3">
        <f t="shared" si="10"/>
        <v>0.26934986638991493</v>
      </c>
      <c r="Q214" s="3">
        <f t="shared" si="11"/>
        <v>0.14514231119012214</v>
      </c>
      <c r="R214" s="3">
        <f t="shared" si="12"/>
        <v>3.374771600743013E-2</v>
      </c>
    </row>
    <row r="215" spans="1:18">
      <c r="A215">
        <v>24102</v>
      </c>
      <c r="B215">
        <v>23000480</v>
      </c>
      <c r="C215">
        <v>10</v>
      </c>
      <c r="D215">
        <v>9.6</v>
      </c>
      <c r="E215">
        <v>96</v>
      </c>
      <c r="F215" s="1">
        <v>72.340590000000006</v>
      </c>
      <c r="G215" s="1">
        <v>77.574399999999997</v>
      </c>
      <c r="H215" s="1">
        <v>83.390264945321206</v>
      </c>
      <c r="I215" s="1">
        <v>94.505395480804395</v>
      </c>
      <c r="J215" s="1">
        <v>110.575</v>
      </c>
      <c r="K215" s="1">
        <v>7005.7006000000001</v>
      </c>
      <c r="L215" s="1">
        <v>7447.1423999999997</v>
      </c>
      <c r="M215" s="1">
        <v>8005.4654347508304</v>
      </c>
      <c r="N215" s="1">
        <v>9072.5179661572201</v>
      </c>
      <c r="O215" s="1">
        <v>10701.42</v>
      </c>
      <c r="P215" s="3">
        <f t="shared" si="10"/>
        <v>0.29844539905041834</v>
      </c>
      <c r="Q215" s="3">
        <f t="shared" si="11"/>
        <v>0.24584883612641914</v>
      </c>
      <c r="R215" s="3">
        <f t="shared" si="12"/>
        <v>0.1453276465674484</v>
      </c>
    </row>
    <row r="216" spans="1:18">
      <c r="A216">
        <v>24351</v>
      </c>
      <c r="B216">
        <v>23000482</v>
      </c>
      <c r="C216">
        <v>2</v>
      </c>
      <c r="D216">
        <v>6</v>
      </c>
      <c r="E216">
        <v>12</v>
      </c>
      <c r="F216" s="1">
        <v>70.881500000000003</v>
      </c>
      <c r="G216" s="1">
        <v>70.882499999999993</v>
      </c>
      <c r="H216" s="1">
        <v>103.81276295607699</v>
      </c>
      <c r="I216" s="1">
        <v>113.592252250518</v>
      </c>
      <c r="J216" s="1">
        <v>121.68</v>
      </c>
      <c r="K216" s="1">
        <v>850.59</v>
      </c>
      <c r="L216" s="1">
        <v>850.59</v>
      </c>
      <c r="M216" s="1">
        <v>1245.7531554729201</v>
      </c>
      <c r="N216" s="1">
        <v>1363.10702700621</v>
      </c>
      <c r="O216" s="1">
        <v>1460.16</v>
      </c>
      <c r="P216" s="3">
        <f t="shared" si="10"/>
        <v>0.41746794871794879</v>
      </c>
      <c r="Q216" s="3">
        <f t="shared" si="11"/>
        <v>0.14683791127484394</v>
      </c>
      <c r="R216" s="3">
        <f t="shared" si="12"/>
        <v>6.6467354943145998E-2</v>
      </c>
    </row>
    <row r="217" spans="1:18">
      <c r="A217">
        <v>24600</v>
      </c>
      <c r="B217">
        <v>23000487</v>
      </c>
      <c r="C217">
        <v>1</v>
      </c>
      <c r="D217">
        <v>7</v>
      </c>
      <c r="E217">
        <v>7</v>
      </c>
      <c r="F217" s="1">
        <v>64.3857</v>
      </c>
      <c r="G217" s="1">
        <v>64.382900000000006</v>
      </c>
      <c r="H217" s="1">
        <v>79.590039383295704</v>
      </c>
      <c r="I217" s="1">
        <v>91.078781159927701</v>
      </c>
      <c r="J217" s="1">
        <v>127.99</v>
      </c>
      <c r="K217" s="1">
        <v>450.69990000000001</v>
      </c>
      <c r="L217" s="1">
        <v>450.68029999999999</v>
      </c>
      <c r="M217" s="1">
        <v>557.13027568306995</v>
      </c>
      <c r="N217" s="1">
        <v>637.55146811949396</v>
      </c>
      <c r="O217" s="1">
        <v>895.93</v>
      </c>
      <c r="P217" s="3">
        <f t="shared" si="10"/>
        <v>0.49696929447613086</v>
      </c>
      <c r="Q217" s="3">
        <f t="shared" si="11"/>
        <v>0.37815423561765993</v>
      </c>
      <c r="R217" s="3">
        <f t="shared" si="12"/>
        <v>0.28839142776835919</v>
      </c>
    </row>
    <row r="218" spans="1:18">
      <c r="A218">
        <v>24323</v>
      </c>
      <c r="B218">
        <v>23000488</v>
      </c>
      <c r="C218">
        <v>3</v>
      </c>
      <c r="D218">
        <v>41.666666659999997</v>
      </c>
      <c r="E218">
        <v>125</v>
      </c>
      <c r="F218" s="1">
        <v>88.468933000000007</v>
      </c>
      <c r="G218" s="1">
        <v>87.4268</v>
      </c>
      <c r="H218" s="1">
        <v>109.951701874192</v>
      </c>
      <c r="I218" s="1">
        <v>120.692342497723</v>
      </c>
      <c r="J218" s="1">
        <v>136.503333</v>
      </c>
      <c r="K218" s="1">
        <v>11059.3475</v>
      </c>
      <c r="L218" s="1">
        <v>10928.35</v>
      </c>
      <c r="M218" s="1">
        <v>13743.962734274</v>
      </c>
      <c r="N218" s="1">
        <v>15086.542812215401</v>
      </c>
      <c r="O218" s="1">
        <v>16262.65</v>
      </c>
      <c r="P218" s="3">
        <f t="shared" si="10"/>
        <v>0.35952626153091805</v>
      </c>
      <c r="Q218" s="3">
        <f t="shared" si="11"/>
        <v>0.19451269461536153</v>
      </c>
      <c r="R218" s="3">
        <f t="shared" si="12"/>
        <v>0.1158286039966291</v>
      </c>
    </row>
    <row r="219" spans="1:18">
      <c r="A219">
        <v>24526</v>
      </c>
      <c r="B219">
        <v>23000489</v>
      </c>
      <c r="C219">
        <v>3</v>
      </c>
      <c r="D219">
        <v>1.3333333300000001</v>
      </c>
      <c r="E219">
        <v>4</v>
      </c>
      <c r="F219" s="1">
        <v>72.951666000000003</v>
      </c>
      <c r="G219" s="1">
        <v>72.955699999999993</v>
      </c>
      <c r="H219" s="1">
        <v>109.371400799265</v>
      </c>
      <c r="I219" s="1">
        <v>118.643319336354</v>
      </c>
      <c r="J219" s="1">
        <v>138.67666600000001</v>
      </c>
      <c r="K219" s="1">
        <v>291.82</v>
      </c>
      <c r="L219" s="1">
        <v>291.82279999999997</v>
      </c>
      <c r="M219" s="1">
        <v>437.48560319706201</v>
      </c>
      <c r="N219" s="1">
        <v>474.57327734541599</v>
      </c>
      <c r="O219" s="1">
        <v>554.71</v>
      </c>
      <c r="P219" s="3">
        <f t="shared" si="10"/>
        <v>0.4739150997472063</v>
      </c>
      <c r="Q219" s="3">
        <f t="shared" si="11"/>
        <v>0.21132080865525715</v>
      </c>
      <c r="R219" s="3">
        <f t="shared" si="12"/>
        <v>0.1444608328242187</v>
      </c>
    </row>
    <row r="220" spans="1:18">
      <c r="A220">
        <v>24592</v>
      </c>
      <c r="B220">
        <v>23000493</v>
      </c>
      <c r="C220">
        <v>4</v>
      </c>
      <c r="D220">
        <v>10</v>
      </c>
      <c r="E220">
        <v>40</v>
      </c>
      <c r="F220" s="1">
        <v>64.837774999999993</v>
      </c>
      <c r="G220" s="1">
        <v>68.086799999999997</v>
      </c>
      <c r="H220" s="1">
        <v>80.000047362839396</v>
      </c>
      <c r="I220" s="1">
        <v>90.240921865050694</v>
      </c>
      <c r="J220" s="1">
        <v>110.75749999999999</v>
      </c>
      <c r="K220" s="1">
        <v>2593.5275000000001</v>
      </c>
      <c r="L220" s="1">
        <v>2723.4720000000002</v>
      </c>
      <c r="M220" s="1">
        <v>3200.0018945135698</v>
      </c>
      <c r="N220" s="1">
        <v>3609.6368746020298</v>
      </c>
      <c r="O220" s="1">
        <v>4430.3</v>
      </c>
      <c r="P220" s="3">
        <f t="shared" si="10"/>
        <v>0.38526239758029929</v>
      </c>
      <c r="Q220" s="3">
        <f t="shared" si="11"/>
        <v>0.27770085671092792</v>
      </c>
      <c r="R220" s="3">
        <f t="shared" si="12"/>
        <v>0.1852387254583148</v>
      </c>
    </row>
    <row r="221" spans="1:18">
      <c r="A221">
        <v>24818</v>
      </c>
      <c r="B221">
        <v>23000495</v>
      </c>
      <c r="C221">
        <v>1</v>
      </c>
      <c r="D221">
        <v>20</v>
      </c>
      <c r="E221">
        <v>20</v>
      </c>
      <c r="F221" s="1">
        <v>68.23</v>
      </c>
      <c r="G221" s="1">
        <v>68.23</v>
      </c>
      <c r="H221" s="1">
        <v>76.147859486930898</v>
      </c>
      <c r="I221" s="1">
        <v>87.343550857241098</v>
      </c>
      <c r="J221" s="1">
        <v>111.64</v>
      </c>
      <c r="K221" s="1">
        <v>1364.6</v>
      </c>
      <c r="L221" s="1">
        <v>1364.6</v>
      </c>
      <c r="M221" s="1">
        <v>1522.9571897386099</v>
      </c>
      <c r="N221" s="1">
        <v>1746.8710171448199</v>
      </c>
      <c r="O221" s="1">
        <v>2232.8000000000002</v>
      </c>
      <c r="P221" s="3">
        <f t="shared" si="10"/>
        <v>0.3888391257613758</v>
      </c>
      <c r="Q221" s="3">
        <f t="shared" si="11"/>
        <v>0.31791598453125314</v>
      </c>
      <c r="R221" s="3">
        <f t="shared" si="12"/>
        <v>0.21763211342492747</v>
      </c>
    </row>
    <row r="222" spans="1:18">
      <c r="A222">
        <v>25631</v>
      </c>
      <c r="B222">
        <v>23000509</v>
      </c>
      <c r="C222">
        <v>2</v>
      </c>
      <c r="D222">
        <v>3.5</v>
      </c>
      <c r="E222">
        <v>7</v>
      </c>
      <c r="F222" s="1">
        <v>77.781999999999996</v>
      </c>
      <c r="G222" s="1">
        <v>84.911100000000005</v>
      </c>
      <c r="H222" s="1">
        <v>103.02541154274699</v>
      </c>
      <c r="I222" s="1">
        <v>112.11004525636901</v>
      </c>
      <c r="J222" s="1">
        <v>111.94499999999999</v>
      </c>
      <c r="K222" s="1">
        <v>523.09</v>
      </c>
      <c r="L222" s="1">
        <v>594.3777</v>
      </c>
      <c r="M222" s="1">
        <v>721.177880799229</v>
      </c>
      <c r="N222" s="1">
        <v>784.77031679458901</v>
      </c>
      <c r="O222" s="1">
        <v>738.48</v>
      </c>
      <c r="P222" s="3">
        <f t="shared" si="10"/>
        <v>0.24149269730671302</v>
      </c>
      <c r="Q222" s="3">
        <f t="shared" si="11"/>
        <v>7.9678310395756846E-2</v>
      </c>
      <c r="R222" s="3">
        <f t="shared" si="12"/>
        <v>-1.474342367850394E-3</v>
      </c>
    </row>
    <row r="223" spans="1:18">
      <c r="A223">
        <v>26540</v>
      </c>
      <c r="B223">
        <v>23000511</v>
      </c>
      <c r="C223">
        <v>3</v>
      </c>
      <c r="D223">
        <v>26.666666660000001</v>
      </c>
      <c r="E223">
        <v>80</v>
      </c>
      <c r="F223" s="1">
        <v>93.353999999999999</v>
      </c>
      <c r="G223" s="1">
        <v>87.502300000000005</v>
      </c>
      <c r="H223" s="1">
        <v>123.46816161616999</v>
      </c>
      <c r="I223" s="1">
        <v>134.00279570641399</v>
      </c>
      <c r="J223" s="1">
        <v>195.55333300000001</v>
      </c>
      <c r="K223" s="1">
        <v>7421.8204999999998</v>
      </c>
      <c r="L223" s="1">
        <v>7000.1840000000002</v>
      </c>
      <c r="M223" s="1">
        <v>9877.4529292936204</v>
      </c>
      <c r="N223" s="1">
        <v>10720.223656513101</v>
      </c>
      <c r="O223" s="1">
        <v>15820.9</v>
      </c>
      <c r="P223" s="3">
        <f t="shared" si="10"/>
        <v>0.55253997128241228</v>
      </c>
      <c r="Q223" s="3">
        <f t="shared" si="11"/>
        <v>0.36862154317681722</v>
      </c>
      <c r="R223" s="3">
        <f t="shared" si="12"/>
        <v>0.31475064295419608</v>
      </c>
    </row>
    <row r="224" spans="1:18">
      <c r="A224">
        <v>28031</v>
      </c>
      <c r="B224">
        <v>23000513</v>
      </c>
      <c r="C224">
        <v>4</v>
      </c>
      <c r="D224">
        <v>2.5</v>
      </c>
      <c r="E224">
        <v>10</v>
      </c>
      <c r="F224" s="1">
        <v>89.395425000000003</v>
      </c>
      <c r="G224" s="1">
        <v>98.461699999999993</v>
      </c>
      <c r="H224" s="1">
        <v>132.26796788051601</v>
      </c>
      <c r="I224" s="1">
        <v>142.01809499307601</v>
      </c>
      <c r="J224" s="1">
        <v>180.55250000000001</v>
      </c>
      <c r="K224" s="1">
        <v>936.27020000000005</v>
      </c>
      <c r="L224" s="1">
        <v>984.61699999999996</v>
      </c>
      <c r="M224" s="1">
        <v>1322.6796788051599</v>
      </c>
      <c r="N224" s="1">
        <v>1420.1809499307601</v>
      </c>
      <c r="O224" s="1">
        <v>1866.23</v>
      </c>
      <c r="P224" s="3">
        <f t="shared" si="10"/>
        <v>0.45466443278270868</v>
      </c>
      <c r="Q224" s="3">
        <f t="shared" si="11"/>
        <v>0.2674265497264452</v>
      </c>
      <c r="R224" s="3">
        <f t="shared" si="12"/>
        <v>0.21342493184488723</v>
      </c>
    </row>
    <row r="225" spans="1:18">
      <c r="A225">
        <v>26371</v>
      </c>
      <c r="B225">
        <v>23000519</v>
      </c>
      <c r="C225">
        <v>1</v>
      </c>
      <c r="D225">
        <v>5</v>
      </c>
      <c r="E225">
        <v>5</v>
      </c>
      <c r="F225" s="1">
        <v>103.01600000000001</v>
      </c>
      <c r="G225" s="1">
        <v>103.01600000000001</v>
      </c>
      <c r="H225" s="1">
        <v>109.44744978485301</v>
      </c>
      <c r="I225" s="1">
        <v>121.602695816699</v>
      </c>
      <c r="J225" s="1">
        <v>187.96</v>
      </c>
      <c r="K225" s="1">
        <v>515.08000000000004</v>
      </c>
      <c r="L225" s="1">
        <v>515.08000000000004</v>
      </c>
      <c r="M225" s="1">
        <v>547.23724892426696</v>
      </c>
      <c r="N225" s="1">
        <v>608.01347908349896</v>
      </c>
      <c r="O225" s="1">
        <v>939.8</v>
      </c>
      <c r="P225" s="3">
        <f t="shared" si="10"/>
        <v>0.45192594168972122</v>
      </c>
      <c r="Q225" s="3">
        <f t="shared" si="11"/>
        <v>0.41770882217039262</v>
      </c>
      <c r="R225" s="3">
        <f t="shared" si="12"/>
        <v>0.35303949874069485</v>
      </c>
    </row>
    <row r="226" spans="1:18">
      <c r="A226">
        <v>26413</v>
      </c>
      <c r="B226">
        <v>23000520</v>
      </c>
      <c r="C226">
        <v>2</v>
      </c>
      <c r="D226">
        <v>10.5</v>
      </c>
      <c r="E226">
        <v>21</v>
      </c>
      <c r="F226" s="1">
        <v>92.080950000000001</v>
      </c>
      <c r="G226" s="1">
        <v>92.081100000000006</v>
      </c>
      <c r="H226" s="1">
        <v>121.577779560561</v>
      </c>
      <c r="I226" s="1">
        <v>134.56218934811201</v>
      </c>
      <c r="J226" s="1">
        <v>191.3</v>
      </c>
      <c r="K226" s="1">
        <v>1933.7103999999999</v>
      </c>
      <c r="L226" s="1">
        <v>1933.7030999999999</v>
      </c>
      <c r="M226" s="1">
        <v>2553.1333707717799</v>
      </c>
      <c r="N226" s="1">
        <v>2825.8059763103502</v>
      </c>
      <c r="O226" s="1">
        <v>4017.3</v>
      </c>
      <c r="P226" s="3">
        <f t="shared" si="10"/>
        <v>0.51865603763721901</v>
      </c>
      <c r="Q226" s="3">
        <f t="shared" si="11"/>
        <v>0.36446534469126507</v>
      </c>
      <c r="R226" s="3">
        <f t="shared" si="12"/>
        <v>0.2965907509246628</v>
      </c>
    </row>
    <row r="227" spans="1:18">
      <c r="A227">
        <v>27204</v>
      </c>
      <c r="B227">
        <v>23000521</v>
      </c>
      <c r="C227">
        <v>3</v>
      </c>
      <c r="D227">
        <v>13.666666660000001</v>
      </c>
      <c r="E227">
        <v>41</v>
      </c>
      <c r="F227" s="1">
        <v>173.00973300000001</v>
      </c>
      <c r="G227" s="1">
        <v>172.31559999999999</v>
      </c>
      <c r="H227" s="1">
        <v>203.72764474948599</v>
      </c>
      <c r="I227" s="1">
        <v>219.06264555959899</v>
      </c>
      <c r="J227" s="1">
        <v>273.60666600000002</v>
      </c>
      <c r="K227" s="1">
        <v>7083.9296000000004</v>
      </c>
      <c r="L227" s="1">
        <v>7064.9395999999997</v>
      </c>
      <c r="M227" s="1">
        <v>8352.8334347289492</v>
      </c>
      <c r="N227" s="1">
        <v>8981.5684679435708</v>
      </c>
      <c r="O227" s="1">
        <v>11609.44</v>
      </c>
      <c r="P227" s="3">
        <f t="shared" si="10"/>
        <v>0.37020686476988107</v>
      </c>
      <c r="Q227" s="3">
        <f t="shared" si="11"/>
        <v>0.2553995568606286</v>
      </c>
      <c r="R227" s="3">
        <f t="shared" si="12"/>
        <v>0.19935194283753679</v>
      </c>
    </row>
    <row r="228" spans="1:18">
      <c r="A228">
        <v>27135</v>
      </c>
      <c r="B228">
        <v>23000522</v>
      </c>
      <c r="C228">
        <v>1</v>
      </c>
      <c r="D228">
        <v>1</v>
      </c>
      <c r="E228">
        <v>1</v>
      </c>
      <c r="F228" s="1">
        <v>106.63</v>
      </c>
      <c r="G228" s="1">
        <v>106.62</v>
      </c>
      <c r="H228" s="1">
        <v>112.093798919816</v>
      </c>
      <c r="I228" s="1">
        <v>122.974582935648</v>
      </c>
      <c r="J228" s="1">
        <v>129.26</v>
      </c>
      <c r="K228" s="1">
        <v>106.63</v>
      </c>
      <c r="L228" s="1">
        <v>106.62</v>
      </c>
      <c r="M228" s="1">
        <v>112.093798919816</v>
      </c>
      <c r="N228" s="1">
        <v>122.974582935648</v>
      </c>
      <c r="O228" s="1">
        <v>129.26</v>
      </c>
      <c r="P228" s="3">
        <f t="shared" si="10"/>
        <v>0.17515085873433381</v>
      </c>
      <c r="Q228" s="3">
        <f t="shared" si="11"/>
        <v>0.13280365991168186</v>
      </c>
      <c r="R228" s="3">
        <f t="shared" si="12"/>
        <v>4.8626157081479111E-2</v>
      </c>
    </row>
    <row r="229" spans="1:18">
      <c r="A229">
        <v>26975</v>
      </c>
      <c r="B229">
        <v>23000528</v>
      </c>
      <c r="C229">
        <v>1</v>
      </c>
      <c r="D229">
        <v>3</v>
      </c>
      <c r="E229">
        <v>3</v>
      </c>
      <c r="F229" s="1">
        <v>82.68</v>
      </c>
      <c r="G229" s="1">
        <v>114.66670000000001</v>
      </c>
      <c r="H229" s="1">
        <v>98.114090551780507</v>
      </c>
      <c r="I229" s="1">
        <v>107.598312758595</v>
      </c>
      <c r="J229" s="1">
        <v>163.07</v>
      </c>
      <c r="K229" s="1">
        <v>248.04</v>
      </c>
      <c r="L229" s="1">
        <v>344.00009999999997</v>
      </c>
      <c r="M229" s="1">
        <v>294.34227165534099</v>
      </c>
      <c r="N229" s="1">
        <v>322.794938275785</v>
      </c>
      <c r="O229" s="1">
        <v>489.21</v>
      </c>
      <c r="P229" s="3">
        <f t="shared" si="10"/>
        <v>0.29682528975286682</v>
      </c>
      <c r="Q229" s="3">
        <f t="shared" si="11"/>
        <v>0.39833144936664922</v>
      </c>
      <c r="R229" s="3">
        <f t="shared" si="12"/>
        <v>0.34017101392901816</v>
      </c>
    </row>
    <row r="230" spans="1:18">
      <c r="A230">
        <v>27093</v>
      </c>
      <c r="B230">
        <v>23000530</v>
      </c>
      <c r="C230">
        <v>4</v>
      </c>
      <c r="D230">
        <v>2.75</v>
      </c>
      <c r="E230">
        <v>11</v>
      </c>
      <c r="F230" s="1">
        <v>63.021999999999998</v>
      </c>
      <c r="G230" s="1">
        <v>65.415000000000006</v>
      </c>
      <c r="H230" s="1">
        <v>72.099139313555895</v>
      </c>
      <c r="I230" s="1">
        <v>80.774635410133399</v>
      </c>
      <c r="J230" s="1">
        <v>108.1425</v>
      </c>
      <c r="K230" s="1">
        <v>709.99</v>
      </c>
      <c r="L230" s="1">
        <v>719.56500000000005</v>
      </c>
      <c r="M230" s="1">
        <v>793.09053244911502</v>
      </c>
      <c r="N230" s="1">
        <v>888.52098951146797</v>
      </c>
      <c r="O230" s="1">
        <v>1198.72</v>
      </c>
      <c r="P230" s="3">
        <f t="shared" si="10"/>
        <v>0.3951036826409598</v>
      </c>
      <c r="Q230" s="3">
        <f t="shared" si="11"/>
        <v>0.3332950568596445</v>
      </c>
      <c r="R230" s="3">
        <f t="shared" si="12"/>
        <v>0.25307223885028179</v>
      </c>
    </row>
    <row r="231" spans="1:18">
      <c r="A231">
        <v>26950</v>
      </c>
      <c r="B231">
        <v>23000531</v>
      </c>
      <c r="C231">
        <v>2</v>
      </c>
      <c r="D231">
        <v>6</v>
      </c>
      <c r="E231">
        <v>12</v>
      </c>
      <c r="F231" s="1">
        <v>81.827500000000001</v>
      </c>
      <c r="G231" s="1">
        <v>88.2286</v>
      </c>
      <c r="H231" s="1">
        <v>103.686680985729</v>
      </c>
      <c r="I231" s="1">
        <v>111.92377235190401</v>
      </c>
      <c r="J231" s="1">
        <v>137.04</v>
      </c>
      <c r="K231" s="1">
        <v>981.93</v>
      </c>
      <c r="L231" s="1">
        <v>1058.7431999999999</v>
      </c>
      <c r="M231" s="1">
        <v>1244.2401718287499</v>
      </c>
      <c r="N231" s="1">
        <v>1343.0852682228499</v>
      </c>
      <c r="O231" s="1">
        <v>1644.48</v>
      </c>
      <c r="P231" s="3">
        <f t="shared" si="10"/>
        <v>0.35618359603035604</v>
      </c>
      <c r="Q231" s="3">
        <f t="shared" si="11"/>
        <v>0.24338382234581871</v>
      </c>
      <c r="R231" s="3">
        <f t="shared" si="12"/>
        <v>0.18327661739708107</v>
      </c>
    </row>
    <row r="232" spans="1:18">
      <c r="A232">
        <v>27690</v>
      </c>
      <c r="B232">
        <v>23000535</v>
      </c>
      <c r="C232">
        <v>5</v>
      </c>
      <c r="D232">
        <v>11.2</v>
      </c>
      <c r="E232">
        <v>56</v>
      </c>
      <c r="F232" s="1">
        <v>77.479619999999997</v>
      </c>
      <c r="G232" s="1">
        <v>77.612700000000004</v>
      </c>
      <c r="H232" s="1">
        <v>111.725074566003</v>
      </c>
      <c r="I232" s="1">
        <v>124.838588192196</v>
      </c>
      <c r="J232" s="1">
        <v>148.43600000000001</v>
      </c>
      <c r="K232" s="1">
        <v>4341.3202000000001</v>
      </c>
      <c r="L232" s="1">
        <v>4346.3112000000001</v>
      </c>
      <c r="M232" s="1">
        <v>6256.6041756961704</v>
      </c>
      <c r="N232" s="1">
        <v>6990.9609387630198</v>
      </c>
      <c r="O232" s="1">
        <v>8385.1299999999992</v>
      </c>
      <c r="P232" s="3">
        <f t="shared" si="10"/>
        <v>0.47713021100002695</v>
      </c>
      <c r="Q232" s="3">
        <f t="shared" si="11"/>
        <v>0.24731820740249671</v>
      </c>
      <c r="R232" s="3">
        <f t="shared" si="12"/>
        <v>0.15897364391255495</v>
      </c>
    </row>
    <row r="233" spans="1:18">
      <c r="A233">
        <v>28313</v>
      </c>
      <c r="B233">
        <v>23000546</v>
      </c>
      <c r="C233">
        <v>5</v>
      </c>
      <c r="D233">
        <v>16</v>
      </c>
      <c r="E233">
        <v>80</v>
      </c>
      <c r="F233" s="1">
        <v>233.6728</v>
      </c>
      <c r="G233" s="1">
        <v>269.21420000000001</v>
      </c>
      <c r="H233" s="1">
        <v>360.56508643425099</v>
      </c>
      <c r="I233" s="1">
        <v>378.97629888549699</v>
      </c>
      <c r="J233" s="1">
        <v>402.01799999999997</v>
      </c>
      <c r="K233" s="1">
        <v>19442.6335</v>
      </c>
      <c r="L233" s="1">
        <v>21537.135999999999</v>
      </c>
      <c r="M233" s="1">
        <v>28845.206914740102</v>
      </c>
      <c r="N233" s="1">
        <v>30318.103910839702</v>
      </c>
      <c r="O233" s="1">
        <v>33632.15</v>
      </c>
      <c r="P233" s="3">
        <f t="shared" si="10"/>
        <v>0.33034291996875753</v>
      </c>
      <c r="Q233" s="3">
        <f t="shared" si="11"/>
        <v>0.10311208345335032</v>
      </c>
      <c r="R233" s="3">
        <f t="shared" si="12"/>
        <v>5.7315098116260926E-2</v>
      </c>
    </row>
    <row r="234" spans="1:18">
      <c r="A234">
        <v>28601</v>
      </c>
      <c r="B234">
        <v>23000550</v>
      </c>
      <c r="C234">
        <v>4</v>
      </c>
      <c r="D234">
        <v>2</v>
      </c>
      <c r="E234">
        <v>8</v>
      </c>
      <c r="F234" s="1">
        <v>81.534175000000005</v>
      </c>
      <c r="G234" s="1">
        <v>95.897499999999994</v>
      </c>
      <c r="H234" s="1">
        <v>104.954862378271</v>
      </c>
      <c r="I234" s="1">
        <v>116.57620554875901</v>
      </c>
      <c r="J234" s="1">
        <v>165.72</v>
      </c>
      <c r="K234" s="1">
        <v>665.27009999999996</v>
      </c>
      <c r="L234" s="1">
        <v>767.18</v>
      </c>
      <c r="M234" s="1">
        <v>839.63889902617404</v>
      </c>
      <c r="N234" s="1">
        <v>932.60964439007796</v>
      </c>
      <c r="O234" s="1">
        <v>1325.76</v>
      </c>
      <c r="P234" s="3">
        <f t="shared" si="10"/>
        <v>0.42132814385710843</v>
      </c>
      <c r="Q234" s="3">
        <f t="shared" si="11"/>
        <v>0.3666735313886616</v>
      </c>
      <c r="R234" s="3">
        <f t="shared" si="12"/>
        <v>0.29654715454526304</v>
      </c>
    </row>
    <row r="235" spans="1:18">
      <c r="A235">
        <v>28780</v>
      </c>
      <c r="B235">
        <v>23000554</v>
      </c>
      <c r="C235">
        <v>2</v>
      </c>
      <c r="D235">
        <v>2.5</v>
      </c>
      <c r="E235">
        <v>5</v>
      </c>
      <c r="F235" s="1">
        <v>69.741650000000007</v>
      </c>
      <c r="G235" s="1">
        <v>73.87</v>
      </c>
      <c r="H235" s="1">
        <v>75.094118636441806</v>
      </c>
      <c r="I235" s="1">
        <v>81.299511738729095</v>
      </c>
      <c r="J235" s="1">
        <v>103.96</v>
      </c>
      <c r="K235" s="1">
        <v>344.57990000000001</v>
      </c>
      <c r="L235" s="1">
        <v>369.35</v>
      </c>
      <c r="M235" s="1">
        <v>375.47059318220897</v>
      </c>
      <c r="N235" s="1">
        <v>406.49755869364498</v>
      </c>
      <c r="O235" s="1">
        <v>519.79999999999995</v>
      </c>
      <c r="P235" s="3">
        <f t="shared" si="10"/>
        <v>0.2894382454790303</v>
      </c>
      <c r="Q235" s="3">
        <f t="shared" si="11"/>
        <v>0.27766334516696989</v>
      </c>
      <c r="R235" s="3">
        <f t="shared" si="12"/>
        <v>0.21797314602992401</v>
      </c>
    </row>
    <row r="236" spans="1:18">
      <c r="A236">
        <v>29042</v>
      </c>
      <c r="B236">
        <v>23000556</v>
      </c>
      <c r="C236">
        <v>7</v>
      </c>
      <c r="D236">
        <v>3.71428571</v>
      </c>
      <c r="E236">
        <v>26</v>
      </c>
      <c r="F236" s="1">
        <v>105.376757</v>
      </c>
      <c r="G236" s="1">
        <v>108.0069</v>
      </c>
      <c r="H236" s="1">
        <v>134.59568035207101</v>
      </c>
      <c r="I236" s="1">
        <v>147.73633824922601</v>
      </c>
      <c r="J236" s="1">
        <v>162.34714199999999</v>
      </c>
      <c r="K236" s="1">
        <v>2774.9204</v>
      </c>
      <c r="L236" s="1">
        <v>2808.1794</v>
      </c>
      <c r="M236" s="1">
        <v>3499.4876891538602</v>
      </c>
      <c r="N236" s="1">
        <v>3841.1447944798801</v>
      </c>
      <c r="O236" s="1">
        <v>4240.6400000000003</v>
      </c>
      <c r="P236" s="3">
        <f t="shared" si="10"/>
        <v>0.33471634505275116</v>
      </c>
      <c r="Q236" s="3">
        <f t="shared" si="11"/>
        <v>0.17093902181492654</v>
      </c>
      <c r="R236" s="3">
        <f t="shared" si="12"/>
        <v>8.9997295737882371E-2</v>
      </c>
    </row>
    <row r="237" spans="1:18">
      <c r="A237">
        <v>29057</v>
      </c>
      <c r="B237">
        <v>23000557</v>
      </c>
      <c r="C237">
        <v>6</v>
      </c>
      <c r="D237">
        <v>4.8333333300000003</v>
      </c>
      <c r="E237">
        <v>29</v>
      </c>
      <c r="F237" s="1">
        <v>43.509149999999998</v>
      </c>
      <c r="G237" s="1">
        <v>43.565800000000003</v>
      </c>
      <c r="H237" s="1">
        <v>45.778439936130802</v>
      </c>
      <c r="I237" s="1">
        <v>52.265159302776702</v>
      </c>
      <c r="J237" s="1">
        <v>178.33666600000001</v>
      </c>
      <c r="K237" s="1">
        <v>1260.4454000000001</v>
      </c>
      <c r="L237" s="1">
        <v>1263.4082000000001</v>
      </c>
      <c r="M237" s="1">
        <v>1327.5747581477899</v>
      </c>
      <c r="N237" s="1">
        <v>1515.6896197805199</v>
      </c>
      <c r="O237" s="1">
        <v>5216.3500000000004</v>
      </c>
      <c r="P237" s="3">
        <f t="shared" si="10"/>
        <v>0.75571035964079314</v>
      </c>
      <c r="Q237" s="3">
        <f t="shared" si="11"/>
        <v>0.74330326475806829</v>
      </c>
      <c r="R237" s="3">
        <f t="shared" si="12"/>
        <v>0.70692981721001391</v>
      </c>
    </row>
    <row r="238" spans="1:18">
      <c r="A238">
        <v>29250</v>
      </c>
      <c r="B238">
        <v>23000563</v>
      </c>
      <c r="C238">
        <v>5</v>
      </c>
      <c r="D238">
        <v>2</v>
      </c>
      <c r="E238">
        <v>10</v>
      </c>
      <c r="F238" s="1">
        <v>46.22166</v>
      </c>
      <c r="G238" s="1">
        <v>47.111699999999999</v>
      </c>
      <c r="H238" s="1">
        <v>61.9879871979808</v>
      </c>
      <c r="I238" s="1">
        <v>69.081912549178895</v>
      </c>
      <c r="J238" s="1">
        <v>86.593999999999994</v>
      </c>
      <c r="K238" s="1">
        <v>459.98989999999998</v>
      </c>
      <c r="L238" s="1">
        <v>471.11700000000002</v>
      </c>
      <c r="M238" s="1">
        <v>619.87987197980794</v>
      </c>
      <c r="N238" s="1">
        <v>690.81912549178901</v>
      </c>
      <c r="O238" s="1">
        <v>865.94</v>
      </c>
      <c r="P238" s="3">
        <f t="shared" si="10"/>
        <v>0.45594729426981084</v>
      </c>
      <c r="Q238" s="3">
        <f t="shared" si="11"/>
        <v>0.28415378435017663</v>
      </c>
      <c r="R238" s="3">
        <f t="shared" si="12"/>
        <v>0.2022321113566887</v>
      </c>
    </row>
    <row r="239" spans="1:18">
      <c r="A239">
        <v>29724</v>
      </c>
      <c r="B239">
        <v>23000572</v>
      </c>
      <c r="C239">
        <v>2</v>
      </c>
      <c r="D239">
        <v>5.5</v>
      </c>
      <c r="E239">
        <v>11</v>
      </c>
      <c r="F239" s="1">
        <v>211.07974999999999</v>
      </c>
      <c r="G239" s="1">
        <v>219.995</v>
      </c>
      <c r="H239" s="1">
        <v>406.12331442777497</v>
      </c>
      <c r="I239" s="1">
        <v>431.89404512962898</v>
      </c>
      <c r="J239" s="1">
        <v>543.41999999999996</v>
      </c>
      <c r="K239" s="1">
        <v>2241.64</v>
      </c>
      <c r="L239" s="1">
        <v>2419.9450000000002</v>
      </c>
      <c r="M239" s="1">
        <v>4467.3564587055298</v>
      </c>
      <c r="N239" s="1">
        <v>4750.8344964259204</v>
      </c>
      <c r="O239" s="1">
        <v>5977.62</v>
      </c>
      <c r="P239" s="3">
        <f t="shared" si="10"/>
        <v>0.59516580177395018</v>
      </c>
      <c r="Q239" s="3">
        <f t="shared" si="11"/>
        <v>0.25265298585297741</v>
      </c>
      <c r="R239" s="3">
        <f t="shared" si="12"/>
        <v>0.20522975759149642</v>
      </c>
    </row>
    <row r="240" spans="1:18">
      <c r="A240">
        <v>30266</v>
      </c>
      <c r="B240">
        <v>23000574</v>
      </c>
      <c r="C240">
        <v>5</v>
      </c>
      <c r="D240">
        <v>40.200000000000003</v>
      </c>
      <c r="E240">
        <v>201</v>
      </c>
      <c r="F240" s="1">
        <v>117.55386</v>
      </c>
      <c r="G240" s="1">
        <v>122.5997</v>
      </c>
      <c r="H240" s="1">
        <v>136.341766803273</v>
      </c>
      <c r="I240" s="1">
        <v>148.19091695217901</v>
      </c>
      <c r="J240" s="1">
        <v>173.16</v>
      </c>
      <c r="K240" s="1">
        <v>23611.953000000001</v>
      </c>
      <c r="L240" s="1">
        <v>24642.539700000001</v>
      </c>
      <c r="M240" s="1">
        <v>27404.695127457999</v>
      </c>
      <c r="N240" s="1">
        <v>29786.374307388</v>
      </c>
      <c r="O240" s="1">
        <v>35843.96</v>
      </c>
      <c r="P240" s="3">
        <f t="shared" si="10"/>
        <v>0.29198602448602445</v>
      </c>
      <c r="Q240" s="3">
        <f t="shared" si="11"/>
        <v>0.21262550933660773</v>
      </c>
      <c r="R240" s="3">
        <f t="shared" si="12"/>
        <v>0.144196598797765</v>
      </c>
    </row>
    <row r="241" spans="1:18">
      <c r="A241">
        <v>29790</v>
      </c>
      <c r="B241">
        <v>23000575</v>
      </c>
      <c r="C241">
        <v>7</v>
      </c>
      <c r="D241">
        <v>17.857142849999999</v>
      </c>
      <c r="E241">
        <v>125</v>
      </c>
      <c r="F241" s="1">
        <v>91.754728</v>
      </c>
      <c r="G241" s="1">
        <v>91.292599999999993</v>
      </c>
      <c r="H241" s="1">
        <v>115.987739713501</v>
      </c>
      <c r="I241" s="1">
        <v>128.50866537001801</v>
      </c>
      <c r="J241" s="1">
        <v>140.43571399999999</v>
      </c>
      <c r="K241" s="1">
        <v>11377.65</v>
      </c>
      <c r="L241" s="1">
        <v>11411.575000000001</v>
      </c>
      <c r="M241" s="1">
        <v>14498.467464187601</v>
      </c>
      <c r="N241" s="1">
        <v>16063.583171252199</v>
      </c>
      <c r="O241" s="1">
        <v>17870.75</v>
      </c>
      <c r="P241" s="3">
        <f t="shared" si="10"/>
        <v>0.34993316586121392</v>
      </c>
      <c r="Q241" s="3">
        <f t="shared" si="11"/>
        <v>0.17408658802061555</v>
      </c>
      <c r="R241" s="3">
        <f t="shared" si="12"/>
        <v>8.4928885183593567E-2</v>
      </c>
    </row>
    <row r="242" spans="1:18">
      <c r="A242">
        <v>29817</v>
      </c>
      <c r="B242">
        <v>23000576</v>
      </c>
      <c r="C242">
        <v>1</v>
      </c>
      <c r="D242">
        <v>1</v>
      </c>
      <c r="E242">
        <v>1</v>
      </c>
      <c r="F242" s="1">
        <v>52.85</v>
      </c>
      <c r="G242" s="1">
        <v>52.844999999999999</v>
      </c>
      <c r="H242" s="1">
        <v>53.568014337972798</v>
      </c>
      <c r="I242" s="1">
        <v>65.425007985860901</v>
      </c>
      <c r="J242" s="1">
        <v>70.31</v>
      </c>
      <c r="K242" s="1">
        <v>52.85</v>
      </c>
      <c r="L242" s="1">
        <v>52.844999999999999</v>
      </c>
      <c r="M242" s="1">
        <v>53.568014337972798</v>
      </c>
      <c r="N242" s="1">
        <v>65.425007985860901</v>
      </c>
      <c r="O242" s="1">
        <v>70.31</v>
      </c>
      <c r="P242" s="3">
        <f t="shared" si="10"/>
        <v>0.24839994310908836</v>
      </c>
      <c r="Q242" s="3">
        <f t="shared" si="11"/>
        <v>0.23811670689840994</v>
      </c>
      <c r="R242" s="3">
        <f t="shared" si="12"/>
        <v>6.947791230463804E-2</v>
      </c>
    </row>
    <row r="243" spans="1:18">
      <c r="A243">
        <v>30035</v>
      </c>
      <c r="B243">
        <v>23000578</v>
      </c>
      <c r="C243">
        <v>2</v>
      </c>
      <c r="D243">
        <v>16</v>
      </c>
      <c r="E243">
        <v>32</v>
      </c>
      <c r="F243" s="1">
        <v>158.2516</v>
      </c>
      <c r="G243" s="1">
        <v>158.2516</v>
      </c>
      <c r="H243" s="1">
        <v>234.32318557448099</v>
      </c>
      <c r="I243" s="1">
        <v>253.74821279716599</v>
      </c>
      <c r="J243" s="1">
        <v>330.03</v>
      </c>
      <c r="K243" s="1">
        <v>5064.0504000000001</v>
      </c>
      <c r="L243" s="1">
        <v>5064.0511999999999</v>
      </c>
      <c r="M243" s="1">
        <v>7498.3419383833998</v>
      </c>
      <c r="N243" s="1">
        <v>8119.9428095093299</v>
      </c>
      <c r="O243" s="1">
        <v>10560.96</v>
      </c>
      <c r="P243" s="3">
        <f t="shared" si="10"/>
        <v>0.52049328848892518</v>
      </c>
      <c r="Q243" s="3">
        <f t="shared" si="11"/>
        <v>0.28999428665733112</v>
      </c>
      <c r="R243" s="3">
        <f t="shared" si="12"/>
        <v>0.23113591856144589</v>
      </c>
    </row>
    <row r="244" spans="1:18">
      <c r="A244">
        <v>31095</v>
      </c>
      <c r="B244">
        <v>23000583</v>
      </c>
      <c r="C244">
        <v>1</v>
      </c>
      <c r="D244">
        <v>5</v>
      </c>
      <c r="E244">
        <v>5</v>
      </c>
      <c r="F244" s="1">
        <v>66.944000000000003</v>
      </c>
      <c r="G244" s="1">
        <v>79.067300000000003</v>
      </c>
      <c r="H244" s="1">
        <v>106.55220151224199</v>
      </c>
      <c r="I244" s="1">
        <v>116.26312764578999</v>
      </c>
      <c r="J244" s="1">
        <v>129.63999999999999</v>
      </c>
      <c r="K244" s="1">
        <v>334.72</v>
      </c>
      <c r="L244" s="1">
        <v>395.3365</v>
      </c>
      <c r="M244" s="1">
        <v>532.76100756121104</v>
      </c>
      <c r="N244" s="1">
        <v>581.31563822895305</v>
      </c>
      <c r="O244" s="1">
        <v>648.20000000000005</v>
      </c>
      <c r="P244" s="3">
        <f t="shared" si="10"/>
        <v>0.39010104905893234</v>
      </c>
      <c r="Q244" s="3">
        <f t="shared" si="11"/>
        <v>0.17809162671828135</v>
      </c>
      <c r="R244" s="3">
        <f t="shared" si="12"/>
        <v>0.10318476052306383</v>
      </c>
    </row>
    <row r="245" spans="1:18">
      <c r="A245">
        <v>30973</v>
      </c>
      <c r="B245">
        <v>23000585</v>
      </c>
      <c r="C245">
        <v>1</v>
      </c>
      <c r="D245">
        <v>3</v>
      </c>
      <c r="E245">
        <v>3</v>
      </c>
      <c r="F245" s="1">
        <v>81.23</v>
      </c>
      <c r="G245" s="1">
        <v>81.227599999999995</v>
      </c>
      <c r="H245" s="1">
        <v>113.96933229486299</v>
      </c>
      <c r="I245" s="1">
        <v>124.202160174368</v>
      </c>
      <c r="J245" s="1">
        <v>133.41</v>
      </c>
      <c r="K245" s="1">
        <v>243.69</v>
      </c>
      <c r="L245" s="1">
        <v>243.68279999999999</v>
      </c>
      <c r="M245" s="1">
        <v>341.907996884591</v>
      </c>
      <c r="N245" s="1">
        <v>372.60648052310501</v>
      </c>
      <c r="O245" s="1">
        <v>400.23</v>
      </c>
      <c r="P245" s="3">
        <f t="shared" si="10"/>
        <v>0.39114309272168507</v>
      </c>
      <c r="Q245" s="3">
        <f t="shared" si="11"/>
        <v>0.14572121808812685</v>
      </c>
      <c r="R245" s="3">
        <f t="shared" si="12"/>
        <v>6.9019112702436047E-2</v>
      </c>
    </row>
    <row r="246" spans="1:18">
      <c r="A246">
        <v>30386</v>
      </c>
      <c r="B246">
        <v>23000586</v>
      </c>
      <c r="C246">
        <v>1</v>
      </c>
      <c r="D246">
        <v>25</v>
      </c>
      <c r="E246">
        <v>25</v>
      </c>
      <c r="F246" s="1">
        <v>71.027199999999993</v>
      </c>
      <c r="G246" s="1">
        <v>71.028800000000004</v>
      </c>
      <c r="H246" s="1">
        <v>89.7818502541854</v>
      </c>
      <c r="I246" s="1">
        <v>102.306984800921</v>
      </c>
      <c r="J246" s="1">
        <v>117.1</v>
      </c>
      <c r="K246" s="1">
        <v>1775.68</v>
      </c>
      <c r="L246" s="1">
        <v>1775.72</v>
      </c>
      <c r="M246" s="1">
        <v>2244.5462563546298</v>
      </c>
      <c r="N246" s="1">
        <v>2557.67462002304</v>
      </c>
      <c r="O246" s="1">
        <v>2927.5</v>
      </c>
      <c r="P246" s="3">
        <f t="shared" si="10"/>
        <v>0.39343467122117842</v>
      </c>
      <c r="Q246" s="3">
        <f t="shared" si="11"/>
        <v>0.23328906700097862</v>
      </c>
      <c r="R246" s="3">
        <f t="shared" si="12"/>
        <v>0.12632805464627664</v>
      </c>
    </row>
    <row r="247" spans="1:18">
      <c r="A247">
        <v>30801</v>
      </c>
      <c r="B247">
        <v>23000587</v>
      </c>
      <c r="C247">
        <v>1</v>
      </c>
      <c r="D247">
        <v>2</v>
      </c>
      <c r="E247">
        <v>2</v>
      </c>
      <c r="F247" s="1">
        <v>39.76</v>
      </c>
      <c r="G247" s="1">
        <v>40.755000000000003</v>
      </c>
      <c r="H247" s="1">
        <v>55.924851401149198</v>
      </c>
      <c r="I247" s="1">
        <v>63.769241030532299</v>
      </c>
      <c r="J247" s="1">
        <v>84.99</v>
      </c>
      <c r="K247" s="1">
        <v>79.52</v>
      </c>
      <c r="L247" s="1">
        <v>81.510000000000005</v>
      </c>
      <c r="M247" s="1">
        <v>111.849702802298</v>
      </c>
      <c r="N247" s="1">
        <v>127.538482061064</v>
      </c>
      <c r="O247" s="1">
        <v>169.98</v>
      </c>
      <c r="P247" s="3">
        <f t="shared" si="10"/>
        <v>0.52047299682315562</v>
      </c>
      <c r="Q247" s="3">
        <f t="shared" si="11"/>
        <v>0.34198315800506884</v>
      </c>
      <c r="R247" s="3">
        <f t="shared" si="12"/>
        <v>0.24968536262463462</v>
      </c>
    </row>
    <row r="248" spans="1:18">
      <c r="A248">
        <v>30886</v>
      </c>
      <c r="B248">
        <v>23000588</v>
      </c>
      <c r="C248">
        <v>3</v>
      </c>
      <c r="D248">
        <v>3</v>
      </c>
      <c r="E248">
        <v>9</v>
      </c>
      <c r="F248" s="1">
        <v>51.951932999999997</v>
      </c>
      <c r="G248" s="1">
        <v>62.662999999999997</v>
      </c>
      <c r="H248" s="1">
        <v>69.373933915424999</v>
      </c>
      <c r="I248" s="1">
        <v>78.810653984181002</v>
      </c>
      <c r="J248" s="1">
        <v>91.74</v>
      </c>
      <c r="K248" s="1">
        <v>459.10989999999998</v>
      </c>
      <c r="L248" s="1">
        <v>563.96699999999998</v>
      </c>
      <c r="M248" s="1">
        <v>624.36540523882502</v>
      </c>
      <c r="N248" s="1">
        <v>709.29588585762895</v>
      </c>
      <c r="O248" s="1">
        <v>817.99</v>
      </c>
      <c r="P248" s="3">
        <f t="shared" si="10"/>
        <v>0.31695007630259431</v>
      </c>
      <c r="Q248" s="3">
        <f t="shared" si="11"/>
        <v>0.24379840946778938</v>
      </c>
      <c r="R248" s="3">
        <f t="shared" si="12"/>
        <v>0.14093466335098095</v>
      </c>
    </row>
    <row r="249" spans="1:18">
      <c r="A249">
        <v>30816</v>
      </c>
      <c r="B249">
        <v>23000590</v>
      </c>
      <c r="C249">
        <v>5</v>
      </c>
      <c r="D249">
        <v>2.8</v>
      </c>
      <c r="E249">
        <v>14</v>
      </c>
      <c r="F249" s="1">
        <v>40.72</v>
      </c>
      <c r="G249" s="1">
        <v>41.825000000000003</v>
      </c>
      <c r="H249" s="1">
        <v>53.306896869880902</v>
      </c>
      <c r="I249" s="1">
        <v>59.2818986667465</v>
      </c>
      <c r="J249" s="1">
        <v>88.733999999999995</v>
      </c>
      <c r="K249" s="1">
        <v>574.51</v>
      </c>
      <c r="L249" s="1">
        <v>585.54999999999995</v>
      </c>
      <c r="M249" s="1">
        <v>746.29655617833305</v>
      </c>
      <c r="N249" s="1">
        <v>829.94658133445103</v>
      </c>
      <c r="O249" s="1">
        <v>1251.9000000000001</v>
      </c>
      <c r="P249" s="3">
        <f t="shared" si="10"/>
        <v>0.52864741812608462</v>
      </c>
      <c r="Q249" s="3">
        <f t="shared" si="11"/>
        <v>0.39925060439199289</v>
      </c>
      <c r="R249" s="3">
        <f t="shared" si="12"/>
        <v>0.33191450101712416</v>
      </c>
    </row>
    <row r="250" spans="1:18">
      <c r="A250">
        <v>31118</v>
      </c>
      <c r="B250">
        <v>23000593</v>
      </c>
      <c r="C250">
        <v>2</v>
      </c>
      <c r="D250">
        <v>6</v>
      </c>
      <c r="E250">
        <v>12</v>
      </c>
      <c r="F250" s="1">
        <v>87.435850000000002</v>
      </c>
      <c r="G250" s="1">
        <v>88.344300000000004</v>
      </c>
      <c r="H250" s="1">
        <v>122.728717394169</v>
      </c>
      <c r="I250" s="1">
        <v>130.97819925989899</v>
      </c>
      <c r="J250" s="1">
        <v>202.09</v>
      </c>
      <c r="K250" s="1">
        <v>1049.2302</v>
      </c>
      <c r="L250" s="1">
        <v>1060.1315999999999</v>
      </c>
      <c r="M250" s="1">
        <v>1472.74460873003</v>
      </c>
      <c r="N250" s="1">
        <v>1571.7383911187801</v>
      </c>
      <c r="O250" s="1">
        <v>2425.08</v>
      </c>
      <c r="P250" s="3">
        <f t="shared" si="10"/>
        <v>0.56284675144737495</v>
      </c>
      <c r="Q250" s="3">
        <f t="shared" si="11"/>
        <v>0.39270267012633481</v>
      </c>
      <c r="R250" s="3">
        <f t="shared" si="12"/>
        <v>0.35188183848830235</v>
      </c>
    </row>
    <row r="251" spans="1:18">
      <c r="A251">
        <v>30984</v>
      </c>
      <c r="B251">
        <v>23000595</v>
      </c>
      <c r="C251">
        <v>11</v>
      </c>
      <c r="D251">
        <v>4.7272727200000002</v>
      </c>
      <c r="E251">
        <v>52</v>
      </c>
      <c r="F251" s="1">
        <v>39.252609</v>
      </c>
      <c r="G251" s="1">
        <v>39.175800000000002</v>
      </c>
      <c r="H251" s="1">
        <v>44.227276156546502</v>
      </c>
      <c r="I251" s="1">
        <v>50.339976408188697</v>
      </c>
      <c r="J251" s="1">
        <v>74.223635999999999</v>
      </c>
      <c r="K251" s="1">
        <v>2044.7552000000001</v>
      </c>
      <c r="L251" s="1">
        <v>2037.1415999999999</v>
      </c>
      <c r="M251" s="1">
        <v>2299.8183601404198</v>
      </c>
      <c r="N251" s="1">
        <v>2617.6787732258099</v>
      </c>
      <c r="O251" s="1">
        <v>3904.8</v>
      </c>
      <c r="P251" s="3">
        <f t="shared" si="10"/>
        <v>0.47219238895814802</v>
      </c>
      <c r="Q251" s="3">
        <f t="shared" si="11"/>
        <v>0.40413487481876392</v>
      </c>
      <c r="R251" s="3">
        <f t="shared" si="12"/>
        <v>0.32177970359484009</v>
      </c>
    </row>
    <row r="252" spans="1:18">
      <c r="A252">
        <v>31831</v>
      </c>
      <c r="B252">
        <v>23000611</v>
      </c>
      <c r="C252">
        <v>1</v>
      </c>
      <c r="D252">
        <v>6</v>
      </c>
      <c r="E252">
        <v>6</v>
      </c>
      <c r="F252" s="1">
        <v>107.04</v>
      </c>
      <c r="G252" s="1">
        <v>107.04</v>
      </c>
      <c r="H252" s="1">
        <v>151.51355312113901</v>
      </c>
      <c r="I252" s="1">
        <v>164.86560182095499</v>
      </c>
      <c r="J252" s="1">
        <v>220.74</v>
      </c>
      <c r="K252" s="1">
        <v>642.24</v>
      </c>
      <c r="L252" s="1">
        <v>642.24</v>
      </c>
      <c r="M252" s="1">
        <v>909.08131872683703</v>
      </c>
      <c r="N252" s="1">
        <v>989.19361092573104</v>
      </c>
      <c r="O252" s="1">
        <v>1324.44</v>
      </c>
      <c r="P252" s="3">
        <f t="shared" si="10"/>
        <v>0.51508562109268818</v>
      </c>
      <c r="Q252" s="3">
        <f t="shared" si="11"/>
        <v>0.31361079495723926</v>
      </c>
      <c r="R252" s="3">
        <f t="shared" si="12"/>
        <v>0.25312312303635504</v>
      </c>
    </row>
    <row r="253" spans="1:18">
      <c r="A253">
        <v>32412</v>
      </c>
      <c r="B253">
        <v>23000624</v>
      </c>
      <c r="C253">
        <v>5</v>
      </c>
      <c r="D253">
        <v>1</v>
      </c>
      <c r="E253">
        <v>5</v>
      </c>
      <c r="F253" s="1">
        <v>103.258</v>
      </c>
      <c r="G253" s="1">
        <v>101.11</v>
      </c>
      <c r="H253" s="1">
        <v>93.869513570590101</v>
      </c>
      <c r="I253" s="1">
        <v>105.801196087775</v>
      </c>
      <c r="J253" s="1">
        <v>139.02000000000001</v>
      </c>
      <c r="K253" s="1">
        <v>516.29</v>
      </c>
      <c r="L253" s="1">
        <v>505.55</v>
      </c>
      <c r="M253" s="1">
        <v>469.34756785295002</v>
      </c>
      <c r="N253" s="1">
        <v>529.00598043887499</v>
      </c>
      <c r="O253" s="1">
        <v>695.1</v>
      </c>
      <c r="P253" s="3">
        <f t="shared" si="10"/>
        <v>0.27269457631995403</v>
      </c>
      <c r="Q253" s="3">
        <f t="shared" si="11"/>
        <v>0.32477691288598698</v>
      </c>
      <c r="R253" s="3">
        <f t="shared" si="12"/>
        <v>0.23894981953837585</v>
      </c>
    </row>
    <row r="254" spans="1:18">
      <c r="A254">
        <v>32336</v>
      </c>
      <c r="B254">
        <v>23000684</v>
      </c>
      <c r="C254">
        <v>1</v>
      </c>
      <c r="D254">
        <v>1</v>
      </c>
      <c r="E254">
        <v>1</v>
      </c>
      <c r="F254" s="1">
        <v>29.12</v>
      </c>
      <c r="G254" s="1">
        <v>24.9025</v>
      </c>
      <c r="H254" s="1">
        <v>26.8714498561427</v>
      </c>
      <c r="I254" s="1">
        <v>36.661927736260203</v>
      </c>
      <c r="J254" s="1">
        <v>38.25</v>
      </c>
      <c r="K254" s="1">
        <v>29.12</v>
      </c>
      <c r="L254" s="1">
        <v>24.9025</v>
      </c>
      <c r="M254" s="1">
        <v>26.8714498561427</v>
      </c>
      <c r="N254" s="1">
        <v>36.661927736260203</v>
      </c>
      <c r="O254" s="1">
        <v>38.25</v>
      </c>
      <c r="P254" s="3">
        <f t="shared" si="10"/>
        <v>0.34895424836601308</v>
      </c>
      <c r="Q254" s="3">
        <f t="shared" si="11"/>
        <v>0.29747843513352418</v>
      </c>
      <c r="R254" s="3">
        <f t="shared" si="12"/>
        <v>4.1518229117380304E-2</v>
      </c>
    </row>
    <row r="255" spans="1:18">
      <c r="A255">
        <v>32547</v>
      </c>
      <c r="B255">
        <v>23000688</v>
      </c>
      <c r="C255">
        <v>1</v>
      </c>
      <c r="D255">
        <v>1</v>
      </c>
      <c r="E255">
        <v>1</v>
      </c>
      <c r="F255" s="1">
        <v>154.33500000000001</v>
      </c>
      <c r="G255" s="1">
        <v>154.33500000000001</v>
      </c>
      <c r="H255" s="1">
        <v>153.07484973791401</v>
      </c>
      <c r="I255" s="1">
        <v>166.056617337662</v>
      </c>
      <c r="J255" s="1">
        <v>218.6</v>
      </c>
      <c r="K255" s="1">
        <v>154.33500000000001</v>
      </c>
      <c r="L255" s="1">
        <v>154.33500000000001</v>
      </c>
      <c r="M255" s="1">
        <v>153.07484973791401</v>
      </c>
      <c r="N255" s="1">
        <v>166.056617337662</v>
      </c>
      <c r="O255" s="1">
        <v>218.6</v>
      </c>
      <c r="P255" s="3">
        <f t="shared" si="10"/>
        <v>0.29398444647758459</v>
      </c>
      <c r="Q255" s="3">
        <f t="shared" si="11"/>
        <v>0.29974908628584623</v>
      </c>
      <c r="R255" s="3">
        <f t="shared" si="12"/>
        <v>0.24036314118178403</v>
      </c>
    </row>
    <row r="256" spans="1:18">
      <c r="A256">
        <v>32693</v>
      </c>
      <c r="B256">
        <v>23000690</v>
      </c>
      <c r="C256">
        <v>1</v>
      </c>
      <c r="D256">
        <v>1</v>
      </c>
      <c r="E256">
        <v>1</v>
      </c>
      <c r="F256" s="1">
        <v>36.270000000000003</v>
      </c>
      <c r="G256" s="1">
        <v>36.270000000000003</v>
      </c>
      <c r="H256" s="1">
        <v>44.2953574439912</v>
      </c>
      <c r="I256" s="1">
        <v>50.063509151771697</v>
      </c>
      <c r="J256" s="1">
        <v>56.82</v>
      </c>
      <c r="K256" s="1">
        <v>36.270000000000003</v>
      </c>
      <c r="L256" s="1">
        <v>36.270000000000003</v>
      </c>
      <c r="M256" s="1">
        <v>44.2953574439912</v>
      </c>
      <c r="N256" s="1">
        <v>50.063509151771697</v>
      </c>
      <c r="O256" s="1">
        <v>56.82</v>
      </c>
      <c r="P256" s="3">
        <f t="shared" si="10"/>
        <v>0.36166842661034843</v>
      </c>
      <c r="Q256" s="3">
        <f t="shared" si="11"/>
        <v>0.22042665533278422</v>
      </c>
      <c r="R256" s="3">
        <f t="shared" si="12"/>
        <v>0.1189104337949367</v>
      </c>
    </row>
    <row r="257" spans="1:18">
      <c r="A257">
        <v>32599</v>
      </c>
      <c r="B257">
        <v>23000691</v>
      </c>
      <c r="C257">
        <v>1</v>
      </c>
      <c r="D257">
        <v>1</v>
      </c>
      <c r="E257">
        <v>1</v>
      </c>
      <c r="F257" s="1">
        <v>146.4</v>
      </c>
      <c r="G257" s="1">
        <v>146.4</v>
      </c>
      <c r="H257" s="1">
        <v>156.127931797071</v>
      </c>
      <c r="I257" s="1">
        <v>167.317465012333</v>
      </c>
      <c r="J257" s="1">
        <v>168.94</v>
      </c>
      <c r="K257" s="1">
        <v>146.4</v>
      </c>
      <c r="L257" s="1">
        <v>146.4</v>
      </c>
      <c r="M257" s="1">
        <v>156.127931797071</v>
      </c>
      <c r="N257" s="1">
        <v>167.317465012333</v>
      </c>
      <c r="O257" s="1">
        <v>168.94</v>
      </c>
      <c r="P257" s="3">
        <f t="shared" si="10"/>
        <v>0.13342014916538411</v>
      </c>
      <c r="Q257" s="3">
        <f t="shared" si="11"/>
        <v>7.5837979181537812E-2</v>
      </c>
      <c r="R257" s="3">
        <f t="shared" si="12"/>
        <v>9.6042085217650959E-3</v>
      </c>
    </row>
    <row r="258" spans="1:18">
      <c r="A258">
        <v>32667</v>
      </c>
      <c r="B258">
        <v>23000693</v>
      </c>
      <c r="C258">
        <v>1</v>
      </c>
      <c r="D258">
        <v>2</v>
      </c>
      <c r="E258">
        <v>2</v>
      </c>
      <c r="F258" s="1">
        <v>93.91</v>
      </c>
      <c r="G258" s="1">
        <v>78.033799999999999</v>
      </c>
      <c r="H258" s="1">
        <v>103.833640359558</v>
      </c>
      <c r="I258" s="1">
        <v>113.54688226395101</v>
      </c>
      <c r="J258" s="1">
        <v>0</v>
      </c>
      <c r="K258" s="1">
        <v>187.82</v>
      </c>
      <c r="L258" s="1">
        <v>156.0676</v>
      </c>
      <c r="M258" s="1">
        <v>207.667280719117</v>
      </c>
      <c r="N258" s="1">
        <v>227.09376452790301</v>
      </c>
      <c r="O258" s="1">
        <v>0</v>
      </c>
      <c r="P258" s="3" t="e">
        <f t="shared" si="10"/>
        <v>#DIV/0!</v>
      </c>
      <c r="Q258" s="3" t="e">
        <f t="shared" si="11"/>
        <v>#DIV/0!</v>
      </c>
      <c r="R258" s="3" t="e">
        <f t="shared" si="12"/>
        <v>#DIV/0!</v>
      </c>
    </row>
    <row r="259" spans="1:18">
      <c r="A259">
        <v>5140</v>
      </c>
      <c r="B259">
        <v>25600009</v>
      </c>
      <c r="C259">
        <v>2</v>
      </c>
      <c r="D259">
        <v>2</v>
      </c>
      <c r="E259">
        <v>4</v>
      </c>
      <c r="F259" s="1">
        <v>6.6233500000000003</v>
      </c>
      <c r="G259" s="1">
        <v>6.6262999999999996</v>
      </c>
      <c r="H259" s="1">
        <v>10.26</v>
      </c>
      <c r="I259" s="1">
        <v>24.04</v>
      </c>
      <c r="J259" s="1">
        <v>45.13</v>
      </c>
      <c r="K259" s="1">
        <v>26.5001</v>
      </c>
      <c r="L259" s="1">
        <v>26.505199999999999</v>
      </c>
      <c r="M259" s="1">
        <v>41.04</v>
      </c>
      <c r="N259" s="1">
        <v>96.16</v>
      </c>
      <c r="O259" s="1">
        <v>180.52</v>
      </c>
      <c r="P259" s="3">
        <f t="shared" ref="P259:P322" si="13">($J259-G259)/$J259</f>
        <v>0.8531730556171061</v>
      </c>
      <c r="Q259" s="3">
        <f t="shared" ref="Q259:Q322" si="14">($J259-H259)/$J259</f>
        <v>0.77265676933303795</v>
      </c>
      <c r="R259" s="3">
        <f t="shared" ref="R259:R322" si="15">($J259-I259)/$J259</f>
        <v>0.46731664081542218</v>
      </c>
    </row>
    <row r="260" spans="1:18">
      <c r="A260">
        <v>5139</v>
      </c>
      <c r="B260">
        <v>25600010</v>
      </c>
      <c r="C260">
        <v>2</v>
      </c>
      <c r="D260">
        <v>2</v>
      </c>
      <c r="E260">
        <v>4</v>
      </c>
      <c r="F260" s="1">
        <v>20.523350000000001</v>
      </c>
      <c r="G260" s="1">
        <v>20.517199999999999</v>
      </c>
      <c r="H260" s="1">
        <v>20.3</v>
      </c>
      <c r="I260" s="1">
        <v>35.04</v>
      </c>
      <c r="J260" s="1">
        <v>90.85</v>
      </c>
      <c r="K260" s="1">
        <v>82.100099999999998</v>
      </c>
      <c r="L260" s="1">
        <v>82.068799999999996</v>
      </c>
      <c r="M260" s="1">
        <v>81.2</v>
      </c>
      <c r="N260" s="1">
        <v>140.16</v>
      </c>
      <c r="O260" s="1">
        <v>363.4</v>
      </c>
      <c r="P260" s="3">
        <f t="shared" si="13"/>
        <v>0.77416400660429274</v>
      </c>
      <c r="Q260" s="3">
        <f t="shared" si="14"/>
        <v>0.77655476059438633</v>
      </c>
      <c r="R260" s="3">
        <f t="shared" si="15"/>
        <v>0.61430930104567971</v>
      </c>
    </row>
    <row r="261" spans="1:18">
      <c r="A261">
        <v>7185</v>
      </c>
      <c r="B261">
        <v>25600124</v>
      </c>
      <c r="C261">
        <v>3</v>
      </c>
      <c r="D261">
        <v>2</v>
      </c>
      <c r="E261">
        <v>6</v>
      </c>
      <c r="F261" s="1">
        <v>13.777766</v>
      </c>
      <c r="G261" s="1">
        <v>13.1874</v>
      </c>
      <c r="H261" s="1">
        <v>18.369999999999902</v>
      </c>
      <c r="I261" s="1">
        <v>45.4033333333333</v>
      </c>
      <c r="J261" s="1">
        <v>56.29</v>
      </c>
      <c r="K261" s="1">
        <v>82.599900000000005</v>
      </c>
      <c r="L261" s="1">
        <v>79.124399999999994</v>
      </c>
      <c r="M261" s="1">
        <v>110.219999999999</v>
      </c>
      <c r="N261" s="1">
        <v>272.42</v>
      </c>
      <c r="O261" s="1">
        <v>168.87</v>
      </c>
      <c r="P261" s="3">
        <f t="shared" si="13"/>
        <v>0.76572392965002656</v>
      </c>
      <c r="Q261" s="3">
        <f t="shared" si="14"/>
        <v>0.67365429028246759</v>
      </c>
      <c r="R261" s="3">
        <f t="shared" si="15"/>
        <v>0.19340320956949189</v>
      </c>
    </row>
    <row r="262" spans="1:18">
      <c r="A262">
        <v>13592</v>
      </c>
      <c r="B262">
        <v>25600199</v>
      </c>
      <c r="C262">
        <v>2</v>
      </c>
      <c r="D262">
        <v>15</v>
      </c>
      <c r="E262">
        <v>30</v>
      </c>
      <c r="F262" s="1">
        <v>8.3015000000000008</v>
      </c>
      <c r="G262" s="1">
        <v>8.5222999999999995</v>
      </c>
      <c r="H262" s="1">
        <v>10.17</v>
      </c>
      <c r="I262" s="1">
        <v>23.82</v>
      </c>
      <c r="J262" s="1">
        <v>31.05</v>
      </c>
      <c r="K262" s="1">
        <v>247.98</v>
      </c>
      <c r="L262" s="1">
        <v>255.66900000000001</v>
      </c>
      <c r="M262" s="1">
        <v>305.10000000000002</v>
      </c>
      <c r="N262" s="1">
        <v>714.6</v>
      </c>
      <c r="O262" s="1">
        <v>931.5</v>
      </c>
      <c r="P262" s="3">
        <f t="shared" si="13"/>
        <v>0.72552979066022549</v>
      </c>
      <c r="Q262" s="3">
        <f t="shared" si="14"/>
        <v>0.67246376811594211</v>
      </c>
      <c r="R262" s="3">
        <f t="shared" si="15"/>
        <v>0.23285024154589373</v>
      </c>
    </row>
    <row r="263" spans="1:18">
      <c r="A263">
        <v>13593</v>
      </c>
      <c r="B263">
        <v>25600200</v>
      </c>
      <c r="C263">
        <v>3</v>
      </c>
      <c r="D263">
        <v>10</v>
      </c>
      <c r="E263">
        <v>30</v>
      </c>
      <c r="F263" s="1">
        <v>11.280333000000001</v>
      </c>
      <c r="G263" s="1">
        <v>10.016500000000001</v>
      </c>
      <c r="H263" s="1">
        <v>10.09</v>
      </c>
      <c r="I263" s="1">
        <v>23.62</v>
      </c>
      <c r="J263" s="1">
        <v>28.37</v>
      </c>
      <c r="K263" s="1">
        <v>355.82</v>
      </c>
      <c r="L263" s="1">
        <v>300.495</v>
      </c>
      <c r="M263" s="1">
        <v>302.7</v>
      </c>
      <c r="N263" s="1">
        <v>708.6</v>
      </c>
      <c r="O263" s="1">
        <v>851.1</v>
      </c>
      <c r="P263" s="3">
        <f t="shared" si="13"/>
        <v>0.64693338033133596</v>
      </c>
      <c r="Q263" s="3">
        <f t="shared" si="14"/>
        <v>0.64434261543884386</v>
      </c>
      <c r="R263" s="3">
        <f t="shared" si="15"/>
        <v>0.16743038420867112</v>
      </c>
    </row>
    <row r="264" spans="1:18">
      <c r="A264">
        <v>15459</v>
      </c>
      <c r="B264">
        <v>25600218</v>
      </c>
      <c r="C264">
        <v>1</v>
      </c>
      <c r="D264">
        <v>5</v>
      </c>
      <c r="E264">
        <v>5</v>
      </c>
      <c r="F264" s="1">
        <v>9.8680000000000003</v>
      </c>
      <c r="G264" s="1">
        <v>9.8650000000000002</v>
      </c>
      <c r="H264" s="1">
        <v>9.93</v>
      </c>
      <c r="I264" s="1">
        <v>23.61</v>
      </c>
      <c r="J264" s="1">
        <v>39.799999999999997</v>
      </c>
      <c r="K264" s="1">
        <v>49.34</v>
      </c>
      <c r="L264" s="1">
        <v>49.325000000000003</v>
      </c>
      <c r="M264" s="1">
        <v>49.65</v>
      </c>
      <c r="N264" s="1">
        <v>118.05</v>
      </c>
      <c r="O264" s="1">
        <v>199</v>
      </c>
      <c r="P264" s="3">
        <f t="shared" si="13"/>
        <v>0.75213567839195972</v>
      </c>
      <c r="Q264" s="3">
        <f t="shared" si="14"/>
        <v>0.75050251256281408</v>
      </c>
      <c r="R264" s="3">
        <f t="shared" si="15"/>
        <v>0.40678391959798993</v>
      </c>
    </row>
    <row r="265" spans="1:18">
      <c r="A265">
        <v>15460</v>
      </c>
      <c r="B265">
        <v>25600219</v>
      </c>
      <c r="C265">
        <v>8</v>
      </c>
      <c r="D265">
        <v>16.125</v>
      </c>
      <c r="E265">
        <v>129</v>
      </c>
      <c r="F265" s="1">
        <v>8.9337</v>
      </c>
      <c r="G265" s="1">
        <v>8.8059999999999992</v>
      </c>
      <c r="H265" s="1">
        <v>8.42</v>
      </c>
      <c r="I265" s="1">
        <v>22.03</v>
      </c>
      <c r="J265" s="1">
        <v>33.005000000000003</v>
      </c>
      <c r="K265" s="1">
        <v>1186.8699999999999</v>
      </c>
      <c r="L265" s="1">
        <v>1135.9739999999999</v>
      </c>
      <c r="M265" s="1">
        <v>1086.18</v>
      </c>
      <c r="N265" s="1">
        <v>2841.87</v>
      </c>
      <c r="O265" s="1">
        <v>4314.8</v>
      </c>
      <c r="P265" s="3">
        <f t="shared" si="13"/>
        <v>0.73319194061505844</v>
      </c>
      <c r="Q265" s="3">
        <f t="shared" si="14"/>
        <v>0.74488713831237685</v>
      </c>
      <c r="R265" s="3">
        <f t="shared" si="15"/>
        <v>0.33252537494319045</v>
      </c>
    </row>
    <row r="266" spans="1:18">
      <c r="A266">
        <v>17629</v>
      </c>
      <c r="B266">
        <v>25600255</v>
      </c>
      <c r="C266">
        <v>2</v>
      </c>
      <c r="D266">
        <v>1</v>
      </c>
      <c r="E266">
        <v>2</v>
      </c>
      <c r="F266" s="1">
        <v>13.67</v>
      </c>
      <c r="G266" s="1">
        <v>12.8058</v>
      </c>
      <c r="H266" s="1">
        <v>13</v>
      </c>
      <c r="I266" s="1">
        <v>38.082499999999897</v>
      </c>
      <c r="J266" s="1">
        <v>43.835000000000001</v>
      </c>
      <c r="K266" s="1">
        <v>27.34</v>
      </c>
      <c r="L266" s="1">
        <v>25.611599999999999</v>
      </c>
      <c r="M266" s="1">
        <v>26</v>
      </c>
      <c r="N266" s="1">
        <v>76.164999999999907</v>
      </c>
      <c r="O266" s="1">
        <v>87.67</v>
      </c>
      <c r="P266" s="3">
        <f t="shared" si="13"/>
        <v>0.70786357933158439</v>
      </c>
      <c r="Q266" s="3">
        <f t="shared" si="14"/>
        <v>0.70343332953119653</v>
      </c>
      <c r="R266" s="3">
        <f t="shared" si="15"/>
        <v>0.13123075168244791</v>
      </c>
    </row>
    <row r="267" spans="1:18">
      <c r="A267">
        <v>21328</v>
      </c>
      <c r="B267">
        <v>25600307</v>
      </c>
      <c r="C267">
        <v>1</v>
      </c>
      <c r="D267">
        <v>1</v>
      </c>
      <c r="E267">
        <v>1</v>
      </c>
      <c r="F267" s="1">
        <v>7.86</v>
      </c>
      <c r="G267" s="1">
        <v>7.7355</v>
      </c>
      <c r="H267" s="1">
        <v>9.52</v>
      </c>
      <c r="I267" s="1">
        <v>22.6</v>
      </c>
      <c r="J267" s="1">
        <v>34.69</v>
      </c>
      <c r="K267" s="1">
        <v>7.86</v>
      </c>
      <c r="L267" s="1">
        <v>7.7355</v>
      </c>
      <c r="M267" s="1">
        <v>9.52</v>
      </c>
      <c r="N267" s="1">
        <v>22.6</v>
      </c>
      <c r="O267" s="1">
        <v>34.69</v>
      </c>
      <c r="P267" s="3">
        <f t="shared" si="13"/>
        <v>0.7770106658979532</v>
      </c>
      <c r="Q267" s="3">
        <f t="shared" si="14"/>
        <v>0.72556932833669641</v>
      </c>
      <c r="R267" s="3">
        <f t="shared" si="15"/>
        <v>0.34851542231190535</v>
      </c>
    </row>
    <row r="268" spans="1:18">
      <c r="A268">
        <v>23668</v>
      </c>
      <c r="B268">
        <v>25600357</v>
      </c>
      <c r="C268">
        <v>6</v>
      </c>
      <c r="D268">
        <v>36.333333330000002</v>
      </c>
      <c r="E268">
        <v>218</v>
      </c>
      <c r="F268" s="1">
        <v>14.763183</v>
      </c>
      <c r="G268" s="1">
        <v>13.3025</v>
      </c>
      <c r="H268" s="1">
        <v>10.78</v>
      </c>
      <c r="I268" s="1">
        <v>25.64</v>
      </c>
      <c r="J268" s="1">
        <v>37.173333</v>
      </c>
      <c r="K268" s="1">
        <v>3270.1332000000002</v>
      </c>
      <c r="L268" s="1">
        <v>2899.9450000000002</v>
      </c>
      <c r="M268" s="1">
        <v>2350.04</v>
      </c>
      <c r="N268" s="1">
        <v>5589.52</v>
      </c>
      <c r="O268" s="1">
        <v>8113.08</v>
      </c>
      <c r="P268" s="3">
        <f t="shared" si="13"/>
        <v>0.64214938703505542</v>
      </c>
      <c r="Q268" s="3">
        <f t="shared" si="14"/>
        <v>0.71000717100078159</v>
      </c>
      <c r="R268" s="3">
        <f t="shared" si="15"/>
        <v>0.31025824345640463</v>
      </c>
    </row>
    <row r="269" spans="1:18">
      <c r="A269">
        <v>24385</v>
      </c>
      <c r="B269">
        <v>25600366</v>
      </c>
      <c r="C269">
        <v>1</v>
      </c>
      <c r="D269">
        <v>5</v>
      </c>
      <c r="E269">
        <v>5</v>
      </c>
      <c r="F269" s="1">
        <v>21.231999999999999</v>
      </c>
      <c r="G269" s="1">
        <v>54.28</v>
      </c>
      <c r="H269" s="1">
        <v>11.71</v>
      </c>
      <c r="I269" s="1">
        <v>27.919999999999899</v>
      </c>
      <c r="J269" s="1">
        <v>54.87</v>
      </c>
      <c r="K269" s="1">
        <v>106.16</v>
      </c>
      <c r="L269" s="1">
        <v>271.39999999999998</v>
      </c>
      <c r="M269" s="1">
        <v>58.55</v>
      </c>
      <c r="N269" s="1">
        <v>139.6</v>
      </c>
      <c r="O269" s="1">
        <v>274.35000000000002</v>
      </c>
      <c r="P269" s="3">
        <f t="shared" si="13"/>
        <v>1.0752688172042944E-2</v>
      </c>
      <c r="Q269" s="3">
        <f t="shared" si="14"/>
        <v>0.78658647712775653</v>
      </c>
      <c r="R269" s="3">
        <f t="shared" si="15"/>
        <v>0.49116092582467835</v>
      </c>
    </row>
    <row r="270" spans="1:18">
      <c r="A270">
        <v>24388</v>
      </c>
      <c r="B270">
        <v>25600370</v>
      </c>
      <c r="C270">
        <v>1</v>
      </c>
      <c r="D270">
        <v>1</v>
      </c>
      <c r="E270">
        <v>1</v>
      </c>
      <c r="F270" s="1">
        <v>9.25</v>
      </c>
      <c r="G270" s="1">
        <v>19.2683</v>
      </c>
      <c r="H270" s="1">
        <v>7.6499999999999897</v>
      </c>
      <c r="I270" s="1">
        <v>23.84</v>
      </c>
      <c r="J270" s="1">
        <v>19.489999999999998</v>
      </c>
      <c r="K270" s="1">
        <v>9.25</v>
      </c>
      <c r="L270" s="1">
        <v>19.2683</v>
      </c>
      <c r="M270" s="1">
        <v>7.6499999999999897</v>
      </c>
      <c r="N270" s="1">
        <v>23.84</v>
      </c>
      <c r="O270" s="1">
        <v>19.489999999999998</v>
      </c>
      <c r="P270" s="3">
        <f t="shared" si="13"/>
        <v>1.1375064135454001E-2</v>
      </c>
      <c r="Q270" s="3">
        <f t="shared" si="14"/>
        <v>0.60749102103642949</v>
      </c>
      <c r="R270" s="3">
        <f t="shared" si="15"/>
        <v>-0.22319138019497187</v>
      </c>
    </row>
    <row r="271" spans="1:18">
      <c r="A271">
        <v>25598</v>
      </c>
      <c r="B271">
        <v>25600392</v>
      </c>
      <c r="C271">
        <v>6</v>
      </c>
      <c r="D271">
        <v>21.166666660000001</v>
      </c>
      <c r="E271">
        <v>127</v>
      </c>
      <c r="F271" s="1">
        <v>12.364800000000001</v>
      </c>
      <c r="G271" s="1">
        <v>10.983599999999999</v>
      </c>
      <c r="H271" s="1">
        <v>10.89</v>
      </c>
      <c r="I271" s="1">
        <v>26.68</v>
      </c>
      <c r="J271" s="1">
        <v>38.909999999999997</v>
      </c>
      <c r="K271" s="1">
        <v>1503.5108</v>
      </c>
      <c r="L271" s="1">
        <v>1394.9172000000001</v>
      </c>
      <c r="M271" s="1">
        <v>1383.03</v>
      </c>
      <c r="N271" s="1">
        <v>3388.36</v>
      </c>
      <c r="O271" s="1">
        <v>4941.57</v>
      </c>
      <c r="P271" s="3">
        <f t="shared" si="13"/>
        <v>0.71771781033153426</v>
      </c>
      <c r="Q271" s="3">
        <f t="shared" si="14"/>
        <v>0.72012336160370083</v>
      </c>
      <c r="R271" s="3">
        <f t="shared" si="15"/>
        <v>0.31431508609611919</v>
      </c>
    </row>
    <row r="272" spans="1:18">
      <c r="A272">
        <v>26555</v>
      </c>
      <c r="B272">
        <v>25600397</v>
      </c>
      <c r="C272">
        <v>1</v>
      </c>
      <c r="D272">
        <v>1</v>
      </c>
      <c r="E272">
        <v>1</v>
      </c>
      <c r="F272" s="1">
        <v>9.39</v>
      </c>
      <c r="G272" s="1">
        <v>9.3853000000000009</v>
      </c>
      <c r="H272" s="1">
        <v>12.16</v>
      </c>
      <c r="I272" s="1">
        <v>26.42</v>
      </c>
      <c r="J272" s="1">
        <v>33.869999999999997</v>
      </c>
      <c r="K272" s="1">
        <v>9.39</v>
      </c>
      <c r="L272" s="1">
        <v>9.3853000000000009</v>
      </c>
      <c r="M272" s="1">
        <v>12.16</v>
      </c>
      <c r="N272" s="1">
        <v>26.42</v>
      </c>
      <c r="O272" s="1">
        <v>33.869999999999997</v>
      </c>
      <c r="P272" s="3">
        <f t="shared" si="13"/>
        <v>0.7229022733982875</v>
      </c>
      <c r="Q272" s="3">
        <f t="shared" si="14"/>
        <v>0.64098021848243281</v>
      </c>
      <c r="R272" s="3">
        <f t="shared" si="15"/>
        <v>0.21995866548568044</v>
      </c>
    </row>
    <row r="273" spans="1:18">
      <c r="A273">
        <v>29102</v>
      </c>
      <c r="B273">
        <v>25600477</v>
      </c>
      <c r="C273">
        <v>8</v>
      </c>
      <c r="D273">
        <v>3.375</v>
      </c>
      <c r="E273">
        <v>27</v>
      </c>
      <c r="F273" s="1">
        <v>18.193349999999999</v>
      </c>
      <c r="G273" s="1">
        <v>18.715</v>
      </c>
      <c r="H273" s="1">
        <v>10.07</v>
      </c>
      <c r="I273" s="1">
        <v>23.59</v>
      </c>
      <c r="J273" s="1">
        <v>35.641249999999999</v>
      </c>
      <c r="K273" s="1">
        <v>490.84989999999999</v>
      </c>
      <c r="L273" s="1">
        <v>505.30500000000001</v>
      </c>
      <c r="M273" s="1">
        <v>271.89</v>
      </c>
      <c r="N273" s="1">
        <v>636.92999999999995</v>
      </c>
      <c r="O273" s="1">
        <v>967.76</v>
      </c>
      <c r="P273" s="3">
        <f t="shared" si="13"/>
        <v>0.47490618314453054</v>
      </c>
      <c r="Q273" s="3">
        <f t="shared" si="14"/>
        <v>0.71746221021989964</v>
      </c>
      <c r="R273" s="3">
        <f t="shared" si="15"/>
        <v>0.33812646862834494</v>
      </c>
    </row>
    <row r="274" spans="1:18">
      <c r="A274">
        <v>30423</v>
      </c>
      <c r="B274">
        <v>25600509</v>
      </c>
      <c r="C274">
        <v>9</v>
      </c>
      <c r="D274">
        <v>24.444444440000002</v>
      </c>
      <c r="E274">
        <v>220</v>
      </c>
      <c r="F274" s="1">
        <v>8.9686000000000003</v>
      </c>
      <c r="G274" s="1">
        <v>7.3973000000000004</v>
      </c>
      <c r="H274" s="1">
        <v>10.06</v>
      </c>
      <c r="I274" s="1">
        <v>23.56</v>
      </c>
      <c r="J274" s="1">
        <v>16.53</v>
      </c>
      <c r="K274" s="1">
        <v>1946</v>
      </c>
      <c r="L274" s="1">
        <v>1627.4059999999999</v>
      </c>
      <c r="M274" s="1">
        <v>2213.1999999999998</v>
      </c>
      <c r="N274" s="1">
        <v>5183.2</v>
      </c>
      <c r="O274" s="1">
        <v>3633</v>
      </c>
      <c r="P274" s="3">
        <f t="shared" si="13"/>
        <v>0.55249243799153047</v>
      </c>
      <c r="Q274" s="3">
        <f t="shared" si="14"/>
        <v>0.39140955837870539</v>
      </c>
      <c r="R274" s="3">
        <f t="shared" si="15"/>
        <v>-0.42528735632183889</v>
      </c>
    </row>
    <row r="275" spans="1:18">
      <c r="A275">
        <v>31140</v>
      </c>
      <c r="B275">
        <v>25600531</v>
      </c>
      <c r="C275">
        <v>1</v>
      </c>
      <c r="D275">
        <v>5</v>
      </c>
      <c r="E275">
        <v>5</v>
      </c>
      <c r="F275" s="1">
        <v>20.41</v>
      </c>
      <c r="G275" s="1">
        <v>20.41</v>
      </c>
      <c r="H275" s="1">
        <v>9.6299999999999901</v>
      </c>
      <c r="I275" s="1">
        <v>23.27</v>
      </c>
      <c r="J275" s="1">
        <v>21.99</v>
      </c>
      <c r="K275" s="1">
        <v>102.05</v>
      </c>
      <c r="L275" s="1">
        <v>102.05</v>
      </c>
      <c r="M275" s="1">
        <v>48.149999999999899</v>
      </c>
      <c r="N275" s="1">
        <v>116.35</v>
      </c>
      <c r="O275" s="1">
        <v>109.95</v>
      </c>
      <c r="P275" s="3">
        <f t="shared" si="13"/>
        <v>7.1850841291496062E-2</v>
      </c>
      <c r="Q275" s="3">
        <f t="shared" si="14"/>
        <v>0.56207366984993223</v>
      </c>
      <c r="R275" s="3">
        <f t="shared" si="15"/>
        <v>-5.8208276489313378E-2</v>
      </c>
    </row>
    <row r="276" spans="1:18">
      <c r="A276">
        <v>31141</v>
      </c>
      <c r="B276">
        <v>25600532</v>
      </c>
      <c r="C276">
        <v>1</v>
      </c>
      <c r="D276">
        <v>5</v>
      </c>
      <c r="E276">
        <v>5</v>
      </c>
      <c r="F276" s="1">
        <v>15.923999999999999</v>
      </c>
      <c r="G276" s="1">
        <v>22.176300000000001</v>
      </c>
      <c r="H276" s="1">
        <v>10.51</v>
      </c>
      <c r="I276" s="1">
        <v>24.99</v>
      </c>
      <c r="J276" s="1">
        <v>24.16</v>
      </c>
      <c r="K276" s="1">
        <v>79.62</v>
      </c>
      <c r="L276" s="1">
        <v>110.8815</v>
      </c>
      <c r="M276" s="1">
        <v>52.55</v>
      </c>
      <c r="N276" s="1">
        <v>124.95</v>
      </c>
      <c r="O276" s="1">
        <v>120.8</v>
      </c>
      <c r="P276" s="3">
        <f t="shared" si="13"/>
        <v>8.2106788079470153E-2</v>
      </c>
      <c r="Q276" s="3">
        <f t="shared" si="14"/>
        <v>0.56498344370860931</v>
      </c>
      <c r="R276" s="3">
        <f t="shared" si="15"/>
        <v>-3.4354304635761522E-2</v>
      </c>
    </row>
    <row r="277" spans="1:18">
      <c r="A277">
        <v>32587</v>
      </c>
      <c r="B277">
        <v>25600565</v>
      </c>
      <c r="C277">
        <v>4</v>
      </c>
      <c r="D277">
        <v>1.25</v>
      </c>
      <c r="E277">
        <v>5</v>
      </c>
      <c r="F277" s="1">
        <v>36.738500000000002</v>
      </c>
      <c r="G277" s="1">
        <v>12.971399999999999</v>
      </c>
      <c r="H277" s="1">
        <v>11.969999999999899</v>
      </c>
      <c r="I277" s="1">
        <v>25.98</v>
      </c>
      <c r="J277" s="1">
        <v>0</v>
      </c>
      <c r="K277" s="1">
        <v>184.84399999999999</v>
      </c>
      <c r="L277" s="1">
        <v>64.856999999999999</v>
      </c>
      <c r="M277" s="1">
        <v>59.849999999999902</v>
      </c>
      <c r="N277" s="1">
        <v>129.9</v>
      </c>
      <c r="O277" s="1">
        <v>0</v>
      </c>
      <c r="P277" s="3" t="e">
        <f t="shared" si="13"/>
        <v>#DIV/0!</v>
      </c>
      <c r="Q277" s="3" t="e">
        <f t="shared" si="14"/>
        <v>#DIV/0!</v>
      </c>
      <c r="R277" s="3" t="e">
        <f t="shared" si="15"/>
        <v>#DIV/0!</v>
      </c>
    </row>
    <row r="278" spans="1:18">
      <c r="A278">
        <v>32586</v>
      </c>
      <c r="B278">
        <v>25600566</v>
      </c>
      <c r="C278">
        <v>4</v>
      </c>
      <c r="D278">
        <v>1.25</v>
      </c>
      <c r="E278">
        <v>5</v>
      </c>
      <c r="F278" s="1">
        <v>25.663</v>
      </c>
      <c r="G278" s="1">
        <v>14.735900000000001</v>
      </c>
      <c r="H278" s="1">
        <v>7.71</v>
      </c>
      <c r="I278" s="1">
        <v>22.48</v>
      </c>
      <c r="J278" s="1">
        <v>0</v>
      </c>
      <c r="K278" s="1">
        <v>121.017</v>
      </c>
      <c r="L278" s="1">
        <v>73.679500000000004</v>
      </c>
      <c r="M278" s="1">
        <v>38.549999999999997</v>
      </c>
      <c r="N278" s="1">
        <v>112.4</v>
      </c>
      <c r="O278" s="1">
        <v>0</v>
      </c>
      <c r="P278" s="3" t="e">
        <f t="shared" si="13"/>
        <v>#DIV/0!</v>
      </c>
      <c r="Q278" s="3" t="e">
        <f t="shared" si="14"/>
        <v>#DIV/0!</v>
      </c>
      <c r="R278" s="3" t="e">
        <f t="shared" si="15"/>
        <v>#DIV/0!</v>
      </c>
    </row>
    <row r="279" spans="1:18">
      <c r="A279">
        <v>32588</v>
      </c>
      <c r="B279">
        <v>25600568</v>
      </c>
      <c r="C279">
        <v>4</v>
      </c>
      <c r="D279">
        <v>1.25</v>
      </c>
      <c r="E279">
        <v>5</v>
      </c>
      <c r="F279" s="1">
        <v>21.46425</v>
      </c>
      <c r="G279" s="1">
        <v>12.0534</v>
      </c>
      <c r="H279" s="1">
        <v>5.51</v>
      </c>
      <c r="I279" s="1">
        <v>17.71</v>
      </c>
      <c r="J279" s="1">
        <v>0</v>
      </c>
      <c r="K279" s="1">
        <v>101.437</v>
      </c>
      <c r="L279" s="1">
        <v>60.267000000000003</v>
      </c>
      <c r="M279" s="1">
        <v>27.549999999999901</v>
      </c>
      <c r="N279" s="1">
        <v>88.55</v>
      </c>
      <c r="O279" s="1">
        <v>0</v>
      </c>
      <c r="P279" s="3" t="e">
        <f t="shared" si="13"/>
        <v>#DIV/0!</v>
      </c>
      <c r="Q279" s="3" t="e">
        <f t="shared" si="14"/>
        <v>#DIV/0!</v>
      </c>
      <c r="R279" s="3" t="e">
        <f t="shared" si="15"/>
        <v>#DIV/0!</v>
      </c>
    </row>
    <row r="280" spans="1:18">
      <c r="A280">
        <v>5274</v>
      </c>
      <c r="B280">
        <v>25900001</v>
      </c>
      <c r="C280">
        <v>7</v>
      </c>
      <c r="D280">
        <v>9.4285714200000008</v>
      </c>
      <c r="E280">
        <v>66</v>
      </c>
      <c r="F280" s="1">
        <v>0.92549999999999999</v>
      </c>
      <c r="G280" s="1">
        <v>0.94389999999999996</v>
      </c>
      <c r="H280" s="1">
        <v>0.94388531618430005</v>
      </c>
      <c r="I280" s="1">
        <v>0.94388638920129997</v>
      </c>
      <c r="J280" s="1">
        <v>2.4485709999999998</v>
      </c>
      <c r="K280" s="1">
        <v>61.47</v>
      </c>
      <c r="L280" s="1">
        <v>62.297400000000003</v>
      </c>
      <c r="M280" s="1">
        <v>62.296430868163803</v>
      </c>
      <c r="N280" s="1">
        <v>62.296501687285797</v>
      </c>
      <c r="O280" s="1">
        <v>160.44</v>
      </c>
      <c r="P280" s="3">
        <f t="shared" si="13"/>
        <v>0.61450985084769849</v>
      </c>
      <c r="Q280" s="3">
        <f t="shared" si="14"/>
        <v>0.61451584773964074</v>
      </c>
      <c r="R280" s="3">
        <f t="shared" si="15"/>
        <v>0.61451540951791872</v>
      </c>
    </row>
    <row r="281" spans="1:18">
      <c r="A281">
        <v>5273</v>
      </c>
      <c r="B281">
        <v>25900002</v>
      </c>
      <c r="C281">
        <v>3</v>
      </c>
      <c r="D281">
        <v>60</v>
      </c>
      <c r="E281">
        <v>180</v>
      </c>
      <c r="F281" s="1">
        <v>1.0424329999999999</v>
      </c>
      <c r="G281" s="1">
        <v>1.1031</v>
      </c>
      <c r="H281" s="1">
        <v>1.1031191709843999</v>
      </c>
      <c r="I281" s="1">
        <v>1.1031249999999999</v>
      </c>
      <c r="J281" s="1">
        <v>2.5299999999999998</v>
      </c>
      <c r="K281" s="1">
        <v>187.63800000000001</v>
      </c>
      <c r="L281" s="1">
        <v>198.55799999999999</v>
      </c>
      <c r="M281" s="1">
        <v>198.56145077719199</v>
      </c>
      <c r="N281" s="1">
        <v>198.56249999999901</v>
      </c>
      <c r="O281" s="1">
        <v>455.4</v>
      </c>
      <c r="P281" s="3">
        <f t="shared" si="13"/>
        <v>0.56399209486166002</v>
      </c>
      <c r="Q281" s="3">
        <f t="shared" si="14"/>
        <v>0.56398451739747035</v>
      </c>
      <c r="R281" s="3">
        <f t="shared" si="15"/>
        <v>0.56398221343873522</v>
      </c>
    </row>
    <row r="282" spans="1:18">
      <c r="A282">
        <v>5282</v>
      </c>
      <c r="B282">
        <v>25900003</v>
      </c>
      <c r="C282">
        <v>4</v>
      </c>
      <c r="D282">
        <v>31.5</v>
      </c>
      <c r="E282">
        <v>126</v>
      </c>
      <c r="F282" s="1">
        <v>1.0575000000000001</v>
      </c>
      <c r="G282" s="1">
        <v>1.0983000000000001</v>
      </c>
      <c r="H282" s="1">
        <v>1.0983333333333001</v>
      </c>
      <c r="I282" s="1">
        <v>1.0983333333333001</v>
      </c>
      <c r="J282" s="1">
        <v>1.355</v>
      </c>
      <c r="K282" s="1">
        <v>134.62</v>
      </c>
      <c r="L282" s="1">
        <v>138.38579999999999</v>
      </c>
      <c r="M282" s="1">
        <v>138.38999999999501</v>
      </c>
      <c r="N282" s="1">
        <v>138.38999999999501</v>
      </c>
      <c r="O282" s="1">
        <v>16.260000000000002</v>
      </c>
      <c r="P282" s="3">
        <f t="shared" si="13"/>
        <v>0.1894464944649446</v>
      </c>
      <c r="Q282" s="3">
        <f t="shared" si="14"/>
        <v>0.18942189421896671</v>
      </c>
      <c r="R282" s="3">
        <f t="shared" si="15"/>
        <v>0.18942189421896671</v>
      </c>
    </row>
    <row r="283" spans="1:18">
      <c r="A283">
        <v>5280</v>
      </c>
      <c r="B283">
        <v>25900005</v>
      </c>
      <c r="C283">
        <v>3</v>
      </c>
      <c r="D283">
        <v>60</v>
      </c>
      <c r="E283">
        <v>180</v>
      </c>
      <c r="F283" s="1">
        <v>1.0542</v>
      </c>
      <c r="G283" s="1">
        <v>1.1063000000000001</v>
      </c>
      <c r="H283" s="1">
        <v>1.1063369963369001</v>
      </c>
      <c r="I283" s="1">
        <v>1.1063373718545999</v>
      </c>
      <c r="J283" s="1">
        <v>2.5499999999999998</v>
      </c>
      <c r="K283" s="1">
        <v>189.756</v>
      </c>
      <c r="L283" s="1">
        <v>199.13399999999999</v>
      </c>
      <c r="M283" s="1">
        <v>199.140659340642</v>
      </c>
      <c r="N283" s="1">
        <v>199.14072693382701</v>
      </c>
      <c r="O283" s="1">
        <v>459</v>
      </c>
      <c r="P283" s="3">
        <f t="shared" si="13"/>
        <v>0.56615686274509802</v>
      </c>
      <c r="Q283" s="3">
        <f t="shared" si="14"/>
        <v>0.56614235437768623</v>
      </c>
      <c r="R283" s="3">
        <f t="shared" si="15"/>
        <v>0.56614220711584318</v>
      </c>
    </row>
    <row r="284" spans="1:18">
      <c r="A284">
        <v>5278</v>
      </c>
      <c r="B284">
        <v>25900007</v>
      </c>
      <c r="C284">
        <v>2</v>
      </c>
      <c r="D284">
        <v>6</v>
      </c>
      <c r="E284">
        <v>12</v>
      </c>
      <c r="F284" s="1">
        <v>1.4</v>
      </c>
      <c r="G284" s="1">
        <v>1.4</v>
      </c>
      <c r="H284" s="1">
        <v>1.4</v>
      </c>
      <c r="I284" s="1">
        <v>1.4</v>
      </c>
      <c r="J284" s="1">
        <v>3.56</v>
      </c>
      <c r="K284" s="1">
        <v>16.8</v>
      </c>
      <c r="L284" s="1">
        <v>16.8</v>
      </c>
      <c r="M284" s="1">
        <v>16.799999999999901</v>
      </c>
      <c r="N284" s="1">
        <v>16.799999999999901</v>
      </c>
      <c r="O284" s="1">
        <v>42.72</v>
      </c>
      <c r="P284" s="3">
        <f t="shared" si="13"/>
        <v>0.6067415730337079</v>
      </c>
      <c r="Q284" s="3">
        <f t="shared" si="14"/>
        <v>0.6067415730337079</v>
      </c>
      <c r="R284" s="3">
        <f t="shared" si="15"/>
        <v>0.6067415730337079</v>
      </c>
    </row>
    <row r="285" spans="1:18">
      <c r="A285">
        <v>17966</v>
      </c>
      <c r="B285">
        <v>29000250</v>
      </c>
      <c r="C285">
        <v>4</v>
      </c>
      <c r="D285">
        <v>25</v>
      </c>
      <c r="E285">
        <v>100</v>
      </c>
      <c r="F285" s="1">
        <v>6.8286499999999997</v>
      </c>
      <c r="G285" s="1">
        <v>6.3867000000000003</v>
      </c>
      <c r="H285" s="1">
        <v>12.555</v>
      </c>
      <c r="I285" s="1">
        <v>31.366250000000001</v>
      </c>
      <c r="J285" s="1">
        <v>26.372499999999999</v>
      </c>
      <c r="K285" s="1">
        <v>691.69799999999998</v>
      </c>
      <c r="L285" s="1">
        <v>638.66999999999996</v>
      </c>
      <c r="M285" s="1">
        <v>1255.5</v>
      </c>
      <c r="N285" s="1">
        <v>3136.625</v>
      </c>
      <c r="O285" s="1">
        <v>2610.1</v>
      </c>
      <c r="P285" s="3">
        <f t="shared" si="13"/>
        <v>0.75782728220684414</v>
      </c>
      <c r="Q285" s="3">
        <f t="shared" si="14"/>
        <v>0.52393591809650197</v>
      </c>
      <c r="R285" s="3">
        <f t="shared" si="15"/>
        <v>-0.18935444117925879</v>
      </c>
    </row>
    <row r="286" spans="1:18">
      <c r="A286">
        <v>17967</v>
      </c>
      <c r="B286">
        <v>29000251</v>
      </c>
      <c r="C286">
        <v>8</v>
      </c>
      <c r="D286">
        <v>17.375</v>
      </c>
      <c r="E286">
        <v>139</v>
      </c>
      <c r="F286" s="1">
        <v>13.101025</v>
      </c>
      <c r="G286" s="1">
        <v>51.34</v>
      </c>
      <c r="H286" s="1">
        <v>13.1299999999999</v>
      </c>
      <c r="I286" s="1">
        <v>33.351666666666603</v>
      </c>
      <c r="J286" s="1">
        <v>26.922499999999999</v>
      </c>
      <c r="K286" s="1">
        <v>1130.0649000000001</v>
      </c>
      <c r="L286" s="1">
        <v>7136.26</v>
      </c>
      <c r="M286" s="1">
        <v>1825.07</v>
      </c>
      <c r="N286" s="1">
        <v>4635.8816666666598</v>
      </c>
      <c r="O286" s="1">
        <v>3687.19</v>
      </c>
      <c r="P286" s="3">
        <f t="shared" si="13"/>
        <v>-0.90695514903890817</v>
      </c>
      <c r="Q286" s="3">
        <f t="shared" si="14"/>
        <v>0.51230383508218402</v>
      </c>
      <c r="R286" s="3">
        <f t="shared" si="15"/>
        <v>-0.23880273624910775</v>
      </c>
    </row>
    <row r="287" spans="1:18">
      <c r="A287">
        <v>27611</v>
      </c>
      <c r="B287">
        <v>29000303</v>
      </c>
      <c r="C287">
        <v>4</v>
      </c>
      <c r="D287">
        <v>5.75</v>
      </c>
      <c r="E287">
        <v>23</v>
      </c>
      <c r="F287" s="1">
        <v>32.624825000000001</v>
      </c>
      <c r="G287" s="1">
        <v>34.818800000000003</v>
      </c>
      <c r="H287" s="1">
        <v>19.77</v>
      </c>
      <c r="I287" s="1">
        <v>60.7141666666666</v>
      </c>
      <c r="J287" s="1">
        <v>35.342500000000001</v>
      </c>
      <c r="K287" s="1">
        <v>732.2704</v>
      </c>
      <c r="L287" s="1">
        <v>800.83240000000001</v>
      </c>
      <c r="M287" s="1">
        <v>454.71</v>
      </c>
      <c r="N287" s="1">
        <v>1396.42583333333</v>
      </c>
      <c r="O287" s="1">
        <v>828.02</v>
      </c>
      <c r="P287" s="3">
        <f t="shared" si="13"/>
        <v>1.4817853858668685E-2</v>
      </c>
      <c r="Q287" s="3">
        <f t="shared" si="14"/>
        <v>0.44061682110773154</v>
      </c>
      <c r="R287" s="3">
        <f t="shared" si="15"/>
        <v>-0.71787979533611368</v>
      </c>
    </row>
    <row r="288" spans="1:18">
      <c r="A288">
        <v>29103</v>
      </c>
      <c r="B288">
        <v>29000309</v>
      </c>
      <c r="C288">
        <v>9</v>
      </c>
      <c r="D288">
        <v>2.8888888800000001</v>
      </c>
      <c r="E288">
        <v>26</v>
      </c>
      <c r="F288" s="1">
        <v>41.629165999999998</v>
      </c>
      <c r="G288" s="1">
        <v>45.353099999999998</v>
      </c>
      <c r="H288" s="1">
        <v>12.45</v>
      </c>
      <c r="I288" s="1">
        <v>36.7841666666666</v>
      </c>
      <c r="J288" s="1">
        <v>55.433332999999998</v>
      </c>
      <c r="K288" s="1">
        <v>1115.4000000000001</v>
      </c>
      <c r="L288" s="1">
        <v>1179.1805999999999</v>
      </c>
      <c r="M288" s="1">
        <v>323.7</v>
      </c>
      <c r="N288" s="1">
        <v>956.38833333333298</v>
      </c>
      <c r="O288" s="1">
        <v>1455.12</v>
      </c>
      <c r="P288" s="3">
        <f t="shared" si="13"/>
        <v>0.1818442524464477</v>
      </c>
      <c r="Q288" s="3">
        <f t="shared" si="14"/>
        <v>0.77540589161398621</v>
      </c>
      <c r="R288" s="3">
        <f t="shared" si="15"/>
        <v>0.33642513130742829</v>
      </c>
    </row>
    <row r="289" spans="1:18">
      <c r="A289">
        <v>29830</v>
      </c>
      <c r="B289">
        <v>29000490</v>
      </c>
      <c r="C289">
        <v>5</v>
      </c>
      <c r="D289">
        <v>20</v>
      </c>
      <c r="E289">
        <v>100</v>
      </c>
      <c r="F289" s="1">
        <v>10.5182</v>
      </c>
      <c r="G289" s="1">
        <v>10.516</v>
      </c>
      <c r="H289" s="1">
        <v>11.445</v>
      </c>
      <c r="I289" s="1">
        <v>29.416250000000002</v>
      </c>
      <c r="J289" s="1">
        <v>16.96</v>
      </c>
      <c r="K289" s="1">
        <v>1050.7008000000001</v>
      </c>
      <c r="L289" s="1">
        <v>1051.5999999999999</v>
      </c>
      <c r="M289" s="1">
        <v>1144.5</v>
      </c>
      <c r="N289" s="1">
        <v>2941.625</v>
      </c>
      <c r="O289" s="1">
        <v>1696</v>
      </c>
      <c r="P289" s="3">
        <f t="shared" si="13"/>
        <v>0.37995283018867926</v>
      </c>
      <c r="Q289" s="3">
        <f t="shared" si="14"/>
        <v>0.32517688679245282</v>
      </c>
      <c r="R289" s="3">
        <f t="shared" si="15"/>
        <v>-0.7344487028301887</v>
      </c>
    </row>
    <row r="290" spans="1:18">
      <c r="A290">
        <v>11725</v>
      </c>
      <c r="B290">
        <v>29500008</v>
      </c>
      <c r="C290">
        <v>2</v>
      </c>
      <c r="D290">
        <v>13</v>
      </c>
      <c r="E290">
        <v>26</v>
      </c>
      <c r="F290" s="1">
        <v>107.4712</v>
      </c>
      <c r="G290" s="1">
        <v>104.26009999999999</v>
      </c>
      <c r="H290" s="1">
        <v>107.472452830188</v>
      </c>
      <c r="I290" s="1">
        <v>107.472452830188</v>
      </c>
      <c r="J290" s="1">
        <v>225.155</v>
      </c>
      <c r="K290" s="1">
        <v>2794.28</v>
      </c>
      <c r="L290" s="1">
        <v>2710.7626</v>
      </c>
      <c r="M290" s="1">
        <v>2794.2837735848998</v>
      </c>
      <c r="N290" s="1">
        <v>2794.2837735848998</v>
      </c>
      <c r="O290" s="1">
        <v>5671.27</v>
      </c>
      <c r="P290" s="3">
        <f t="shared" si="13"/>
        <v>0.53694077413337482</v>
      </c>
      <c r="Q290" s="3">
        <f t="shared" si="14"/>
        <v>0.52267347902472516</v>
      </c>
      <c r="R290" s="3">
        <f t="shared" si="15"/>
        <v>0.52267347902472516</v>
      </c>
    </row>
    <row r="291" spans="1:18">
      <c r="A291">
        <v>22311</v>
      </c>
      <c r="B291">
        <v>29500031</v>
      </c>
      <c r="C291">
        <v>1</v>
      </c>
      <c r="D291">
        <v>2</v>
      </c>
      <c r="E291">
        <v>2</v>
      </c>
      <c r="F291" s="1">
        <v>192.05</v>
      </c>
      <c r="G291" s="1">
        <v>192.05</v>
      </c>
      <c r="H291" s="1">
        <v>192.05</v>
      </c>
      <c r="I291" s="1">
        <v>192.05</v>
      </c>
      <c r="J291" s="1">
        <v>330.75</v>
      </c>
      <c r="K291" s="1">
        <v>384.1</v>
      </c>
      <c r="L291" s="1">
        <v>384.1</v>
      </c>
      <c r="M291" s="1">
        <v>384.1</v>
      </c>
      <c r="N291" s="1">
        <v>384.1</v>
      </c>
      <c r="O291" s="1">
        <v>661.5</v>
      </c>
      <c r="P291" s="3">
        <f t="shared" si="13"/>
        <v>0.41934996220710502</v>
      </c>
      <c r="Q291" s="3">
        <f t="shared" si="14"/>
        <v>0.41934996220710502</v>
      </c>
      <c r="R291" s="3">
        <f t="shared" si="15"/>
        <v>0.41934996220710502</v>
      </c>
    </row>
    <row r="292" spans="1:18">
      <c r="A292">
        <v>28902</v>
      </c>
      <c r="B292">
        <v>29500682</v>
      </c>
      <c r="C292">
        <v>4</v>
      </c>
      <c r="D292">
        <v>3.5</v>
      </c>
      <c r="E292">
        <v>14</v>
      </c>
      <c r="F292" s="1">
        <v>293.76</v>
      </c>
      <c r="G292" s="1">
        <v>262.28570000000002</v>
      </c>
      <c r="H292" s="1">
        <v>293.76</v>
      </c>
      <c r="I292" s="1">
        <v>293.76</v>
      </c>
      <c r="J292" s="1">
        <v>616.66999999999996</v>
      </c>
      <c r="K292" s="1">
        <v>4112.6400000000003</v>
      </c>
      <c r="L292" s="1">
        <v>3671.9998000000001</v>
      </c>
      <c r="M292" s="1">
        <v>4112.6399999999903</v>
      </c>
      <c r="N292" s="1">
        <v>4112.6399999999903</v>
      </c>
      <c r="O292" s="1">
        <v>8633.3799999999992</v>
      </c>
      <c r="P292" s="3">
        <f t="shared" si="13"/>
        <v>0.57467413689655722</v>
      </c>
      <c r="Q292" s="3">
        <f t="shared" si="14"/>
        <v>0.52363500737833846</v>
      </c>
      <c r="R292" s="3">
        <f t="shared" si="15"/>
        <v>0.52363500737833846</v>
      </c>
    </row>
    <row r="293" spans="1:18">
      <c r="A293">
        <v>11755</v>
      </c>
      <c r="B293">
        <v>29600009</v>
      </c>
      <c r="C293">
        <v>2</v>
      </c>
      <c r="D293">
        <v>1.5</v>
      </c>
      <c r="E293">
        <v>3</v>
      </c>
      <c r="F293" s="1">
        <v>588.67750000000001</v>
      </c>
      <c r="G293" s="1">
        <v>588.67669999999998</v>
      </c>
      <c r="H293" s="1">
        <v>602.32480495951199</v>
      </c>
      <c r="I293" s="1">
        <v>609.51003864071004</v>
      </c>
      <c r="J293" s="1">
        <v>1140</v>
      </c>
      <c r="K293" s="1">
        <v>1766.03</v>
      </c>
      <c r="L293" s="1">
        <v>1766.0300999999999</v>
      </c>
      <c r="M293" s="1">
        <v>1806.9744148785301</v>
      </c>
      <c r="N293" s="1">
        <v>1828.5301159221301</v>
      </c>
      <c r="O293" s="1">
        <v>3420</v>
      </c>
      <c r="P293" s="3">
        <f t="shared" si="13"/>
        <v>0.48361692982456139</v>
      </c>
      <c r="Q293" s="3">
        <f t="shared" si="14"/>
        <v>0.47164490793025265</v>
      </c>
      <c r="R293" s="3">
        <f t="shared" si="15"/>
        <v>0.4653420713677982</v>
      </c>
    </row>
    <row r="294" spans="1:18">
      <c r="A294">
        <v>25918</v>
      </c>
      <c r="B294">
        <v>29600033</v>
      </c>
      <c r="C294">
        <v>2</v>
      </c>
      <c r="D294">
        <v>22.5</v>
      </c>
      <c r="E294">
        <v>45</v>
      </c>
      <c r="F294" s="1">
        <v>175.57239999999999</v>
      </c>
      <c r="G294" s="1">
        <v>162.26259999999999</v>
      </c>
      <c r="H294" s="1">
        <v>162.26260869565201</v>
      </c>
      <c r="I294" s="1">
        <v>162.266666666666</v>
      </c>
      <c r="J294" s="1">
        <v>253.16499999999999</v>
      </c>
      <c r="K294" s="1">
        <v>7898.06</v>
      </c>
      <c r="L294" s="1">
        <v>7301.817</v>
      </c>
      <c r="M294" s="1">
        <v>7301.8173913043402</v>
      </c>
      <c r="N294" s="1">
        <v>7301.99999999999</v>
      </c>
      <c r="O294" s="1">
        <v>11301.05</v>
      </c>
      <c r="P294" s="3">
        <f t="shared" si="13"/>
        <v>0.35906385163825966</v>
      </c>
      <c r="Q294" s="3">
        <f t="shared" si="14"/>
        <v>0.3590638172904943</v>
      </c>
      <c r="R294" s="3">
        <f t="shared" si="15"/>
        <v>0.35904778833303969</v>
      </c>
    </row>
    <row r="295" spans="1:18">
      <c r="A295">
        <v>29383</v>
      </c>
      <c r="B295">
        <v>29600035</v>
      </c>
      <c r="C295">
        <v>34</v>
      </c>
      <c r="D295">
        <v>22.147058820000002</v>
      </c>
      <c r="E295">
        <v>753</v>
      </c>
      <c r="F295" s="1">
        <v>68.179637999999997</v>
      </c>
      <c r="G295" s="1">
        <v>68.5</v>
      </c>
      <c r="H295" s="1">
        <v>64.805831660644898</v>
      </c>
      <c r="I295" s="1">
        <v>67.865831660644901</v>
      </c>
      <c r="J295" s="1">
        <v>92.853234999999998</v>
      </c>
      <c r="K295" s="1">
        <v>51349.7713</v>
      </c>
      <c r="L295" s="1">
        <v>51580.5</v>
      </c>
      <c r="M295" s="1">
        <v>48798.791240465602</v>
      </c>
      <c r="N295" s="1">
        <v>51102.971240465602</v>
      </c>
      <c r="O295" s="1">
        <v>69562.81</v>
      </c>
      <c r="P295" s="3">
        <f t="shared" si="13"/>
        <v>0.2622766455040581</v>
      </c>
      <c r="Q295" s="3">
        <f t="shared" si="14"/>
        <v>0.30206167118846317</v>
      </c>
      <c r="R295" s="3">
        <f t="shared" si="15"/>
        <v>0.26910643812630869</v>
      </c>
    </row>
    <row r="296" spans="1:18">
      <c r="A296">
        <v>30865</v>
      </c>
      <c r="B296">
        <v>29600036</v>
      </c>
      <c r="C296">
        <v>4</v>
      </c>
      <c r="D296">
        <v>2.5</v>
      </c>
      <c r="E296">
        <v>10</v>
      </c>
      <c r="F296" s="1">
        <v>79.504999999999995</v>
      </c>
      <c r="G296" s="1">
        <v>79.501999999999995</v>
      </c>
      <c r="H296" s="1">
        <v>77.682126819038601</v>
      </c>
      <c r="I296" s="1">
        <v>83.3238160253361</v>
      </c>
      <c r="J296" s="1">
        <v>145.5</v>
      </c>
      <c r="K296" s="1">
        <v>795.05</v>
      </c>
      <c r="L296" s="1">
        <v>795.02</v>
      </c>
      <c r="M296" s="1">
        <v>776.82126819038604</v>
      </c>
      <c r="N296" s="1">
        <v>833.238160253361</v>
      </c>
      <c r="O296" s="1">
        <v>1455</v>
      </c>
      <c r="P296" s="3">
        <f t="shared" si="13"/>
        <v>0.45359450171821308</v>
      </c>
      <c r="Q296" s="3">
        <f t="shared" si="14"/>
        <v>0.46610222117499245</v>
      </c>
      <c r="R296" s="3">
        <f t="shared" si="15"/>
        <v>0.42732772491177939</v>
      </c>
    </row>
    <row r="297" spans="1:18">
      <c r="A297">
        <v>32291</v>
      </c>
      <c r="B297">
        <v>32510003</v>
      </c>
      <c r="C297">
        <v>3</v>
      </c>
      <c r="D297">
        <v>1.3333333300000001</v>
      </c>
      <c r="E297">
        <v>4</v>
      </c>
      <c r="F297" s="1">
        <v>7.7249999999999996</v>
      </c>
      <c r="G297" s="1">
        <v>7.7249999999999996</v>
      </c>
      <c r="H297" s="1">
        <v>10.848913622055999</v>
      </c>
      <c r="I297" s="1">
        <v>6.3322400062450797</v>
      </c>
      <c r="J297" s="1">
        <v>0</v>
      </c>
      <c r="K297" s="1">
        <v>30.9</v>
      </c>
      <c r="L297" s="1">
        <v>30.9</v>
      </c>
      <c r="M297" s="1">
        <v>43.395654488224302</v>
      </c>
      <c r="N297" s="1">
        <v>25.328960024980301</v>
      </c>
      <c r="O297" s="1">
        <v>0</v>
      </c>
      <c r="P297" s="3" t="e">
        <f t="shared" si="13"/>
        <v>#DIV/0!</v>
      </c>
      <c r="Q297" s="3" t="e">
        <f t="shared" si="14"/>
        <v>#DIV/0!</v>
      </c>
      <c r="R297" s="3" t="e">
        <f t="shared" si="15"/>
        <v>#DIV/0!</v>
      </c>
    </row>
    <row r="298" spans="1:18">
      <c r="A298">
        <v>7820</v>
      </c>
      <c r="B298">
        <v>34000016</v>
      </c>
      <c r="C298">
        <v>1</v>
      </c>
      <c r="D298">
        <v>5</v>
      </c>
      <c r="E298">
        <v>5</v>
      </c>
      <c r="F298" s="1">
        <v>261.69</v>
      </c>
      <c r="G298" s="1">
        <v>254.1968</v>
      </c>
      <c r="H298" s="1">
        <v>255.6</v>
      </c>
      <c r="I298" s="1">
        <v>255.6</v>
      </c>
      <c r="J298" s="1">
        <v>622.08000000000004</v>
      </c>
      <c r="K298" s="1">
        <v>1308.45</v>
      </c>
      <c r="L298" s="1">
        <v>1270.9839999999999</v>
      </c>
      <c r="M298" s="1">
        <v>1278</v>
      </c>
      <c r="N298" s="1">
        <v>1278</v>
      </c>
      <c r="O298" s="1">
        <v>3110.4</v>
      </c>
      <c r="P298" s="3">
        <f t="shared" si="13"/>
        <v>0.59137602880658435</v>
      </c>
      <c r="Q298" s="3">
        <f t="shared" si="14"/>
        <v>0.58912037037037035</v>
      </c>
      <c r="R298" s="3">
        <f t="shared" si="15"/>
        <v>0.58912037037037035</v>
      </c>
    </row>
    <row r="299" spans="1:18">
      <c r="A299">
        <v>24580</v>
      </c>
      <c r="B299">
        <v>34000143</v>
      </c>
      <c r="C299">
        <v>1</v>
      </c>
      <c r="D299">
        <v>1</v>
      </c>
      <c r="E299">
        <v>1</v>
      </c>
      <c r="F299" s="1">
        <v>148.34</v>
      </c>
      <c r="G299" s="1">
        <v>148.33670000000001</v>
      </c>
      <c r="H299" s="1">
        <v>177.29219494439499</v>
      </c>
      <c r="I299" s="1">
        <v>176.51651256228499</v>
      </c>
      <c r="J299" s="1">
        <v>0</v>
      </c>
      <c r="K299" s="1">
        <v>148.34</v>
      </c>
      <c r="L299" s="1">
        <v>148.33670000000001</v>
      </c>
      <c r="M299" s="1">
        <v>177.29219494439499</v>
      </c>
      <c r="N299" s="1">
        <v>176.51651256228499</v>
      </c>
      <c r="O299" s="1">
        <v>0</v>
      </c>
      <c r="P299" s="3" t="e">
        <f t="shared" si="13"/>
        <v>#DIV/0!</v>
      </c>
      <c r="Q299" s="3" t="e">
        <f t="shared" si="14"/>
        <v>#DIV/0!</v>
      </c>
      <c r="R299" s="3" t="e">
        <f t="shared" si="15"/>
        <v>#DIV/0!</v>
      </c>
    </row>
    <row r="300" spans="1:18">
      <c r="A300">
        <v>31784</v>
      </c>
      <c r="B300">
        <v>34000190</v>
      </c>
      <c r="C300">
        <v>1</v>
      </c>
      <c r="D300">
        <v>1</v>
      </c>
      <c r="E300">
        <v>1</v>
      </c>
      <c r="F300" s="1">
        <v>141.72900000000001</v>
      </c>
      <c r="G300" s="1">
        <v>141.72900000000001</v>
      </c>
      <c r="H300" s="1">
        <v>173.58440330369899</v>
      </c>
      <c r="I300" s="1">
        <v>172.55196623263299</v>
      </c>
      <c r="J300" s="1">
        <v>0</v>
      </c>
      <c r="K300" s="1">
        <v>141.72900000000001</v>
      </c>
      <c r="L300" s="1">
        <v>141.72900000000001</v>
      </c>
      <c r="M300" s="1">
        <v>173.58440330369899</v>
      </c>
      <c r="N300" s="1">
        <v>172.55196623263299</v>
      </c>
      <c r="O300" s="1">
        <v>0</v>
      </c>
      <c r="P300" s="3" t="e">
        <f t="shared" si="13"/>
        <v>#DIV/0!</v>
      </c>
      <c r="Q300" s="3" t="e">
        <f t="shared" si="14"/>
        <v>#DIV/0!</v>
      </c>
      <c r="R300" s="3" t="e">
        <f t="shared" si="15"/>
        <v>#DIV/0!</v>
      </c>
    </row>
    <row r="301" spans="1:18">
      <c r="A301">
        <v>32296</v>
      </c>
      <c r="B301">
        <v>34000200</v>
      </c>
      <c r="C301">
        <v>4</v>
      </c>
      <c r="D301">
        <v>1.25</v>
      </c>
      <c r="E301">
        <v>5</v>
      </c>
      <c r="F301" s="1">
        <v>164.27324999999999</v>
      </c>
      <c r="G301" s="1">
        <v>166.23929999999999</v>
      </c>
      <c r="H301" s="1">
        <v>181.66061647999999</v>
      </c>
      <c r="I301" s="1">
        <v>181.89761648000001</v>
      </c>
      <c r="J301" s="1">
        <v>0</v>
      </c>
      <c r="K301" s="1">
        <v>821.35699999999997</v>
      </c>
      <c r="L301" s="1">
        <v>831.19650000000001</v>
      </c>
      <c r="M301" s="1">
        <v>908.30308239999999</v>
      </c>
      <c r="N301" s="1">
        <v>909.48808240000005</v>
      </c>
      <c r="O301" s="1">
        <v>0</v>
      </c>
      <c r="P301" s="3" t="e">
        <f t="shared" si="13"/>
        <v>#DIV/0!</v>
      </c>
      <c r="Q301" s="3" t="e">
        <f t="shared" si="14"/>
        <v>#DIV/0!</v>
      </c>
      <c r="R301" s="3" t="e">
        <f t="shared" si="15"/>
        <v>#DIV/0!</v>
      </c>
    </row>
    <row r="302" spans="1:18">
      <c r="A302">
        <v>32106</v>
      </c>
      <c r="B302">
        <v>36000363</v>
      </c>
      <c r="C302">
        <v>1</v>
      </c>
      <c r="D302">
        <v>1</v>
      </c>
      <c r="E302">
        <v>1</v>
      </c>
      <c r="F302" s="1">
        <v>112.26900000000001</v>
      </c>
      <c r="G302" s="1">
        <v>115.157</v>
      </c>
      <c r="H302" s="1">
        <v>133.07295530055401</v>
      </c>
      <c r="I302" s="1">
        <v>138.60137818489099</v>
      </c>
      <c r="J302" s="1">
        <v>274.27999999999997</v>
      </c>
      <c r="K302" s="1">
        <v>112.26900000000001</v>
      </c>
      <c r="L302" s="1">
        <v>115.157</v>
      </c>
      <c r="M302" s="1">
        <v>133.07295530055401</v>
      </c>
      <c r="N302" s="1">
        <v>138.60137818489099</v>
      </c>
      <c r="O302" s="1">
        <v>274.27999999999997</v>
      </c>
      <c r="P302" s="3">
        <f t="shared" si="13"/>
        <v>0.58014802391716491</v>
      </c>
      <c r="Q302" s="3">
        <f t="shared" si="14"/>
        <v>0.51482807605164782</v>
      </c>
      <c r="R302" s="3">
        <f t="shared" si="15"/>
        <v>0.49467194769982864</v>
      </c>
    </row>
    <row r="303" spans="1:18">
      <c r="A303">
        <v>18302</v>
      </c>
      <c r="B303">
        <v>39000053</v>
      </c>
      <c r="C303">
        <v>3</v>
      </c>
      <c r="D303">
        <v>2</v>
      </c>
      <c r="E303">
        <v>6</v>
      </c>
      <c r="F303" s="1">
        <v>162.77266599999999</v>
      </c>
      <c r="G303" s="1">
        <v>162.77099999999999</v>
      </c>
      <c r="H303" s="1">
        <v>166.65835966668101</v>
      </c>
      <c r="I303" s="1">
        <v>184.12499178483901</v>
      </c>
      <c r="J303" s="1">
        <v>218.12</v>
      </c>
      <c r="K303" s="1">
        <v>976.62599999999998</v>
      </c>
      <c r="L303" s="1">
        <v>976.62599999999998</v>
      </c>
      <c r="M303" s="1">
        <v>999.95015800008696</v>
      </c>
      <c r="N303" s="1">
        <v>1104.7499507090299</v>
      </c>
      <c r="O303" s="1">
        <v>1325.28</v>
      </c>
      <c r="P303" s="3">
        <f t="shared" si="13"/>
        <v>0.25375481386392817</v>
      </c>
      <c r="Q303" s="3">
        <f t="shared" si="14"/>
        <v>0.2359326991257977</v>
      </c>
      <c r="R303" s="3">
        <f t="shared" si="15"/>
        <v>0.15585461312654039</v>
      </c>
    </row>
    <row r="304" spans="1:18">
      <c r="A304">
        <v>18304</v>
      </c>
      <c r="B304">
        <v>39000054</v>
      </c>
      <c r="C304">
        <v>1</v>
      </c>
      <c r="D304">
        <v>25</v>
      </c>
      <c r="E304">
        <v>25</v>
      </c>
      <c r="F304" s="1">
        <v>160.99520000000001</v>
      </c>
      <c r="G304" s="1">
        <v>177.54089999999999</v>
      </c>
      <c r="H304" s="1">
        <v>197.12564116601101</v>
      </c>
      <c r="I304" s="1">
        <v>210.38479355982699</v>
      </c>
      <c r="J304" s="1">
        <v>226.45</v>
      </c>
      <c r="K304" s="1">
        <v>4024.88</v>
      </c>
      <c r="L304" s="1">
        <v>4438.5225</v>
      </c>
      <c r="M304" s="1">
        <v>4928.1410291502798</v>
      </c>
      <c r="N304" s="1">
        <v>5259.6198389956899</v>
      </c>
      <c r="O304" s="1">
        <v>5661.25</v>
      </c>
      <c r="P304" s="3">
        <f t="shared" si="13"/>
        <v>0.21598189445793772</v>
      </c>
      <c r="Q304" s="3">
        <f t="shared" si="14"/>
        <v>0.12949595422384183</v>
      </c>
      <c r="R304" s="3">
        <f t="shared" si="15"/>
        <v>7.0943724619885185E-2</v>
      </c>
    </row>
    <row r="305" spans="1:18">
      <c r="A305">
        <v>19589</v>
      </c>
      <c r="B305">
        <v>39000064</v>
      </c>
      <c r="C305">
        <v>2</v>
      </c>
      <c r="D305">
        <v>7</v>
      </c>
      <c r="E305">
        <v>14</v>
      </c>
      <c r="F305" s="1">
        <v>175.1652</v>
      </c>
      <c r="G305" s="1">
        <v>186.1259</v>
      </c>
      <c r="H305" s="1">
        <v>200.88307432469</v>
      </c>
      <c r="I305" s="1">
        <v>219.57792975254799</v>
      </c>
      <c r="J305" s="1">
        <v>254.64500000000001</v>
      </c>
      <c r="K305" s="1">
        <v>2458.3422</v>
      </c>
      <c r="L305" s="1">
        <v>2605.7626</v>
      </c>
      <c r="M305" s="1">
        <v>2812.3630405456602</v>
      </c>
      <c r="N305" s="1">
        <v>3074.09101653568</v>
      </c>
      <c r="O305" s="1">
        <v>3584.62</v>
      </c>
      <c r="P305" s="3">
        <f t="shared" si="13"/>
        <v>0.26907695026409317</v>
      </c>
      <c r="Q305" s="3">
        <f t="shared" si="14"/>
        <v>0.21112500019756919</v>
      </c>
      <c r="R305" s="3">
        <f t="shared" si="15"/>
        <v>0.13770963595378674</v>
      </c>
    </row>
    <row r="306" spans="1:18">
      <c r="A306">
        <v>19182</v>
      </c>
      <c r="B306">
        <v>39000065</v>
      </c>
      <c r="C306">
        <v>6</v>
      </c>
      <c r="D306">
        <v>7.3333333300000003</v>
      </c>
      <c r="E306">
        <v>44</v>
      </c>
      <c r="F306" s="1">
        <v>245.96551600000001</v>
      </c>
      <c r="G306" s="1">
        <v>257.58339999999998</v>
      </c>
      <c r="H306" s="1">
        <v>292.77656888697999</v>
      </c>
      <c r="I306" s="1">
        <v>317.776478493426</v>
      </c>
      <c r="J306" s="1">
        <v>340.93</v>
      </c>
      <c r="K306" s="1">
        <v>10912.942300000001</v>
      </c>
      <c r="L306" s="1">
        <v>11333.669599999999</v>
      </c>
      <c r="M306" s="1">
        <v>12882.169031027101</v>
      </c>
      <c r="N306" s="1">
        <v>13982.1650537107</v>
      </c>
      <c r="O306" s="1">
        <v>14974.7</v>
      </c>
      <c r="P306" s="3">
        <f t="shared" si="13"/>
        <v>0.24446836594022239</v>
      </c>
      <c r="Q306" s="3">
        <f t="shared" si="14"/>
        <v>0.14124140179221548</v>
      </c>
      <c r="R306" s="3">
        <f t="shared" si="15"/>
        <v>6.7912831098976348E-2</v>
      </c>
    </row>
    <row r="307" spans="1:18">
      <c r="A307">
        <v>19700</v>
      </c>
      <c r="B307">
        <v>39000089</v>
      </c>
      <c r="C307">
        <v>11</v>
      </c>
      <c r="D307">
        <v>9.8181818100000005</v>
      </c>
      <c r="E307">
        <v>108</v>
      </c>
      <c r="F307" s="1">
        <v>199.187836</v>
      </c>
      <c r="G307" s="1">
        <v>207.89009999999999</v>
      </c>
      <c r="H307" s="1">
        <v>211.47564288041801</v>
      </c>
      <c r="I307" s="1">
        <v>228.96365987282601</v>
      </c>
      <c r="J307" s="1">
        <v>274.682727</v>
      </c>
      <c r="K307" s="1">
        <v>21522.2111</v>
      </c>
      <c r="L307" s="1">
        <v>22452.130799999999</v>
      </c>
      <c r="M307" s="1">
        <v>22839.369431085099</v>
      </c>
      <c r="N307" s="1">
        <v>24728.075266265201</v>
      </c>
      <c r="O307" s="1">
        <v>28883.03</v>
      </c>
      <c r="P307" s="3">
        <f t="shared" si="13"/>
        <v>0.24316282181077958</v>
      </c>
      <c r="Q307" s="3">
        <f t="shared" si="14"/>
        <v>0.23010942409779553</v>
      </c>
      <c r="R307" s="3">
        <f t="shared" si="15"/>
        <v>0.16644318201768102</v>
      </c>
    </row>
    <row r="308" spans="1:18">
      <c r="A308">
        <v>19932</v>
      </c>
      <c r="B308">
        <v>39000094</v>
      </c>
      <c r="C308">
        <v>1</v>
      </c>
      <c r="D308">
        <v>25</v>
      </c>
      <c r="E308">
        <v>25</v>
      </c>
      <c r="F308" s="1">
        <v>141.5307</v>
      </c>
      <c r="G308" s="1">
        <v>141.63999999999999</v>
      </c>
      <c r="H308" s="1">
        <v>157.11789402816899</v>
      </c>
      <c r="I308" s="1">
        <v>162.98096373331899</v>
      </c>
      <c r="J308" s="1">
        <v>196.5</v>
      </c>
      <c r="K308" s="1">
        <v>3538.2674999999999</v>
      </c>
      <c r="L308" s="1">
        <v>3541</v>
      </c>
      <c r="M308" s="1">
        <v>3927.9473507042298</v>
      </c>
      <c r="N308" s="1">
        <v>4074.5240933329801</v>
      </c>
      <c r="O308" s="1">
        <v>4912.5</v>
      </c>
      <c r="P308" s="3">
        <f t="shared" si="13"/>
        <v>0.27918575063613238</v>
      </c>
      <c r="Q308" s="3">
        <f t="shared" si="14"/>
        <v>0.2004178420958321</v>
      </c>
      <c r="R308" s="3">
        <f t="shared" si="15"/>
        <v>0.17058033723501786</v>
      </c>
    </row>
    <row r="309" spans="1:18">
      <c r="A309">
        <v>20230</v>
      </c>
      <c r="B309">
        <v>39000193</v>
      </c>
      <c r="C309">
        <v>1</v>
      </c>
      <c r="D309">
        <v>20</v>
      </c>
      <c r="E309">
        <v>20</v>
      </c>
      <c r="F309" s="1">
        <v>136.01599999999999</v>
      </c>
      <c r="G309" s="1">
        <v>135.27709999999999</v>
      </c>
      <c r="H309" s="1">
        <v>157.22987859827199</v>
      </c>
      <c r="I309" s="1">
        <v>166.64346604454099</v>
      </c>
      <c r="J309" s="1">
        <v>186.68</v>
      </c>
      <c r="K309" s="1">
        <v>2720.32</v>
      </c>
      <c r="L309" s="1">
        <v>2705.5419999999999</v>
      </c>
      <c r="M309" s="1">
        <v>3144.5975719654498</v>
      </c>
      <c r="N309" s="1">
        <v>3332.8693208908298</v>
      </c>
      <c r="O309" s="1">
        <v>3733.6</v>
      </c>
      <c r="P309" s="3">
        <f t="shared" si="13"/>
        <v>0.27535301049925015</v>
      </c>
      <c r="Q309" s="3">
        <f t="shared" si="14"/>
        <v>0.15775723913503328</v>
      </c>
      <c r="R309" s="3">
        <f t="shared" si="15"/>
        <v>0.1073309082679399</v>
      </c>
    </row>
    <row r="310" spans="1:18">
      <c r="A310">
        <v>25462</v>
      </c>
      <c r="B310">
        <v>39000194</v>
      </c>
      <c r="C310">
        <v>2</v>
      </c>
      <c r="D310">
        <v>3</v>
      </c>
      <c r="E310">
        <v>6</v>
      </c>
      <c r="F310" s="1">
        <v>316.82664999999997</v>
      </c>
      <c r="G310" s="1">
        <v>327.36149999999998</v>
      </c>
      <c r="H310" s="1">
        <v>331.871231952568</v>
      </c>
      <c r="I310" s="1">
        <v>353.13395339891201</v>
      </c>
      <c r="J310" s="1">
        <v>427.72</v>
      </c>
      <c r="K310" s="1">
        <v>1900.9599000000001</v>
      </c>
      <c r="L310" s="1">
        <v>1964.1690000000001</v>
      </c>
      <c r="M310" s="1">
        <v>1991.22739171541</v>
      </c>
      <c r="N310" s="1">
        <v>2118.80372039347</v>
      </c>
      <c r="O310" s="1">
        <v>2566.3200000000002</v>
      </c>
      <c r="P310" s="3">
        <f t="shared" si="13"/>
        <v>0.23463597680725717</v>
      </c>
      <c r="Q310" s="3">
        <f t="shared" si="14"/>
        <v>0.22409232219076036</v>
      </c>
      <c r="R310" s="3">
        <f t="shared" si="15"/>
        <v>0.1743805447514449</v>
      </c>
    </row>
    <row r="311" spans="1:18">
      <c r="A311">
        <v>21489</v>
      </c>
      <c r="B311">
        <v>39000203</v>
      </c>
      <c r="C311">
        <v>1</v>
      </c>
      <c r="D311">
        <v>7</v>
      </c>
      <c r="E311">
        <v>7</v>
      </c>
      <c r="F311" s="1">
        <v>156.64009999999999</v>
      </c>
      <c r="G311" s="1">
        <v>156.69390000000001</v>
      </c>
      <c r="H311" s="1">
        <v>189.33372194469101</v>
      </c>
      <c r="I311" s="1">
        <v>210.286163324699</v>
      </c>
      <c r="J311" s="1">
        <v>221.09</v>
      </c>
      <c r="K311" s="1">
        <v>1096.4807000000001</v>
      </c>
      <c r="L311" s="1">
        <v>1096.8572999999999</v>
      </c>
      <c r="M311" s="1">
        <v>1325.33605361284</v>
      </c>
      <c r="N311" s="1">
        <v>1472.0031432728899</v>
      </c>
      <c r="O311" s="1">
        <v>1547.63</v>
      </c>
      <c r="P311" s="3">
        <f t="shared" si="13"/>
        <v>0.29126645257587402</v>
      </c>
      <c r="Q311" s="3">
        <f t="shared" si="14"/>
        <v>0.14363507194042696</v>
      </c>
      <c r="R311" s="3">
        <f t="shared" si="15"/>
        <v>4.8866238524134964E-2</v>
      </c>
    </row>
    <row r="312" spans="1:18">
      <c r="A312">
        <v>20993</v>
      </c>
      <c r="B312">
        <v>39000206</v>
      </c>
      <c r="C312">
        <v>2</v>
      </c>
      <c r="D312">
        <v>1.5</v>
      </c>
      <c r="E312">
        <v>3</v>
      </c>
      <c r="F312" s="1">
        <v>153.47</v>
      </c>
      <c r="G312" s="1">
        <v>153.47</v>
      </c>
      <c r="H312" s="1">
        <v>182.60370962081501</v>
      </c>
      <c r="I312" s="1">
        <v>203.91868966058999</v>
      </c>
      <c r="J312" s="1">
        <v>239.32</v>
      </c>
      <c r="K312" s="1">
        <v>460.41</v>
      </c>
      <c r="L312" s="1">
        <v>460.41</v>
      </c>
      <c r="M312" s="1">
        <v>547.81112886244603</v>
      </c>
      <c r="N312" s="1">
        <v>611.75606898177205</v>
      </c>
      <c r="O312" s="1">
        <v>708.91</v>
      </c>
      <c r="P312" s="3">
        <f t="shared" si="13"/>
        <v>0.35872472004011363</v>
      </c>
      <c r="Q312" s="3">
        <f t="shared" si="14"/>
        <v>0.23698934639472249</v>
      </c>
      <c r="R312" s="3">
        <f t="shared" si="15"/>
        <v>0.14792457938914425</v>
      </c>
    </row>
    <row r="313" spans="1:18">
      <c r="A313">
        <v>21344</v>
      </c>
      <c r="B313">
        <v>39000212</v>
      </c>
      <c r="C313">
        <v>5</v>
      </c>
      <c r="D313">
        <v>8</v>
      </c>
      <c r="E313">
        <v>40</v>
      </c>
      <c r="F313" s="1">
        <v>210.70421999999999</v>
      </c>
      <c r="G313" s="1">
        <v>210.65029999999999</v>
      </c>
      <c r="H313" s="1">
        <v>235.79770605916701</v>
      </c>
      <c r="I313" s="1">
        <v>259.06792887249799</v>
      </c>
      <c r="J313" s="1">
        <v>294.178</v>
      </c>
      <c r="K313" s="1">
        <v>8426.0095000000001</v>
      </c>
      <c r="L313" s="1">
        <v>8426.0120000000006</v>
      </c>
      <c r="M313" s="1">
        <v>9431.9082423666896</v>
      </c>
      <c r="N313" s="1">
        <v>10362.717154899899</v>
      </c>
      <c r="O313" s="1">
        <v>11337.55</v>
      </c>
      <c r="P313" s="3">
        <f t="shared" si="13"/>
        <v>0.28393591634996501</v>
      </c>
      <c r="Q313" s="3">
        <f t="shared" si="14"/>
        <v>0.19845227699159348</v>
      </c>
      <c r="R313" s="3">
        <f t="shared" si="15"/>
        <v>0.11934975126454735</v>
      </c>
    </row>
    <row r="314" spans="1:18">
      <c r="A314">
        <v>21456</v>
      </c>
      <c r="B314">
        <v>39000214</v>
      </c>
      <c r="C314">
        <v>5</v>
      </c>
      <c r="D314">
        <v>3.6</v>
      </c>
      <c r="E314">
        <v>18</v>
      </c>
      <c r="F314" s="1">
        <v>370.07470000000001</v>
      </c>
      <c r="G314" s="1">
        <v>376.87920000000003</v>
      </c>
      <c r="H314" s="1">
        <v>370.74455577900397</v>
      </c>
      <c r="I314" s="1">
        <v>406.79943315767702</v>
      </c>
      <c r="J314" s="1">
        <v>515.78399999999999</v>
      </c>
      <c r="K314" s="1">
        <v>6635.8710000000001</v>
      </c>
      <c r="L314" s="1">
        <v>6783.8256000000001</v>
      </c>
      <c r="M314" s="1">
        <v>6673.4020040220803</v>
      </c>
      <c r="N314" s="1">
        <v>7322.3897968381798</v>
      </c>
      <c r="O314" s="1">
        <v>9191.0400000000009</v>
      </c>
      <c r="P314" s="3">
        <f t="shared" si="13"/>
        <v>0.26930808245311982</v>
      </c>
      <c r="Q314" s="3">
        <f t="shared" si="14"/>
        <v>0.28120190665277717</v>
      </c>
      <c r="R314" s="3">
        <f t="shared" si="15"/>
        <v>0.21129885153925476</v>
      </c>
    </row>
    <row r="315" spans="1:18">
      <c r="A315">
        <v>21583</v>
      </c>
      <c r="B315">
        <v>39000218</v>
      </c>
      <c r="C315">
        <v>3</v>
      </c>
      <c r="D315">
        <v>1.66666666</v>
      </c>
      <c r="E315">
        <v>5</v>
      </c>
      <c r="F315" s="1">
        <v>278.26716599999997</v>
      </c>
      <c r="G315" s="1">
        <v>277.94659999999999</v>
      </c>
      <c r="H315" s="1">
        <v>282.46672828302502</v>
      </c>
      <c r="I315" s="1">
        <v>307.13681652793503</v>
      </c>
      <c r="J315" s="1">
        <v>390.67666600000001</v>
      </c>
      <c r="K315" s="1">
        <v>1389.7329999999999</v>
      </c>
      <c r="L315" s="1">
        <v>1389.7329999999999</v>
      </c>
      <c r="M315" s="1">
        <v>1412.3336414151199</v>
      </c>
      <c r="N315" s="1">
        <v>1535.6840826396699</v>
      </c>
      <c r="O315" s="1">
        <v>1943.49</v>
      </c>
      <c r="P315" s="3">
        <f t="shared" si="13"/>
        <v>0.28855080379947756</v>
      </c>
      <c r="Q315" s="3">
        <f t="shared" si="14"/>
        <v>0.27698080570026928</v>
      </c>
      <c r="R315" s="3">
        <f t="shared" si="15"/>
        <v>0.21383373193848487</v>
      </c>
    </row>
    <row r="316" spans="1:18">
      <c r="A316">
        <v>21962</v>
      </c>
      <c r="B316">
        <v>39000223</v>
      </c>
      <c r="C316">
        <v>1</v>
      </c>
      <c r="D316">
        <v>2</v>
      </c>
      <c r="E316">
        <v>2</v>
      </c>
      <c r="F316" s="1">
        <v>274.90949999999998</v>
      </c>
      <c r="G316" s="1">
        <v>274.90949999999998</v>
      </c>
      <c r="H316" s="1">
        <v>298.32704970410799</v>
      </c>
      <c r="I316" s="1">
        <v>323.48791801356401</v>
      </c>
      <c r="J316" s="1">
        <v>430.76</v>
      </c>
      <c r="K316" s="1">
        <v>549.81899999999996</v>
      </c>
      <c r="L316" s="1">
        <v>549.81899999999996</v>
      </c>
      <c r="M316" s="1">
        <v>596.65409940821598</v>
      </c>
      <c r="N316" s="1">
        <v>646.97583602712803</v>
      </c>
      <c r="O316" s="1">
        <v>861.52</v>
      </c>
      <c r="P316" s="3">
        <f t="shared" si="13"/>
        <v>0.3618035565047823</v>
      </c>
      <c r="Q316" s="3">
        <f t="shared" si="14"/>
        <v>0.30744022262023402</v>
      </c>
      <c r="R316" s="3">
        <f t="shared" si="15"/>
        <v>0.24902981239306338</v>
      </c>
    </row>
    <row r="317" spans="1:18">
      <c r="A317">
        <v>22709</v>
      </c>
      <c r="B317">
        <v>39000227</v>
      </c>
      <c r="C317">
        <v>1</v>
      </c>
      <c r="D317">
        <v>2</v>
      </c>
      <c r="E317">
        <v>2</v>
      </c>
      <c r="F317" s="1">
        <v>170.523</v>
      </c>
      <c r="G317" s="1">
        <v>170.52959999999999</v>
      </c>
      <c r="H317" s="1">
        <v>193.522328265379</v>
      </c>
      <c r="I317" s="1">
        <v>211.65645089363301</v>
      </c>
      <c r="J317" s="1">
        <v>0</v>
      </c>
      <c r="K317" s="1">
        <v>341.04599999999999</v>
      </c>
      <c r="L317" s="1">
        <v>341.05919999999998</v>
      </c>
      <c r="M317" s="1">
        <v>387.044656530758</v>
      </c>
      <c r="N317" s="1">
        <v>423.31290178726698</v>
      </c>
      <c r="O317" s="1">
        <v>0</v>
      </c>
      <c r="P317" s="3" t="e">
        <f t="shared" si="13"/>
        <v>#DIV/0!</v>
      </c>
      <c r="Q317" s="3" t="e">
        <f t="shared" si="14"/>
        <v>#DIV/0!</v>
      </c>
      <c r="R317" s="3" t="e">
        <f t="shared" si="15"/>
        <v>#DIV/0!</v>
      </c>
    </row>
    <row r="318" spans="1:18">
      <c r="A318">
        <v>21843</v>
      </c>
      <c r="B318">
        <v>39000231</v>
      </c>
      <c r="C318">
        <v>1</v>
      </c>
      <c r="D318">
        <v>1</v>
      </c>
      <c r="E318">
        <v>1</v>
      </c>
      <c r="F318" s="1">
        <v>205.4</v>
      </c>
      <c r="G318" s="1">
        <v>224.40719999999999</v>
      </c>
      <c r="H318" s="1">
        <v>241.21786507651399</v>
      </c>
      <c r="I318" s="1">
        <v>264.87261192089102</v>
      </c>
      <c r="J318" s="1">
        <v>338.37</v>
      </c>
      <c r="K318" s="1">
        <v>205.4</v>
      </c>
      <c r="L318" s="1">
        <v>224.40719999999999</v>
      </c>
      <c r="M318" s="1">
        <v>241.21786507651399</v>
      </c>
      <c r="N318" s="1">
        <v>264.87261192089102</v>
      </c>
      <c r="O318" s="1">
        <v>338.37</v>
      </c>
      <c r="P318" s="3">
        <f t="shared" si="13"/>
        <v>0.33679936164553598</v>
      </c>
      <c r="Q318" s="3">
        <f t="shared" si="14"/>
        <v>0.28711805101955262</v>
      </c>
      <c r="R318" s="3">
        <f t="shared" si="15"/>
        <v>0.21721011933418738</v>
      </c>
    </row>
    <row r="319" spans="1:18">
      <c r="A319">
        <v>22178</v>
      </c>
      <c r="B319">
        <v>39000232</v>
      </c>
      <c r="C319">
        <v>2</v>
      </c>
      <c r="D319">
        <v>2.5</v>
      </c>
      <c r="E319">
        <v>5</v>
      </c>
      <c r="F319" s="1">
        <v>192.20750000000001</v>
      </c>
      <c r="G319" s="1">
        <v>191.245</v>
      </c>
      <c r="H319" s="1">
        <v>212.229245463627</v>
      </c>
      <c r="I319" s="1">
        <v>229.10600183190601</v>
      </c>
      <c r="J319" s="1">
        <v>275.77999999999997</v>
      </c>
      <c r="K319" s="1">
        <v>958.15</v>
      </c>
      <c r="L319" s="1">
        <v>956.22500000000002</v>
      </c>
      <c r="M319" s="1">
        <v>1061.1462273181301</v>
      </c>
      <c r="N319" s="1">
        <v>1145.53000915953</v>
      </c>
      <c r="O319" s="1">
        <v>1378.9</v>
      </c>
      <c r="P319" s="3">
        <f t="shared" si="13"/>
        <v>0.30653056784393351</v>
      </c>
      <c r="Q319" s="3">
        <f t="shared" si="14"/>
        <v>0.23044004110658128</v>
      </c>
      <c r="R319" s="3">
        <f t="shared" si="15"/>
        <v>0.16924359332835581</v>
      </c>
    </row>
    <row r="320" spans="1:18">
      <c r="A320">
        <v>22915</v>
      </c>
      <c r="B320">
        <v>39000243</v>
      </c>
      <c r="C320">
        <v>1</v>
      </c>
      <c r="D320">
        <v>2</v>
      </c>
      <c r="E320">
        <v>2</v>
      </c>
      <c r="F320" s="1">
        <v>309.9425</v>
      </c>
      <c r="G320" s="1">
        <v>309.9425</v>
      </c>
      <c r="H320" s="1">
        <v>309.94499999999999</v>
      </c>
      <c r="I320" s="1">
        <v>326.493333333333</v>
      </c>
      <c r="J320" s="1">
        <v>469.73</v>
      </c>
      <c r="K320" s="1">
        <v>619.88499999999999</v>
      </c>
      <c r="L320" s="1">
        <v>619.88499999999999</v>
      </c>
      <c r="M320" s="1">
        <v>619.89</v>
      </c>
      <c r="N320" s="1">
        <v>652.986666666666</v>
      </c>
      <c r="O320" s="1">
        <v>939.46</v>
      </c>
      <c r="P320" s="3">
        <f t="shared" si="13"/>
        <v>0.34016882038617935</v>
      </c>
      <c r="Q320" s="3">
        <f t="shared" si="14"/>
        <v>0.34016349817980546</v>
      </c>
      <c r="R320" s="3">
        <f t="shared" si="15"/>
        <v>0.30493404012234054</v>
      </c>
    </row>
    <row r="321" spans="1:18">
      <c r="A321">
        <v>23412</v>
      </c>
      <c r="B321">
        <v>39000246</v>
      </c>
      <c r="C321">
        <v>3</v>
      </c>
      <c r="D321">
        <v>25</v>
      </c>
      <c r="E321">
        <v>75</v>
      </c>
      <c r="F321" s="1">
        <v>219.74610000000001</v>
      </c>
      <c r="G321" s="1">
        <v>228.87559999999999</v>
      </c>
      <c r="H321" s="1">
        <v>253.18681338956</v>
      </c>
      <c r="I321" s="1">
        <v>276.938846135088</v>
      </c>
      <c r="J321" s="1">
        <v>300.37</v>
      </c>
      <c r="K321" s="1">
        <v>16480.9575</v>
      </c>
      <c r="L321" s="1">
        <v>17165.669999999998</v>
      </c>
      <c r="M321" s="1">
        <v>18989.011004217002</v>
      </c>
      <c r="N321" s="1">
        <v>20770.4134601316</v>
      </c>
      <c r="O321" s="1">
        <v>22527.75</v>
      </c>
      <c r="P321" s="3">
        <f t="shared" si="13"/>
        <v>0.23802110730099549</v>
      </c>
      <c r="Q321" s="3">
        <f t="shared" si="14"/>
        <v>0.15708355232027169</v>
      </c>
      <c r="R321" s="3">
        <f t="shared" si="15"/>
        <v>7.8007636797656238E-2</v>
      </c>
    </row>
    <row r="322" spans="1:18">
      <c r="A322">
        <v>23142</v>
      </c>
      <c r="B322">
        <v>39000247</v>
      </c>
      <c r="C322">
        <v>2</v>
      </c>
      <c r="D322">
        <v>3.5</v>
      </c>
      <c r="E322">
        <v>7</v>
      </c>
      <c r="F322" s="1">
        <v>313.37560000000002</v>
      </c>
      <c r="G322" s="1">
        <v>349.57900000000001</v>
      </c>
      <c r="H322" s="1">
        <v>349.57916666666603</v>
      </c>
      <c r="I322" s="1">
        <v>349.58</v>
      </c>
      <c r="J322" s="1">
        <v>444.005</v>
      </c>
      <c r="K322" s="1">
        <v>2193.6309999999999</v>
      </c>
      <c r="L322" s="1">
        <v>2447.0529999999999</v>
      </c>
      <c r="M322" s="1">
        <v>2447.05416666666</v>
      </c>
      <c r="N322" s="1">
        <v>2447.06</v>
      </c>
      <c r="O322" s="1">
        <v>3159.26</v>
      </c>
      <c r="P322" s="3">
        <f t="shared" si="13"/>
        <v>0.21266877625251965</v>
      </c>
      <c r="Q322" s="3">
        <f t="shared" si="14"/>
        <v>0.2126684008813729</v>
      </c>
      <c r="R322" s="3">
        <f t="shared" si="15"/>
        <v>0.21266652402563038</v>
      </c>
    </row>
    <row r="323" spans="1:18">
      <c r="A323">
        <v>23388</v>
      </c>
      <c r="B323">
        <v>39000251</v>
      </c>
      <c r="C323">
        <v>3</v>
      </c>
      <c r="D323">
        <v>4</v>
      </c>
      <c r="E323">
        <v>12</v>
      </c>
      <c r="F323" s="1">
        <v>291.147333</v>
      </c>
      <c r="G323" s="1">
        <v>293.58</v>
      </c>
      <c r="H323" s="1">
        <v>307.35710994865002</v>
      </c>
      <c r="I323" s="1">
        <v>335.60587695778099</v>
      </c>
      <c r="J323" s="1">
        <v>421.83</v>
      </c>
      <c r="K323" s="1">
        <v>3512.0169999999998</v>
      </c>
      <c r="L323" s="1">
        <v>3522.96</v>
      </c>
      <c r="M323" s="1">
        <v>3688.2853193838</v>
      </c>
      <c r="N323" s="1">
        <v>4027.2705234933701</v>
      </c>
      <c r="O323" s="1">
        <v>5126.04</v>
      </c>
      <c r="P323" s="3">
        <f t="shared" ref="P323:P386" si="16">($J323-G323)/$J323</f>
        <v>0.3040324301258801</v>
      </c>
      <c r="Q323" s="3">
        <f t="shared" ref="Q323:Q386" si="17">($J323-H323)/$J323</f>
        <v>0.27137209314498723</v>
      </c>
      <c r="R323" s="3">
        <f t="shared" ref="R323:R386" si="18">($J323-I323)/$J323</f>
        <v>0.20440490966080885</v>
      </c>
    </row>
    <row r="324" spans="1:18">
      <c r="A324">
        <v>23416</v>
      </c>
      <c r="B324">
        <v>39000252</v>
      </c>
      <c r="C324">
        <v>12</v>
      </c>
      <c r="D324">
        <v>17.666666660000001</v>
      </c>
      <c r="E324">
        <v>212</v>
      </c>
      <c r="F324" s="1">
        <v>203.02754100000001</v>
      </c>
      <c r="G324" s="1">
        <v>203.5993</v>
      </c>
      <c r="H324" s="1">
        <v>225.51863071999099</v>
      </c>
      <c r="I324" s="1">
        <v>242.65835765748599</v>
      </c>
      <c r="J324" s="1">
        <v>330.93166600000001</v>
      </c>
      <c r="K324" s="1">
        <v>42376.180500000002</v>
      </c>
      <c r="L324" s="1">
        <v>43163.051599999999</v>
      </c>
      <c r="M324" s="1">
        <v>47809.949712638103</v>
      </c>
      <c r="N324" s="1">
        <v>51443.571823386999</v>
      </c>
      <c r="O324" s="1">
        <v>70534.48</v>
      </c>
      <c r="P324" s="3">
        <f t="shared" si="16"/>
        <v>0.38476936202291384</v>
      </c>
      <c r="Q324" s="3">
        <f t="shared" si="17"/>
        <v>0.31853414499176097</v>
      </c>
      <c r="R324" s="3">
        <f t="shared" si="18"/>
        <v>0.26674180023169503</v>
      </c>
    </row>
    <row r="325" spans="1:18">
      <c r="A325">
        <v>25871</v>
      </c>
      <c r="B325">
        <v>39000257</v>
      </c>
      <c r="C325">
        <v>1</v>
      </c>
      <c r="D325">
        <v>2</v>
      </c>
      <c r="E325">
        <v>2</v>
      </c>
      <c r="F325" s="1">
        <v>277.05950000000001</v>
      </c>
      <c r="G325" s="1">
        <v>277.06229999999999</v>
      </c>
      <c r="H325" s="1">
        <v>315.982605429057</v>
      </c>
      <c r="I325" s="1">
        <v>336.12924391974201</v>
      </c>
      <c r="J325" s="1">
        <v>396.24</v>
      </c>
      <c r="K325" s="1">
        <v>554.11900000000003</v>
      </c>
      <c r="L325" s="1">
        <v>554.12459999999999</v>
      </c>
      <c r="M325" s="1">
        <v>631.96521085811503</v>
      </c>
      <c r="N325" s="1">
        <v>672.25848783948402</v>
      </c>
      <c r="O325" s="1">
        <v>792.48</v>
      </c>
      <c r="P325" s="3">
        <f t="shared" si="16"/>
        <v>0.30077150211992737</v>
      </c>
      <c r="Q325" s="3">
        <f t="shared" si="17"/>
        <v>0.20254743229089189</v>
      </c>
      <c r="R325" s="3">
        <f t="shared" si="18"/>
        <v>0.15170289743654855</v>
      </c>
    </row>
    <row r="326" spans="1:18">
      <c r="A326">
        <v>24794</v>
      </c>
      <c r="B326">
        <v>39000260</v>
      </c>
      <c r="C326">
        <v>4</v>
      </c>
      <c r="D326">
        <v>27</v>
      </c>
      <c r="E326">
        <v>108</v>
      </c>
      <c r="F326" s="1">
        <v>205.955625</v>
      </c>
      <c r="G326" s="1">
        <v>204.45830000000001</v>
      </c>
      <c r="H326" s="1">
        <v>187.44268162432601</v>
      </c>
      <c r="I326" s="1">
        <v>209.98482135136399</v>
      </c>
      <c r="J326" s="1">
        <v>223.38499999999999</v>
      </c>
      <c r="K326" s="1">
        <v>22912.0101</v>
      </c>
      <c r="L326" s="1">
        <v>22081.4964</v>
      </c>
      <c r="M326" s="1">
        <v>20243.809615427301</v>
      </c>
      <c r="N326" s="1">
        <v>22678.360705947402</v>
      </c>
      <c r="O326" s="1">
        <v>23412.76</v>
      </c>
      <c r="P326" s="3">
        <f t="shared" si="16"/>
        <v>8.472681693041155E-2</v>
      </c>
      <c r="Q326" s="3">
        <f t="shared" si="17"/>
        <v>0.16089853112641395</v>
      </c>
      <c r="R326" s="3">
        <f t="shared" si="18"/>
        <v>5.998692234767778E-2</v>
      </c>
    </row>
    <row r="327" spans="1:18">
      <c r="A327">
        <v>24306</v>
      </c>
      <c r="B327">
        <v>39000266</v>
      </c>
      <c r="C327">
        <v>9</v>
      </c>
      <c r="D327">
        <v>23.222222219999999</v>
      </c>
      <c r="E327">
        <v>209</v>
      </c>
      <c r="F327" s="1">
        <v>231.995811</v>
      </c>
      <c r="G327" s="1">
        <v>243.43</v>
      </c>
      <c r="H327" s="1">
        <v>251.334887606986</v>
      </c>
      <c r="I327" s="1">
        <v>272.58366411090901</v>
      </c>
      <c r="J327" s="1">
        <v>305.95</v>
      </c>
      <c r="K327" s="1">
        <v>48020.423499999997</v>
      </c>
      <c r="L327" s="1">
        <v>50876.87</v>
      </c>
      <c r="M327" s="1">
        <v>52528.991509860098</v>
      </c>
      <c r="N327" s="1">
        <v>56969.9857991799</v>
      </c>
      <c r="O327" s="1">
        <v>63357.45</v>
      </c>
      <c r="P327" s="3">
        <f t="shared" si="16"/>
        <v>0.20434711554175514</v>
      </c>
      <c r="Q327" s="3">
        <f t="shared" si="17"/>
        <v>0.17850992774314101</v>
      </c>
      <c r="R327" s="3">
        <f t="shared" si="18"/>
        <v>0.10905813331946716</v>
      </c>
    </row>
    <row r="328" spans="1:18">
      <c r="A328">
        <v>24444</v>
      </c>
      <c r="B328">
        <v>39000267</v>
      </c>
      <c r="C328">
        <v>1</v>
      </c>
      <c r="D328">
        <v>15</v>
      </c>
      <c r="E328">
        <v>15</v>
      </c>
      <c r="F328" s="1">
        <v>320.17219999999998</v>
      </c>
      <c r="G328" s="1">
        <v>320.17219999999998</v>
      </c>
      <c r="H328" s="1">
        <v>355.85255059669799</v>
      </c>
      <c r="I328" s="1">
        <v>379.63626736578101</v>
      </c>
      <c r="J328" s="1">
        <v>420.72</v>
      </c>
      <c r="K328" s="1">
        <v>4802.5829999999996</v>
      </c>
      <c r="L328" s="1">
        <v>4802.5829999999996</v>
      </c>
      <c r="M328" s="1">
        <v>5337.7882589504698</v>
      </c>
      <c r="N328" s="1">
        <v>5694.5440104867102</v>
      </c>
      <c r="O328" s="1">
        <v>6310.8</v>
      </c>
      <c r="P328" s="3">
        <f t="shared" si="16"/>
        <v>0.23898982696330112</v>
      </c>
      <c r="Q328" s="3">
        <f t="shared" si="17"/>
        <v>0.15418199610976904</v>
      </c>
      <c r="R328" s="3">
        <f t="shared" si="18"/>
        <v>9.7651009303620015E-2</v>
      </c>
    </row>
    <row r="329" spans="1:18">
      <c r="A329">
        <v>24833</v>
      </c>
      <c r="B329">
        <v>39000272</v>
      </c>
      <c r="C329">
        <v>2</v>
      </c>
      <c r="D329">
        <v>10</v>
      </c>
      <c r="E329">
        <v>20</v>
      </c>
      <c r="F329" s="1">
        <v>181.69804999999999</v>
      </c>
      <c r="G329" s="1">
        <v>211.75110000000001</v>
      </c>
      <c r="H329" s="1">
        <v>191.85959267699499</v>
      </c>
      <c r="I329" s="1">
        <v>215.775181811875</v>
      </c>
      <c r="J329" s="1">
        <v>219.4</v>
      </c>
      <c r="K329" s="1">
        <v>4174.9159</v>
      </c>
      <c r="L329" s="1">
        <v>4235.0219999999999</v>
      </c>
      <c r="M329" s="1">
        <v>3837.1918535399</v>
      </c>
      <c r="N329" s="1">
        <v>4315.5036362375004</v>
      </c>
      <c r="O329" s="1">
        <v>4388</v>
      </c>
      <c r="P329" s="3">
        <f t="shared" si="16"/>
        <v>3.4862807657247023E-2</v>
      </c>
      <c r="Q329" s="3">
        <f t="shared" si="17"/>
        <v>0.12552601332272112</v>
      </c>
      <c r="R329" s="3">
        <f t="shared" si="18"/>
        <v>1.652150495954879E-2</v>
      </c>
    </row>
    <row r="330" spans="1:18">
      <c r="A330">
        <v>25758</v>
      </c>
      <c r="B330">
        <v>39000281</v>
      </c>
      <c r="C330">
        <v>2</v>
      </c>
      <c r="D330">
        <v>1</v>
      </c>
      <c r="E330">
        <v>2</v>
      </c>
      <c r="F330" s="1">
        <v>257.04700000000003</v>
      </c>
      <c r="G330" s="1">
        <v>258.84899999999999</v>
      </c>
      <c r="H330" s="1">
        <v>278.68051178092799</v>
      </c>
      <c r="I330" s="1">
        <v>300.52333299535098</v>
      </c>
      <c r="J330" s="1">
        <v>421.39</v>
      </c>
      <c r="K330" s="1">
        <v>514.09400000000005</v>
      </c>
      <c r="L330" s="1">
        <v>517.69799999999998</v>
      </c>
      <c r="M330" s="1">
        <v>557.361023561857</v>
      </c>
      <c r="N330" s="1">
        <v>601.04666599070299</v>
      </c>
      <c r="O330" s="1">
        <v>842.78</v>
      </c>
      <c r="P330" s="3">
        <f t="shared" si="16"/>
        <v>0.38572581219298036</v>
      </c>
      <c r="Q330" s="3">
        <f t="shared" si="17"/>
        <v>0.33866368024649851</v>
      </c>
      <c r="R330" s="3">
        <f t="shared" si="18"/>
        <v>0.28682851279016824</v>
      </c>
    </row>
    <row r="331" spans="1:18">
      <c r="A331">
        <v>26612</v>
      </c>
      <c r="B331">
        <v>39000285</v>
      </c>
      <c r="C331">
        <v>2</v>
      </c>
      <c r="D331">
        <v>10</v>
      </c>
      <c r="E331">
        <v>20</v>
      </c>
      <c r="F331" s="1">
        <v>177.54585</v>
      </c>
      <c r="G331" s="1">
        <v>177.78530000000001</v>
      </c>
      <c r="H331" s="1">
        <v>177.78666666666601</v>
      </c>
      <c r="I331" s="1">
        <v>177.78666666666601</v>
      </c>
      <c r="J331" s="1">
        <v>273.77999999999997</v>
      </c>
      <c r="K331" s="1">
        <v>3549.0014000000001</v>
      </c>
      <c r="L331" s="1">
        <v>3555.7060000000001</v>
      </c>
      <c r="M331" s="1">
        <v>3555.7333333333299</v>
      </c>
      <c r="N331" s="1">
        <v>3555.7333333333299</v>
      </c>
      <c r="O331" s="1">
        <v>5475.6</v>
      </c>
      <c r="P331" s="3">
        <f t="shared" si="16"/>
        <v>0.35062714588355604</v>
      </c>
      <c r="Q331" s="3">
        <f t="shared" si="17"/>
        <v>0.35062215404095981</v>
      </c>
      <c r="R331" s="3">
        <f t="shared" si="18"/>
        <v>0.35062215404095981</v>
      </c>
    </row>
    <row r="332" spans="1:18">
      <c r="A332">
        <v>27138</v>
      </c>
      <c r="B332">
        <v>39000291</v>
      </c>
      <c r="C332">
        <v>1</v>
      </c>
      <c r="D332">
        <v>1</v>
      </c>
      <c r="E332">
        <v>1</v>
      </c>
      <c r="F332" s="1">
        <v>301.01900000000001</v>
      </c>
      <c r="G332" s="1">
        <v>301.01900000000001</v>
      </c>
      <c r="H332" s="1">
        <v>298.799225249524</v>
      </c>
      <c r="I332" s="1">
        <v>321.62804304888999</v>
      </c>
      <c r="J332" s="1">
        <v>360.48</v>
      </c>
      <c r="K332" s="1">
        <v>301.01900000000001</v>
      </c>
      <c r="L332" s="1">
        <v>301.01900000000001</v>
      </c>
      <c r="M332" s="1">
        <v>298.799225249524</v>
      </c>
      <c r="N332" s="1">
        <v>321.62804304888999</v>
      </c>
      <c r="O332" s="1">
        <v>360.48</v>
      </c>
      <c r="P332" s="3">
        <f t="shared" si="16"/>
        <v>0.16494951176209502</v>
      </c>
      <c r="Q332" s="3">
        <f t="shared" si="17"/>
        <v>0.17110734229492902</v>
      </c>
      <c r="R332" s="3">
        <f t="shared" si="18"/>
        <v>0.10777839811115741</v>
      </c>
    </row>
    <row r="333" spans="1:18">
      <c r="A333">
        <v>27086</v>
      </c>
      <c r="B333">
        <v>39000295</v>
      </c>
      <c r="C333">
        <v>4</v>
      </c>
      <c r="D333">
        <v>3</v>
      </c>
      <c r="E333">
        <v>12</v>
      </c>
      <c r="F333" s="1">
        <v>329.43700000000001</v>
      </c>
      <c r="G333" s="1">
        <v>333.00889999999998</v>
      </c>
      <c r="H333" s="1">
        <v>327.504211005672</v>
      </c>
      <c r="I333" s="1">
        <v>335.84389369181002</v>
      </c>
      <c r="J333" s="1">
        <v>547.51</v>
      </c>
      <c r="K333" s="1">
        <v>3981.82</v>
      </c>
      <c r="L333" s="1">
        <v>3996.1068</v>
      </c>
      <c r="M333" s="1">
        <v>3930.05053206806</v>
      </c>
      <c r="N333" s="1">
        <v>4030.1267243017201</v>
      </c>
      <c r="O333" s="1">
        <v>6570.12</v>
      </c>
      <c r="P333" s="3">
        <f t="shared" si="16"/>
        <v>0.39177567533013097</v>
      </c>
      <c r="Q333" s="3">
        <f t="shared" si="17"/>
        <v>0.40182971816830376</v>
      </c>
      <c r="R333" s="3">
        <f t="shared" si="18"/>
        <v>0.38659769923506415</v>
      </c>
    </row>
    <row r="334" spans="1:18">
      <c r="A334">
        <v>27697</v>
      </c>
      <c r="B334">
        <v>39000301</v>
      </c>
      <c r="C334">
        <v>17</v>
      </c>
      <c r="D334">
        <v>22.70588235</v>
      </c>
      <c r="E334">
        <v>386</v>
      </c>
      <c r="F334" s="1">
        <v>374.50099399999999</v>
      </c>
      <c r="G334" s="1">
        <v>375.64249999999998</v>
      </c>
      <c r="H334" s="1">
        <v>359.652388614188</v>
      </c>
      <c r="I334" s="1">
        <v>364.27391526606402</v>
      </c>
      <c r="J334" s="1">
        <v>582.45470499999999</v>
      </c>
      <c r="K334" s="1">
        <v>144252.52780000001</v>
      </c>
      <c r="L334" s="1">
        <v>144998.005</v>
      </c>
      <c r="M334" s="1">
        <v>138825.82200507601</v>
      </c>
      <c r="N334" s="1">
        <v>140609.73129269999</v>
      </c>
      <c r="O334" s="1">
        <v>206646.5</v>
      </c>
      <c r="P334" s="3">
        <f t="shared" si="16"/>
        <v>0.35507002214017658</v>
      </c>
      <c r="Q334" s="3">
        <f t="shared" si="17"/>
        <v>0.38252299187077904</v>
      </c>
      <c r="R334" s="3">
        <f t="shared" si="18"/>
        <v>0.37458842354777777</v>
      </c>
    </row>
    <row r="335" spans="1:18">
      <c r="A335">
        <v>28399</v>
      </c>
      <c r="B335">
        <v>39000306</v>
      </c>
      <c r="C335">
        <v>6</v>
      </c>
      <c r="D335">
        <v>22.666666660000001</v>
      </c>
      <c r="E335">
        <v>136</v>
      </c>
      <c r="F335" s="1">
        <v>207.428416</v>
      </c>
      <c r="G335" s="1">
        <v>210.17070000000001</v>
      </c>
      <c r="H335" s="1">
        <v>219.06904738227499</v>
      </c>
      <c r="I335" s="1">
        <v>234.00983041917701</v>
      </c>
      <c r="J335" s="1">
        <v>335.123333</v>
      </c>
      <c r="K335" s="1">
        <v>28171.869500000001</v>
      </c>
      <c r="L335" s="1">
        <v>28583.215199999999</v>
      </c>
      <c r="M335" s="1">
        <v>29793.390443989501</v>
      </c>
      <c r="N335" s="1">
        <v>31825.336937008102</v>
      </c>
      <c r="O335" s="1">
        <v>45333.08</v>
      </c>
      <c r="P335" s="3">
        <f t="shared" si="16"/>
        <v>0.37285566445473373</v>
      </c>
      <c r="Q335" s="3">
        <f t="shared" si="17"/>
        <v>0.34630320896732369</v>
      </c>
      <c r="R335" s="3">
        <f t="shared" si="18"/>
        <v>0.30172027019325148</v>
      </c>
    </row>
    <row r="336" spans="1:18">
      <c r="A336">
        <v>29295</v>
      </c>
      <c r="B336">
        <v>39000319</v>
      </c>
      <c r="C336">
        <v>6</v>
      </c>
      <c r="D336">
        <v>20.833333329999999</v>
      </c>
      <c r="E336">
        <v>125</v>
      </c>
      <c r="F336" s="1">
        <v>179.45930000000001</v>
      </c>
      <c r="G336" s="1">
        <v>190.959</v>
      </c>
      <c r="H336" s="1">
        <v>206.03407436725399</v>
      </c>
      <c r="I336" s="1">
        <v>224.28326773713499</v>
      </c>
      <c r="J336" s="1">
        <v>278.58666599999998</v>
      </c>
      <c r="K336" s="1">
        <v>22402.708299999998</v>
      </c>
      <c r="L336" s="1">
        <v>23869.875</v>
      </c>
      <c r="M336" s="1">
        <v>25754.259295906701</v>
      </c>
      <c r="N336" s="1">
        <v>28035.4084671419</v>
      </c>
      <c r="O336" s="1">
        <v>35004.25</v>
      </c>
      <c r="P336" s="3">
        <f t="shared" si="16"/>
        <v>0.31454364725410078</v>
      </c>
      <c r="Q336" s="3">
        <f t="shared" si="17"/>
        <v>0.26043095556032819</v>
      </c>
      <c r="R336" s="3">
        <f t="shared" si="18"/>
        <v>0.19492461373892531</v>
      </c>
    </row>
    <row r="337" spans="1:18">
      <c r="A337">
        <v>30265</v>
      </c>
      <c r="B337">
        <v>39000329</v>
      </c>
      <c r="C337">
        <v>5</v>
      </c>
      <c r="D337">
        <v>1</v>
      </c>
      <c r="E337">
        <v>5</v>
      </c>
      <c r="F337" s="1">
        <v>270.4348</v>
      </c>
      <c r="G337" s="1">
        <v>284.27780000000001</v>
      </c>
      <c r="H337" s="1">
        <v>191.047468748444</v>
      </c>
      <c r="I337" s="1">
        <v>216.15722336429999</v>
      </c>
      <c r="J337" s="1">
        <v>437.75200000000001</v>
      </c>
      <c r="K337" s="1">
        <v>1352.174</v>
      </c>
      <c r="L337" s="1">
        <v>1421.3889999999999</v>
      </c>
      <c r="M337" s="1">
        <v>955.23734374222204</v>
      </c>
      <c r="N337" s="1">
        <v>1080.7861168214999</v>
      </c>
      <c r="O337" s="1">
        <v>2188.7600000000002</v>
      </c>
      <c r="P337" s="3">
        <f t="shared" si="16"/>
        <v>0.35059622800124268</v>
      </c>
      <c r="Q337" s="3">
        <f t="shared" si="17"/>
        <v>0.56357145427446587</v>
      </c>
      <c r="R337" s="3">
        <f t="shared" si="18"/>
        <v>0.5062107691928307</v>
      </c>
    </row>
    <row r="338" spans="1:18">
      <c r="A338">
        <v>30038</v>
      </c>
      <c r="B338">
        <v>39000331</v>
      </c>
      <c r="C338">
        <v>2</v>
      </c>
      <c r="D338">
        <v>11</v>
      </c>
      <c r="E338">
        <v>22</v>
      </c>
      <c r="F338" s="1">
        <v>350.14724999999999</v>
      </c>
      <c r="G338" s="1">
        <v>350.14729999999997</v>
      </c>
      <c r="H338" s="1">
        <v>392.56526137101997</v>
      </c>
      <c r="I338" s="1">
        <v>407.36792791135298</v>
      </c>
      <c r="J338" s="1">
        <v>650.52</v>
      </c>
      <c r="K338" s="1">
        <v>7703.24</v>
      </c>
      <c r="L338" s="1">
        <v>7703.2406000000001</v>
      </c>
      <c r="M338" s="1">
        <v>8636.4357501624399</v>
      </c>
      <c r="N338" s="1">
        <v>8962.0944140497595</v>
      </c>
      <c r="O338" s="1">
        <v>14311.44</v>
      </c>
      <c r="P338" s="3">
        <f t="shared" si="16"/>
        <v>0.46174245219209253</v>
      </c>
      <c r="Q338" s="3">
        <f t="shared" si="17"/>
        <v>0.39653621507252662</v>
      </c>
      <c r="R338" s="3">
        <f t="shared" si="18"/>
        <v>0.37378108603678134</v>
      </c>
    </row>
    <row r="339" spans="1:18">
      <c r="A339">
        <v>31391</v>
      </c>
      <c r="B339">
        <v>39000355</v>
      </c>
      <c r="C339">
        <v>3</v>
      </c>
      <c r="D339">
        <v>50</v>
      </c>
      <c r="E339">
        <v>150</v>
      </c>
      <c r="F339" s="1">
        <v>370.69396599999999</v>
      </c>
      <c r="G339" s="1">
        <v>405.14409999999998</v>
      </c>
      <c r="H339" s="1">
        <v>309.54196964514603</v>
      </c>
      <c r="I339" s="1">
        <v>332.99112528363702</v>
      </c>
      <c r="J339" s="1">
        <v>432.80333300000001</v>
      </c>
      <c r="K339" s="1">
        <v>55604.095000000001</v>
      </c>
      <c r="L339" s="1">
        <v>60771.614999999998</v>
      </c>
      <c r="M339" s="1">
        <v>46431.295446771903</v>
      </c>
      <c r="N339" s="1">
        <v>49948.668792545497</v>
      </c>
      <c r="O339" s="1">
        <v>64920.5</v>
      </c>
      <c r="P339" s="3">
        <f t="shared" si="16"/>
        <v>6.3907162655792271E-2</v>
      </c>
      <c r="Q339" s="3">
        <f t="shared" si="17"/>
        <v>0.28479762967734351</v>
      </c>
      <c r="R339" s="3">
        <f t="shared" si="18"/>
        <v>0.23061792760353578</v>
      </c>
    </row>
    <row r="340" spans="1:18">
      <c r="A340">
        <v>32143</v>
      </c>
      <c r="B340">
        <v>39000376</v>
      </c>
      <c r="C340">
        <v>2</v>
      </c>
      <c r="D340">
        <v>7</v>
      </c>
      <c r="E340">
        <v>14</v>
      </c>
      <c r="F340" s="1">
        <v>243.63784999999999</v>
      </c>
      <c r="G340" s="1">
        <v>200.9</v>
      </c>
      <c r="H340" s="1">
        <v>199.50505219578301</v>
      </c>
      <c r="I340" s="1">
        <v>222.34901665430399</v>
      </c>
      <c r="J340" s="1">
        <v>256.495</v>
      </c>
      <c r="K340" s="1">
        <v>3411.4801000000002</v>
      </c>
      <c r="L340" s="1">
        <v>2812.6</v>
      </c>
      <c r="M340" s="1">
        <v>2793.0707307409598</v>
      </c>
      <c r="N340" s="1">
        <v>3112.88623316026</v>
      </c>
      <c r="O340" s="1">
        <v>3605.27</v>
      </c>
      <c r="P340" s="3">
        <f t="shared" si="16"/>
        <v>0.21674886450028266</v>
      </c>
      <c r="Q340" s="3">
        <f t="shared" si="17"/>
        <v>0.2221873635128053</v>
      </c>
      <c r="R340" s="3">
        <f t="shared" si="18"/>
        <v>0.13312533712429486</v>
      </c>
    </row>
    <row r="341" spans="1:18">
      <c r="A341">
        <v>32430</v>
      </c>
      <c r="B341">
        <v>39000383</v>
      </c>
      <c r="C341">
        <v>5</v>
      </c>
      <c r="D341">
        <v>1</v>
      </c>
      <c r="E341">
        <v>5</v>
      </c>
      <c r="F341" s="1">
        <v>190.07079999999999</v>
      </c>
      <c r="G341" s="1">
        <v>197.31800000000001</v>
      </c>
      <c r="H341" s="1">
        <v>174.60267729645199</v>
      </c>
      <c r="I341" s="1">
        <v>196.846746273539</v>
      </c>
      <c r="J341" s="1">
        <v>286.3</v>
      </c>
      <c r="K341" s="1">
        <v>950.35400000000004</v>
      </c>
      <c r="L341" s="1">
        <v>986.59</v>
      </c>
      <c r="M341" s="1">
        <v>873.01338648226397</v>
      </c>
      <c r="N341" s="1">
        <v>984.23373136769897</v>
      </c>
      <c r="O341" s="1">
        <v>1431.5</v>
      </c>
      <c r="P341" s="3">
        <f t="shared" si="16"/>
        <v>0.31079986028641282</v>
      </c>
      <c r="Q341" s="3">
        <f t="shared" si="17"/>
        <v>0.39014084073890332</v>
      </c>
      <c r="R341" s="3">
        <f t="shared" si="18"/>
        <v>0.31244587400091167</v>
      </c>
    </row>
    <row r="342" spans="1:18">
      <c r="A342">
        <v>32567</v>
      </c>
      <c r="B342">
        <v>39000387</v>
      </c>
      <c r="C342">
        <v>1</v>
      </c>
      <c r="D342">
        <v>1</v>
      </c>
      <c r="E342">
        <v>1</v>
      </c>
      <c r="F342" s="1">
        <v>160.03</v>
      </c>
      <c r="G342" s="1">
        <v>160.00749999999999</v>
      </c>
      <c r="H342" s="1">
        <v>291.356166755164</v>
      </c>
      <c r="I342" s="1">
        <v>316.44182292086998</v>
      </c>
      <c r="J342" s="1">
        <v>423.58</v>
      </c>
      <c r="K342" s="1">
        <v>160.03</v>
      </c>
      <c r="L342" s="1">
        <v>160.00749999999999</v>
      </c>
      <c r="M342" s="1">
        <v>291.356166755164</v>
      </c>
      <c r="N342" s="1">
        <v>316.44182292086998</v>
      </c>
      <c r="O342" s="1">
        <v>423.58</v>
      </c>
      <c r="P342" s="3">
        <f t="shared" si="16"/>
        <v>0.62224963407148592</v>
      </c>
      <c r="Q342" s="3">
        <f t="shared" si="17"/>
        <v>0.3121578763039709</v>
      </c>
      <c r="R342" s="3">
        <f t="shared" si="18"/>
        <v>0.25293492865368999</v>
      </c>
    </row>
    <row r="343" spans="1:18">
      <c r="A343">
        <v>32604</v>
      </c>
      <c r="B343">
        <v>39000389</v>
      </c>
      <c r="C343">
        <v>1</v>
      </c>
      <c r="D343">
        <v>1</v>
      </c>
      <c r="E343">
        <v>1</v>
      </c>
      <c r="F343" s="1">
        <v>370.65699999999998</v>
      </c>
      <c r="G343" s="1">
        <v>370.65699999999998</v>
      </c>
      <c r="H343" s="1">
        <v>325.41441030875399</v>
      </c>
      <c r="I343" s="1">
        <v>352.82130273949701</v>
      </c>
      <c r="J343" s="1">
        <v>458.32</v>
      </c>
      <c r="K343" s="1">
        <v>370.65699999999998</v>
      </c>
      <c r="L343" s="1">
        <v>370.65699999999998</v>
      </c>
      <c r="M343" s="1">
        <v>325.41441030875399</v>
      </c>
      <c r="N343" s="1">
        <v>352.82130273949701</v>
      </c>
      <c r="O343" s="1">
        <v>458.32</v>
      </c>
      <c r="P343" s="3">
        <f t="shared" si="16"/>
        <v>0.19127029149938909</v>
      </c>
      <c r="Q343" s="3">
        <f t="shared" si="17"/>
        <v>0.28998426795960464</v>
      </c>
      <c r="R343" s="3">
        <f t="shared" si="18"/>
        <v>0.23018567215155999</v>
      </c>
    </row>
    <row r="344" spans="1:18">
      <c r="A344">
        <v>5331</v>
      </c>
      <c r="B344">
        <v>58900002</v>
      </c>
      <c r="C344">
        <v>13</v>
      </c>
      <c r="D344">
        <v>18.61538461</v>
      </c>
      <c r="E344">
        <v>242</v>
      </c>
      <c r="F344" s="1">
        <v>3.0469379999999999</v>
      </c>
      <c r="G344" s="1">
        <v>2.9786000000000001</v>
      </c>
      <c r="H344" s="1">
        <v>3.0530921820303001</v>
      </c>
      <c r="I344" s="1">
        <v>3.0530906593406</v>
      </c>
      <c r="J344" s="1">
        <v>3.8907690000000001</v>
      </c>
      <c r="K344" s="1">
        <v>736.17780000000005</v>
      </c>
      <c r="L344" s="1">
        <v>720.82119999999998</v>
      </c>
      <c r="M344" s="1">
        <v>738.84830805133197</v>
      </c>
      <c r="N344" s="1">
        <v>738.84793956042495</v>
      </c>
      <c r="O344" s="1">
        <v>1453.68</v>
      </c>
      <c r="P344" s="3">
        <f t="shared" si="16"/>
        <v>0.23444439903782516</v>
      </c>
      <c r="Q344" s="3">
        <f t="shared" si="17"/>
        <v>0.21529852272640704</v>
      </c>
      <c r="R344" s="3">
        <f t="shared" si="18"/>
        <v>0.21529891408598151</v>
      </c>
    </row>
    <row r="345" spans="1:18">
      <c r="A345">
        <v>5328</v>
      </c>
      <c r="B345">
        <v>58900006</v>
      </c>
      <c r="C345">
        <v>4</v>
      </c>
      <c r="D345">
        <v>1.25</v>
      </c>
      <c r="E345">
        <v>5</v>
      </c>
      <c r="F345" s="1">
        <v>4.36625</v>
      </c>
      <c r="G345" s="1">
        <v>4.2565999999999997</v>
      </c>
      <c r="H345" s="1">
        <v>4.3643073593072996</v>
      </c>
      <c r="I345" s="1">
        <v>4.3643095238095002</v>
      </c>
      <c r="J345" s="1">
        <v>0</v>
      </c>
      <c r="K345" s="1">
        <v>21.83</v>
      </c>
      <c r="L345" s="1">
        <v>21.283000000000001</v>
      </c>
      <c r="M345" s="1">
        <v>21.821536796536499</v>
      </c>
      <c r="N345" s="1">
        <v>21.8215476190475</v>
      </c>
      <c r="O345" s="1">
        <v>0</v>
      </c>
      <c r="P345" s="3" t="e">
        <f t="shared" si="16"/>
        <v>#DIV/0!</v>
      </c>
      <c r="Q345" s="3" t="e">
        <f t="shared" si="17"/>
        <v>#DIV/0!</v>
      </c>
      <c r="R345" s="3" t="e">
        <f t="shared" si="18"/>
        <v>#DIV/0!</v>
      </c>
    </row>
    <row r="346" spans="1:18">
      <c r="A346">
        <v>5325</v>
      </c>
      <c r="B346">
        <v>58900010</v>
      </c>
      <c r="C346">
        <v>1</v>
      </c>
      <c r="D346">
        <v>4</v>
      </c>
      <c r="E346">
        <v>4</v>
      </c>
      <c r="F346" s="1">
        <v>14.005000000000001</v>
      </c>
      <c r="G346" s="1">
        <v>14.39</v>
      </c>
      <c r="H346" s="1">
        <v>14.749712230215801</v>
      </c>
      <c r="I346" s="1">
        <v>14.749699248120301</v>
      </c>
      <c r="J346" s="1">
        <v>29.85</v>
      </c>
      <c r="K346" s="1">
        <v>56.02</v>
      </c>
      <c r="L346" s="1">
        <v>57.56</v>
      </c>
      <c r="M346" s="1">
        <v>58.998848920863203</v>
      </c>
      <c r="N346" s="1">
        <v>58.998796992481203</v>
      </c>
      <c r="O346" s="1">
        <v>119.4</v>
      </c>
      <c r="P346" s="3">
        <f t="shared" si="16"/>
        <v>0.51792294807370187</v>
      </c>
      <c r="Q346" s="3">
        <f t="shared" si="17"/>
        <v>0.50587228709494803</v>
      </c>
      <c r="R346" s="3">
        <f t="shared" si="18"/>
        <v>0.50587272200602007</v>
      </c>
    </row>
    <row r="347" spans="1:18">
      <c r="A347">
        <v>5324</v>
      </c>
      <c r="B347">
        <v>58900011</v>
      </c>
      <c r="C347">
        <v>20</v>
      </c>
      <c r="D347">
        <v>13.75</v>
      </c>
      <c r="E347">
        <v>275</v>
      </c>
      <c r="F347" s="1">
        <v>11.38077</v>
      </c>
      <c r="G347" s="1">
        <v>11.278700000000001</v>
      </c>
      <c r="H347" s="1">
        <v>11.560282352941099</v>
      </c>
      <c r="I347" s="1">
        <v>11.5602864157119</v>
      </c>
      <c r="J347" s="1">
        <v>14.0695</v>
      </c>
      <c r="K347" s="1">
        <v>3118.4704999999999</v>
      </c>
      <c r="L347" s="1">
        <v>3101.6424999999999</v>
      </c>
      <c r="M347" s="1">
        <v>3179.0776470587998</v>
      </c>
      <c r="N347" s="1">
        <v>3179.07876432077</v>
      </c>
      <c r="O347" s="1">
        <v>3841.9</v>
      </c>
      <c r="P347" s="3">
        <f t="shared" si="16"/>
        <v>0.19835815060947434</v>
      </c>
      <c r="Q347" s="3">
        <f t="shared" si="17"/>
        <v>0.17834447898353889</v>
      </c>
      <c r="R347" s="3">
        <f t="shared" si="18"/>
        <v>0.17834419021913356</v>
      </c>
    </row>
    <row r="348" spans="1:18">
      <c r="A348">
        <v>5323</v>
      </c>
      <c r="B348">
        <v>58900012</v>
      </c>
      <c r="C348">
        <v>1</v>
      </c>
      <c r="D348">
        <v>1</v>
      </c>
      <c r="E348">
        <v>1</v>
      </c>
      <c r="F348" s="1">
        <v>25.64</v>
      </c>
      <c r="G348" s="1">
        <v>25.1</v>
      </c>
      <c r="H348" s="1">
        <v>25.640408163265299</v>
      </c>
      <c r="I348" s="1">
        <v>25.640382513661201</v>
      </c>
      <c r="J348" s="1">
        <v>0</v>
      </c>
      <c r="K348" s="1">
        <v>25.64</v>
      </c>
      <c r="L348" s="1">
        <v>25.1</v>
      </c>
      <c r="M348" s="1">
        <v>25.640408163265299</v>
      </c>
      <c r="N348" s="1">
        <v>25.640382513661201</v>
      </c>
      <c r="O348" s="1">
        <v>0</v>
      </c>
      <c r="P348" s="3" t="e">
        <f t="shared" si="16"/>
        <v>#DIV/0!</v>
      </c>
      <c r="Q348" s="3" t="e">
        <f t="shared" si="17"/>
        <v>#DIV/0!</v>
      </c>
      <c r="R348" s="3" t="e">
        <f t="shared" si="18"/>
        <v>#DIV/0!</v>
      </c>
    </row>
    <row r="349" spans="1:18">
      <c r="A349">
        <v>5322</v>
      </c>
      <c r="B349">
        <v>58900013</v>
      </c>
      <c r="C349">
        <v>5</v>
      </c>
      <c r="D349">
        <v>4</v>
      </c>
      <c r="E349">
        <v>20</v>
      </c>
      <c r="F349" s="1">
        <v>14.4617</v>
      </c>
      <c r="G349" s="1">
        <v>14.121499999999999</v>
      </c>
      <c r="H349" s="1">
        <v>14.4774107142857</v>
      </c>
      <c r="I349" s="1">
        <v>14.4773734177215</v>
      </c>
      <c r="J349" s="1">
        <v>5.6120000000000001</v>
      </c>
      <c r="K349" s="1">
        <v>288.86</v>
      </c>
      <c r="L349" s="1">
        <v>282.43</v>
      </c>
      <c r="M349" s="1">
        <v>289.54821428571398</v>
      </c>
      <c r="N349" s="1">
        <v>289.54746835443001</v>
      </c>
      <c r="O349" s="1">
        <v>280.60000000000002</v>
      </c>
      <c r="P349" s="3">
        <f t="shared" si="16"/>
        <v>-1.5163043478260867</v>
      </c>
      <c r="Q349" s="3">
        <f t="shared" si="17"/>
        <v>-1.5797239334080007</v>
      </c>
      <c r="R349" s="3">
        <f t="shared" si="18"/>
        <v>-1.5797172875483785</v>
      </c>
    </row>
    <row r="350" spans="1:18">
      <c r="A350">
        <v>6912</v>
      </c>
      <c r="B350">
        <v>58900019</v>
      </c>
      <c r="C350">
        <v>6</v>
      </c>
      <c r="D350">
        <v>22</v>
      </c>
      <c r="E350">
        <v>132</v>
      </c>
      <c r="F350" s="1">
        <v>5.8200500000000002</v>
      </c>
      <c r="G350" s="1">
        <v>5.77</v>
      </c>
      <c r="H350" s="1">
        <v>5.9142587601078001</v>
      </c>
      <c r="I350" s="1">
        <v>5.9142587601078001</v>
      </c>
      <c r="J350" s="1">
        <v>7.47</v>
      </c>
      <c r="K350" s="1">
        <v>766.55010000000004</v>
      </c>
      <c r="L350" s="1">
        <v>761.64</v>
      </c>
      <c r="M350" s="1">
        <v>780.68215633422903</v>
      </c>
      <c r="N350" s="1">
        <v>780.68215633422903</v>
      </c>
      <c r="O350" s="1">
        <v>986.04</v>
      </c>
      <c r="P350" s="3">
        <f t="shared" si="16"/>
        <v>0.2275769745649264</v>
      </c>
      <c r="Q350" s="3">
        <f t="shared" si="17"/>
        <v>0.20826522622385538</v>
      </c>
      <c r="R350" s="3">
        <f t="shared" si="18"/>
        <v>0.20826522622385538</v>
      </c>
    </row>
    <row r="351" spans="1:18">
      <c r="A351">
        <v>10292</v>
      </c>
      <c r="B351">
        <v>58900022</v>
      </c>
      <c r="C351">
        <v>3</v>
      </c>
      <c r="D351">
        <v>1.3333333300000001</v>
      </c>
      <c r="E351">
        <v>4</v>
      </c>
      <c r="F351" s="1">
        <v>14.285</v>
      </c>
      <c r="G351" s="1">
        <v>14.088200000000001</v>
      </c>
      <c r="H351" s="1">
        <v>14.440418994413401</v>
      </c>
      <c r="I351" s="1">
        <v>14.440418994413401</v>
      </c>
      <c r="J351" s="1">
        <v>28.42</v>
      </c>
      <c r="K351" s="1">
        <v>57.14</v>
      </c>
      <c r="L351" s="1">
        <v>56.352800000000002</v>
      </c>
      <c r="M351" s="1">
        <v>57.761675977653603</v>
      </c>
      <c r="N351" s="1">
        <v>57.761675977653603</v>
      </c>
      <c r="O351" s="1">
        <v>113.68</v>
      </c>
      <c r="P351" s="3">
        <f t="shared" si="16"/>
        <v>0.50428571428571434</v>
      </c>
      <c r="Q351" s="3">
        <f t="shared" si="17"/>
        <v>0.49189236472859255</v>
      </c>
      <c r="R351" s="3">
        <f t="shared" si="18"/>
        <v>0.49189236472859255</v>
      </c>
    </row>
    <row r="352" spans="1:18">
      <c r="A352">
        <v>10603</v>
      </c>
      <c r="B352">
        <v>58900027</v>
      </c>
      <c r="C352">
        <v>25</v>
      </c>
      <c r="D352">
        <v>26.96</v>
      </c>
      <c r="E352">
        <v>674</v>
      </c>
      <c r="F352" s="1">
        <v>2.5795439999999998</v>
      </c>
      <c r="G352" s="1">
        <v>2.5716000000000001</v>
      </c>
      <c r="H352" s="1">
        <v>2.6358657587547998</v>
      </c>
      <c r="I352" s="1">
        <v>2.6358678500986001</v>
      </c>
      <c r="J352" s="1">
        <v>3.7524000000000002</v>
      </c>
      <c r="K352" s="1">
        <v>1737.9197999999999</v>
      </c>
      <c r="L352" s="1">
        <v>1733.2583999999999</v>
      </c>
      <c r="M352" s="1">
        <v>1776.57352140073</v>
      </c>
      <c r="N352" s="1">
        <v>1776.57493096645</v>
      </c>
      <c r="O352" s="1">
        <v>2494.02</v>
      </c>
      <c r="P352" s="3">
        <f t="shared" si="16"/>
        <v>0.31467860569235689</v>
      </c>
      <c r="Q352" s="3">
        <f t="shared" si="17"/>
        <v>0.2975520310321928</v>
      </c>
      <c r="R352" s="3">
        <f t="shared" si="18"/>
        <v>0.29755147369720714</v>
      </c>
    </row>
    <row r="353" spans="1:18">
      <c r="A353">
        <v>12297</v>
      </c>
      <c r="B353">
        <v>58900037</v>
      </c>
      <c r="C353">
        <v>7</v>
      </c>
      <c r="D353">
        <v>12.285714280000001</v>
      </c>
      <c r="E353">
        <v>86</v>
      </c>
      <c r="F353" s="1">
        <v>21.3492</v>
      </c>
      <c r="G353" s="1">
        <v>21.8262</v>
      </c>
      <c r="H353" s="1">
        <v>21.826142857142798</v>
      </c>
      <c r="I353" s="1">
        <v>21.8264</v>
      </c>
      <c r="J353" s="1">
        <v>24.452857000000002</v>
      </c>
      <c r="K353" s="1">
        <v>1836.3402000000001</v>
      </c>
      <c r="L353" s="1">
        <v>1877.0532000000001</v>
      </c>
      <c r="M353" s="1">
        <v>1877.0482857142799</v>
      </c>
      <c r="N353" s="1">
        <v>1877.0704000000001</v>
      </c>
      <c r="O353" s="1">
        <v>2108.58</v>
      </c>
      <c r="P353" s="3">
        <f t="shared" si="16"/>
        <v>0.10741718237668513</v>
      </c>
      <c r="Q353" s="3">
        <f t="shared" si="17"/>
        <v>0.10741951923479547</v>
      </c>
      <c r="R353" s="3">
        <f t="shared" si="18"/>
        <v>0.10740900337330733</v>
      </c>
    </row>
    <row r="354" spans="1:18">
      <c r="A354">
        <v>13424</v>
      </c>
      <c r="B354">
        <v>58900038</v>
      </c>
      <c r="C354">
        <v>1</v>
      </c>
      <c r="D354">
        <v>6</v>
      </c>
      <c r="E354">
        <v>6</v>
      </c>
      <c r="F354" s="1">
        <v>15.62</v>
      </c>
      <c r="G354" s="1">
        <v>15.619899999999999</v>
      </c>
      <c r="H354" s="1">
        <v>15.619736842105199</v>
      </c>
      <c r="I354" s="1">
        <v>15.619733333333301</v>
      </c>
      <c r="J354" s="1">
        <v>31.84</v>
      </c>
      <c r="K354" s="1">
        <v>93.72</v>
      </c>
      <c r="L354" s="1">
        <v>93.719399999999993</v>
      </c>
      <c r="M354" s="1">
        <v>93.7184210526312</v>
      </c>
      <c r="N354" s="1">
        <v>93.718399999999804</v>
      </c>
      <c r="O354" s="1">
        <v>191.04</v>
      </c>
      <c r="P354" s="3">
        <f t="shared" si="16"/>
        <v>0.50942525125628146</v>
      </c>
      <c r="Q354" s="3">
        <f t="shared" si="17"/>
        <v>0.50943037556202253</v>
      </c>
      <c r="R354" s="3">
        <f t="shared" si="18"/>
        <v>0.50943048576214511</v>
      </c>
    </row>
    <row r="355" spans="1:18">
      <c r="A355">
        <v>15863</v>
      </c>
      <c r="B355">
        <v>58900041</v>
      </c>
      <c r="C355">
        <v>40</v>
      </c>
      <c r="D355">
        <v>14.725</v>
      </c>
      <c r="E355">
        <v>589</v>
      </c>
      <c r="F355" s="1">
        <v>18.148226999999999</v>
      </c>
      <c r="G355" s="1">
        <v>18.3063</v>
      </c>
      <c r="H355" s="1">
        <v>18.3062992125984</v>
      </c>
      <c r="I355" s="1">
        <v>18.3062857142857</v>
      </c>
      <c r="J355" s="1">
        <v>24.881250000000001</v>
      </c>
      <c r="K355" s="1">
        <v>10716.1281</v>
      </c>
      <c r="L355" s="1">
        <v>10782.4107</v>
      </c>
      <c r="M355" s="1">
        <v>10782.410236220399</v>
      </c>
      <c r="N355" s="1">
        <v>10782.402285714201</v>
      </c>
      <c r="O355" s="1">
        <v>14303.4</v>
      </c>
      <c r="P355" s="3">
        <f t="shared" si="16"/>
        <v>0.26425320271288621</v>
      </c>
      <c r="Q355" s="3">
        <f t="shared" si="17"/>
        <v>0.26425323435927056</v>
      </c>
      <c r="R355" s="3">
        <f t="shared" si="18"/>
        <v>0.26425377686869839</v>
      </c>
    </row>
    <row r="356" spans="1:18">
      <c r="A356">
        <v>17990</v>
      </c>
      <c r="B356">
        <v>58900042</v>
      </c>
      <c r="C356">
        <v>10</v>
      </c>
      <c r="D356">
        <v>12.3</v>
      </c>
      <c r="E356">
        <v>123</v>
      </c>
      <c r="F356" s="1">
        <v>16.409040000000001</v>
      </c>
      <c r="G356" s="1">
        <v>16.804099999999998</v>
      </c>
      <c r="H356" s="1">
        <v>16.8041322314049</v>
      </c>
      <c r="I356" s="1">
        <v>16.804133333333301</v>
      </c>
      <c r="J356" s="1">
        <v>25.298999999999999</v>
      </c>
      <c r="K356" s="1">
        <v>2023.2698</v>
      </c>
      <c r="L356" s="1">
        <v>2066.9043000000001</v>
      </c>
      <c r="M356" s="1">
        <v>2066.9082644628002</v>
      </c>
      <c r="N356" s="1">
        <v>2066.9083999999898</v>
      </c>
      <c r="O356" s="1">
        <v>3342.9</v>
      </c>
      <c r="P356" s="3">
        <f t="shared" si="16"/>
        <v>0.33578007035851226</v>
      </c>
      <c r="Q356" s="3">
        <f t="shared" si="17"/>
        <v>0.33577879633958257</v>
      </c>
      <c r="R356" s="3">
        <f t="shared" si="18"/>
        <v>0.33577875278337876</v>
      </c>
    </row>
    <row r="357" spans="1:18">
      <c r="A357">
        <v>17631</v>
      </c>
      <c r="B357">
        <v>58900045</v>
      </c>
      <c r="C357">
        <v>1</v>
      </c>
      <c r="D357">
        <v>1</v>
      </c>
      <c r="E357">
        <v>1</v>
      </c>
      <c r="F357" s="1">
        <v>17.760000000000002</v>
      </c>
      <c r="G357" s="1">
        <v>17.776499999999999</v>
      </c>
      <c r="H357" s="1">
        <v>17.776451612903202</v>
      </c>
      <c r="I357" s="1">
        <v>17.7764646464646</v>
      </c>
      <c r="J357" s="1">
        <v>23.25</v>
      </c>
      <c r="K357" s="1">
        <v>17.760000000000002</v>
      </c>
      <c r="L357" s="1">
        <v>17.776499999999999</v>
      </c>
      <c r="M357" s="1">
        <v>17.776451612903202</v>
      </c>
      <c r="N357" s="1">
        <v>17.7764646464646</v>
      </c>
      <c r="O357" s="1">
        <v>23.25</v>
      </c>
      <c r="P357" s="3">
        <f t="shared" si="16"/>
        <v>0.23541935483870974</v>
      </c>
      <c r="Q357" s="3">
        <f t="shared" si="17"/>
        <v>0.23542143600416338</v>
      </c>
      <c r="R357" s="3">
        <f t="shared" si="18"/>
        <v>0.23542087542087742</v>
      </c>
    </row>
    <row r="358" spans="1:18">
      <c r="A358">
        <v>19955</v>
      </c>
      <c r="B358">
        <v>58900050</v>
      </c>
      <c r="C358">
        <v>1</v>
      </c>
      <c r="D358">
        <v>5</v>
      </c>
      <c r="E358">
        <v>5</v>
      </c>
      <c r="F358" s="1">
        <v>23.692</v>
      </c>
      <c r="G358" s="1">
        <v>20.141100000000002</v>
      </c>
      <c r="H358" s="1">
        <v>20.141200000000001</v>
      </c>
      <c r="I358" s="1">
        <v>20.141200000000001</v>
      </c>
      <c r="J358" s="1">
        <v>0</v>
      </c>
      <c r="K358" s="1">
        <v>118.46</v>
      </c>
      <c r="L358" s="1">
        <v>100.7055</v>
      </c>
      <c r="M358" s="1">
        <v>100.706</v>
      </c>
      <c r="N358" s="1">
        <v>100.706</v>
      </c>
      <c r="O358" s="1">
        <v>0</v>
      </c>
      <c r="P358" s="3" t="e">
        <f t="shared" si="16"/>
        <v>#DIV/0!</v>
      </c>
      <c r="Q358" s="3" t="e">
        <f t="shared" si="17"/>
        <v>#DIV/0!</v>
      </c>
      <c r="R358" s="3" t="e">
        <f t="shared" si="18"/>
        <v>#DIV/0!</v>
      </c>
    </row>
    <row r="359" spans="1:18">
      <c r="A359">
        <v>23637</v>
      </c>
      <c r="B359">
        <v>58900067</v>
      </c>
      <c r="C359">
        <v>4</v>
      </c>
      <c r="D359">
        <v>25</v>
      </c>
      <c r="E359">
        <v>100</v>
      </c>
      <c r="F359" s="1">
        <v>3.0647000000000002</v>
      </c>
      <c r="G359" s="1">
        <v>2.9899</v>
      </c>
      <c r="H359" s="1">
        <v>3.0646357615894</v>
      </c>
      <c r="I359" s="1">
        <v>3.0646180555555</v>
      </c>
      <c r="J359" s="1">
        <v>6.2</v>
      </c>
      <c r="K359" s="1">
        <v>306.47000000000003</v>
      </c>
      <c r="L359" s="1">
        <v>298.99</v>
      </c>
      <c r="M359" s="1">
        <v>306.46357615893999</v>
      </c>
      <c r="N359" s="1">
        <v>306.46180555554997</v>
      </c>
      <c r="O359" s="1">
        <v>620</v>
      </c>
      <c r="P359" s="3">
        <f t="shared" si="16"/>
        <v>0.51775806451612905</v>
      </c>
      <c r="Q359" s="3">
        <f t="shared" si="17"/>
        <v>0.50570390942106458</v>
      </c>
      <c r="R359" s="3">
        <f t="shared" si="18"/>
        <v>0.50570676523298386</v>
      </c>
    </row>
    <row r="360" spans="1:18">
      <c r="A360">
        <v>32246</v>
      </c>
      <c r="B360">
        <v>58900084</v>
      </c>
      <c r="C360">
        <v>3</v>
      </c>
      <c r="D360">
        <v>1.66666666</v>
      </c>
      <c r="E360">
        <v>5</v>
      </c>
      <c r="F360" s="1">
        <v>20.05</v>
      </c>
      <c r="G360" s="1">
        <v>19.559999999999999</v>
      </c>
      <c r="H360" s="1">
        <v>20.047999999999998</v>
      </c>
      <c r="I360" s="1">
        <v>20.047999999999998</v>
      </c>
      <c r="J360" s="1">
        <v>0</v>
      </c>
      <c r="K360" s="1">
        <v>100.25</v>
      </c>
      <c r="L360" s="1">
        <v>97.8</v>
      </c>
      <c r="M360" s="1">
        <v>100.24</v>
      </c>
      <c r="N360" s="1">
        <v>100.24</v>
      </c>
      <c r="O360" s="1">
        <v>0</v>
      </c>
      <c r="P360" s="3" t="e">
        <f t="shared" si="16"/>
        <v>#DIV/0!</v>
      </c>
      <c r="Q360" s="3" t="e">
        <f t="shared" si="17"/>
        <v>#DIV/0!</v>
      </c>
      <c r="R360" s="3" t="e">
        <f t="shared" si="18"/>
        <v>#DIV/0!</v>
      </c>
    </row>
    <row r="361" spans="1:18">
      <c r="A361">
        <v>19881</v>
      </c>
      <c r="B361">
        <v>60500062</v>
      </c>
      <c r="C361">
        <v>6</v>
      </c>
      <c r="D361">
        <v>4.5</v>
      </c>
      <c r="E361">
        <v>27</v>
      </c>
      <c r="F361" s="1">
        <v>4.1352500000000001</v>
      </c>
      <c r="G361" s="1">
        <v>4.1337999999999999</v>
      </c>
      <c r="H361" s="1">
        <v>4.1340000000000003</v>
      </c>
      <c r="I361" s="1">
        <v>4.1340000000000003</v>
      </c>
      <c r="J361" s="1">
        <v>6.9333330000000002</v>
      </c>
      <c r="K361" s="1">
        <v>111.6199</v>
      </c>
      <c r="L361" s="1">
        <v>111.6126</v>
      </c>
      <c r="M361" s="1">
        <v>111.61799999999999</v>
      </c>
      <c r="N361" s="1">
        <v>111.61799999999999</v>
      </c>
      <c r="O361" s="1">
        <v>208</v>
      </c>
      <c r="P361" s="3">
        <f t="shared" si="16"/>
        <v>0.40377881748936623</v>
      </c>
      <c r="Q361" s="3">
        <f t="shared" si="17"/>
        <v>0.40374997133413321</v>
      </c>
      <c r="R361" s="3">
        <f t="shared" si="18"/>
        <v>0.40374997133413321</v>
      </c>
    </row>
    <row r="362" spans="1:18">
      <c r="A362">
        <v>6933</v>
      </c>
      <c r="B362">
        <v>62200001</v>
      </c>
      <c r="C362">
        <v>2</v>
      </c>
      <c r="D362">
        <v>25</v>
      </c>
      <c r="E362">
        <v>50</v>
      </c>
      <c r="F362" s="1">
        <v>2.75</v>
      </c>
      <c r="G362" s="1">
        <v>2.75</v>
      </c>
      <c r="H362" s="1">
        <v>2.75</v>
      </c>
      <c r="I362" s="1">
        <v>2.75</v>
      </c>
      <c r="J362" s="1">
        <v>5.29</v>
      </c>
      <c r="K362" s="1">
        <v>137.5</v>
      </c>
      <c r="L362" s="1">
        <v>137.5</v>
      </c>
      <c r="M362" s="1">
        <v>137.5</v>
      </c>
      <c r="N362" s="1">
        <v>137.5</v>
      </c>
      <c r="O362" s="1">
        <v>264.5</v>
      </c>
      <c r="P362" s="3">
        <f t="shared" si="16"/>
        <v>0.48015122873345933</v>
      </c>
      <c r="Q362" s="3">
        <f t="shared" si="17"/>
        <v>0.48015122873345933</v>
      </c>
      <c r="R362" s="3">
        <f t="shared" si="18"/>
        <v>0.48015122873345933</v>
      </c>
    </row>
    <row r="363" spans="1:18">
      <c r="A363">
        <v>27692</v>
      </c>
      <c r="B363">
        <v>63500025</v>
      </c>
      <c r="C363">
        <v>1</v>
      </c>
      <c r="D363">
        <v>1</v>
      </c>
      <c r="E363">
        <v>1</v>
      </c>
      <c r="F363" s="1">
        <v>85.39</v>
      </c>
      <c r="G363" s="1">
        <v>85.571600000000004</v>
      </c>
      <c r="H363" s="1">
        <v>85.571661721068196</v>
      </c>
      <c r="I363" s="1">
        <v>85.580299003322196</v>
      </c>
      <c r="J363" s="1">
        <v>0</v>
      </c>
      <c r="K363" s="1">
        <v>85.39</v>
      </c>
      <c r="L363" s="1">
        <v>85.571600000000004</v>
      </c>
      <c r="M363" s="1">
        <v>85.571661721068196</v>
      </c>
      <c r="N363" s="1">
        <v>85.580299003322196</v>
      </c>
      <c r="O363" s="1">
        <v>0</v>
      </c>
      <c r="P363" s="3" t="e">
        <f t="shared" si="16"/>
        <v>#DIV/0!</v>
      </c>
      <c r="Q363" s="3" t="e">
        <f t="shared" si="17"/>
        <v>#DIV/0!</v>
      </c>
      <c r="R363" s="3" t="e">
        <f t="shared" si="18"/>
        <v>#DIV/0!</v>
      </c>
    </row>
    <row r="364" spans="1:18">
      <c r="A364">
        <v>5371</v>
      </c>
      <c r="B364">
        <v>64700079</v>
      </c>
      <c r="C364">
        <v>3</v>
      </c>
      <c r="D364">
        <v>3.3333333299999999</v>
      </c>
      <c r="E364">
        <v>10</v>
      </c>
      <c r="F364" s="1">
        <v>0.01</v>
      </c>
      <c r="G364" s="1">
        <v>9.5999999999999992E-3</v>
      </c>
      <c r="H364" s="1">
        <v>9.6014212884000007E-3</v>
      </c>
      <c r="I364" s="1">
        <v>9.6014212884000007E-3</v>
      </c>
      <c r="J364" s="1">
        <v>0</v>
      </c>
      <c r="K364" s="1">
        <v>0.1</v>
      </c>
      <c r="L364" s="1">
        <v>9.6000000000000002E-2</v>
      </c>
      <c r="M364" s="1">
        <v>9.6014212884E-2</v>
      </c>
      <c r="N364" s="1">
        <v>9.6014212884E-2</v>
      </c>
      <c r="O364" s="1">
        <v>0</v>
      </c>
      <c r="P364" s="3" t="e">
        <f t="shared" si="16"/>
        <v>#DIV/0!</v>
      </c>
      <c r="Q364" s="3" t="e">
        <f t="shared" si="17"/>
        <v>#DIV/0!</v>
      </c>
      <c r="R364" s="3" t="e">
        <f t="shared" si="18"/>
        <v>#DIV/0!</v>
      </c>
    </row>
    <row r="365" spans="1:18">
      <c r="A365">
        <v>5370</v>
      </c>
      <c r="B365">
        <v>64700080</v>
      </c>
      <c r="C365">
        <v>3</v>
      </c>
      <c r="D365">
        <v>3.3333333299999999</v>
      </c>
      <c r="E365">
        <v>10</v>
      </c>
      <c r="F365" s="1">
        <v>1.0566000000000001E-2</v>
      </c>
      <c r="G365" s="1">
        <v>1.14E-2</v>
      </c>
      <c r="H365" s="1">
        <v>1.1423982869299999E-2</v>
      </c>
      <c r="I365" s="1">
        <v>1.1423982869299999E-2</v>
      </c>
      <c r="J365" s="1">
        <v>0</v>
      </c>
      <c r="K365" s="1">
        <v>0.11020000000000001</v>
      </c>
      <c r="L365" s="1">
        <v>0.114</v>
      </c>
      <c r="M365" s="1">
        <v>0.11423982869299899</v>
      </c>
      <c r="N365" s="1">
        <v>0.11423982869299899</v>
      </c>
      <c r="O365" s="1">
        <v>0</v>
      </c>
      <c r="P365" s="3" t="e">
        <f t="shared" si="16"/>
        <v>#DIV/0!</v>
      </c>
      <c r="Q365" s="3" t="e">
        <f t="shared" si="17"/>
        <v>#DIV/0!</v>
      </c>
      <c r="R365" s="3" t="e">
        <f t="shared" si="18"/>
        <v>#DIV/0!</v>
      </c>
    </row>
    <row r="366" spans="1:18">
      <c r="A366">
        <v>5365</v>
      </c>
      <c r="B366">
        <v>64700096</v>
      </c>
      <c r="C366">
        <v>13</v>
      </c>
      <c r="D366">
        <v>35</v>
      </c>
      <c r="E366">
        <v>455</v>
      </c>
      <c r="F366" s="1">
        <v>0.170184</v>
      </c>
      <c r="G366" s="1">
        <v>0.18029999999999999</v>
      </c>
      <c r="H366" s="1">
        <v>0.18027556606119999</v>
      </c>
      <c r="I366" s="1">
        <v>0.18027539936100001</v>
      </c>
      <c r="J366" s="1">
        <v>0.73692299999999999</v>
      </c>
      <c r="K366" s="1">
        <v>78.344999999999999</v>
      </c>
      <c r="L366" s="1">
        <v>82.036500000000004</v>
      </c>
      <c r="M366" s="1">
        <v>82.025382557846001</v>
      </c>
      <c r="N366" s="1">
        <v>82.025306709255005</v>
      </c>
      <c r="O366" s="1">
        <v>327.55</v>
      </c>
      <c r="P366" s="3">
        <f t="shared" si="16"/>
        <v>0.75533400368830939</v>
      </c>
      <c r="Q366" s="3">
        <f t="shared" si="17"/>
        <v>0.75536716039369112</v>
      </c>
      <c r="R366" s="3">
        <f t="shared" si="18"/>
        <v>0.75536738660484204</v>
      </c>
    </row>
    <row r="367" spans="1:18">
      <c r="A367">
        <v>5409</v>
      </c>
      <c r="B367">
        <v>64800159</v>
      </c>
      <c r="C367">
        <v>3</v>
      </c>
      <c r="D367">
        <v>120</v>
      </c>
      <c r="E367">
        <v>360</v>
      </c>
      <c r="F367" s="1">
        <v>2.6100000000000002E-2</v>
      </c>
      <c r="G367" s="1">
        <v>3.61E-2</v>
      </c>
      <c r="H367" s="1">
        <v>3.6128898816899999E-2</v>
      </c>
      <c r="I367" s="1">
        <v>3.6128773485299998E-2</v>
      </c>
      <c r="J367" s="1">
        <v>0.12</v>
      </c>
      <c r="K367" s="1">
        <v>9.3960000000000008</v>
      </c>
      <c r="L367" s="1">
        <v>12.996</v>
      </c>
      <c r="M367" s="1">
        <v>13.006403574083899</v>
      </c>
      <c r="N367" s="1">
        <v>13.006358454708</v>
      </c>
      <c r="O367" s="1">
        <v>43.2</v>
      </c>
      <c r="P367" s="3">
        <f t="shared" si="16"/>
        <v>0.69916666666666671</v>
      </c>
      <c r="Q367" s="3">
        <f t="shared" si="17"/>
        <v>0.69892584319249995</v>
      </c>
      <c r="R367" s="3">
        <f t="shared" si="18"/>
        <v>0.69892688762249999</v>
      </c>
    </row>
    <row r="368" spans="1:18">
      <c r="A368">
        <v>5479</v>
      </c>
      <c r="B368">
        <v>64900022</v>
      </c>
      <c r="C368">
        <v>3</v>
      </c>
      <c r="D368">
        <v>120</v>
      </c>
      <c r="E368">
        <v>360</v>
      </c>
      <c r="F368" s="1">
        <v>8.8800000000000004E-2</v>
      </c>
      <c r="G368" s="1">
        <v>0.1085</v>
      </c>
      <c r="H368" s="1">
        <v>0.1084805821403</v>
      </c>
      <c r="I368" s="1">
        <v>0.1084810126582</v>
      </c>
      <c r="J368" s="1">
        <v>0.3</v>
      </c>
      <c r="K368" s="1">
        <v>31.968</v>
      </c>
      <c r="L368" s="1">
        <v>39.06</v>
      </c>
      <c r="M368" s="1">
        <v>39.053009570508003</v>
      </c>
      <c r="N368" s="1">
        <v>39.053164556951998</v>
      </c>
      <c r="O368" s="1">
        <v>108</v>
      </c>
      <c r="P368" s="3">
        <f t="shared" si="16"/>
        <v>0.63833333333333342</v>
      </c>
      <c r="Q368" s="3">
        <f t="shared" si="17"/>
        <v>0.63839805953233342</v>
      </c>
      <c r="R368" s="3">
        <f t="shared" si="18"/>
        <v>0.63839662447266676</v>
      </c>
    </row>
    <row r="369" spans="1:18">
      <c r="A369">
        <v>5475</v>
      </c>
      <c r="B369">
        <v>64900026</v>
      </c>
      <c r="C369">
        <v>1</v>
      </c>
      <c r="D369">
        <v>25</v>
      </c>
      <c r="E369">
        <v>25</v>
      </c>
      <c r="F369" s="1">
        <v>2.92E-2</v>
      </c>
      <c r="G369" s="1">
        <v>2.93E-2</v>
      </c>
      <c r="H369" s="1">
        <v>2.9300228186400001E-2</v>
      </c>
      <c r="I369" s="1">
        <v>2.9299956417499998E-2</v>
      </c>
      <c r="J369" s="1">
        <v>0.14000000000000001</v>
      </c>
      <c r="K369" s="1">
        <v>0.73</v>
      </c>
      <c r="L369" s="1">
        <v>0.73250000000000004</v>
      </c>
      <c r="M369" s="1">
        <v>0.73250570465999998</v>
      </c>
      <c r="N369" s="1">
        <v>0.73249891043749904</v>
      </c>
      <c r="O369" s="1">
        <v>3.5</v>
      </c>
      <c r="P369" s="3">
        <f t="shared" si="16"/>
        <v>0.79071428571428581</v>
      </c>
      <c r="Q369" s="3">
        <f t="shared" si="17"/>
        <v>0.79071265581142858</v>
      </c>
      <c r="R369" s="3">
        <f t="shared" si="18"/>
        <v>0.79071459701785718</v>
      </c>
    </row>
    <row r="370" spans="1:18">
      <c r="A370">
        <v>5474</v>
      </c>
      <c r="B370">
        <v>64900027</v>
      </c>
      <c r="C370">
        <v>3</v>
      </c>
      <c r="D370">
        <v>3.3333333299999999</v>
      </c>
      <c r="E370">
        <v>10</v>
      </c>
      <c r="F370" s="1">
        <v>0.05</v>
      </c>
      <c r="G370" s="1">
        <v>4.9399999999999999E-2</v>
      </c>
      <c r="H370" s="1">
        <v>4.9418084153899998E-2</v>
      </c>
      <c r="I370" s="1">
        <v>4.9418084153899998E-2</v>
      </c>
      <c r="J370" s="1">
        <v>0</v>
      </c>
      <c r="K370" s="1">
        <v>0.5</v>
      </c>
      <c r="L370" s="1">
        <v>0.49399999999999999</v>
      </c>
      <c r="M370" s="1">
        <v>0.49418084153899999</v>
      </c>
      <c r="N370" s="1">
        <v>0.49418084153899999</v>
      </c>
      <c r="O370" s="1">
        <v>0</v>
      </c>
      <c r="P370" s="3" t="e">
        <f t="shared" si="16"/>
        <v>#DIV/0!</v>
      </c>
      <c r="Q370" s="3" t="e">
        <f t="shared" si="17"/>
        <v>#DIV/0!</v>
      </c>
      <c r="R370" s="3" t="e">
        <f t="shared" si="18"/>
        <v>#DIV/0!</v>
      </c>
    </row>
    <row r="371" spans="1:18">
      <c r="A371">
        <v>5472</v>
      </c>
      <c r="B371">
        <v>64900029</v>
      </c>
      <c r="C371">
        <v>12</v>
      </c>
      <c r="D371">
        <v>10</v>
      </c>
      <c r="E371">
        <v>120</v>
      </c>
      <c r="F371" s="1">
        <v>2.8500000000000001E-2</v>
      </c>
      <c r="G371" s="1">
        <v>2.8000000000000001E-2</v>
      </c>
      <c r="H371" s="1">
        <v>2.7959505061800002E-2</v>
      </c>
      <c r="I371" s="1">
        <v>2.7959566787000002E-2</v>
      </c>
      <c r="J371" s="1">
        <v>0</v>
      </c>
      <c r="K371" s="1">
        <v>3.3624000000000001</v>
      </c>
      <c r="L371" s="1">
        <v>3.36</v>
      </c>
      <c r="M371" s="1">
        <v>3.3551406074160002</v>
      </c>
      <c r="N371" s="1">
        <v>3.3551480144400001</v>
      </c>
      <c r="O371" s="1">
        <v>0</v>
      </c>
      <c r="P371" s="3" t="e">
        <f t="shared" si="16"/>
        <v>#DIV/0!</v>
      </c>
      <c r="Q371" s="3" t="e">
        <f t="shared" si="17"/>
        <v>#DIV/0!</v>
      </c>
      <c r="R371" s="3" t="e">
        <f t="shared" si="18"/>
        <v>#DIV/0!</v>
      </c>
    </row>
    <row r="372" spans="1:18">
      <c r="A372">
        <v>5467</v>
      </c>
      <c r="B372">
        <v>64900034</v>
      </c>
      <c r="C372">
        <v>3</v>
      </c>
      <c r="D372">
        <v>60</v>
      </c>
      <c r="E372">
        <v>180</v>
      </c>
      <c r="F372" s="1">
        <v>1.9733000000000001E-2</v>
      </c>
      <c r="G372" s="1">
        <v>2.0400000000000001E-2</v>
      </c>
      <c r="H372" s="1">
        <v>2.0439802750199999E-2</v>
      </c>
      <c r="I372" s="1">
        <v>2.0440806045299999E-2</v>
      </c>
      <c r="J372" s="1">
        <v>0.15</v>
      </c>
      <c r="K372" s="1">
        <v>3.552</v>
      </c>
      <c r="L372" s="1">
        <v>3.6720000000000002</v>
      </c>
      <c r="M372" s="1">
        <v>3.6791644950359998</v>
      </c>
      <c r="N372" s="1">
        <v>3.67934508815399</v>
      </c>
      <c r="O372" s="1">
        <v>27</v>
      </c>
      <c r="P372" s="3">
        <f t="shared" si="16"/>
        <v>0.86399999999999999</v>
      </c>
      <c r="Q372" s="3">
        <f t="shared" si="17"/>
        <v>0.86373464833200009</v>
      </c>
      <c r="R372" s="3">
        <f t="shared" si="18"/>
        <v>0.86372795969800009</v>
      </c>
    </row>
    <row r="373" spans="1:18">
      <c r="A373">
        <v>5456</v>
      </c>
      <c r="B373">
        <v>64900080</v>
      </c>
      <c r="C373">
        <v>1</v>
      </c>
      <c r="D373">
        <v>648</v>
      </c>
      <c r="E373">
        <v>648</v>
      </c>
      <c r="F373" s="1">
        <v>0.20180000000000001</v>
      </c>
      <c r="G373" s="1">
        <v>0.20150000000000001</v>
      </c>
      <c r="H373" s="1">
        <v>0.20154257095149999</v>
      </c>
      <c r="I373" s="1">
        <v>0.2015422463522</v>
      </c>
      <c r="J373" s="1">
        <v>0</v>
      </c>
      <c r="K373" s="1">
        <v>130.7664</v>
      </c>
      <c r="L373" s="1">
        <v>130.572</v>
      </c>
      <c r="M373" s="1">
        <v>130.599585976572</v>
      </c>
      <c r="N373" s="1">
        <v>130.59937563622501</v>
      </c>
      <c r="O373" s="1">
        <v>0</v>
      </c>
      <c r="P373" s="3" t="e">
        <f t="shared" si="16"/>
        <v>#DIV/0!</v>
      </c>
      <c r="Q373" s="3" t="e">
        <f t="shared" si="17"/>
        <v>#DIV/0!</v>
      </c>
      <c r="R373" s="3" t="e">
        <f t="shared" si="18"/>
        <v>#DIV/0!</v>
      </c>
    </row>
    <row r="374" spans="1:18">
      <c r="A374">
        <v>5448</v>
      </c>
      <c r="B374">
        <v>64900093</v>
      </c>
      <c r="C374">
        <v>7</v>
      </c>
      <c r="D374">
        <v>30.14285714</v>
      </c>
      <c r="E374">
        <v>211</v>
      </c>
      <c r="F374" s="1">
        <v>0.243371</v>
      </c>
      <c r="G374" s="1">
        <v>0.28460000000000002</v>
      </c>
      <c r="H374" s="1">
        <v>0.28457637160799998</v>
      </c>
      <c r="I374" s="1">
        <v>0.28457798949550001</v>
      </c>
      <c r="J374" s="1">
        <v>0.78571400000000002</v>
      </c>
      <c r="K374" s="1">
        <v>50.984000000000002</v>
      </c>
      <c r="L374" s="1">
        <v>60.050600000000003</v>
      </c>
      <c r="M374" s="1">
        <v>60.0456144092879</v>
      </c>
      <c r="N374" s="1">
        <v>60.045955783550497</v>
      </c>
      <c r="O374" s="1">
        <v>168.04</v>
      </c>
      <c r="P374" s="3">
        <f t="shared" si="16"/>
        <v>0.63778168646606781</v>
      </c>
      <c r="Q374" s="3">
        <f t="shared" si="17"/>
        <v>0.63781175897591236</v>
      </c>
      <c r="R374" s="3">
        <f t="shared" si="18"/>
        <v>0.63780969984561808</v>
      </c>
    </row>
    <row r="375" spans="1:18">
      <c r="A375">
        <v>5445</v>
      </c>
      <c r="B375">
        <v>64900096</v>
      </c>
      <c r="C375">
        <v>1</v>
      </c>
      <c r="D375">
        <v>10</v>
      </c>
      <c r="E375">
        <v>10</v>
      </c>
      <c r="F375" s="1">
        <v>2.9000000000000001E-2</v>
      </c>
      <c r="G375" s="1">
        <v>3.78E-2</v>
      </c>
      <c r="H375" s="1">
        <v>3.7793103448199999E-2</v>
      </c>
      <c r="I375" s="1">
        <v>3.7793283907500003E-2</v>
      </c>
      <c r="J375" s="1">
        <v>0.92</v>
      </c>
      <c r="K375" s="1">
        <v>0.28999999999999998</v>
      </c>
      <c r="L375" s="1">
        <v>0.378</v>
      </c>
      <c r="M375" s="1">
        <v>0.37793103448199999</v>
      </c>
      <c r="N375" s="1">
        <v>0.37793283907500003</v>
      </c>
      <c r="O375" s="1">
        <v>9.1999999999999993</v>
      </c>
      <c r="P375" s="3">
        <f t="shared" si="16"/>
        <v>0.9589130434782609</v>
      </c>
      <c r="Q375" s="3">
        <f t="shared" si="17"/>
        <v>0.9589205397302174</v>
      </c>
      <c r="R375" s="3">
        <f t="shared" si="18"/>
        <v>0.95892034357880429</v>
      </c>
    </row>
    <row r="376" spans="1:18">
      <c r="A376">
        <v>5502</v>
      </c>
      <c r="B376">
        <v>64900174</v>
      </c>
      <c r="C376">
        <v>3</v>
      </c>
      <c r="D376">
        <v>390</v>
      </c>
      <c r="E376">
        <v>1170</v>
      </c>
      <c r="F376" s="1">
        <v>4.7E-2</v>
      </c>
      <c r="G376" s="1">
        <v>4.7E-2</v>
      </c>
      <c r="H376" s="1">
        <v>4.70002863688E-2</v>
      </c>
      <c r="I376" s="1">
        <v>4.7000216825600002E-2</v>
      </c>
      <c r="J376" s="1">
        <v>0.47</v>
      </c>
      <c r="K376" s="1">
        <v>54.99</v>
      </c>
      <c r="L376" s="1">
        <v>54.99</v>
      </c>
      <c r="M376" s="1">
        <v>54.990335051495997</v>
      </c>
      <c r="N376" s="1">
        <v>54.990253685951998</v>
      </c>
      <c r="O376" s="1">
        <v>549.9</v>
      </c>
      <c r="P376" s="3">
        <f t="shared" si="16"/>
        <v>0.9</v>
      </c>
      <c r="Q376" s="3">
        <f t="shared" si="17"/>
        <v>0.89999939070468082</v>
      </c>
      <c r="R376" s="3">
        <f t="shared" si="18"/>
        <v>0.89999953866893612</v>
      </c>
    </row>
    <row r="377" spans="1:18">
      <c r="A377">
        <v>5501</v>
      </c>
      <c r="B377">
        <v>64900175</v>
      </c>
      <c r="C377">
        <v>3</v>
      </c>
      <c r="D377">
        <v>180</v>
      </c>
      <c r="E377">
        <v>540</v>
      </c>
      <c r="F377" s="1">
        <v>0.1991</v>
      </c>
      <c r="G377" s="1">
        <v>0.2082</v>
      </c>
      <c r="H377" s="1">
        <v>0.20820614732369999</v>
      </c>
      <c r="I377" s="1">
        <v>0.20820614732369999</v>
      </c>
      <c r="J377" s="1">
        <v>0.39</v>
      </c>
      <c r="K377" s="1">
        <v>107.514</v>
      </c>
      <c r="L377" s="1">
        <v>112.428</v>
      </c>
      <c r="M377" s="1">
        <v>112.43131955479799</v>
      </c>
      <c r="N377" s="1">
        <v>112.43131955479799</v>
      </c>
      <c r="O377" s="1">
        <v>210.6</v>
      </c>
      <c r="P377" s="3">
        <f t="shared" si="16"/>
        <v>0.4661538461538462</v>
      </c>
      <c r="Q377" s="3">
        <f t="shared" si="17"/>
        <v>0.46613808378538468</v>
      </c>
      <c r="R377" s="3">
        <f t="shared" si="18"/>
        <v>0.46613808378538468</v>
      </c>
    </row>
    <row r="378" spans="1:18">
      <c r="A378">
        <v>5494</v>
      </c>
      <c r="B378">
        <v>64900182</v>
      </c>
      <c r="C378">
        <v>2</v>
      </c>
      <c r="D378">
        <v>5</v>
      </c>
      <c r="E378">
        <v>10</v>
      </c>
      <c r="F378" s="1">
        <v>0.23710000000000001</v>
      </c>
      <c r="G378" s="1">
        <v>0.24829999999999999</v>
      </c>
      <c r="H378" s="1">
        <v>0.2482630957069</v>
      </c>
      <c r="I378" s="1">
        <v>0.24826201049650001</v>
      </c>
      <c r="J378" s="1">
        <v>0.71499999999999997</v>
      </c>
      <c r="K378" s="1">
        <v>2.3502000000000001</v>
      </c>
      <c r="L378" s="1">
        <v>2.4830000000000001</v>
      </c>
      <c r="M378" s="1">
        <v>2.4826309570689999</v>
      </c>
      <c r="N378" s="1">
        <v>2.4826201049650001</v>
      </c>
      <c r="O378" s="1">
        <v>7.2</v>
      </c>
      <c r="P378" s="3">
        <f t="shared" si="16"/>
        <v>0.65272727272727271</v>
      </c>
      <c r="Q378" s="3">
        <f t="shared" si="17"/>
        <v>0.65277888712321686</v>
      </c>
      <c r="R378" s="3">
        <f t="shared" si="18"/>
        <v>0.6527804049</v>
      </c>
    </row>
    <row r="379" spans="1:18">
      <c r="A379">
        <v>22072</v>
      </c>
      <c r="B379">
        <v>64900261</v>
      </c>
      <c r="C379">
        <v>1</v>
      </c>
      <c r="D379">
        <v>30</v>
      </c>
      <c r="E379">
        <v>30</v>
      </c>
      <c r="F379" s="1">
        <v>3.5999999999999997E-2</v>
      </c>
      <c r="G379" s="1">
        <v>3.5999999999999997E-2</v>
      </c>
      <c r="H379" s="1">
        <v>3.59954553399E-2</v>
      </c>
      <c r="I379" s="1">
        <v>3.5995539980799997E-2</v>
      </c>
      <c r="J379" s="1">
        <v>0</v>
      </c>
      <c r="K379" s="1">
        <v>1.08</v>
      </c>
      <c r="L379" s="1">
        <v>1.08</v>
      </c>
      <c r="M379" s="1">
        <v>1.079863660197</v>
      </c>
      <c r="N379" s="1">
        <v>1.079866199424</v>
      </c>
      <c r="O379" s="1">
        <v>0</v>
      </c>
      <c r="P379" s="3" t="e">
        <f t="shared" si="16"/>
        <v>#DIV/0!</v>
      </c>
      <c r="Q379" s="3" t="e">
        <f t="shared" si="17"/>
        <v>#DIV/0!</v>
      </c>
      <c r="R379" s="3" t="e">
        <f t="shared" si="18"/>
        <v>#DIV/0!</v>
      </c>
    </row>
    <row r="380" spans="1:18">
      <c r="A380">
        <v>28113</v>
      </c>
      <c r="B380">
        <v>64900282</v>
      </c>
      <c r="C380">
        <v>1</v>
      </c>
      <c r="D380">
        <v>25</v>
      </c>
      <c r="E380">
        <v>25</v>
      </c>
      <c r="F380" s="1">
        <v>0.52080000000000004</v>
      </c>
      <c r="G380" s="1">
        <v>0.54110000000000003</v>
      </c>
      <c r="H380" s="1">
        <v>0.54113636363630002</v>
      </c>
      <c r="I380" s="1">
        <v>0.5411111111111</v>
      </c>
      <c r="J380" s="1">
        <v>0.86</v>
      </c>
      <c r="K380" s="1">
        <v>13.02</v>
      </c>
      <c r="L380" s="1">
        <v>13.5275</v>
      </c>
      <c r="M380" s="1">
        <v>13.5284090909075</v>
      </c>
      <c r="N380" s="1">
        <v>13.5277777777775</v>
      </c>
      <c r="O380" s="1">
        <v>21.5</v>
      </c>
      <c r="P380" s="3">
        <f t="shared" si="16"/>
        <v>0.37081395348837204</v>
      </c>
      <c r="Q380" s="3">
        <f t="shared" si="17"/>
        <v>0.37077167019034879</v>
      </c>
      <c r="R380" s="3">
        <f t="shared" si="18"/>
        <v>0.37080103359174416</v>
      </c>
    </row>
    <row r="381" spans="1:18">
      <c r="A381">
        <v>32649</v>
      </c>
      <c r="B381">
        <v>64900297</v>
      </c>
      <c r="C381">
        <v>3</v>
      </c>
      <c r="D381">
        <v>3.3333333299999999</v>
      </c>
      <c r="E381">
        <v>10</v>
      </c>
      <c r="F381" s="1">
        <v>1.9616659999999999</v>
      </c>
      <c r="G381" s="1">
        <v>2.02</v>
      </c>
      <c r="H381" s="1">
        <v>2.02</v>
      </c>
      <c r="I381" s="1">
        <v>2.02</v>
      </c>
      <c r="J381" s="1">
        <v>0</v>
      </c>
      <c r="K381" s="1">
        <v>19.149999999999999</v>
      </c>
      <c r="L381" s="1">
        <v>20.2</v>
      </c>
      <c r="M381" s="1">
        <v>20.2</v>
      </c>
      <c r="N381" s="1">
        <v>20.2</v>
      </c>
      <c r="O381" s="1">
        <v>0</v>
      </c>
      <c r="P381" s="3" t="e">
        <f t="shared" si="16"/>
        <v>#DIV/0!</v>
      </c>
      <c r="Q381" s="3" t="e">
        <f t="shared" si="17"/>
        <v>#DIV/0!</v>
      </c>
      <c r="R381" s="3" t="e">
        <f t="shared" si="18"/>
        <v>#DIV/0!</v>
      </c>
    </row>
    <row r="382" spans="1:18">
      <c r="A382">
        <v>32650</v>
      </c>
      <c r="B382">
        <v>64900298</v>
      </c>
      <c r="C382">
        <v>3</v>
      </c>
      <c r="D382">
        <v>1.66666666</v>
      </c>
      <c r="E382">
        <v>5</v>
      </c>
      <c r="F382" s="1">
        <v>0.2311</v>
      </c>
      <c r="G382" s="1">
        <v>0.23400000000000001</v>
      </c>
      <c r="H382" s="1">
        <v>0.2341052631578</v>
      </c>
      <c r="I382" s="1">
        <v>0.2341052631578</v>
      </c>
      <c r="J382" s="1">
        <v>0</v>
      </c>
      <c r="K382" s="1">
        <v>1.1598999999999999</v>
      </c>
      <c r="L382" s="1">
        <v>1.17</v>
      </c>
      <c r="M382" s="1">
        <v>1.170526315789</v>
      </c>
      <c r="N382" s="1">
        <v>1.170526315789</v>
      </c>
      <c r="O382" s="1">
        <v>0</v>
      </c>
      <c r="P382" s="3" t="e">
        <f t="shared" si="16"/>
        <v>#DIV/0!</v>
      </c>
      <c r="Q382" s="3" t="e">
        <f t="shared" si="17"/>
        <v>#DIV/0!</v>
      </c>
      <c r="R382" s="3" t="e">
        <f t="shared" si="18"/>
        <v>#DIV/0!</v>
      </c>
    </row>
    <row r="383" spans="1:18">
      <c r="A383">
        <v>32651</v>
      </c>
      <c r="B383">
        <v>64900299</v>
      </c>
      <c r="C383">
        <v>3</v>
      </c>
      <c r="D383">
        <v>2.3333333299999999</v>
      </c>
      <c r="E383">
        <v>7</v>
      </c>
      <c r="F383" s="1">
        <v>0.75</v>
      </c>
      <c r="G383" s="1">
        <v>0.751</v>
      </c>
      <c r="H383" s="1">
        <v>0.75107526881719999</v>
      </c>
      <c r="I383" s="1">
        <v>0.75107526881719999</v>
      </c>
      <c r="J383" s="1">
        <v>0</v>
      </c>
      <c r="K383" s="1">
        <v>5.25</v>
      </c>
      <c r="L383" s="1">
        <v>5.2569999999999997</v>
      </c>
      <c r="M383" s="1">
        <v>5.2575268817204002</v>
      </c>
      <c r="N383" s="1">
        <v>5.2575268817204002</v>
      </c>
      <c r="O383" s="1">
        <v>0</v>
      </c>
      <c r="P383" s="3" t="e">
        <f t="shared" si="16"/>
        <v>#DIV/0!</v>
      </c>
      <c r="Q383" s="3" t="e">
        <f t="shared" si="17"/>
        <v>#DIV/0!</v>
      </c>
      <c r="R383" s="3" t="e">
        <f t="shared" si="18"/>
        <v>#DIV/0!</v>
      </c>
    </row>
    <row r="384" spans="1:18">
      <c r="A384">
        <v>7277</v>
      </c>
      <c r="B384">
        <v>65100160</v>
      </c>
      <c r="C384">
        <v>4</v>
      </c>
      <c r="D384">
        <v>5.5</v>
      </c>
      <c r="E384">
        <v>22</v>
      </c>
      <c r="F384" s="1">
        <v>0.73912500000000003</v>
      </c>
      <c r="G384" s="1">
        <v>0.41270000000000001</v>
      </c>
      <c r="H384" s="1">
        <v>0.41266666666660001</v>
      </c>
      <c r="I384" s="1">
        <v>0.41262711864399998</v>
      </c>
      <c r="J384" s="1">
        <v>2.0074999999999998</v>
      </c>
      <c r="K384" s="1">
        <v>16.920000000000002</v>
      </c>
      <c r="L384" s="1">
        <v>9.0793999999999997</v>
      </c>
      <c r="M384" s="1">
        <v>9.0786666666651996</v>
      </c>
      <c r="N384" s="1">
        <v>9.0777966101679901</v>
      </c>
      <c r="O384" s="1">
        <v>43.58</v>
      </c>
      <c r="P384" s="3">
        <f t="shared" si="16"/>
        <v>0.79442092154420918</v>
      </c>
      <c r="Q384" s="3">
        <f t="shared" si="17"/>
        <v>0.79443752594440853</v>
      </c>
      <c r="R384" s="3">
        <f t="shared" si="18"/>
        <v>0.7944572260801992</v>
      </c>
    </row>
    <row r="385" spans="1:18">
      <c r="A385">
        <v>13135</v>
      </c>
      <c r="B385">
        <v>65300003</v>
      </c>
      <c r="C385">
        <v>3</v>
      </c>
      <c r="D385">
        <v>3.3333333299999999</v>
      </c>
      <c r="E385">
        <v>10</v>
      </c>
      <c r="F385" s="1">
        <v>9.5574999999999992</v>
      </c>
      <c r="G385" s="1">
        <v>9.4217999999999993</v>
      </c>
      <c r="H385" s="1">
        <v>9.4217845117844998</v>
      </c>
      <c r="I385" s="1">
        <v>9.4217845117844998</v>
      </c>
      <c r="J385" s="1">
        <v>19.93</v>
      </c>
      <c r="K385" s="1">
        <v>95.85</v>
      </c>
      <c r="L385" s="1">
        <v>94.218000000000004</v>
      </c>
      <c r="M385" s="1">
        <v>94.217845117845002</v>
      </c>
      <c r="N385" s="1">
        <v>94.217845117845002</v>
      </c>
      <c r="O385" s="1">
        <v>193.94</v>
      </c>
      <c r="P385" s="3">
        <f t="shared" si="16"/>
        <v>0.52725539387857501</v>
      </c>
      <c r="Q385" s="3">
        <f t="shared" si="17"/>
        <v>0.52725617100930755</v>
      </c>
      <c r="R385" s="3">
        <f t="shared" si="18"/>
        <v>0.52725617100930755</v>
      </c>
    </row>
    <row r="386" spans="1:18">
      <c r="A386">
        <v>5581</v>
      </c>
      <c r="B386">
        <v>65500001</v>
      </c>
      <c r="C386">
        <v>34</v>
      </c>
      <c r="D386">
        <v>39.441176470000002</v>
      </c>
      <c r="E386">
        <v>1341</v>
      </c>
      <c r="F386" s="1">
        <v>1.1507289999999999</v>
      </c>
      <c r="G386" s="1">
        <v>1.1911</v>
      </c>
      <c r="H386" s="1">
        <v>1.2147257129047</v>
      </c>
      <c r="I386" s="1">
        <v>1.2147244314217001</v>
      </c>
      <c r="J386" s="1">
        <v>2.0426470000000001</v>
      </c>
      <c r="K386" s="1">
        <v>1531.3572999999999</v>
      </c>
      <c r="L386" s="1">
        <v>1597.2651000000001</v>
      </c>
      <c r="M386" s="1">
        <v>1628.9471810052</v>
      </c>
      <c r="N386" s="1">
        <v>1628.9454625364899</v>
      </c>
      <c r="O386" s="1">
        <v>2730.66</v>
      </c>
      <c r="P386" s="3">
        <f t="shared" si="16"/>
        <v>0.41688407248046283</v>
      </c>
      <c r="Q386" s="3">
        <f t="shared" si="17"/>
        <v>0.40531784840714036</v>
      </c>
      <c r="R386" s="3">
        <f t="shared" si="18"/>
        <v>0.40531847577104613</v>
      </c>
    </row>
    <row r="387" spans="1:18">
      <c r="A387">
        <v>5579</v>
      </c>
      <c r="B387">
        <v>65500002</v>
      </c>
      <c r="C387">
        <v>66</v>
      </c>
      <c r="D387">
        <v>39.606060599999999</v>
      </c>
      <c r="E387">
        <v>2614</v>
      </c>
      <c r="F387" s="1">
        <v>2.4595150000000001</v>
      </c>
      <c r="G387" s="1">
        <v>2.4005999999999998</v>
      </c>
      <c r="H387" s="1">
        <v>2.4485803146724998</v>
      </c>
      <c r="I387" s="1">
        <v>2.4485810534911998</v>
      </c>
      <c r="J387" s="1">
        <v>4.4636360000000002</v>
      </c>
      <c r="K387" s="1">
        <v>6429.2677000000003</v>
      </c>
      <c r="L387" s="1">
        <v>6275.1683999999996</v>
      </c>
      <c r="M387" s="1">
        <v>6400.5889425539099</v>
      </c>
      <c r="N387" s="1">
        <v>6400.5908738259895</v>
      </c>
      <c r="O387" s="1">
        <v>11474.76</v>
      </c>
      <c r="P387" s="3">
        <f t="shared" ref="P387:P450" si="19">($J387-G387)/$J387</f>
        <v>0.46218732889509812</v>
      </c>
      <c r="Q387" s="3">
        <f t="shared" ref="Q387:Q450" si="20">($J387-H387)/$J387</f>
        <v>0.45143817401945413</v>
      </c>
      <c r="R387" s="3">
        <f t="shared" ref="R387:R450" si="21">($J387-I387)/$J387</f>
        <v>0.45143800849997634</v>
      </c>
    </row>
    <row r="388" spans="1:18">
      <c r="A388">
        <v>5578</v>
      </c>
      <c r="B388">
        <v>65500003</v>
      </c>
      <c r="C388">
        <v>7</v>
      </c>
      <c r="D388">
        <v>8.2857142800000005</v>
      </c>
      <c r="E388">
        <v>58</v>
      </c>
      <c r="F388" s="1">
        <v>1.5681419999999999</v>
      </c>
      <c r="G388" s="1">
        <v>1.629</v>
      </c>
      <c r="H388" s="1">
        <v>1.6615778688524001</v>
      </c>
      <c r="I388" s="1">
        <v>1.6615778688524001</v>
      </c>
      <c r="J388" s="1">
        <v>3.8442850000000002</v>
      </c>
      <c r="K388" s="1">
        <v>90.99</v>
      </c>
      <c r="L388" s="1">
        <v>94.481999999999999</v>
      </c>
      <c r="M388" s="1">
        <v>96.371516393439194</v>
      </c>
      <c r="N388" s="1">
        <v>96.371516393439194</v>
      </c>
      <c r="O388" s="1">
        <v>224.54</v>
      </c>
      <c r="P388" s="3">
        <f t="shared" si="19"/>
        <v>0.57625410186809778</v>
      </c>
      <c r="Q388" s="3">
        <f t="shared" si="20"/>
        <v>0.56777973827320294</v>
      </c>
      <c r="R388" s="3">
        <f t="shared" si="21"/>
        <v>0.56777973827320294</v>
      </c>
    </row>
    <row r="389" spans="1:18">
      <c r="A389">
        <v>5576</v>
      </c>
      <c r="B389">
        <v>65500009</v>
      </c>
      <c r="C389">
        <v>8</v>
      </c>
      <c r="D389">
        <v>6.75</v>
      </c>
      <c r="E389">
        <v>54</v>
      </c>
      <c r="F389" s="1">
        <v>3.0071119999999998</v>
      </c>
      <c r="G389" s="1">
        <v>2.95</v>
      </c>
      <c r="H389" s="1">
        <v>3.0082152974504002</v>
      </c>
      <c r="I389" s="1">
        <v>3.0082152974504002</v>
      </c>
      <c r="J389" s="1">
        <v>3.6025</v>
      </c>
      <c r="K389" s="1">
        <v>162.38</v>
      </c>
      <c r="L389" s="1">
        <v>159.30000000000001</v>
      </c>
      <c r="M389" s="1">
        <v>162.44362606232099</v>
      </c>
      <c r="N389" s="1">
        <v>162.44362606232099</v>
      </c>
      <c r="O389" s="1">
        <v>328.49</v>
      </c>
      <c r="P389" s="3">
        <f t="shared" si="19"/>
        <v>0.18112421929215819</v>
      </c>
      <c r="Q389" s="3">
        <f t="shared" si="20"/>
        <v>0.16496452534340036</v>
      </c>
      <c r="R389" s="3">
        <f t="shared" si="21"/>
        <v>0.16496452534340036</v>
      </c>
    </row>
    <row r="390" spans="1:18">
      <c r="A390">
        <v>5575</v>
      </c>
      <c r="B390">
        <v>65500010</v>
      </c>
      <c r="C390">
        <v>1</v>
      </c>
      <c r="D390">
        <v>20</v>
      </c>
      <c r="E390">
        <v>20</v>
      </c>
      <c r="F390" s="1">
        <v>1.9630000000000001</v>
      </c>
      <c r="G390" s="1">
        <v>1.9273</v>
      </c>
      <c r="H390" s="1">
        <v>1.9628282828282</v>
      </c>
      <c r="I390" s="1">
        <v>1.9628282828282</v>
      </c>
      <c r="J390" s="1">
        <v>3.41</v>
      </c>
      <c r="K390" s="1">
        <v>39.26</v>
      </c>
      <c r="L390" s="1">
        <v>38.545999999999999</v>
      </c>
      <c r="M390" s="1">
        <v>39.256565656564</v>
      </c>
      <c r="N390" s="1">
        <v>39.256565656564</v>
      </c>
      <c r="O390" s="1">
        <v>68.2</v>
      </c>
      <c r="P390" s="3">
        <f t="shared" si="19"/>
        <v>0.43480938416422288</v>
      </c>
      <c r="Q390" s="3">
        <f t="shared" si="20"/>
        <v>0.42439053289495604</v>
      </c>
      <c r="R390" s="3">
        <f t="shared" si="21"/>
        <v>0.42439053289495604</v>
      </c>
    </row>
    <row r="391" spans="1:18">
      <c r="A391">
        <v>11524</v>
      </c>
      <c r="B391">
        <v>65500015</v>
      </c>
      <c r="C391">
        <v>14</v>
      </c>
      <c r="D391">
        <v>70.857142850000002</v>
      </c>
      <c r="E391">
        <v>992</v>
      </c>
      <c r="F391" s="1">
        <v>1.254092</v>
      </c>
      <c r="G391" s="1">
        <v>1.2938000000000001</v>
      </c>
      <c r="H391" s="1">
        <v>1.3196261682242001</v>
      </c>
      <c r="I391" s="1">
        <v>1.3196261682242001</v>
      </c>
      <c r="J391" s="1">
        <v>2.0292849999999998</v>
      </c>
      <c r="K391" s="1">
        <v>1251.2671</v>
      </c>
      <c r="L391" s="1">
        <v>1283.4495999999999</v>
      </c>
      <c r="M391" s="1">
        <v>1309.0691588784</v>
      </c>
      <c r="N391" s="1">
        <v>1309.0691588784</v>
      </c>
      <c r="O391" s="1">
        <v>2001.58</v>
      </c>
      <c r="P391" s="3">
        <f t="shared" si="19"/>
        <v>0.36243553764010467</v>
      </c>
      <c r="Q391" s="3">
        <f t="shared" si="20"/>
        <v>0.34970880471486249</v>
      </c>
      <c r="R391" s="3">
        <f t="shared" si="21"/>
        <v>0.34970880471486249</v>
      </c>
    </row>
    <row r="392" spans="1:18">
      <c r="A392">
        <v>5549</v>
      </c>
      <c r="B392">
        <v>65500072</v>
      </c>
      <c r="C392">
        <v>2</v>
      </c>
      <c r="D392">
        <v>39.5</v>
      </c>
      <c r="E392">
        <v>79</v>
      </c>
      <c r="F392" s="1">
        <v>2.03545</v>
      </c>
      <c r="G392" s="1">
        <v>2</v>
      </c>
      <c r="H392" s="1">
        <v>2.0354010695186999</v>
      </c>
      <c r="I392" s="1">
        <v>2.0354010695186999</v>
      </c>
      <c r="J392" s="1">
        <v>3.57</v>
      </c>
      <c r="K392" s="1">
        <v>160.79949999999999</v>
      </c>
      <c r="L392" s="1">
        <v>158</v>
      </c>
      <c r="M392" s="1">
        <v>160.796684491977</v>
      </c>
      <c r="N392" s="1">
        <v>160.796684491977</v>
      </c>
      <c r="O392" s="1">
        <v>282.02999999999997</v>
      </c>
      <c r="P392" s="3">
        <f t="shared" si="19"/>
        <v>0.43977591036414565</v>
      </c>
      <c r="Q392" s="3">
        <f t="shared" si="20"/>
        <v>0.429859644392521</v>
      </c>
      <c r="R392" s="3">
        <f t="shared" si="21"/>
        <v>0.429859644392521</v>
      </c>
    </row>
    <row r="393" spans="1:18">
      <c r="A393">
        <v>19154</v>
      </c>
      <c r="B393">
        <v>65500081</v>
      </c>
      <c r="C393">
        <v>1</v>
      </c>
      <c r="D393">
        <v>2</v>
      </c>
      <c r="E393">
        <v>2</v>
      </c>
      <c r="F393" s="1">
        <v>2.3050000000000002</v>
      </c>
      <c r="G393" s="1">
        <v>2.3069999999999999</v>
      </c>
      <c r="H393" s="1">
        <v>2.3070606060605998</v>
      </c>
      <c r="I393" s="1">
        <v>2.3070606060605998</v>
      </c>
      <c r="J393" s="1">
        <v>5.62</v>
      </c>
      <c r="K393" s="1">
        <v>4.6100000000000003</v>
      </c>
      <c r="L393" s="1">
        <v>4.6139999999999999</v>
      </c>
      <c r="M393" s="1">
        <v>4.6141212121211996</v>
      </c>
      <c r="N393" s="1">
        <v>4.6141212121211996</v>
      </c>
      <c r="O393" s="1">
        <v>11.24</v>
      </c>
      <c r="P393" s="3">
        <f t="shared" si="19"/>
        <v>0.5895017793594306</v>
      </c>
      <c r="Q393" s="3">
        <f t="shared" si="20"/>
        <v>0.58949099536288263</v>
      </c>
      <c r="R393" s="3">
        <f t="shared" si="21"/>
        <v>0.58949099536288263</v>
      </c>
    </row>
    <row r="394" spans="1:18">
      <c r="A394">
        <v>19734</v>
      </c>
      <c r="B394">
        <v>65500083</v>
      </c>
      <c r="C394">
        <v>3</v>
      </c>
      <c r="D394">
        <v>7</v>
      </c>
      <c r="E394">
        <v>21</v>
      </c>
      <c r="F394" s="1">
        <v>2.9979330000000002</v>
      </c>
      <c r="G394" s="1">
        <v>2.95</v>
      </c>
      <c r="H394" s="1">
        <v>2.9965271966526998</v>
      </c>
      <c r="I394" s="1">
        <v>2.9965271966526998</v>
      </c>
      <c r="J394" s="1">
        <v>4.53</v>
      </c>
      <c r="K394" s="1">
        <v>62.930799999999998</v>
      </c>
      <c r="L394" s="1">
        <v>61.95</v>
      </c>
      <c r="M394" s="1">
        <v>62.927071129706697</v>
      </c>
      <c r="N394" s="1">
        <v>62.927071129706697</v>
      </c>
      <c r="O394" s="1">
        <v>95.13</v>
      </c>
      <c r="P394" s="3">
        <f t="shared" si="19"/>
        <v>0.34878587196467992</v>
      </c>
      <c r="Q394" s="3">
        <f t="shared" si="20"/>
        <v>0.33851496762633559</v>
      </c>
      <c r="R394" s="3">
        <f t="shared" si="21"/>
        <v>0.33851496762633559</v>
      </c>
    </row>
    <row r="395" spans="1:18">
      <c r="A395">
        <v>20887</v>
      </c>
      <c r="B395">
        <v>65500084</v>
      </c>
      <c r="C395">
        <v>2</v>
      </c>
      <c r="D395">
        <v>2.5</v>
      </c>
      <c r="E395">
        <v>5</v>
      </c>
      <c r="F395" s="1">
        <v>1.53</v>
      </c>
      <c r="G395" s="1">
        <v>1.5</v>
      </c>
      <c r="H395" s="1">
        <v>1.53</v>
      </c>
      <c r="I395" s="1">
        <v>1.53</v>
      </c>
      <c r="J395" s="1">
        <v>2.7</v>
      </c>
      <c r="K395" s="1">
        <v>7.65</v>
      </c>
      <c r="L395" s="1">
        <v>7.5</v>
      </c>
      <c r="M395" s="1">
        <v>7.65</v>
      </c>
      <c r="N395" s="1">
        <v>7.65</v>
      </c>
      <c r="O395" s="1">
        <v>13.5</v>
      </c>
      <c r="P395" s="3">
        <f t="shared" si="19"/>
        <v>0.44444444444444448</v>
      </c>
      <c r="Q395" s="3">
        <f t="shared" si="20"/>
        <v>0.43333333333333335</v>
      </c>
      <c r="R395" s="3">
        <f t="shared" si="21"/>
        <v>0.43333333333333335</v>
      </c>
    </row>
    <row r="396" spans="1:18">
      <c r="A396">
        <v>25771</v>
      </c>
      <c r="B396">
        <v>65500088</v>
      </c>
      <c r="C396">
        <v>19</v>
      </c>
      <c r="D396">
        <v>162.89473684000001</v>
      </c>
      <c r="E396">
        <v>3095</v>
      </c>
      <c r="F396" s="1">
        <v>4.3907470000000002</v>
      </c>
      <c r="G396" s="1">
        <v>4.0999999999999996</v>
      </c>
      <c r="H396" s="1">
        <v>4.0999999999999996</v>
      </c>
      <c r="I396" s="1">
        <v>4.0999999999999996</v>
      </c>
      <c r="J396" s="1">
        <v>12.2</v>
      </c>
      <c r="K396" s="1">
        <v>13399.2184</v>
      </c>
      <c r="L396" s="1">
        <v>12689.5</v>
      </c>
      <c r="M396" s="1">
        <v>12689.4999999999</v>
      </c>
      <c r="N396" s="1">
        <v>12689.4999999999</v>
      </c>
      <c r="O396" s="1">
        <v>37759</v>
      </c>
      <c r="P396" s="3">
        <f t="shared" si="19"/>
        <v>0.66393442622950816</v>
      </c>
      <c r="Q396" s="3">
        <f t="shared" si="20"/>
        <v>0.66393442622950816</v>
      </c>
      <c r="R396" s="3">
        <f t="shared" si="21"/>
        <v>0.66393442622950816</v>
      </c>
    </row>
    <row r="397" spans="1:18">
      <c r="A397">
        <v>26647</v>
      </c>
      <c r="B397">
        <v>66300009</v>
      </c>
      <c r="C397">
        <v>1</v>
      </c>
      <c r="D397">
        <v>2</v>
      </c>
      <c r="E397">
        <v>2</v>
      </c>
      <c r="F397" s="1">
        <v>67.41</v>
      </c>
      <c r="G397" s="1">
        <v>67.41</v>
      </c>
      <c r="H397" s="1">
        <v>64.467864996459397</v>
      </c>
      <c r="I397" s="1">
        <v>65.767068031010893</v>
      </c>
      <c r="J397" s="1">
        <v>129.51</v>
      </c>
      <c r="K397" s="1">
        <v>134.82</v>
      </c>
      <c r="L397" s="1">
        <v>134.82</v>
      </c>
      <c r="M397" s="1">
        <v>128.935729992918</v>
      </c>
      <c r="N397" s="1">
        <v>131.53413606202099</v>
      </c>
      <c r="O397" s="1">
        <v>259.02</v>
      </c>
      <c r="P397" s="3">
        <f t="shared" si="19"/>
        <v>0.47949965253648363</v>
      </c>
      <c r="Q397" s="3">
        <f t="shared" si="20"/>
        <v>0.50221708751093042</v>
      </c>
      <c r="R397" s="3">
        <f t="shared" si="21"/>
        <v>0.49218540629286622</v>
      </c>
    </row>
    <row r="398" spans="1:18">
      <c r="A398">
        <v>8895</v>
      </c>
      <c r="B398">
        <v>68600058</v>
      </c>
      <c r="C398">
        <v>2</v>
      </c>
      <c r="D398">
        <v>7.5</v>
      </c>
      <c r="E398">
        <v>15</v>
      </c>
      <c r="F398" s="1">
        <v>1.8405</v>
      </c>
      <c r="G398" s="1">
        <v>1.8864000000000001</v>
      </c>
      <c r="H398" s="1">
        <v>4.0199999999999996</v>
      </c>
      <c r="I398" s="1">
        <v>5.12</v>
      </c>
      <c r="J398" s="1">
        <v>0</v>
      </c>
      <c r="K398" s="1">
        <v>28.37</v>
      </c>
      <c r="L398" s="1">
        <v>28.295999999999999</v>
      </c>
      <c r="M398" s="1">
        <v>60.3</v>
      </c>
      <c r="N398" s="1">
        <v>76.8</v>
      </c>
      <c r="O398" s="1">
        <v>0</v>
      </c>
      <c r="P398" s="3" t="e">
        <f t="shared" si="19"/>
        <v>#DIV/0!</v>
      </c>
      <c r="Q398" s="3" t="e">
        <f t="shared" si="20"/>
        <v>#DIV/0!</v>
      </c>
      <c r="R398" s="3" t="e">
        <f t="shared" si="21"/>
        <v>#DIV/0!</v>
      </c>
    </row>
    <row r="399" spans="1:18">
      <c r="A399">
        <v>5619</v>
      </c>
      <c r="B399">
        <v>68800001</v>
      </c>
      <c r="C399">
        <v>3</v>
      </c>
      <c r="D399">
        <v>120</v>
      </c>
      <c r="E399">
        <v>360</v>
      </c>
      <c r="F399" s="1">
        <v>0.377166</v>
      </c>
      <c r="G399" s="1">
        <v>0.3957</v>
      </c>
      <c r="H399" s="1">
        <v>0.40635167110319997</v>
      </c>
      <c r="I399" s="1">
        <v>0.40635130922689999</v>
      </c>
      <c r="J399" s="1">
        <v>0.38</v>
      </c>
      <c r="K399" s="1">
        <v>135.78</v>
      </c>
      <c r="L399" s="1">
        <v>142.452</v>
      </c>
      <c r="M399" s="1">
        <v>146.28660159715099</v>
      </c>
      <c r="N399" s="1">
        <v>146.28647132168399</v>
      </c>
      <c r="O399" s="1">
        <v>136.80000000000001</v>
      </c>
      <c r="P399" s="3">
        <f t="shared" si="19"/>
        <v>-4.1315789473684188E-2</v>
      </c>
      <c r="Q399" s="3">
        <f t="shared" si="20"/>
        <v>-6.9346502903157817E-2</v>
      </c>
      <c r="R399" s="3">
        <f t="shared" si="21"/>
        <v>-6.9345550597105232E-2</v>
      </c>
    </row>
    <row r="400" spans="1:18">
      <c r="A400">
        <v>5618</v>
      </c>
      <c r="B400">
        <v>68800003</v>
      </c>
      <c r="C400">
        <v>9</v>
      </c>
      <c r="D400">
        <v>14.77777777</v>
      </c>
      <c r="E400">
        <v>133</v>
      </c>
      <c r="F400" s="1">
        <v>0.36148799999999998</v>
      </c>
      <c r="G400" s="1">
        <v>0.37840000000000001</v>
      </c>
      <c r="H400" s="1">
        <v>0.38844565786520002</v>
      </c>
      <c r="I400" s="1">
        <v>0.3852002570143</v>
      </c>
      <c r="J400" s="1">
        <v>0.30666599999999999</v>
      </c>
      <c r="K400" s="1">
        <v>48.249699999999997</v>
      </c>
      <c r="L400" s="1">
        <v>50.327199999999998</v>
      </c>
      <c r="M400" s="1">
        <v>51.663272496071599</v>
      </c>
      <c r="N400" s="1">
        <v>51.2316341829019</v>
      </c>
      <c r="O400" s="1">
        <v>69</v>
      </c>
      <c r="P400" s="3">
        <f t="shared" si="19"/>
        <v>-0.23391572590375204</v>
      </c>
      <c r="Q400" s="3">
        <f t="shared" si="20"/>
        <v>-0.26667337711125466</v>
      </c>
      <c r="R400" s="3">
        <f t="shared" si="21"/>
        <v>-0.25609052524342446</v>
      </c>
    </row>
    <row r="401" spans="1:18">
      <c r="A401">
        <v>5617</v>
      </c>
      <c r="B401">
        <v>68800009</v>
      </c>
      <c r="C401">
        <v>4</v>
      </c>
      <c r="D401">
        <v>72.5</v>
      </c>
      <c r="E401">
        <v>290</v>
      </c>
      <c r="F401" s="1">
        <v>0.79320000000000002</v>
      </c>
      <c r="G401" s="1">
        <v>0.90139999999999998</v>
      </c>
      <c r="H401" s="1">
        <v>0.90146341463409996</v>
      </c>
      <c r="I401" s="1">
        <v>0.90146341463409996</v>
      </c>
      <c r="J401" s="1">
        <v>1.34</v>
      </c>
      <c r="K401" s="1">
        <v>230.02799999999999</v>
      </c>
      <c r="L401" s="1">
        <v>261.40600000000001</v>
      </c>
      <c r="M401" s="1">
        <v>261.42439024388898</v>
      </c>
      <c r="N401" s="1">
        <v>261.42439024388898</v>
      </c>
      <c r="O401" s="1">
        <v>388.6</v>
      </c>
      <c r="P401" s="3">
        <f t="shared" si="19"/>
        <v>0.32731343283582093</v>
      </c>
      <c r="Q401" s="3">
        <f t="shared" si="20"/>
        <v>0.32726610848201498</v>
      </c>
      <c r="R401" s="3">
        <f t="shared" si="21"/>
        <v>0.32726610848201498</v>
      </c>
    </row>
    <row r="402" spans="1:18">
      <c r="A402">
        <v>5614</v>
      </c>
      <c r="B402">
        <v>68800012</v>
      </c>
      <c r="C402">
        <v>5</v>
      </c>
      <c r="D402">
        <v>5.4</v>
      </c>
      <c r="E402">
        <v>27</v>
      </c>
      <c r="F402" s="1">
        <v>2.7162000000000002</v>
      </c>
      <c r="G402" s="1">
        <v>2.6493000000000002</v>
      </c>
      <c r="H402" s="1">
        <v>2.7162611275963999</v>
      </c>
      <c r="I402" s="1">
        <v>2.7162539349422001</v>
      </c>
      <c r="J402" s="1">
        <v>0.67800000000000005</v>
      </c>
      <c r="K402" s="1">
        <v>73.33</v>
      </c>
      <c r="L402" s="1">
        <v>71.531099999999995</v>
      </c>
      <c r="M402" s="1">
        <v>73.339050445102799</v>
      </c>
      <c r="N402" s="1">
        <v>73.338856243439395</v>
      </c>
      <c r="O402" s="1">
        <v>67.8</v>
      </c>
      <c r="P402" s="3">
        <f t="shared" si="19"/>
        <v>-2.9075221238938056</v>
      </c>
      <c r="Q402" s="3">
        <f t="shared" si="20"/>
        <v>-3.0062848489622418</v>
      </c>
      <c r="R402" s="3">
        <f t="shared" si="21"/>
        <v>-3.0062742403277287</v>
      </c>
    </row>
    <row r="403" spans="1:18">
      <c r="A403">
        <v>5613</v>
      </c>
      <c r="B403">
        <v>68800013</v>
      </c>
      <c r="C403">
        <v>11</v>
      </c>
      <c r="D403">
        <v>12.272727270000001</v>
      </c>
      <c r="E403">
        <v>135</v>
      </c>
      <c r="F403" s="1">
        <v>3.0396719999999999</v>
      </c>
      <c r="G403" s="1">
        <v>3.8429000000000002</v>
      </c>
      <c r="H403" s="1">
        <v>3.8774227441284999</v>
      </c>
      <c r="I403" s="1">
        <v>3.8774265842348998</v>
      </c>
      <c r="J403" s="1">
        <v>2.607272</v>
      </c>
      <c r="K403" s="1">
        <v>385.58699999999999</v>
      </c>
      <c r="L403" s="1">
        <v>518.79150000000004</v>
      </c>
      <c r="M403" s="1">
        <v>523.45207045734696</v>
      </c>
      <c r="N403" s="1">
        <v>523.45258887171099</v>
      </c>
      <c r="O403" s="1">
        <v>567</v>
      </c>
      <c r="P403" s="3">
        <f t="shared" si="19"/>
        <v>-0.47391603177574115</v>
      </c>
      <c r="Q403" s="3">
        <f t="shared" si="20"/>
        <v>-0.48715697638316979</v>
      </c>
      <c r="R403" s="3">
        <f t="shared" si="21"/>
        <v>-0.48715844922773682</v>
      </c>
    </row>
    <row r="404" spans="1:18">
      <c r="A404">
        <v>5611</v>
      </c>
      <c r="B404">
        <v>68800015</v>
      </c>
      <c r="C404">
        <v>5</v>
      </c>
      <c r="D404">
        <v>77.2</v>
      </c>
      <c r="E404">
        <v>386</v>
      </c>
      <c r="F404" s="1">
        <v>0.20033999999999999</v>
      </c>
      <c r="G404" s="1">
        <v>0.19539999999999999</v>
      </c>
      <c r="H404" s="1">
        <v>0.2003944174757</v>
      </c>
      <c r="I404" s="1">
        <v>0.2003895184135</v>
      </c>
      <c r="J404" s="1">
        <v>0.24</v>
      </c>
      <c r="K404" s="1">
        <v>76.040199999999999</v>
      </c>
      <c r="L404" s="1">
        <v>75.424400000000006</v>
      </c>
      <c r="M404" s="1">
        <v>77.352245145620202</v>
      </c>
      <c r="N404" s="1">
        <v>77.350354107610997</v>
      </c>
      <c r="O404" s="1">
        <v>92.64</v>
      </c>
      <c r="P404" s="3">
        <f t="shared" si="19"/>
        <v>0.18583333333333335</v>
      </c>
      <c r="Q404" s="3">
        <f t="shared" si="20"/>
        <v>0.16502326051791663</v>
      </c>
      <c r="R404" s="3">
        <f t="shared" si="21"/>
        <v>0.1650436732770833</v>
      </c>
    </row>
    <row r="405" spans="1:18">
      <c r="A405">
        <v>5610</v>
      </c>
      <c r="B405">
        <v>68800016</v>
      </c>
      <c r="C405">
        <v>3</v>
      </c>
      <c r="D405">
        <v>60</v>
      </c>
      <c r="E405">
        <v>180</v>
      </c>
      <c r="F405" s="1">
        <v>0.3805</v>
      </c>
      <c r="G405" s="1">
        <v>0.3553</v>
      </c>
      <c r="H405" s="1">
        <v>0.3611360981308</v>
      </c>
      <c r="I405" s="1">
        <v>0.36518167456549999</v>
      </c>
      <c r="J405" s="1">
        <v>0.45</v>
      </c>
      <c r="K405" s="1">
        <v>68.489999999999995</v>
      </c>
      <c r="L405" s="1">
        <v>63.954000000000001</v>
      </c>
      <c r="M405" s="1">
        <v>65.004497663544001</v>
      </c>
      <c r="N405" s="1">
        <v>65.732701421789997</v>
      </c>
      <c r="O405" s="1">
        <v>81</v>
      </c>
      <c r="P405" s="3">
        <f t="shared" si="19"/>
        <v>0.21044444444444446</v>
      </c>
      <c r="Q405" s="3">
        <f t="shared" si="20"/>
        <v>0.19747533748711113</v>
      </c>
      <c r="R405" s="3">
        <f t="shared" si="21"/>
        <v>0.18848516763222226</v>
      </c>
    </row>
    <row r="406" spans="1:18">
      <c r="A406">
        <v>5607</v>
      </c>
      <c r="B406">
        <v>68800019</v>
      </c>
      <c r="C406">
        <v>13</v>
      </c>
      <c r="D406">
        <v>58.846153839999999</v>
      </c>
      <c r="E406">
        <v>765</v>
      </c>
      <c r="F406" s="1">
        <v>4.3505839999999996</v>
      </c>
      <c r="G406" s="1">
        <v>7.0612000000000004</v>
      </c>
      <c r="H406" s="1">
        <v>7.0874272930647999</v>
      </c>
      <c r="I406" s="1">
        <v>7.0874058577405004</v>
      </c>
      <c r="J406" s="1">
        <v>3.191538</v>
      </c>
      <c r="K406" s="1">
        <v>2544.395</v>
      </c>
      <c r="L406" s="1">
        <v>5401.8180000000002</v>
      </c>
      <c r="M406" s="1">
        <v>5421.8818791945696</v>
      </c>
      <c r="N406" s="1">
        <v>5421.8654811714796</v>
      </c>
      <c r="O406" s="1">
        <v>3434.45</v>
      </c>
      <c r="P406" s="3">
        <f t="shared" si="19"/>
        <v>-1.2124756152049578</v>
      </c>
      <c r="Q406" s="3">
        <f t="shared" si="20"/>
        <v>-1.2206933751266005</v>
      </c>
      <c r="R406" s="3">
        <f t="shared" si="21"/>
        <v>-1.2206866588273428</v>
      </c>
    </row>
    <row r="407" spans="1:18">
      <c r="A407">
        <v>5682</v>
      </c>
      <c r="B407">
        <v>68800028</v>
      </c>
      <c r="C407">
        <v>2</v>
      </c>
      <c r="D407">
        <v>20</v>
      </c>
      <c r="E407">
        <v>40</v>
      </c>
      <c r="F407" s="1">
        <v>0.443</v>
      </c>
      <c r="G407" s="1">
        <v>0.43940000000000001</v>
      </c>
      <c r="H407" s="1">
        <v>0.45095141700399999</v>
      </c>
      <c r="I407" s="1">
        <v>0.45095032397399998</v>
      </c>
      <c r="J407" s="1">
        <v>0.91</v>
      </c>
      <c r="K407" s="1">
        <v>17.72</v>
      </c>
      <c r="L407" s="1">
        <v>17.576000000000001</v>
      </c>
      <c r="M407" s="1">
        <v>18.03805668016</v>
      </c>
      <c r="N407" s="1">
        <v>18.03801295896</v>
      </c>
      <c r="O407" s="1">
        <v>36.4</v>
      </c>
      <c r="P407" s="3">
        <f t="shared" si="19"/>
        <v>0.51714285714285713</v>
      </c>
      <c r="Q407" s="3">
        <f t="shared" si="20"/>
        <v>0.50444899230329676</v>
      </c>
      <c r="R407" s="3">
        <f t="shared" si="21"/>
        <v>0.50445019343516484</v>
      </c>
    </row>
    <row r="408" spans="1:18">
      <c r="A408">
        <v>5681</v>
      </c>
      <c r="B408">
        <v>68800029</v>
      </c>
      <c r="C408">
        <v>4</v>
      </c>
      <c r="D408">
        <v>62.5</v>
      </c>
      <c r="E408">
        <v>250</v>
      </c>
      <c r="F408" s="1">
        <v>0.68012499999999998</v>
      </c>
      <c r="G408" s="1">
        <v>0.71199999999999997</v>
      </c>
      <c r="H408" s="1">
        <v>0.71200805234020004</v>
      </c>
      <c r="I408" s="1">
        <v>0.71200615700350001</v>
      </c>
      <c r="J408" s="1">
        <v>1.3725000000000001</v>
      </c>
      <c r="K408" s="1">
        <v>170.03</v>
      </c>
      <c r="L408" s="1">
        <v>178</v>
      </c>
      <c r="M408" s="1">
        <v>178.00201308505001</v>
      </c>
      <c r="N408" s="1">
        <v>178.001539250875</v>
      </c>
      <c r="O408" s="1">
        <v>346.5</v>
      </c>
      <c r="P408" s="3">
        <f t="shared" si="19"/>
        <v>0.48123861566484522</v>
      </c>
      <c r="Q408" s="3">
        <f t="shared" si="20"/>
        <v>0.48123274875030964</v>
      </c>
      <c r="R408" s="3">
        <f t="shared" si="21"/>
        <v>0.481234129687796</v>
      </c>
    </row>
    <row r="409" spans="1:18">
      <c r="A409">
        <v>9241</v>
      </c>
      <c r="B409">
        <v>68800038</v>
      </c>
      <c r="C409">
        <v>7</v>
      </c>
      <c r="D409">
        <v>16.571428569999998</v>
      </c>
      <c r="E409">
        <v>116</v>
      </c>
      <c r="F409" s="1">
        <v>2.4218709999999999</v>
      </c>
      <c r="G409" s="1">
        <v>2.3632</v>
      </c>
      <c r="H409" s="1">
        <v>2.4217187500000001</v>
      </c>
      <c r="I409" s="1">
        <v>2.4217117117117</v>
      </c>
      <c r="J409" s="1">
        <v>4.0999999999999996</v>
      </c>
      <c r="K409" s="1">
        <v>280.93220000000002</v>
      </c>
      <c r="L409" s="1">
        <v>274.13119999999998</v>
      </c>
      <c r="M409" s="1">
        <v>280.919375</v>
      </c>
      <c r="N409" s="1">
        <v>280.91855855855698</v>
      </c>
      <c r="O409" s="1">
        <v>464.32</v>
      </c>
      <c r="P409" s="3">
        <f t="shared" si="19"/>
        <v>0.42360975609756091</v>
      </c>
      <c r="Q409" s="3">
        <f t="shared" si="20"/>
        <v>0.40933689024390235</v>
      </c>
      <c r="R409" s="3">
        <f t="shared" si="21"/>
        <v>0.40933860689958534</v>
      </c>
    </row>
    <row r="410" spans="1:18">
      <c r="A410">
        <v>17019</v>
      </c>
      <c r="B410">
        <v>68800047</v>
      </c>
      <c r="C410">
        <v>4</v>
      </c>
      <c r="D410">
        <v>73.25</v>
      </c>
      <c r="E410">
        <v>293</v>
      </c>
      <c r="F410" s="1">
        <v>0.53112499999999996</v>
      </c>
      <c r="G410" s="1">
        <v>0.52929999999999999</v>
      </c>
      <c r="H410" s="1">
        <v>0.53888739042480005</v>
      </c>
      <c r="I410" s="1">
        <v>0.53888739042480005</v>
      </c>
      <c r="J410" s="1">
        <v>0.45</v>
      </c>
      <c r="K410" s="1">
        <v>155.63470000000001</v>
      </c>
      <c r="L410" s="1">
        <v>155.0849</v>
      </c>
      <c r="M410" s="1">
        <v>157.89400539446601</v>
      </c>
      <c r="N410" s="1">
        <v>157.89400539446601</v>
      </c>
      <c r="O410" s="1">
        <v>162</v>
      </c>
      <c r="P410" s="3">
        <f t="shared" si="19"/>
        <v>-0.17622222222222217</v>
      </c>
      <c r="Q410" s="3">
        <f t="shared" si="20"/>
        <v>-0.19752753427733341</v>
      </c>
      <c r="R410" s="3">
        <f t="shared" si="21"/>
        <v>-0.19752753427733341</v>
      </c>
    </row>
    <row r="411" spans="1:18">
      <c r="A411">
        <v>18073</v>
      </c>
      <c r="B411">
        <v>68800051</v>
      </c>
      <c r="C411">
        <v>2</v>
      </c>
      <c r="D411">
        <v>20</v>
      </c>
      <c r="E411">
        <v>40</v>
      </c>
      <c r="F411" s="1">
        <v>0.63775000000000004</v>
      </c>
      <c r="G411" s="1">
        <v>0.63109999999999999</v>
      </c>
      <c r="H411" s="1">
        <v>0.6480845969672</v>
      </c>
      <c r="I411" s="1">
        <v>0.6480845969672</v>
      </c>
      <c r="J411" s="1">
        <v>1.0349999999999999</v>
      </c>
      <c r="K411" s="1">
        <v>25.51</v>
      </c>
      <c r="L411" s="1">
        <v>25.244</v>
      </c>
      <c r="M411" s="1">
        <v>25.923383878688</v>
      </c>
      <c r="N411" s="1">
        <v>25.923383878688</v>
      </c>
      <c r="O411" s="1">
        <v>41.4</v>
      </c>
      <c r="P411" s="3">
        <f t="shared" si="19"/>
        <v>0.39024154589371979</v>
      </c>
      <c r="Q411" s="3">
        <f t="shared" si="20"/>
        <v>0.37383130727806757</v>
      </c>
      <c r="R411" s="3">
        <f t="shared" si="21"/>
        <v>0.37383130727806757</v>
      </c>
    </row>
    <row r="412" spans="1:18">
      <c r="A412">
        <v>20019</v>
      </c>
      <c r="B412">
        <v>68800055</v>
      </c>
      <c r="C412">
        <v>2</v>
      </c>
      <c r="D412">
        <v>2</v>
      </c>
      <c r="E412">
        <v>4</v>
      </c>
      <c r="F412" s="1">
        <v>1.4275</v>
      </c>
      <c r="G412" s="1">
        <v>1.51</v>
      </c>
      <c r="H412" s="1">
        <v>1.51</v>
      </c>
      <c r="I412" s="1">
        <v>1.51</v>
      </c>
      <c r="J412" s="1">
        <v>2.2599999999999998</v>
      </c>
      <c r="K412" s="1">
        <v>5.71</v>
      </c>
      <c r="L412" s="1">
        <v>6.04</v>
      </c>
      <c r="M412" s="1">
        <v>6.04</v>
      </c>
      <c r="N412" s="1">
        <v>6.04</v>
      </c>
      <c r="O412" s="1">
        <v>9.0399999999999991</v>
      </c>
      <c r="P412" s="3">
        <f t="shared" si="19"/>
        <v>0.33185840707964598</v>
      </c>
      <c r="Q412" s="3">
        <f t="shared" si="20"/>
        <v>0.33185840707964598</v>
      </c>
      <c r="R412" s="3">
        <f t="shared" si="21"/>
        <v>0.33185840707964598</v>
      </c>
    </row>
    <row r="413" spans="1:18">
      <c r="A413">
        <v>21384</v>
      </c>
      <c r="B413">
        <v>68800059</v>
      </c>
      <c r="C413">
        <v>2</v>
      </c>
      <c r="D413">
        <v>20</v>
      </c>
      <c r="E413">
        <v>40</v>
      </c>
      <c r="F413" s="1">
        <v>0.39950000000000002</v>
      </c>
      <c r="G413" s="1">
        <v>0.40579999999999999</v>
      </c>
      <c r="H413" s="1">
        <v>0.4170338704373</v>
      </c>
      <c r="I413" s="1">
        <v>0.4170351758793</v>
      </c>
      <c r="J413" s="1">
        <v>0.78500000000000003</v>
      </c>
      <c r="K413" s="1">
        <v>15.98</v>
      </c>
      <c r="L413" s="1">
        <v>16.231999999999999</v>
      </c>
      <c r="M413" s="1">
        <v>16.681354817492</v>
      </c>
      <c r="N413" s="1">
        <v>16.681407035172001</v>
      </c>
      <c r="O413" s="1">
        <v>31.4</v>
      </c>
      <c r="P413" s="3">
        <f t="shared" si="19"/>
        <v>0.48305732484076436</v>
      </c>
      <c r="Q413" s="3">
        <f t="shared" si="20"/>
        <v>0.4687466618633121</v>
      </c>
      <c r="R413" s="3">
        <f t="shared" si="21"/>
        <v>0.46874499887987264</v>
      </c>
    </row>
    <row r="414" spans="1:18">
      <c r="A414">
        <v>5676</v>
      </c>
      <c r="B414">
        <v>68900005</v>
      </c>
      <c r="C414">
        <v>1</v>
      </c>
      <c r="D414">
        <v>2</v>
      </c>
      <c r="E414">
        <v>2</v>
      </c>
      <c r="F414" s="1">
        <v>4.4349999999999996</v>
      </c>
      <c r="G414" s="1">
        <v>4.0491000000000001</v>
      </c>
      <c r="H414" s="1">
        <v>4.4330434782608004</v>
      </c>
      <c r="I414" s="1">
        <v>4.4330434782608004</v>
      </c>
      <c r="J414" s="1">
        <v>9.6300000000000008</v>
      </c>
      <c r="K414" s="1">
        <v>8.8699999999999992</v>
      </c>
      <c r="L414" s="1">
        <v>8.0982000000000003</v>
      </c>
      <c r="M414" s="1">
        <v>8.8660869565216007</v>
      </c>
      <c r="N414" s="1">
        <v>8.8660869565216007</v>
      </c>
      <c r="O414" s="1">
        <v>19.260000000000002</v>
      </c>
      <c r="P414" s="3">
        <f t="shared" si="19"/>
        <v>0.5795327102803739</v>
      </c>
      <c r="Q414" s="3">
        <f t="shared" si="20"/>
        <v>0.53966319021175491</v>
      </c>
      <c r="R414" s="3">
        <f t="shared" si="21"/>
        <v>0.53966319021175491</v>
      </c>
    </row>
    <row r="415" spans="1:18">
      <c r="A415">
        <v>5675</v>
      </c>
      <c r="B415">
        <v>68900006</v>
      </c>
      <c r="C415">
        <v>2</v>
      </c>
      <c r="D415">
        <v>3.5</v>
      </c>
      <c r="E415">
        <v>7</v>
      </c>
      <c r="F415" s="1">
        <v>6.3434999999999997</v>
      </c>
      <c r="G415" s="1">
        <v>6.08</v>
      </c>
      <c r="H415" s="1">
        <v>6.5825490196078</v>
      </c>
      <c r="I415" s="1">
        <v>6.5825490196078</v>
      </c>
      <c r="J415" s="1">
        <v>13.67</v>
      </c>
      <c r="K415" s="1">
        <v>44.4</v>
      </c>
      <c r="L415" s="1">
        <v>42.56</v>
      </c>
      <c r="M415" s="1">
        <v>46.077843137254597</v>
      </c>
      <c r="N415" s="1">
        <v>46.077843137254597</v>
      </c>
      <c r="O415" s="1">
        <v>95.69</v>
      </c>
      <c r="P415" s="3">
        <f t="shared" si="19"/>
        <v>0.55523043160204832</v>
      </c>
      <c r="Q415" s="3">
        <f t="shared" si="20"/>
        <v>0.51846751868267738</v>
      </c>
      <c r="R415" s="3">
        <f t="shared" si="21"/>
        <v>0.51846751868267738</v>
      </c>
    </row>
    <row r="416" spans="1:18">
      <c r="A416">
        <v>5670</v>
      </c>
      <c r="B416">
        <v>68900011</v>
      </c>
      <c r="C416">
        <v>2</v>
      </c>
      <c r="D416">
        <v>13</v>
      </c>
      <c r="E416">
        <v>26</v>
      </c>
      <c r="F416" s="1">
        <v>4.0708500000000001</v>
      </c>
      <c r="G416" s="1">
        <v>4.0510000000000002</v>
      </c>
      <c r="H416" s="1">
        <v>4.07</v>
      </c>
      <c r="I416" s="1">
        <v>4.07</v>
      </c>
      <c r="J416" s="1">
        <v>9.26</v>
      </c>
      <c r="K416" s="1">
        <v>105.8302</v>
      </c>
      <c r="L416" s="1">
        <v>105.32599999999999</v>
      </c>
      <c r="M416" s="1">
        <v>105.82</v>
      </c>
      <c r="N416" s="1">
        <v>105.82</v>
      </c>
      <c r="O416" s="1">
        <v>240.76</v>
      </c>
      <c r="P416" s="3">
        <f t="shared" si="19"/>
        <v>0.56252699784017279</v>
      </c>
      <c r="Q416" s="3">
        <f t="shared" si="20"/>
        <v>0.56047516198704095</v>
      </c>
      <c r="R416" s="3">
        <f t="shared" si="21"/>
        <v>0.56047516198704095</v>
      </c>
    </row>
    <row r="417" spans="1:18">
      <c r="A417">
        <v>5669</v>
      </c>
      <c r="B417">
        <v>68900012</v>
      </c>
      <c r="C417">
        <v>2</v>
      </c>
      <c r="D417">
        <v>13</v>
      </c>
      <c r="E417">
        <v>26</v>
      </c>
      <c r="F417" s="1">
        <v>2.6255000000000002</v>
      </c>
      <c r="G417" s="1">
        <v>2.6257000000000001</v>
      </c>
      <c r="H417" s="1">
        <v>2.6257692307692002</v>
      </c>
      <c r="I417" s="1">
        <v>2.6257692307692002</v>
      </c>
      <c r="J417" s="1">
        <v>6.82</v>
      </c>
      <c r="K417" s="1">
        <v>68.27</v>
      </c>
      <c r="L417" s="1">
        <v>68.268199999999993</v>
      </c>
      <c r="M417" s="1">
        <v>68.2699999999992</v>
      </c>
      <c r="N417" s="1">
        <v>68.2699999999992</v>
      </c>
      <c r="O417" s="1">
        <v>177.32</v>
      </c>
      <c r="P417" s="3">
        <f t="shared" si="19"/>
        <v>0.61499999999999999</v>
      </c>
      <c r="Q417" s="3">
        <f t="shared" si="20"/>
        <v>0.61498984886082109</v>
      </c>
      <c r="R417" s="3">
        <f t="shared" si="21"/>
        <v>0.61498984886082109</v>
      </c>
    </row>
    <row r="418" spans="1:18">
      <c r="A418">
        <v>5662</v>
      </c>
      <c r="B418">
        <v>68900019</v>
      </c>
      <c r="C418">
        <v>9</v>
      </c>
      <c r="D418">
        <v>19.11111111</v>
      </c>
      <c r="E418">
        <v>172</v>
      </c>
      <c r="F418" s="1">
        <v>2.4440330000000001</v>
      </c>
      <c r="G418" s="1">
        <v>2.4270999999999998</v>
      </c>
      <c r="H418" s="1">
        <v>2.4440206185567002</v>
      </c>
      <c r="I418" s="1">
        <v>2.4440206185567002</v>
      </c>
      <c r="J418" s="1">
        <v>5.4044439999999998</v>
      </c>
      <c r="K418" s="1">
        <v>420.37009999999998</v>
      </c>
      <c r="L418" s="1">
        <v>417.46120000000002</v>
      </c>
      <c r="M418" s="1">
        <v>420.37154639175202</v>
      </c>
      <c r="N418" s="1">
        <v>420.37154639175202</v>
      </c>
      <c r="O418" s="1">
        <v>925.33</v>
      </c>
      <c r="P418" s="3">
        <f t="shared" si="19"/>
        <v>0.5509066242521895</v>
      </c>
      <c r="Q418" s="3">
        <f t="shared" si="20"/>
        <v>0.54777575296243231</v>
      </c>
      <c r="R418" s="3">
        <f t="shared" si="21"/>
        <v>0.54777575296243231</v>
      </c>
    </row>
    <row r="419" spans="1:18">
      <c r="A419">
        <v>14619</v>
      </c>
      <c r="B419">
        <v>68900078</v>
      </c>
      <c r="C419">
        <v>1</v>
      </c>
      <c r="D419">
        <v>1</v>
      </c>
      <c r="E419">
        <v>1</v>
      </c>
      <c r="F419" s="1">
        <v>4.1399999999999997</v>
      </c>
      <c r="G419" s="1">
        <v>4.1440000000000001</v>
      </c>
      <c r="H419" s="1">
        <v>4.1449999999999996</v>
      </c>
      <c r="I419" s="1">
        <v>4.1449999999999996</v>
      </c>
      <c r="J419" s="1">
        <v>8.32</v>
      </c>
      <c r="K419" s="1">
        <v>4.1399999999999997</v>
      </c>
      <c r="L419" s="1">
        <v>4.1440000000000001</v>
      </c>
      <c r="M419" s="1">
        <v>4.1449999999999996</v>
      </c>
      <c r="N419" s="1">
        <v>4.1449999999999996</v>
      </c>
      <c r="O419" s="1">
        <v>8.32</v>
      </c>
      <c r="P419" s="3">
        <f t="shared" si="19"/>
        <v>0.50192307692307692</v>
      </c>
      <c r="Q419" s="3">
        <f t="shared" si="20"/>
        <v>0.50180288461538469</v>
      </c>
      <c r="R419" s="3">
        <f t="shared" si="21"/>
        <v>0.50180288461538469</v>
      </c>
    </row>
    <row r="420" spans="1:18">
      <c r="A420">
        <v>5777</v>
      </c>
      <c r="B420">
        <v>68900106</v>
      </c>
      <c r="C420">
        <v>3</v>
      </c>
      <c r="D420">
        <v>5.3333333300000003</v>
      </c>
      <c r="E420">
        <v>16</v>
      </c>
      <c r="F420" s="1">
        <v>3.236866</v>
      </c>
      <c r="G420" s="1">
        <v>3.2368999999999999</v>
      </c>
      <c r="H420" s="1">
        <v>3.2371428571427998</v>
      </c>
      <c r="I420" s="1">
        <v>3.2371428571427998</v>
      </c>
      <c r="J420" s="1">
        <v>9.6300000000000008</v>
      </c>
      <c r="K420" s="1">
        <v>51.789700000000003</v>
      </c>
      <c r="L420" s="1">
        <v>51.790399999999998</v>
      </c>
      <c r="M420" s="1">
        <v>51.794285714284797</v>
      </c>
      <c r="N420" s="1">
        <v>51.794285714284797</v>
      </c>
      <c r="O420" s="1">
        <v>154.08000000000001</v>
      </c>
      <c r="P420" s="3">
        <f t="shared" si="19"/>
        <v>0.66387331256490134</v>
      </c>
      <c r="Q420" s="3">
        <f t="shared" si="20"/>
        <v>0.66384809375464182</v>
      </c>
      <c r="R420" s="3">
        <f t="shared" si="21"/>
        <v>0.66384809375464182</v>
      </c>
    </row>
    <row r="421" spans="1:18">
      <c r="A421">
        <v>5776</v>
      </c>
      <c r="B421">
        <v>68900107</v>
      </c>
      <c r="C421">
        <v>2</v>
      </c>
      <c r="D421">
        <v>34.5</v>
      </c>
      <c r="E421">
        <v>69</v>
      </c>
      <c r="F421" s="1">
        <v>2.7947000000000002</v>
      </c>
      <c r="G421" s="1">
        <v>2.7557999999999998</v>
      </c>
      <c r="H421" s="1">
        <v>2.7942857142856998</v>
      </c>
      <c r="I421" s="1">
        <v>2.7942857142856998</v>
      </c>
      <c r="J421" s="1">
        <v>4.5650000000000004</v>
      </c>
      <c r="K421" s="1">
        <v>192.8184</v>
      </c>
      <c r="L421" s="1">
        <v>190.15020000000001</v>
      </c>
      <c r="M421" s="1">
        <v>192.80571428571301</v>
      </c>
      <c r="N421" s="1">
        <v>192.80571428571301</v>
      </c>
      <c r="O421" s="1">
        <v>306.77</v>
      </c>
      <c r="P421" s="3">
        <f t="shared" si="19"/>
        <v>0.39631982475355981</v>
      </c>
      <c r="Q421" s="3">
        <f t="shared" si="20"/>
        <v>0.38788921921452363</v>
      </c>
      <c r="R421" s="3">
        <f t="shared" si="21"/>
        <v>0.38788921921452363</v>
      </c>
    </row>
    <row r="422" spans="1:18">
      <c r="A422">
        <v>5775</v>
      </c>
      <c r="B422">
        <v>68900108</v>
      </c>
      <c r="C422">
        <v>2</v>
      </c>
      <c r="D422">
        <v>28</v>
      </c>
      <c r="E422">
        <v>56</v>
      </c>
      <c r="F422" s="1">
        <v>4.34185</v>
      </c>
      <c r="G422" s="1">
        <v>4.3056000000000001</v>
      </c>
      <c r="H422" s="1">
        <v>4.3419999999999996</v>
      </c>
      <c r="I422" s="1">
        <v>4.3419999999999996</v>
      </c>
      <c r="J422" s="1">
        <v>7.06</v>
      </c>
      <c r="K422" s="1">
        <v>243.15020000000001</v>
      </c>
      <c r="L422" s="1">
        <v>241.11359999999999</v>
      </c>
      <c r="M422" s="1">
        <v>243.15199999999999</v>
      </c>
      <c r="N422" s="1">
        <v>243.15199999999999</v>
      </c>
      <c r="O422" s="1">
        <v>384.8</v>
      </c>
      <c r="P422" s="3">
        <f t="shared" si="19"/>
        <v>0.39014164305949006</v>
      </c>
      <c r="Q422" s="3">
        <f t="shared" si="20"/>
        <v>0.38498583569405098</v>
      </c>
      <c r="R422" s="3">
        <f t="shared" si="21"/>
        <v>0.38498583569405098</v>
      </c>
    </row>
    <row r="423" spans="1:18">
      <c r="A423">
        <v>5774</v>
      </c>
      <c r="B423">
        <v>68900109</v>
      </c>
      <c r="C423">
        <v>2</v>
      </c>
      <c r="D423">
        <v>7.5</v>
      </c>
      <c r="E423">
        <v>15</v>
      </c>
      <c r="F423" s="1">
        <v>3.8420000000000001</v>
      </c>
      <c r="G423" s="1">
        <v>3.8416000000000001</v>
      </c>
      <c r="H423" s="1">
        <v>3.8416455696202001</v>
      </c>
      <c r="I423" s="1">
        <v>3.8416455696202001</v>
      </c>
      <c r="J423" s="1">
        <v>8.75</v>
      </c>
      <c r="K423" s="1">
        <v>57.63</v>
      </c>
      <c r="L423" s="1">
        <v>57.624000000000002</v>
      </c>
      <c r="M423" s="1">
        <v>57.624683544302997</v>
      </c>
      <c r="N423" s="1">
        <v>57.624683544302997</v>
      </c>
      <c r="O423" s="1">
        <v>131.25</v>
      </c>
      <c r="P423" s="3">
        <f t="shared" si="19"/>
        <v>0.56096000000000001</v>
      </c>
      <c r="Q423" s="3">
        <f t="shared" si="20"/>
        <v>0.5609547920434057</v>
      </c>
      <c r="R423" s="3">
        <f t="shared" si="21"/>
        <v>0.5609547920434057</v>
      </c>
    </row>
    <row r="424" spans="1:18">
      <c r="A424">
        <v>5773</v>
      </c>
      <c r="B424">
        <v>68900110</v>
      </c>
      <c r="C424">
        <v>3</v>
      </c>
      <c r="D424">
        <v>5.3333333300000003</v>
      </c>
      <c r="E424">
        <v>16</v>
      </c>
      <c r="F424" s="1">
        <v>8.52</v>
      </c>
      <c r="G424" s="1">
        <v>8.0202000000000009</v>
      </c>
      <c r="H424" s="1">
        <v>8.5211764705882</v>
      </c>
      <c r="I424" s="1">
        <v>8.5211764705882</v>
      </c>
      <c r="J424" s="1">
        <v>17.14</v>
      </c>
      <c r="K424" s="1">
        <v>136.32</v>
      </c>
      <c r="L424" s="1">
        <v>128.32320000000001</v>
      </c>
      <c r="M424" s="1">
        <v>136.338823529411</v>
      </c>
      <c r="N424" s="1">
        <v>136.338823529411</v>
      </c>
      <c r="O424" s="1">
        <v>274.24</v>
      </c>
      <c r="P424" s="3">
        <f t="shared" si="19"/>
        <v>0.5320770128354726</v>
      </c>
      <c r="Q424" s="3">
        <f t="shared" si="20"/>
        <v>0.50284851396801633</v>
      </c>
      <c r="R424" s="3">
        <f t="shared" si="21"/>
        <v>0.50284851396801633</v>
      </c>
    </row>
    <row r="425" spans="1:18">
      <c r="A425">
        <v>5767</v>
      </c>
      <c r="B425">
        <v>68900116</v>
      </c>
      <c r="C425">
        <v>2</v>
      </c>
      <c r="D425">
        <v>4.5</v>
      </c>
      <c r="E425">
        <v>9</v>
      </c>
      <c r="F425" s="1">
        <v>6.8487499999999999</v>
      </c>
      <c r="G425" s="1">
        <v>6.4907000000000004</v>
      </c>
      <c r="H425" s="1">
        <v>6.8490000000000002</v>
      </c>
      <c r="I425" s="1">
        <v>6.8490000000000002</v>
      </c>
      <c r="J425" s="1">
        <v>14.72</v>
      </c>
      <c r="K425" s="1">
        <v>61.64</v>
      </c>
      <c r="L425" s="1">
        <v>58.4163</v>
      </c>
      <c r="M425" s="1">
        <v>61.640999999999998</v>
      </c>
      <c r="N425" s="1">
        <v>61.640999999999998</v>
      </c>
      <c r="O425" s="1">
        <v>132.97999999999999</v>
      </c>
      <c r="P425" s="3">
        <f t="shared" si="19"/>
        <v>0.55905570652173908</v>
      </c>
      <c r="Q425" s="3">
        <f t="shared" si="20"/>
        <v>0.5347146739130435</v>
      </c>
      <c r="R425" s="3">
        <f t="shared" si="21"/>
        <v>0.5347146739130435</v>
      </c>
    </row>
    <row r="426" spans="1:18">
      <c r="A426">
        <v>5757</v>
      </c>
      <c r="B426">
        <v>68900126</v>
      </c>
      <c r="C426">
        <v>1</v>
      </c>
      <c r="D426">
        <v>25</v>
      </c>
      <c r="E426">
        <v>25</v>
      </c>
      <c r="F426" s="1">
        <v>2.5072000000000001</v>
      </c>
      <c r="G426" s="1">
        <v>2.5089999999999999</v>
      </c>
      <c r="H426" s="1">
        <v>2.5090082644627998</v>
      </c>
      <c r="I426" s="1">
        <v>2.5090350877191998</v>
      </c>
      <c r="J426" s="1">
        <v>3.9</v>
      </c>
      <c r="K426" s="1">
        <v>62.68</v>
      </c>
      <c r="L426" s="1">
        <v>62.725000000000001</v>
      </c>
      <c r="M426" s="1">
        <v>62.725206611569902</v>
      </c>
      <c r="N426" s="1">
        <v>62.725877192979901</v>
      </c>
      <c r="O426" s="1">
        <v>97.5</v>
      </c>
      <c r="P426" s="3">
        <f t="shared" si="19"/>
        <v>0.35666666666666669</v>
      </c>
      <c r="Q426" s="3">
        <f t="shared" si="20"/>
        <v>0.35666454757364108</v>
      </c>
      <c r="R426" s="3">
        <f t="shared" si="21"/>
        <v>0.35665766981558977</v>
      </c>
    </row>
    <row r="427" spans="1:18">
      <c r="A427">
        <v>5756</v>
      </c>
      <c r="B427">
        <v>68900127</v>
      </c>
      <c r="C427">
        <v>3</v>
      </c>
      <c r="D427">
        <v>33.333333330000002</v>
      </c>
      <c r="E427">
        <v>100</v>
      </c>
      <c r="F427" s="1">
        <v>5.044333</v>
      </c>
      <c r="G427" s="1">
        <v>4.7506000000000004</v>
      </c>
      <c r="H427" s="1">
        <v>5.0440350877192</v>
      </c>
      <c r="I427" s="1">
        <v>5.0440350877192</v>
      </c>
      <c r="J427" s="1">
        <v>6.59</v>
      </c>
      <c r="K427" s="1">
        <v>504.43</v>
      </c>
      <c r="L427" s="1">
        <v>475.06</v>
      </c>
      <c r="M427" s="1">
        <v>504.40350877191997</v>
      </c>
      <c r="N427" s="1">
        <v>504.40350877191997</v>
      </c>
      <c r="O427" s="1">
        <v>666.5</v>
      </c>
      <c r="P427" s="3">
        <f t="shared" si="19"/>
        <v>0.27911987860394533</v>
      </c>
      <c r="Q427" s="3">
        <f t="shared" si="20"/>
        <v>0.23459255118069802</v>
      </c>
      <c r="R427" s="3">
        <f t="shared" si="21"/>
        <v>0.23459255118069802</v>
      </c>
    </row>
    <row r="428" spans="1:18">
      <c r="A428">
        <v>5753</v>
      </c>
      <c r="B428">
        <v>68900130</v>
      </c>
      <c r="C428">
        <v>2</v>
      </c>
      <c r="D428">
        <v>1</v>
      </c>
      <c r="E428">
        <v>2</v>
      </c>
      <c r="F428" s="1">
        <v>3.91</v>
      </c>
      <c r="G428" s="1">
        <v>3.9098000000000002</v>
      </c>
      <c r="H428" s="1">
        <v>3.9095833333333001</v>
      </c>
      <c r="I428" s="1">
        <v>3.9095833333333001</v>
      </c>
      <c r="J428" s="1">
        <v>8.9</v>
      </c>
      <c r="K428" s="1">
        <v>7.82</v>
      </c>
      <c r="L428" s="1">
        <v>7.8196000000000003</v>
      </c>
      <c r="M428" s="1">
        <v>7.8191666666666002</v>
      </c>
      <c r="N428" s="1">
        <v>7.8191666666666002</v>
      </c>
      <c r="O428" s="1">
        <v>17.8</v>
      </c>
      <c r="P428" s="3">
        <f t="shared" si="19"/>
        <v>0.56069662921348307</v>
      </c>
      <c r="Q428" s="3">
        <f t="shared" si="20"/>
        <v>0.5607209737827753</v>
      </c>
      <c r="R428" s="3">
        <f t="shared" si="21"/>
        <v>0.5607209737827753</v>
      </c>
    </row>
    <row r="429" spans="1:18">
      <c r="A429">
        <v>5750</v>
      </c>
      <c r="B429">
        <v>68900133</v>
      </c>
      <c r="C429">
        <v>1</v>
      </c>
      <c r="D429">
        <v>9</v>
      </c>
      <c r="E429">
        <v>9</v>
      </c>
      <c r="F429" s="1">
        <v>2.5756000000000001</v>
      </c>
      <c r="G429" s="1">
        <v>2.3073999999999999</v>
      </c>
      <c r="H429" s="1">
        <v>2.7147826086956002</v>
      </c>
      <c r="I429" s="1">
        <v>2.7032596685082</v>
      </c>
      <c r="J429" s="1">
        <v>4.29</v>
      </c>
      <c r="K429" s="1">
        <v>23.180399999999999</v>
      </c>
      <c r="L429" s="1">
        <v>20.7666</v>
      </c>
      <c r="M429" s="1">
        <v>24.433043478260402</v>
      </c>
      <c r="N429" s="1">
        <v>24.329337016573799</v>
      </c>
      <c r="O429" s="1">
        <v>38.61</v>
      </c>
      <c r="P429" s="3">
        <f t="shared" si="19"/>
        <v>0.46214452214452217</v>
      </c>
      <c r="Q429" s="3">
        <f t="shared" si="20"/>
        <v>0.36718354109659668</v>
      </c>
      <c r="R429" s="3">
        <f t="shared" si="21"/>
        <v>0.36986954114027976</v>
      </c>
    </row>
    <row r="430" spans="1:18">
      <c r="A430">
        <v>5749</v>
      </c>
      <c r="B430">
        <v>68900134</v>
      </c>
      <c r="C430">
        <v>2</v>
      </c>
      <c r="D430">
        <v>10</v>
      </c>
      <c r="E430">
        <v>20</v>
      </c>
      <c r="F430" s="1">
        <v>5.1986499999999998</v>
      </c>
      <c r="G430" s="1">
        <v>4.694</v>
      </c>
      <c r="H430" s="1">
        <v>5.5231092436973999</v>
      </c>
      <c r="I430" s="1">
        <v>5.5231111111111</v>
      </c>
      <c r="J430" s="1">
        <v>7.96</v>
      </c>
      <c r="K430" s="1">
        <v>103.1995</v>
      </c>
      <c r="L430" s="1">
        <v>93.88</v>
      </c>
      <c r="M430" s="1">
        <v>110.462184873947</v>
      </c>
      <c r="N430" s="1">
        <v>110.462222222222</v>
      </c>
      <c r="O430" s="1">
        <v>159.19999999999999</v>
      </c>
      <c r="P430" s="3">
        <f t="shared" si="19"/>
        <v>0.41030150753768846</v>
      </c>
      <c r="Q430" s="3">
        <f t="shared" si="20"/>
        <v>0.30614205481188445</v>
      </c>
      <c r="R430" s="3">
        <f t="shared" si="21"/>
        <v>0.30614182021217334</v>
      </c>
    </row>
    <row r="431" spans="1:18">
      <c r="A431">
        <v>5747</v>
      </c>
      <c r="B431">
        <v>68900136</v>
      </c>
      <c r="C431">
        <v>9</v>
      </c>
      <c r="D431">
        <v>8.3333333300000003</v>
      </c>
      <c r="E431">
        <v>75</v>
      </c>
      <c r="F431" s="1">
        <v>3.2890109999999999</v>
      </c>
      <c r="G431" s="1">
        <v>3.1278000000000001</v>
      </c>
      <c r="H431" s="1">
        <v>3.2885074626864998</v>
      </c>
      <c r="I431" s="1">
        <v>3.2885714285713998</v>
      </c>
      <c r="J431" s="1">
        <v>7.3311109999999999</v>
      </c>
      <c r="K431" s="1">
        <v>246.66130000000001</v>
      </c>
      <c r="L431" s="1">
        <v>234.58500000000001</v>
      </c>
      <c r="M431" s="1">
        <v>246.63805970148701</v>
      </c>
      <c r="N431" s="1">
        <v>246.64285714285401</v>
      </c>
      <c r="O431" s="1">
        <v>551.04999999999995</v>
      </c>
      <c r="P431" s="3">
        <f t="shared" si="19"/>
        <v>0.573352524603706</v>
      </c>
      <c r="Q431" s="3">
        <f t="shared" si="20"/>
        <v>0.55143122745154183</v>
      </c>
      <c r="R431" s="3">
        <f t="shared" si="21"/>
        <v>0.55142250218672173</v>
      </c>
    </row>
    <row r="432" spans="1:18">
      <c r="A432">
        <v>5746</v>
      </c>
      <c r="B432">
        <v>68900137</v>
      </c>
      <c r="C432">
        <v>9</v>
      </c>
      <c r="D432">
        <v>10.77777777</v>
      </c>
      <c r="E432">
        <v>97</v>
      </c>
      <c r="F432" s="1">
        <v>3.8837769999999998</v>
      </c>
      <c r="G432" s="1">
        <v>3.6869000000000001</v>
      </c>
      <c r="H432" s="1">
        <v>3.8819607843137001</v>
      </c>
      <c r="I432" s="1">
        <v>3.881923076923</v>
      </c>
      <c r="J432" s="1">
        <v>8.3188879999999994</v>
      </c>
      <c r="K432" s="1">
        <v>376.57</v>
      </c>
      <c r="L432" s="1">
        <v>357.6293</v>
      </c>
      <c r="M432" s="1">
        <v>376.55019607842797</v>
      </c>
      <c r="N432" s="1">
        <v>376.54653846153099</v>
      </c>
      <c r="O432" s="1">
        <v>806.21</v>
      </c>
      <c r="P432" s="3">
        <f t="shared" si="19"/>
        <v>0.55680374588526738</v>
      </c>
      <c r="Q432" s="3">
        <f t="shared" si="20"/>
        <v>0.53335580617100509</v>
      </c>
      <c r="R432" s="3">
        <f t="shared" si="21"/>
        <v>0.53336033891512902</v>
      </c>
    </row>
    <row r="433" spans="1:18">
      <c r="A433">
        <v>5740</v>
      </c>
      <c r="B433">
        <v>68900143</v>
      </c>
      <c r="C433">
        <v>5</v>
      </c>
      <c r="D433">
        <v>7.8</v>
      </c>
      <c r="E433">
        <v>39</v>
      </c>
      <c r="F433" s="1">
        <v>3.6203799999999999</v>
      </c>
      <c r="G433" s="1">
        <v>3.5861999999999998</v>
      </c>
      <c r="H433" s="1">
        <v>3.9307017543859</v>
      </c>
      <c r="I433" s="1">
        <v>3.9307563025209999</v>
      </c>
      <c r="J433" s="1">
        <v>8.6379999999999999</v>
      </c>
      <c r="K433" s="1">
        <v>137.05009999999999</v>
      </c>
      <c r="L433" s="1">
        <v>139.86179999999999</v>
      </c>
      <c r="M433" s="1">
        <v>153.29736842105001</v>
      </c>
      <c r="N433" s="1">
        <v>153.29949579831899</v>
      </c>
      <c r="O433" s="1">
        <v>329.69</v>
      </c>
      <c r="P433" s="3">
        <f t="shared" si="19"/>
        <v>0.58483445241954157</v>
      </c>
      <c r="Q433" s="3">
        <f t="shared" si="20"/>
        <v>0.54495233220816153</v>
      </c>
      <c r="R433" s="3">
        <f t="shared" si="21"/>
        <v>0.54494601730481596</v>
      </c>
    </row>
    <row r="434" spans="1:18">
      <c r="A434">
        <v>5735</v>
      </c>
      <c r="B434">
        <v>68900148</v>
      </c>
      <c r="C434">
        <v>1</v>
      </c>
      <c r="D434">
        <v>6</v>
      </c>
      <c r="E434">
        <v>6</v>
      </c>
      <c r="F434" s="1">
        <v>11.156700000000001</v>
      </c>
      <c r="G434" s="1">
        <v>11.155799999999999</v>
      </c>
      <c r="H434" s="1">
        <v>11.1557894736842</v>
      </c>
      <c r="I434" s="1">
        <v>11.1557894736842</v>
      </c>
      <c r="J434" s="1">
        <v>16.329999999999998</v>
      </c>
      <c r="K434" s="1">
        <v>66.940200000000004</v>
      </c>
      <c r="L434" s="1">
        <v>66.934799999999996</v>
      </c>
      <c r="M434" s="1">
        <v>66.934736842105195</v>
      </c>
      <c r="N434" s="1">
        <v>66.934736842105195</v>
      </c>
      <c r="O434" s="1">
        <v>97.98</v>
      </c>
      <c r="P434" s="3">
        <f t="shared" si="19"/>
        <v>0.31685241886099202</v>
      </c>
      <c r="Q434" s="3">
        <f t="shared" si="20"/>
        <v>0.31685306346085723</v>
      </c>
      <c r="R434" s="3">
        <f t="shared" si="21"/>
        <v>0.31685306346085723</v>
      </c>
    </row>
    <row r="435" spans="1:18">
      <c r="A435">
        <v>5830</v>
      </c>
      <c r="B435">
        <v>68900153</v>
      </c>
      <c r="C435">
        <v>2</v>
      </c>
      <c r="D435">
        <v>6</v>
      </c>
      <c r="E435">
        <v>12</v>
      </c>
      <c r="F435" s="1">
        <v>3.7854999999999999</v>
      </c>
      <c r="G435" s="1">
        <v>3.7854999999999999</v>
      </c>
      <c r="H435" s="1">
        <v>3.7852631578947</v>
      </c>
      <c r="I435" s="1">
        <v>3.7852631578947</v>
      </c>
      <c r="J435" s="1">
        <v>8.01</v>
      </c>
      <c r="K435" s="1">
        <v>45.43</v>
      </c>
      <c r="L435" s="1">
        <v>45.426000000000002</v>
      </c>
      <c r="M435" s="1">
        <v>45.423157894736399</v>
      </c>
      <c r="N435" s="1">
        <v>45.423157894736399</v>
      </c>
      <c r="O435" s="1">
        <v>96.12</v>
      </c>
      <c r="P435" s="3">
        <f t="shared" si="19"/>
        <v>0.52740324594257182</v>
      </c>
      <c r="Q435" s="3">
        <f t="shared" si="20"/>
        <v>0.52743281424535571</v>
      </c>
      <c r="R435" s="3">
        <f t="shared" si="21"/>
        <v>0.52743281424535571</v>
      </c>
    </row>
    <row r="436" spans="1:18">
      <c r="A436">
        <v>5829</v>
      </c>
      <c r="B436">
        <v>68900154</v>
      </c>
      <c r="C436">
        <v>3</v>
      </c>
      <c r="D436">
        <v>4</v>
      </c>
      <c r="E436">
        <v>12</v>
      </c>
      <c r="F436" s="1">
        <v>3.4496660000000001</v>
      </c>
      <c r="G436" s="1">
        <v>3.4184000000000001</v>
      </c>
      <c r="H436" s="1">
        <v>3.45</v>
      </c>
      <c r="I436" s="1">
        <v>3.45</v>
      </c>
      <c r="J436" s="1">
        <v>7.55</v>
      </c>
      <c r="K436" s="1">
        <v>41.39</v>
      </c>
      <c r="L436" s="1">
        <v>41.020800000000001</v>
      </c>
      <c r="M436" s="1">
        <v>41.4</v>
      </c>
      <c r="N436" s="1">
        <v>41.4</v>
      </c>
      <c r="O436" s="1">
        <v>90.6</v>
      </c>
      <c r="P436" s="3">
        <f t="shared" si="19"/>
        <v>0.54723178807947015</v>
      </c>
      <c r="Q436" s="3">
        <f t="shared" si="20"/>
        <v>0.54304635761589404</v>
      </c>
      <c r="R436" s="3">
        <f t="shared" si="21"/>
        <v>0.54304635761589404</v>
      </c>
    </row>
    <row r="437" spans="1:18">
      <c r="A437">
        <v>5828</v>
      </c>
      <c r="B437">
        <v>68900155</v>
      </c>
      <c r="C437">
        <v>2</v>
      </c>
      <c r="D437">
        <v>1</v>
      </c>
      <c r="E437">
        <v>2</v>
      </c>
      <c r="F437" s="1">
        <v>4.5250000000000004</v>
      </c>
      <c r="G437" s="1">
        <v>4.5247999999999999</v>
      </c>
      <c r="H437" s="1">
        <v>4.5248571428571003</v>
      </c>
      <c r="I437" s="1">
        <v>4.5248571428571003</v>
      </c>
      <c r="J437" s="1">
        <v>8.82</v>
      </c>
      <c r="K437" s="1">
        <v>9.0500000000000007</v>
      </c>
      <c r="L437" s="1">
        <v>9.0495999999999999</v>
      </c>
      <c r="M437" s="1">
        <v>9.0497142857142006</v>
      </c>
      <c r="N437" s="1">
        <v>9.0497142857142006</v>
      </c>
      <c r="O437" s="1">
        <v>17.64</v>
      </c>
      <c r="P437" s="3">
        <f t="shared" si="19"/>
        <v>0.48698412698412702</v>
      </c>
      <c r="Q437" s="3">
        <f t="shared" si="20"/>
        <v>0.48697764820214284</v>
      </c>
      <c r="R437" s="3">
        <f t="shared" si="21"/>
        <v>0.48697764820214284</v>
      </c>
    </row>
    <row r="438" spans="1:18">
      <c r="A438">
        <v>5819</v>
      </c>
      <c r="B438">
        <v>68900164</v>
      </c>
      <c r="C438">
        <v>3</v>
      </c>
      <c r="D438">
        <v>2.3333333299999999</v>
      </c>
      <c r="E438">
        <v>7</v>
      </c>
      <c r="F438" s="1">
        <v>3.9255659999999999</v>
      </c>
      <c r="G438" s="1">
        <v>3.9258000000000002</v>
      </c>
      <c r="H438" s="1">
        <v>3.9257777777777001</v>
      </c>
      <c r="I438" s="1">
        <v>3.9258064516129001</v>
      </c>
      <c r="J438" s="1">
        <v>5.1566660000000004</v>
      </c>
      <c r="K438" s="1">
        <v>27.4801</v>
      </c>
      <c r="L438" s="1">
        <v>27.480599999999999</v>
      </c>
      <c r="M438" s="1">
        <v>27.480444444443901</v>
      </c>
      <c r="N438" s="1">
        <v>27.480645161290301</v>
      </c>
      <c r="O438" s="1">
        <v>35.979999999999997</v>
      </c>
      <c r="P438" s="3">
        <f t="shared" si="19"/>
        <v>0.23869414850603085</v>
      </c>
      <c r="Q438" s="3">
        <f t="shared" si="20"/>
        <v>0.23869845792267722</v>
      </c>
      <c r="R438" s="3">
        <f t="shared" si="21"/>
        <v>0.23869289738507404</v>
      </c>
    </row>
    <row r="439" spans="1:18">
      <c r="A439">
        <v>5818</v>
      </c>
      <c r="B439">
        <v>68900165</v>
      </c>
      <c r="C439">
        <v>3</v>
      </c>
      <c r="D439">
        <v>5.6666666599999997</v>
      </c>
      <c r="E439">
        <v>17</v>
      </c>
      <c r="F439" s="1">
        <v>6.8886659999999997</v>
      </c>
      <c r="G439" s="1">
        <v>6.8487999999999998</v>
      </c>
      <c r="H439" s="1">
        <v>6.9138787878786996</v>
      </c>
      <c r="I439" s="1">
        <v>6.9139743589742997</v>
      </c>
      <c r="J439" s="1">
        <v>8.7899999999999991</v>
      </c>
      <c r="K439" s="1">
        <v>117.21</v>
      </c>
      <c r="L439" s="1">
        <v>116.42959999999999</v>
      </c>
      <c r="M439" s="1">
        <v>117.535939393937</v>
      </c>
      <c r="N439" s="1">
        <v>117.537564102563</v>
      </c>
      <c r="O439" s="1">
        <v>149.43</v>
      </c>
      <c r="P439" s="3">
        <f t="shared" si="19"/>
        <v>0.22084186575654147</v>
      </c>
      <c r="Q439" s="3">
        <f t="shared" si="20"/>
        <v>0.21343813562244593</v>
      </c>
      <c r="R439" s="3">
        <f t="shared" si="21"/>
        <v>0.21342726291532418</v>
      </c>
    </row>
    <row r="440" spans="1:18">
      <c r="A440">
        <v>5814</v>
      </c>
      <c r="B440">
        <v>68900169</v>
      </c>
      <c r="C440">
        <v>13</v>
      </c>
      <c r="D440">
        <v>2.5384615300000002</v>
      </c>
      <c r="E440">
        <v>33</v>
      </c>
      <c r="F440" s="1">
        <v>5.1580760000000003</v>
      </c>
      <c r="G440" s="1">
        <v>4.2300000000000004</v>
      </c>
      <c r="H440" s="1">
        <v>4.2300000000000004</v>
      </c>
      <c r="I440" s="1">
        <v>4.2300000000000004</v>
      </c>
      <c r="J440" s="1">
        <v>10.990769</v>
      </c>
      <c r="K440" s="1">
        <v>168.74</v>
      </c>
      <c r="L440" s="1">
        <v>139.59</v>
      </c>
      <c r="M440" s="1">
        <v>139.59</v>
      </c>
      <c r="N440" s="1">
        <v>139.59</v>
      </c>
      <c r="O440" s="1">
        <v>362.71</v>
      </c>
      <c r="P440" s="3">
        <f t="shared" si="19"/>
        <v>0.61513157086642434</v>
      </c>
      <c r="Q440" s="3">
        <f t="shared" si="20"/>
        <v>0.61513157086642434</v>
      </c>
      <c r="R440" s="3">
        <f t="shared" si="21"/>
        <v>0.61513157086642434</v>
      </c>
    </row>
    <row r="441" spans="1:18">
      <c r="A441">
        <v>5813</v>
      </c>
      <c r="B441">
        <v>68900170</v>
      </c>
      <c r="C441">
        <v>7</v>
      </c>
      <c r="D441">
        <v>3.2857142800000001</v>
      </c>
      <c r="E441">
        <v>23</v>
      </c>
      <c r="F441" s="1">
        <v>5.5679999999999996</v>
      </c>
      <c r="G441" s="1">
        <v>5.2904</v>
      </c>
      <c r="H441" s="1">
        <v>5.5675675675675</v>
      </c>
      <c r="I441" s="1">
        <v>5.5677142857142004</v>
      </c>
      <c r="J441" s="1">
        <v>11.66</v>
      </c>
      <c r="K441" s="1">
        <v>128.06</v>
      </c>
      <c r="L441" s="1">
        <v>121.67919999999999</v>
      </c>
      <c r="M441" s="1">
        <v>128.05405405405199</v>
      </c>
      <c r="N441" s="1">
        <v>128.05742857142599</v>
      </c>
      <c r="O441" s="1">
        <v>268.18</v>
      </c>
      <c r="P441" s="3">
        <f t="shared" si="19"/>
        <v>0.54627787307032594</v>
      </c>
      <c r="Q441" s="3">
        <f t="shared" si="20"/>
        <v>0.52250706967688676</v>
      </c>
      <c r="R441" s="3">
        <f t="shared" si="21"/>
        <v>0.52249448664543741</v>
      </c>
    </row>
    <row r="442" spans="1:18">
      <c r="A442">
        <v>5800</v>
      </c>
      <c r="B442">
        <v>68900183</v>
      </c>
      <c r="C442">
        <v>1</v>
      </c>
      <c r="D442">
        <v>17</v>
      </c>
      <c r="E442">
        <v>17</v>
      </c>
      <c r="F442" s="1">
        <v>5.0353000000000003</v>
      </c>
      <c r="G442" s="1">
        <v>5.0350999999999999</v>
      </c>
      <c r="H442" s="1">
        <v>5.0349152542372</v>
      </c>
      <c r="I442" s="1">
        <v>5.0349152542372</v>
      </c>
      <c r="J442" s="1">
        <v>12.05</v>
      </c>
      <c r="K442" s="1">
        <v>85.600099999999998</v>
      </c>
      <c r="L442" s="1">
        <v>85.596699999999998</v>
      </c>
      <c r="M442" s="1">
        <v>85.593559322032405</v>
      </c>
      <c r="N442" s="1">
        <v>85.593559322032405</v>
      </c>
      <c r="O442" s="1">
        <v>204.85</v>
      </c>
      <c r="P442" s="3">
        <f t="shared" si="19"/>
        <v>0.58214937759336105</v>
      </c>
      <c r="Q442" s="3">
        <f t="shared" si="20"/>
        <v>0.58216470919193364</v>
      </c>
      <c r="R442" s="3">
        <f t="shared" si="21"/>
        <v>0.58216470919193364</v>
      </c>
    </row>
    <row r="443" spans="1:18">
      <c r="A443">
        <v>5790</v>
      </c>
      <c r="B443">
        <v>68900193</v>
      </c>
      <c r="C443">
        <v>3</v>
      </c>
      <c r="D443">
        <v>1</v>
      </c>
      <c r="E443">
        <v>3</v>
      </c>
      <c r="F443" s="1">
        <v>6</v>
      </c>
      <c r="G443" s="1">
        <v>6.0030000000000001</v>
      </c>
      <c r="H443" s="1">
        <v>6.0044444444443998</v>
      </c>
      <c r="I443" s="1">
        <v>6.0044444444443998</v>
      </c>
      <c r="J443" s="1">
        <v>9.39</v>
      </c>
      <c r="K443" s="1">
        <v>18</v>
      </c>
      <c r="L443" s="1">
        <v>18.009</v>
      </c>
      <c r="M443" s="1">
        <v>18.0133333333332</v>
      </c>
      <c r="N443" s="1">
        <v>18.0133333333332</v>
      </c>
      <c r="O443" s="1">
        <v>28.17</v>
      </c>
      <c r="P443" s="3">
        <f t="shared" si="19"/>
        <v>0.36070287539936102</v>
      </c>
      <c r="Q443" s="3">
        <f t="shared" si="20"/>
        <v>0.36054904745001071</v>
      </c>
      <c r="R443" s="3">
        <f t="shared" si="21"/>
        <v>0.36054904745001071</v>
      </c>
    </row>
    <row r="444" spans="1:18">
      <c r="A444">
        <v>5789</v>
      </c>
      <c r="B444">
        <v>68900194</v>
      </c>
      <c r="C444">
        <v>1</v>
      </c>
      <c r="D444">
        <v>1</v>
      </c>
      <c r="E444">
        <v>1</v>
      </c>
      <c r="F444" s="1">
        <v>5.88</v>
      </c>
      <c r="G444" s="1">
        <v>5.5385999999999997</v>
      </c>
      <c r="H444" s="1">
        <v>5.87</v>
      </c>
      <c r="I444" s="1">
        <v>5.87</v>
      </c>
      <c r="J444" s="1">
        <v>12.25</v>
      </c>
      <c r="K444" s="1">
        <v>5.88</v>
      </c>
      <c r="L444" s="1">
        <v>5.5385999999999997</v>
      </c>
      <c r="M444" s="1">
        <v>5.87</v>
      </c>
      <c r="N444" s="1">
        <v>5.87</v>
      </c>
      <c r="O444" s="1">
        <v>12.25</v>
      </c>
      <c r="P444" s="3">
        <f t="shared" si="19"/>
        <v>0.54786938775510208</v>
      </c>
      <c r="Q444" s="3">
        <f t="shared" si="20"/>
        <v>0.52081632653061227</v>
      </c>
      <c r="R444" s="3">
        <f t="shared" si="21"/>
        <v>0.52081632653061227</v>
      </c>
    </row>
    <row r="445" spans="1:18">
      <c r="A445">
        <v>5787</v>
      </c>
      <c r="B445">
        <v>68900196</v>
      </c>
      <c r="C445">
        <v>7</v>
      </c>
      <c r="D445">
        <v>8.8571428500000007</v>
      </c>
      <c r="E445">
        <v>62</v>
      </c>
      <c r="F445" s="1">
        <v>1.3131139999999999</v>
      </c>
      <c r="G445" s="1">
        <v>1.2299</v>
      </c>
      <c r="H445" s="1">
        <v>1.3129545454545</v>
      </c>
      <c r="I445" s="1">
        <v>1.3129545454545</v>
      </c>
      <c r="J445" s="1">
        <v>2.4828570000000001</v>
      </c>
      <c r="K445" s="1">
        <v>81.409899999999993</v>
      </c>
      <c r="L445" s="1">
        <v>76.253799999999998</v>
      </c>
      <c r="M445" s="1">
        <v>81.403181818178993</v>
      </c>
      <c r="N445" s="1">
        <v>81.403181818178993</v>
      </c>
      <c r="O445" s="1">
        <v>150.94</v>
      </c>
      <c r="P445" s="3">
        <f t="shared" si="19"/>
        <v>0.50464323962274105</v>
      </c>
      <c r="Q445" s="3">
        <f t="shared" si="20"/>
        <v>0.47119203987402419</v>
      </c>
      <c r="R445" s="3">
        <f t="shared" si="21"/>
        <v>0.47119203987402419</v>
      </c>
    </row>
    <row r="446" spans="1:18">
      <c r="A446">
        <v>5786</v>
      </c>
      <c r="B446">
        <v>68900197</v>
      </c>
      <c r="C446">
        <v>9</v>
      </c>
      <c r="D446">
        <v>9.6666666600000006</v>
      </c>
      <c r="E446">
        <v>87</v>
      </c>
      <c r="F446" s="1">
        <v>1.95</v>
      </c>
      <c r="G446" s="1">
        <v>1.8965000000000001</v>
      </c>
      <c r="H446" s="1">
        <v>1.95</v>
      </c>
      <c r="I446" s="1">
        <v>1.95</v>
      </c>
      <c r="J446" s="1">
        <v>3.6722220000000001</v>
      </c>
      <c r="K446" s="1">
        <v>169.65</v>
      </c>
      <c r="L446" s="1">
        <v>164.99549999999999</v>
      </c>
      <c r="M446" s="1">
        <v>169.65</v>
      </c>
      <c r="N446" s="1">
        <v>169.65</v>
      </c>
      <c r="O446" s="1">
        <v>312.36</v>
      </c>
      <c r="P446" s="3">
        <f t="shared" si="19"/>
        <v>0.48355518811226555</v>
      </c>
      <c r="Q446" s="3">
        <f t="shared" si="20"/>
        <v>0.46898635213230577</v>
      </c>
      <c r="R446" s="3">
        <f t="shared" si="21"/>
        <v>0.46898635213230577</v>
      </c>
    </row>
    <row r="447" spans="1:18">
      <c r="A447">
        <v>5783</v>
      </c>
      <c r="B447">
        <v>68900211</v>
      </c>
      <c r="C447">
        <v>1</v>
      </c>
      <c r="D447">
        <v>2</v>
      </c>
      <c r="E447">
        <v>2</v>
      </c>
      <c r="F447" s="1">
        <v>3.84</v>
      </c>
      <c r="G447" s="1">
        <v>3.8416000000000001</v>
      </c>
      <c r="H447" s="1">
        <v>3.8421428571427998</v>
      </c>
      <c r="I447" s="1">
        <v>3.8421428571427998</v>
      </c>
      <c r="J447" s="1">
        <v>12.1</v>
      </c>
      <c r="K447" s="1">
        <v>7.68</v>
      </c>
      <c r="L447" s="1">
        <v>7.6832000000000003</v>
      </c>
      <c r="M447" s="1">
        <v>7.6842857142855996</v>
      </c>
      <c r="N447" s="1">
        <v>7.6842857142855996</v>
      </c>
      <c r="O447" s="1">
        <v>24.2</v>
      </c>
      <c r="P447" s="3">
        <f t="shared" si="19"/>
        <v>0.68251239669421493</v>
      </c>
      <c r="Q447" s="3">
        <f t="shared" si="20"/>
        <v>0.68246753246753711</v>
      </c>
      <c r="R447" s="3">
        <f t="shared" si="21"/>
        <v>0.68246753246753711</v>
      </c>
    </row>
    <row r="448" spans="1:18">
      <c r="A448">
        <v>5882</v>
      </c>
      <c r="B448">
        <v>68900212</v>
      </c>
      <c r="C448">
        <v>1</v>
      </c>
      <c r="D448">
        <v>2</v>
      </c>
      <c r="E448">
        <v>2</v>
      </c>
      <c r="F448" s="1">
        <v>2.2749999999999999</v>
      </c>
      <c r="G448" s="1">
        <v>2.2736999999999998</v>
      </c>
      <c r="H448" s="1">
        <v>2.2744444444443999</v>
      </c>
      <c r="I448" s="1">
        <v>2.2744444444443999</v>
      </c>
      <c r="J448" s="1">
        <v>6.97</v>
      </c>
      <c r="K448" s="1">
        <v>4.55</v>
      </c>
      <c r="L448" s="1">
        <v>4.5473999999999997</v>
      </c>
      <c r="M448" s="1">
        <v>4.5488888888887997</v>
      </c>
      <c r="N448" s="1">
        <v>4.5488888888887997</v>
      </c>
      <c r="O448" s="1">
        <v>13.94</v>
      </c>
      <c r="P448" s="3">
        <f t="shared" si="19"/>
        <v>0.67378766140602586</v>
      </c>
      <c r="Q448" s="3">
        <f t="shared" si="20"/>
        <v>0.67368085445560988</v>
      </c>
      <c r="R448" s="3">
        <f t="shared" si="21"/>
        <v>0.67368085445560988</v>
      </c>
    </row>
    <row r="449" spans="1:18">
      <c r="A449">
        <v>5881</v>
      </c>
      <c r="B449">
        <v>68900213</v>
      </c>
      <c r="C449">
        <v>10</v>
      </c>
      <c r="D449">
        <v>17.5</v>
      </c>
      <c r="E449">
        <v>175</v>
      </c>
      <c r="F449" s="1">
        <v>2.99</v>
      </c>
      <c r="G449" s="1">
        <v>2.9624000000000001</v>
      </c>
      <c r="H449" s="1">
        <v>2.99</v>
      </c>
      <c r="I449" s="1">
        <v>2.99</v>
      </c>
      <c r="J449" s="1">
        <v>5.306</v>
      </c>
      <c r="K449" s="1">
        <v>523.25</v>
      </c>
      <c r="L449" s="1">
        <v>518.41999999999996</v>
      </c>
      <c r="M449" s="1">
        <v>523.25</v>
      </c>
      <c r="N449" s="1">
        <v>523.25</v>
      </c>
      <c r="O449" s="1">
        <v>935.45</v>
      </c>
      <c r="P449" s="3">
        <f t="shared" si="19"/>
        <v>0.44168865435356197</v>
      </c>
      <c r="Q449" s="3">
        <f t="shared" si="20"/>
        <v>0.43648699585375045</v>
      </c>
      <c r="R449" s="3">
        <f t="shared" si="21"/>
        <v>0.43648699585375045</v>
      </c>
    </row>
    <row r="450" spans="1:18">
      <c r="A450">
        <v>5848</v>
      </c>
      <c r="B450">
        <v>68900246</v>
      </c>
      <c r="C450">
        <v>2</v>
      </c>
      <c r="D450">
        <v>1</v>
      </c>
      <c r="E450">
        <v>2</v>
      </c>
      <c r="F450" s="1">
        <v>7.07</v>
      </c>
      <c r="G450" s="1">
        <v>6.8281000000000001</v>
      </c>
      <c r="H450" s="1">
        <v>7.0660377358490001</v>
      </c>
      <c r="I450" s="1">
        <v>7.0660377358490001</v>
      </c>
      <c r="J450" s="1">
        <v>15.44</v>
      </c>
      <c r="K450" s="1">
        <v>14.14</v>
      </c>
      <c r="L450" s="1">
        <v>13.6562</v>
      </c>
      <c r="M450" s="1">
        <v>14.132075471698</v>
      </c>
      <c r="N450" s="1">
        <v>14.132075471698</v>
      </c>
      <c r="O450" s="1">
        <v>30.88</v>
      </c>
      <c r="P450" s="3">
        <f t="shared" si="19"/>
        <v>0.55776554404145073</v>
      </c>
      <c r="Q450" s="3">
        <f t="shared" si="20"/>
        <v>0.54235506892169694</v>
      </c>
      <c r="R450" s="3">
        <f t="shared" si="21"/>
        <v>0.54235506892169694</v>
      </c>
    </row>
    <row r="451" spans="1:18">
      <c r="A451">
        <v>5845</v>
      </c>
      <c r="B451">
        <v>68900249</v>
      </c>
      <c r="C451">
        <v>1</v>
      </c>
      <c r="D451">
        <v>2</v>
      </c>
      <c r="E451">
        <v>2</v>
      </c>
      <c r="F451" s="1">
        <v>1.4350000000000001</v>
      </c>
      <c r="G451" s="1">
        <v>1.4336</v>
      </c>
      <c r="H451" s="1">
        <v>1.4335135135135</v>
      </c>
      <c r="I451" s="1">
        <v>1.4334782608695</v>
      </c>
      <c r="J451" s="1">
        <v>14.18</v>
      </c>
      <c r="K451" s="1">
        <v>2.87</v>
      </c>
      <c r="L451" s="1">
        <v>2.8672</v>
      </c>
      <c r="M451" s="1">
        <v>2.867027027027</v>
      </c>
      <c r="N451" s="1">
        <v>2.8669565217390001</v>
      </c>
      <c r="O451" s="1">
        <v>28.36</v>
      </c>
      <c r="P451" s="3">
        <f t="shared" ref="P451:P514" si="22">($J451-G451)/$J451</f>
        <v>0.89889985895627644</v>
      </c>
      <c r="Q451" s="3">
        <f t="shared" ref="Q451:Q514" si="23">($J451-H451)/$J451</f>
        <v>0.89890595814432306</v>
      </c>
      <c r="R451" s="3">
        <f t="shared" ref="R451:R514" si="24">($J451-I451)/$J451</f>
        <v>0.89890844422641047</v>
      </c>
    </row>
    <row r="452" spans="1:18">
      <c r="A452">
        <v>5844</v>
      </c>
      <c r="B452">
        <v>68900250</v>
      </c>
      <c r="C452">
        <v>4</v>
      </c>
      <c r="D452">
        <v>25</v>
      </c>
      <c r="E452">
        <v>100</v>
      </c>
      <c r="F452" s="1">
        <v>0.81082500000000002</v>
      </c>
      <c r="G452" s="1">
        <v>0.7782</v>
      </c>
      <c r="H452" s="1">
        <v>0.8304458598726</v>
      </c>
      <c r="I452" s="1">
        <v>0.83046242774559997</v>
      </c>
      <c r="J452" s="1">
        <v>3.45</v>
      </c>
      <c r="K452" s="1">
        <v>81.078999999999994</v>
      </c>
      <c r="L452" s="1">
        <v>77.819999999999993</v>
      </c>
      <c r="M452" s="1">
        <v>83.044585987260007</v>
      </c>
      <c r="N452" s="1">
        <v>83.04624277456</v>
      </c>
      <c r="O452" s="1">
        <v>345</v>
      </c>
      <c r="P452" s="3">
        <f t="shared" si="22"/>
        <v>0.77443478260869569</v>
      </c>
      <c r="Q452" s="3">
        <f t="shared" si="23"/>
        <v>0.75929105510939132</v>
      </c>
      <c r="R452" s="3">
        <f t="shared" si="24"/>
        <v>0.75928625282736228</v>
      </c>
    </row>
    <row r="453" spans="1:18">
      <c r="A453">
        <v>5843</v>
      </c>
      <c r="B453">
        <v>68900251</v>
      </c>
      <c r="C453">
        <v>1</v>
      </c>
      <c r="D453">
        <v>5</v>
      </c>
      <c r="E453">
        <v>5</v>
      </c>
      <c r="F453" s="1">
        <v>1.47</v>
      </c>
      <c r="G453" s="1">
        <v>1.47</v>
      </c>
      <c r="H453" s="1">
        <v>1.47</v>
      </c>
      <c r="I453" s="1">
        <v>1.47</v>
      </c>
      <c r="J453" s="1">
        <v>5.7</v>
      </c>
      <c r="K453" s="1">
        <v>7.35</v>
      </c>
      <c r="L453" s="1">
        <v>7.35</v>
      </c>
      <c r="M453" s="1">
        <v>7.35</v>
      </c>
      <c r="N453" s="1">
        <v>7.35</v>
      </c>
      <c r="O453" s="1">
        <v>28.5</v>
      </c>
      <c r="P453" s="3">
        <f t="shared" si="22"/>
        <v>0.74210526315789482</v>
      </c>
      <c r="Q453" s="3">
        <f t="shared" si="23"/>
        <v>0.74210526315789482</v>
      </c>
      <c r="R453" s="3">
        <f t="shared" si="24"/>
        <v>0.74210526315789482</v>
      </c>
    </row>
    <row r="454" spans="1:18">
      <c r="A454">
        <v>5842</v>
      </c>
      <c r="B454">
        <v>68900252</v>
      </c>
      <c r="C454">
        <v>1</v>
      </c>
      <c r="D454">
        <v>25</v>
      </c>
      <c r="E454">
        <v>25</v>
      </c>
      <c r="F454" s="1">
        <v>5.798</v>
      </c>
      <c r="G454" s="1">
        <v>4.9927000000000001</v>
      </c>
      <c r="H454" s="1">
        <v>5.7979523809523004</v>
      </c>
      <c r="I454" s="1">
        <v>5.7979423868311999</v>
      </c>
      <c r="J454" s="1">
        <v>11.37</v>
      </c>
      <c r="K454" s="1">
        <v>144.94999999999999</v>
      </c>
      <c r="L454" s="1">
        <v>124.8175</v>
      </c>
      <c r="M454" s="1">
        <v>144.948809523807</v>
      </c>
      <c r="N454" s="1">
        <v>144.94855967077899</v>
      </c>
      <c r="O454" s="1">
        <v>284.25</v>
      </c>
      <c r="P454" s="3">
        <f t="shared" si="22"/>
        <v>0.56088830255057165</v>
      </c>
      <c r="Q454" s="3">
        <f t="shared" si="23"/>
        <v>0.49006575365415123</v>
      </c>
      <c r="R454" s="3">
        <f t="shared" si="24"/>
        <v>0.4900666326445734</v>
      </c>
    </row>
    <row r="455" spans="1:18">
      <c r="A455">
        <v>5841</v>
      </c>
      <c r="B455">
        <v>68900253</v>
      </c>
      <c r="C455">
        <v>1</v>
      </c>
      <c r="D455">
        <v>2</v>
      </c>
      <c r="E455">
        <v>2</v>
      </c>
      <c r="F455" s="1">
        <v>3.0950000000000002</v>
      </c>
      <c r="G455" s="1">
        <v>2.6762000000000001</v>
      </c>
      <c r="H455" s="1">
        <v>3.0939357429718002</v>
      </c>
      <c r="I455" s="1">
        <v>3.0939357429718002</v>
      </c>
      <c r="J455" s="1">
        <v>0</v>
      </c>
      <c r="K455" s="1">
        <v>6.19</v>
      </c>
      <c r="L455" s="1">
        <v>5.3524000000000003</v>
      </c>
      <c r="M455" s="1">
        <v>6.1878714859436004</v>
      </c>
      <c r="N455" s="1">
        <v>6.1878714859436004</v>
      </c>
      <c r="O455" s="1">
        <v>0</v>
      </c>
      <c r="P455" s="3" t="e">
        <f t="shared" si="22"/>
        <v>#DIV/0!</v>
      </c>
      <c r="Q455" s="3" t="e">
        <f t="shared" si="23"/>
        <v>#DIV/0!</v>
      </c>
      <c r="R455" s="3" t="e">
        <f t="shared" si="24"/>
        <v>#DIV/0!</v>
      </c>
    </row>
    <row r="456" spans="1:18">
      <c r="A456">
        <v>5835</v>
      </c>
      <c r="B456">
        <v>68900259</v>
      </c>
      <c r="C456">
        <v>4</v>
      </c>
      <c r="D456">
        <v>1.75</v>
      </c>
      <c r="E456">
        <v>7</v>
      </c>
      <c r="F456" s="1">
        <v>7.39</v>
      </c>
      <c r="G456" s="1">
        <v>6.9644000000000004</v>
      </c>
      <c r="H456" s="1">
        <v>7.3921951219512003</v>
      </c>
      <c r="I456" s="1">
        <v>7.3922499999999998</v>
      </c>
      <c r="J456" s="1">
        <v>13.32</v>
      </c>
      <c r="K456" s="1">
        <v>51.73</v>
      </c>
      <c r="L456" s="1">
        <v>48.750799999999998</v>
      </c>
      <c r="M456" s="1">
        <v>51.745365853658399</v>
      </c>
      <c r="N456" s="1">
        <v>51.745750000000001</v>
      </c>
      <c r="O456" s="1">
        <v>93.24</v>
      </c>
      <c r="P456" s="3">
        <f t="shared" si="22"/>
        <v>0.47714714714714712</v>
      </c>
      <c r="Q456" s="3">
        <f t="shared" si="23"/>
        <v>0.44503039624990992</v>
      </c>
      <c r="R456" s="3">
        <f t="shared" si="24"/>
        <v>0.44502627627627628</v>
      </c>
    </row>
    <row r="457" spans="1:18">
      <c r="A457">
        <v>5931</v>
      </c>
      <c r="B457">
        <v>68900263</v>
      </c>
      <c r="C457">
        <v>2</v>
      </c>
      <c r="D457">
        <v>4</v>
      </c>
      <c r="E457">
        <v>8</v>
      </c>
      <c r="F457" s="1">
        <v>6.3949999999999996</v>
      </c>
      <c r="G457" s="1">
        <v>6.3956999999999997</v>
      </c>
      <c r="H457" s="1">
        <v>6.3961538461538003</v>
      </c>
      <c r="I457" s="1">
        <v>6.3961538461538003</v>
      </c>
      <c r="J457" s="1">
        <v>13.13</v>
      </c>
      <c r="K457" s="1">
        <v>51.16</v>
      </c>
      <c r="L457" s="1">
        <v>51.165599999999998</v>
      </c>
      <c r="M457" s="1">
        <v>51.169230769230403</v>
      </c>
      <c r="N457" s="1">
        <v>51.169230769230403</v>
      </c>
      <c r="O457" s="1">
        <v>105.04</v>
      </c>
      <c r="P457" s="3">
        <f t="shared" si="22"/>
        <v>0.51289413556740293</v>
      </c>
      <c r="Q457" s="3">
        <f t="shared" si="23"/>
        <v>0.51285956998067017</v>
      </c>
      <c r="R457" s="3">
        <f t="shared" si="24"/>
        <v>0.51285956998067017</v>
      </c>
    </row>
    <row r="458" spans="1:18">
      <c r="A458">
        <v>5930</v>
      </c>
      <c r="B458">
        <v>68900264</v>
      </c>
      <c r="C458">
        <v>1</v>
      </c>
      <c r="D458">
        <v>5</v>
      </c>
      <c r="E458">
        <v>5</v>
      </c>
      <c r="F458" s="1">
        <v>4.8540000000000001</v>
      </c>
      <c r="G458" s="1">
        <v>4.5968999999999998</v>
      </c>
      <c r="H458" s="1">
        <v>4.8542666666666001</v>
      </c>
      <c r="I458" s="1">
        <v>4.8542666666666001</v>
      </c>
      <c r="J458" s="1">
        <v>10.66</v>
      </c>
      <c r="K458" s="1">
        <v>24.27</v>
      </c>
      <c r="L458" s="1">
        <v>22.984500000000001</v>
      </c>
      <c r="M458" s="1">
        <v>24.271333333333001</v>
      </c>
      <c r="N458" s="1">
        <v>24.271333333333001</v>
      </c>
      <c r="O458" s="1">
        <v>53.3</v>
      </c>
      <c r="P458" s="3">
        <f t="shared" si="22"/>
        <v>0.56877110694183863</v>
      </c>
      <c r="Q458" s="3">
        <f t="shared" si="23"/>
        <v>0.54462789243277676</v>
      </c>
      <c r="R458" s="3">
        <f t="shared" si="24"/>
        <v>0.54462789243277676</v>
      </c>
    </row>
    <row r="459" spans="1:18">
      <c r="A459">
        <v>5929</v>
      </c>
      <c r="B459">
        <v>68900265</v>
      </c>
      <c r="C459">
        <v>1</v>
      </c>
      <c r="D459">
        <v>5</v>
      </c>
      <c r="E459">
        <v>5</v>
      </c>
      <c r="F459" s="1">
        <v>8.2100000000000009</v>
      </c>
      <c r="G459" s="1">
        <v>7.9554999999999998</v>
      </c>
      <c r="H459" s="1">
        <v>8.2092187499999998</v>
      </c>
      <c r="I459" s="1">
        <v>8.2092187499999998</v>
      </c>
      <c r="J459" s="1">
        <v>20.7</v>
      </c>
      <c r="K459" s="1">
        <v>41.05</v>
      </c>
      <c r="L459" s="1">
        <v>39.777500000000003</v>
      </c>
      <c r="M459" s="1">
        <v>41.046093749999997</v>
      </c>
      <c r="N459" s="1">
        <v>41.046093749999997</v>
      </c>
      <c r="O459" s="1">
        <v>103.5</v>
      </c>
      <c r="P459" s="3">
        <f t="shared" si="22"/>
        <v>0.61567632850241538</v>
      </c>
      <c r="Q459" s="3">
        <f t="shared" si="23"/>
        <v>0.60341938405797102</v>
      </c>
      <c r="R459" s="3">
        <f t="shared" si="24"/>
        <v>0.60341938405797102</v>
      </c>
    </row>
    <row r="460" spans="1:18">
      <c r="A460">
        <v>5915</v>
      </c>
      <c r="B460">
        <v>68900280</v>
      </c>
      <c r="C460">
        <v>2</v>
      </c>
      <c r="D460">
        <v>1.5</v>
      </c>
      <c r="E460">
        <v>3</v>
      </c>
      <c r="F460" s="1">
        <v>5.2649999999999997</v>
      </c>
      <c r="G460" s="1">
        <v>4.9443999999999999</v>
      </c>
      <c r="H460" s="1">
        <v>5.2674626865671001</v>
      </c>
      <c r="I460" s="1">
        <v>5.2674626865671001</v>
      </c>
      <c r="J460" s="1">
        <v>9.02</v>
      </c>
      <c r="K460" s="1">
        <v>15.8</v>
      </c>
      <c r="L460" s="1">
        <v>14.8332</v>
      </c>
      <c r="M460" s="1">
        <v>15.8023880597013</v>
      </c>
      <c r="N460" s="1">
        <v>15.8023880597013</v>
      </c>
      <c r="O460" s="1">
        <v>27.06</v>
      </c>
      <c r="P460" s="3">
        <f t="shared" si="22"/>
        <v>0.45184035476718404</v>
      </c>
      <c r="Q460" s="3">
        <f t="shared" si="23"/>
        <v>0.41602409239832588</v>
      </c>
      <c r="R460" s="3">
        <f t="shared" si="24"/>
        <v>0.41602409239832588</v>
      </c>
    </row>
    <row r="461" spans="1:18">
      <c r="A461">
        <v>5914</v>
      </c>
      <c r="B461">
        <v>68900281</v>
      </c>
      <c r="C461">
        <v>4</v>
      </c>
      <c r="D461">
        <v>1.75</v>
      </c>
      <c r="E461">
        <v>7</v>
      </c>
      <c r="F461" s="1">
        <v>5.5175000000000001</v>
      </c>
      <c r="G461" s="1">
        <v>4.6374000000000004</v>
      </c>
      <c r="H461" s="1">
        <v>5.8179999999999996</v>
      </c>
      <c r="I461" s="1">
        <v>5.8179999999999996</v>
      </c>
      <c r="J461" s="1">
        <v>9.9499999999999993</v>
      </c>
      <c r="K461" s="1">
        <v>38.619999999999997</v>
      </c>
      <c r="L461" s="1">
        <v>32.461799999999997</v>
      </c>
      <c r="M461" s="1">
        <v>40.725999999999999</v>
      </c>
      <c r="N461" s="1">
        <v>40.725999999999999</v>
      </c>
      <c r="O461" s="1">
        <v>69.650000000000006</v>
      </c>
      <c r="P461" s="3">
        <f t="shared" si="22"/>
        <v>0.53392964824120592</v>
      </c>
      <c r="Q461" s="3">
        <f t="shared" si="23"/>
        <v>0.41527638190954774</v>
      </c>
      <c r="R461" s="3">
        <f t="shared" si="24"/>
        <v>0.41527638190954774</v>
      </c>
    </row>
    <row r="462" spans="1:18">
      <c r="A462">
        <v>5913</v>
      </c>
      <c r="B462">
        <v>68900282</v>
      </c>
      <c r="C462">
        <v>2</v>
      </c>
      <c r="D462">
        <v>2</v>
      </c>
      <c r="E462">
        <v>4</v>
      </c>
      <c r="F462" s="1">
        <v>5.0149999999999997</v>
      </c>
      <c r="G462" s="1">
        <v>5.0160999999999998</v>
      </c>
      <c r="H462" s="1">
        <v>5.016</v>
      </c>
      <c r="I462" s="1">
        <v>5.016</v>
      </c>
      <c r="J462" s="1">
        <v>9.82</v>
      </c>
      <c r="K462" s="1">
        <v>20.059999999999999</v>
      </c>
      <c r="L462" s="1">
        <v>20.064399999999999</v>
      </c>
      <c r="M462" s="1">
        <v>20.064</v>
      </c>
      <c r="N462" s="1">
        <v>20.064</v>
      </c>
      <c r="O462" s="1">
        <v>39.28</v>
      </c>
      <c r="P462" s="3">
        <f t="shared" si="22"/>
        <v>0.48919551934826888</v>
      </c>
      <c r="Q462" s="3">
        <f t="shared" si="23"/>
        <v>0.48920570264765784</v>
      </c>
      <c r="R462" s="3">
        <f t="shared" si="24"/>
        <v>0.48920570264765784</v>
      </c>
    </row>
    <row r="463" spans="1:18">
      <c r="A463">
        <v>5908</v>
      </c>
      <c r="B463">
        <v>68900287</v>
      </c>
      <c r="C463">
        <v>1</v>
      </c>
      <c r="D463">
        <v>25</v>
      </c>
      <c r="E463">
        <v>25</v>
      </c>
      <c r="F463" s="1">
        <v>5.5380000000000003</v>
      </c>
      <c r="G463" s="1">
        <v>5.5380000000000003</v>
      </c>
      <c r="H463" s="1">
        <v>5.5379629629628999</v>
      </c>
      <c r="I463" s="1">
        <v>5.5379629629628999</v>
      </c>
      <c r="J463" s="1">
        <v>13.34</v>
      </c>
      <c r="K463" s="1">
        <v>138.44999999999999</v>
      </c>
      <c r="L463" s="1">
        <v>138.44999999999999</v>
      </c>
      <c r="M463" s="1">
        <v>138.449074074072</v>
      </c>
      <c r="N463" s="1">
        <v>138.449074074072</v>
      </c>
      <c r="O463" s="1">
        <v>333.5</v>
      </c>
      <c r="P463" s="3">
        <f t="shared" si="22"/>
        <v>0.58485757121439275</v>
      </c>
      <c r="Q463" s="3">
        <f t="shared" si="23"/>
        <v>0.58486034760398053</v>
      </c>
      <c r="R463" s="3">
        <f t="shared" si="24"/>
        <v>0.58486034760398053</v>
      </c>
    </row>
    <row r="464" spans="1:18">
      <c r="A464">
        <v>5905</v>
      </c>
      <c r="B464">
        <v>68900290</v>
      </c>
      <c r="C464">
        <v>9</v>
      </c>
      <c r="D464">
        <v>42.444444439999998</v>
      </c>
      <c r="E464">
        <v>382</v>
      </c>
      <c r="F464" s="1">
        <v>2.8809330000000002</v>
      </c>
      <c r="G464" s="1">
        <v>2.5756000000000001</v>
      </c>
      <c r="H464" s="1">
        <v>2.8857627118644</v>
      </c>
      <c r="I464" s="1">
        <v>2.8857377049180002</v>
      </c>
      <c r="J464" s="1">
        <v>6.2077770000000001</v>
      </c>
      <c r="K464" s="1">
        <v>1100.8195000000001</v>
      </c>
      <c r="L464" s="1">
        <v>983.87919999999997</v>
      </c>
      <c r="M464" s="1">
        <v>1102.3613559322</v>
      </c>
      <c r="N464" s="1">
        <v>1102.3518032786701</v>
      </c>
      <c r="O464" s="1">
        <v>2353.98</v>
      </c>
      <c r="P464" s="3">
        <f t="shared" si="22"/>
        <v>0.58510107563464342</v>
      </c>
      <c r="Q464" s="3">
        <f t="shared" si="23"/>
        <v>0.53513750383359449</v>
      </c>
      <c r="R464" s="3">
        <f t="shared" si="24"/>
        <v>0.53514153215909654</v>
      </c>
    </row>
    <row r="465" spans="1:18">
      <c r="A465">
        <v>5904</v>
      </c>
      <c r="B465">
        <v>68900291</v>
      </c>
      <c r="C465">
        <v>7</v>
      </c>
      <c r="D465">
        <v>46.285714280000001</v>
      </c>
      <c r="E465">
        <v>324</v>
      </c>
      <c r="F465" s="1">
        <v>3.8854709999999999</v>
      </c>
      <c r="G465" s="1">
        <v>3.8559999999999999</v>
      </c>
      <c r="H465" s="1">
        <v>3.8759230769230002</v>
      </c>
      <c r="I465" s="1">
        <v>3.8759230769230002</v>
      </c>
      <c r="J465" s="1">
        <v>8.0399999999999991</v>
      </c>
      <c r="K465" s="1">
        <v>1258.7986000000001</v>
      </c>
      <c r="L465" s="1">
        <v>1249.3440000000001</v>
      </c>
      <c r="M465" s="1">
        <v>1255.7990769230501</v>
      </c>
      <c r="N465" s="1">
        <v>1255.7990769230501</v>
      </c>
      <c r="O465" s="1">
        <v>2584.64</v>
      </c>
      <c r="P465" s="3">
        <f t="shared" si="22"/>
        <v>0.52039800995024876</v>
      </c>
      <c r="Q465" s="3">
        <f t="shared" si="23"/>
        <v>0.51792001530808451</v>
      </c>
      <c r="R465" s="3">
        <f t="shared" si="24"/>
        <v>0.51792001530808451</v>
      </c>
    </row>
    <row r="466" spans="1:18">
      <c r="A466">
        <v>5903</v>
      </c>
      <c r="B466">
        <v>68900292</v>
      </c>
      <c r="C466">
        <v>1</v>
      </c>
      <c r="D466">
        <v>10</v>
      </c>
      <c r="E466">
        <v>10</v>
      </c>
      <c r="F466" s="1">
        <v>2.1509999999999998</v>
      </c>
      <c r="G466" s="1">
        <v>1.8381000000000001</v>
      </c>
      <c r="H466" s="1">
        <v>2.1881249999999999</v>
      </c>
      <c r="I466" s="1">
        <v>2.1879069767441002</v>
      </c>
      <c r="J466" s="1">
        <v>6.33</v>
      </c>
      <c r="K466" s="1">
        <v>21.51</v>
      </c>
      <c r="L466" s="1">
        <v>18.381</v>
      </c>
      <c r="M466" s="1">
        <v>21.881249999999898</v>
      </c>
      <c r="N466" s="1">
        <v>21.879069767440999</v>
      </c>
      <c r="O466" s="1">
        <v>63.3</v>
      </c>
      <c r="P466" s="3">
        <f t="shared" si="22"/>
        <v>0.70962085308056877</v>
      </c>
      <c r="Q466" s="3">
        <f t="shared" si="23"/>
        <v>0.65432464454976313</v>
      </c>
      <c r="R466" s="3">
        <f t="shared" si="24"/>
        <v>0.65435908740219584</v>
      </c>
    </row>
    <row r="467" spans="1:18">
      <c r="A467">
        <v>5902</v>
      </c>
      <c r="B467">
        <v>68900293</v>
      </c>
      <c r="C467">
        <v>4</v>
      </c>
      <c r="D467">
        <v>15</v>
      </c>
      <c r="E467">
        <v>60</v>
      </c>
      <c r="F467" s="1">
        <v>20.36375</v>
      </c>
      <c r="G467" s="1">
        <v>20.677700000000002</v>
      </c>
      <c r="H467" s="1">
        <v>21.03</v>
      </c>
      <c r="I467" s="1">
        <v>21.03</v>
      </c>
      <c r="J467" s="1">
        <v>27.32</v>
      </c>
      <c r="K467" s="1">
        <v>1215.18</v>
      </c>
      <c r="L467" s="1">
        <v>1240.662</v>
      </c>
      <c r="M467" s="1">
        <v>1261.8</v>
      </c>
      <c r="N467" s="1">
        <v>1261.8</v>
      </c>
      <c r="O467" s="1">
        <v>1639.2</v>
      </c>
      <c r="P467" s="3">
        <f t="shared" si="22"/>
        <v>0.24312957540263538</v>
      </c>
      <c r="Q467" s="3">
        <f t="shared" si="23"/>
        <v>0.23023426061493407</v>
      </c>
      <c r="R467" s="3">
        <f t="shared" si="24"/>
        <v>0.23023426061493407</v>
      </c>
    </row>
    <row r="468" spans="1:18">
      <c r="A468">
        <v>5901</v>
      </c>
      <c r="B468">
        <v>68900294</v>
      </c>
      <c r="C468">
        <v>1</v>
      </c>
      <c r="D468">
        <v>36</v>
      </c>
      <c r="E468">
        <v>36</v>
      </c>
      <c r="F468" s="1">
        <v>12.723100000000001</v>
      </c>
      <c r="G468" s="1">
        <v>12.7232</v>
      </c>
      <c r="H468" s="1">
        <v>12.7232258064516</v>
      </c>
      <c r="I468" s="1">
        <v>12.7232258064516</v>
      </c>
      <c r="J468" s="1">
        <v>25.96</v>
      </c>
      <c r="K468" s="1">
        <v>458.03160000000003</v>
      </c>
      <c r="L468" s="1">
        <v>458.03519999999997</v>
      </c>
      <c r="M468" s="1">
        <v>458.03612903225701</v>
      </c>
      <c r="N468" s="1">
        <v>458.03612903225701</v>
      </c>
      <c r="O468" s="1">
        <v>934.56</v>
      </c>
      <c r="P468" s="3">
        <f t="shared" si="22"/>
        <v>0.50989214175654851</v>
      </c>
      <c r="Q468" s="3">
        <f t="shared" si="23"/>
        <v>0.5098911476713559</v>
      </c>
      <c r="R468" s="3">
        <f t="shared" si="24"/>
        <v>0.5098911476713559</v>
      </c>
    </row>
    <row r="469" spans="1:18">
      <c r="A469">
        <v>5898</v>
      </c>
      <c r="B469">
        <v>68900297</v>
      </c>
      <c r="C469">
        <v>1</v>
      </c>
      <c r="D469">
        <v>25</v>
      </c>
      <c r="E469">
        <v>25</v>
      </c>
      <c r="F469" s="1">
        <v>3.92</v>
      </c>
      <c r="G469" s="1">
        <v>3.92</v>
      </c>
      <c r="H469" s="1">
        <v>3.92</v>
      </c>
      <c r="I469" s="1">
        <v>3.92</v>
      </c>
      <c r="J469" s="1">
        <v>8.43</v>
      </c>
      <c r="K469" s="1">
        <v>98</v>
      </c>
      <c r="L469" s="1">
        <v>98</v>
      </c>
      <c r="M469" s="1">
        <v>98</v>
      </c>
      <c r="N469" s="1">
        <v>98</v>
      </c>
      <c r="O469" s="1">
        <v>210.75</v>
      </c>
      <c r="P469" s="3">
        <f t="shared" si="22"/>
        <v>0.53499406880189793</v>
      </c>
      <c r="Q469" s="3">
        <f t="shared" si="23"/>
        <v>0.53499406880189793</v>
      </c>
      <c r="R469" s="3">
        <f t="shared" si="24"/>
        <v>0.53499406880189793</v>
      </c>
    </row>
    <row r="470" spans="1:18">
      <c r="A470">
        <v>5897</v>
      </c>
      <c r="B470">
        <v>68900298</v>
      </c>
      <c r="C470">
        <v>1</v>
      </c>
      <c r="D470">
        <v>25</v>
      </c>
      <c r="E470">
        <v>25</v>
      </c>
      <c r="F470" s="1">
        <v>7.1456</v>
      </c>
      <c r="G470" s="1">
        <v>7.1458000000000004</v>
      </c>
      <c r="H470" s="1">
        <v>7.1458181818181004</v>
      </c>
      <c r="I470" s="1">
        <v>7.1458181818181004</v>
      </c>
      <c r="J470" s="1">
        <v>13.62</v>
      </c>
      <c r="K470" s="1">
        <v>178.64</v>
      </c>
      <c r="L470" s="1">
        <v>178.64500000000001</v>
      </c>
      <c r="M470" s="1">
        <v>178.645454545452</v>
      </c>
      <c r="N470" s="1">
        <v>178.645454545452</v>
      </c>
      <c r="O470" s="1">
        <v>340.5</v>
      </c>
      <c r="P470" s="3">
        <f t="shared" si="22"/>
        <v>0.47534508076358289</v>
      </c>
      <c r="Q470" s="3">
        <f t="shared" si="23"/>
        <v>0.47534374582833328</v>
      </c>
      <c r="R470" s="3">
        <f t="shared" si="24"/>
        <v>0.47534374582833328</v>
      </c>
    </row>
    <row r="471" spans="1:18">
      <c r="A471">
        <v>5895</v>
      </c>
      <c r="B471">
        <v>68900300</v>
      </c>
      <c r="C471">
        <v>9</v>
      </c>
      <c r="D471">
        <v>319.88888888000002</v>
      </c>
      <c r="E471">
        <v>2879</v>
      </c>
      <c r="F471" s="1">
        <v>7.9150879999999999</v>
      </c>
      <c r="G471" s="1">
        <v>6.1</v>
      </c>
      <c r="H471" s="1">
        <v>7.9275250000000002</v>
      </c>
      <c r="I471" s="1">
        <v>7.9275250000000002</v>
      </c>
      <c r="J471" s="1">
        <v>10.69</v>
      </c>
      <c r="K471" s="1">
        <v>22783.226999999999</v>
      </c>
      <c r="L471" s="1">
        <v>17561.900000000001</v>
      </c>
      <c r="M471" s="1">
        <v>22823.344475000002</v>
      </c>
      <c r="N471" s="1">
        <v>22823.344475000002</v>
      </c>
      <c r="O471" s="1">
        <v>30776.51</v>
      </c>
      <c r="P471" s="3">
        <f t="shared" si="22"/>
        <v>0.42937324602432181</v>
      </c>
      <c r="Q471" s="3">
        <f t="shared" si="23"/>
        <v>0.25841674462114123</v>
      </c>
      <c r="R471" s="3">
        <f t="shared" si="24"/>
        <v>0.25841674462114123</v>
      </c>
    </row>
    <row r="472" spans="1:18">
      <c r="A472">
        <v>5894</v>
      </c>
      <c r="B472">
        <v>68900301</v>
      </c>
      <c r="C472">
        <v>6</v>
      </c>
      <c r="D472">
        <v>161.16666666</v>
      </c>
      <c r="E472">
        <v>967</v>
      </c>
      <c r="F472" s="1">
        <v>8.9829830000000008</v>
      </c>
      <c r="G472" s="1">
        <v>8.8336000000000006</v>
      </c>
      <c r="H472" s="1">
        <v>8.9830227743271003</v>
      </c>
      <c r="I472" s="1">
        <v>8.9830319148935995</v>
      </c>
      <c r="J472" s="1">
        <v>12.13</v>
      </c>
      <c r="K472" s="1">
        <v>8686.5602999999992</v>
      </c>
      <c r="L472" s="1">
        <v>8542.0912000000008</v>
      </c>
      <c r="M472" s="1">
        <v>8686.5830227743008</v>
      </c>
      <c r="N472" s="1">
        <v>8686.5918617021107</v>
      </c>
      <c r="O472" s="1">
        <v>11729.71</v>
      </c>
      <c r="P472" s="3">
        <f t="shared" si="22"/>
        <v>0.27175597691673536</v>
      </c>
      <c r="Q472" s="3">
        <f t="shared" si="23"/>
        <v>0.25943752890955485</v>
      </c>
      <c r="R472" s="3">
        <f t="shared" si="24"/>
        <v>0.25943677535914272</v>
      </c>
    </row>
    <row r="473" spans="1:18">
      <c r="A473">
        <v>5890</v>
      </c>
      <c r="B473">
        <v>68900305</v>
      </c>
      <c r="C473">
        <v>3</v>
      </c>
      <c r="D473">
        <v>4.6666666599999997</v>
      </c>
      <c r="E473">
        <v>14</v>
      </c>
      <c r="F473" s="1">
        <v>2.5978330000000001</v>
      </c>
      <c r="G473" s="1">
        <v>2.5981999999999998</v>
      </c>
      <c r="H473" s="1">
        <v>2.5981818181817999</v>
      </c>
      <c r="I473" s="1">
        <v>2.5981818181817999</v>
      </c>
      <c r="J473" s="1">
        <v>10.66</v>
      </c>
      <c r="K473" s="1">
        <v>36.369999999999997</v>
      </c>
      <c r="L473" s="1">
        <v>36.3748</v>
      </c>
      <c r="M473" s="1">
        <v>36.374545454545199</v>
      </c>
      <c r="N473" s="1">
        <v>36.374545454545199</v>
      </c>
      <c r="O473" s="1">
        <v>149.24</v>
      </c>
      <c r="P473" s="3">
        <f t="shared" si="22"/>
        <v>0.7562664165103189</v>
      </c>
      <c r="Q473" s="3">
        <f t="shared" si="23"/>
        <v>0.7562681221217824</v>
      </c>
      <c r="R473" s="3">
        <f t="shared" si="24"/>
        <v>0.7562681221217824</v>
      </c>
    </row>
    <row r="474" spans="1:18">
      <c r="A474">
        <v>5982</v>
      </c>
      <c r="B474">
        <v>68900313</v>
      </c>
      <c r="C474">
        <v>7</v>
      </c>
      <c r="D474">
        <v>178.42857142</v>
      </c>
      <c r="E474">
        <v>1249</v>
      </c>
      <c r="F474" s="1">
        <v>6.1572139999999997</v>
      </c>
      <c r="G474" s="1">
        <v>6.1619999999999999</v>
      </c>
      <c r="H474" s="1">
        <v>6.1620325203251998</v>
      </c>
      <c r="I474" s="1">
        <v>6.1620325203251998</v>
      </c>
      <c r="J474" s="1">
        <v>9.57</v>
      </c>
      <c r="K474" s="1">
        <v>7692.0785999999998</v>
      </c>
      <c r="L474" s="1">
        <v>7696.3379999999997</v>
      </c>
      <c r="M474" s="1">
        <v>7696.3786178861701</v>
      </c>
      <c r="N474" s="1">
        <v>7696.3786178861701</v>
      </c>
      <c r="O474" s="1">
        <v>11952.93</v>
      </c>
      <c r="P474" s="3">
        <f t="shared" si="22"/>
        <v>0.35611285266457682</v>
      </c>
      <c r="Q474" s="3">
        <f t="shared" si="23"/>
        <v>0.35610945451147341</v>
      </c>
      <c r="R474" s="3">
        <f t="shared" si="24"/>
        <v>0.35610945451147341</v>
      </c>
    </row>
    <row r="475" spans="1:18">
      <c r="A475">
        <v>5981</v>
      </c>
      <c r="B475">
        <v>68900314</v>
      </c>
      <c r="C475">
        <v>2</v>
      </c>
      <c r="D475">
        <v>15</v>
      </c>
      <c r="E475">
        <v>30</v>
      </c>
      <c r="F475" s="1">
        <v>7.1645000000000003</v>
      </c>
      <c r="G475" s="1">
        <v>7.4127999999999998</v>
      </c>
      <c r="H475" s="1">
        <v>7.6303999999999998</v>
      </c>
      <c r="I475" s="1">
        <v>7.6303999999999998</v>
      </c>
      <c r="J475" s="1">
        <v>12.86</v>
      </c>
      <c r="K475" s="1">
        <v>210.27</v>
      </c>
      <c r="L475" s="1">
        <v>222.38399999999999</v>
      </c>
      <c r="M475" s="1">
        <v>228.91200000000001</v>
      </c>
      <c r="N475" s="1">
        <v>228.91200000000001</v>
      </c>
      <c r="O475" s="1">
        <v>385.8</v>
      </c>
      <c r="P475" s="3">
        <f t="shared" si="22"/>
        <v>0.42357698289269052</v>
      </c>
      <c r="Q475" s="3">
        <f t="shared" si="23"/>
        <v>0.40665629860031105</v>
      </c>
      <c r="R475" s="3">
        <f t="shared" si="24"/>
        <v>0.40665629860031105</v>
      </c>
    </row>
    <row r="476" spans="1:18">
      <c r="A476">
        <v>5980</v>
      </c>
      <c r="B476">
        <v>68900315</v>
      </c>
      <c r="C476">
        <v>1</v>
      </c>
      <c r="D476">
        <v>40</v>
      </c>
      <c r="E476">
        <v>40</v>
      </c>
      <c r="F476" s="1">
        <v>20.5733</v>
      </c>
      <c r="G476" s="1">
        <v>20.5733</v>
      </c>
      <c r="H476" s="1">
        <v>20.5732608695652</v>
      </c>
      <c r="I476" s="1">
        <v>20.5732608695652</v>
      </c>
      <c r="J476" s="1">
        <v>28.72</v>
      </c>
      <c r="K476" s="1">
        <v>822.93200000000002</v>
      </c>
      <c r="L476" s="1">
        <v>822.93200000000002</v>
      </c>
      <c r="M476" s="1">
        <v>822.93043478260802</v>
      </c>
      <c r="N476" s="1">
        <v>822.93043478260802</v>
      </c>
      <c r="O476" s="1">
        <v>1148.8</v>
      </c>
      <c r="P476" s="3">
        <f t="shared" si="22"/>
        <v>0.28365947075208914</v>
      </c>
      <c r="Q476" s="3">
        <f t="shared" si="23"/>
        <v>0.28366083323240943</v>
      </c>
      <c r="R476" s="3">
        <f t="shared" si="24"/>
        <v>0.28366083323240943</v>
      </c>
    </row>
    <row r="477" spans="1:18">
      <c r="A477">
        <v>5973</v>
      </c>
      <c r="B477">
        <v>68900322</v>
      </c>
      <c r="C477">
        <v>6</v>
      </c>
      <c r="D477">
        <v>43.833333330000002</v>
      </c>
      <c r="E477">
        <v>263</v>
      </c>
      <c r="F477" s="1">
        <v>2.6608999999999998</v>
      </c>
      <c r="G477" s="1">
        <v>2.0943999999999998</v>
      </c>
      <c r="H477" s="1">
        <v>2.6771428571428002</v>
      </c>
      <c r="I477" s="1">
        <v>2.6771005917159001</v>
      </c>
      <c r="J477" s="1">
        <v>5.966666</v>
      </c>
      <c r="K477" s="1">
        <v>700.61120000000005</v>
      </c>
      <c r="L477" s="1">
        <v>550.82719999999995</v>
      </c>
      <c r="M477" s="1">
        <v>704.08857142855595</v>
      </c>
      <c r="N477" s="1">
        <v>704.07745562128105</v>
      </c>
      <c r="O477" s="1">
        <v>1549.69</v>
      </c>
      <c r="P477" s="3">
        <f t="shared" si="22"/>
        <v>0.64898320100370965</v>
      </c>
      <c r="Q477" s="3">
        <f t="shared" si="23"/>
        <v>0.55131678945280327</v>
      </c>
      <c r="R477" s="3">
        <f t="shared" si="24"/>
        <v>0.55132387304469532</v>
      </c>
    </row>
    <row r="478" spans="1:18">
      <c r="A478">
        <v>5972</v>
      </c>
      <c r="B478">
        <v>68900323</v>
      </c>
      <c r="C478">
        <v>8</v>
      </c>
      <c r="D478">
        <v>221.375</v>
      </c>
      <c r="E478">
        <v>1771</v>
      </c>
      <c r="F478" s="1">
        <v>2.8080250000000002</v>
      </c>
      <c r="G478" s="1">
        <v>2.8079999999999998</v>
      </c>
      <c r="H478" s="1">
        <v>2.8080115273774999</v>
      </c>
      <c r="I478" s="1">
        <v>2.8080115273774999</v>
      </c>
      <c r="J478" s="1">
        <v>4.0199999999999996</v>
      </c>
      <c r="K478" s="1">
        <v>4972.9768000000004</v>
      </c>
      <c r="L478" s="1">
        <v>4972.9679999999998</v>
      </c>
      <c r="M478" s="1">
        <v>4972.9884149855498</v>
      </c>
      <c r="N478" s="1">
        <v>4972.9884149855498</v>
      </c>
      <c r="O478" s="1">
        <v>7119.42</v>
      </c>
      <c r="P478" s="3">
        <f t="shared" si="22"/>
        <v>0.30149253731343278</v>
      </c>
      <c r="Q478" s="3">
        <f t="shared" si="23"/>
        <v>0.30148966980659198</v>
      </c>
      <c r="R478" s="3">
        <f t="shared" si="24"/>
        <v>0.30148966980659198</v>
      </c>
    </row>
    <row r="479" spans="1:18">
      <c r="A479">
        <v>5967</v>
      </c>
      <c r="B479">
        <v>68900328</v>
      </c>
      <c r="C479">
        <v>1</v>
      </c>
      <c r="D479">
        <v>20</v>
      </c>
      <c r="E479">
        <v>20</v>
      </c>
      <c r="F479" s="1">
        <v>22.754000000000001</v>
      </c>
      <c r="G479" s="1">
        <v>22.572099999999999</v>
      </c>
      <c r="H479" s="1">
        <v>22.75375</v>
      </c>
      <c r="I479" s="1">
        <v>22.75375</v>
      </c>
      <c r="J479" s="1">
        <v>40.67</v>
      </c>
      <c r="K479" s="1">
        <v>455.08</v>
      </c>
      <c r="L479" s="1">
        <v>451.44200000000001</v>
      </c>
      <c r="M479" s="1">
        <v>455.07499999999999</v>
      </c>
      <c r="N479" s="1">
        <v>455.07499999999999</v>
      </c>
      <c r="O479" s="1">
        <v>813.4</v>
      </c>
      <c r="P479" s="3">
        <f t="shared" si="22"/>
        <v>0.44499385296287197</v>
      </c>
      <c r="Q479" s="3">
        <f t="shared" si="23"/>
        <v>0.44052741578559135</v>
      </c>
      <c r="R479" s="3">
        <f t="shared" si="24"/>
        <v>0.44052741578559135</v>
      </c>
    </row>
    <row r="480" spans="1:18">
      <c r="A480">
        <v>5966</v>
      </c>
      <c r="B480">
        <v>68900329</v>
      </c>
      <c r="C480">
        <v>2</v>
      </c>
      <c r="D480">
        <v>7.5</v>
      </c>
      <c r="E480">
        <v>15</v>
      </c>
      <c r="F480" s="1">
        <v>16.491949999999999</v>
      </c>
      <c r="G480" s="1">
        <v>17.719100000000001</v>
      </c>
      <c r="H480" s="1">
        <v>17.719117647058798</v>
      </c>
      <c r="I480" s="1">
        <v>17.719117647058798</v>
      </c>
      <c r="J480" s="1">
        <v>31.74</v>
      </c>
      <c r="K480" s="1">
        <v>243.7002</v>
      </c>
      <c r="L480" s="1">
        <v>265.78649999999999</v>
      </c>
      <c r="M480" s="1">
        <v>265.78676470588198</v>
      </c>
      <c r="N480" s="1">
        <v>265.78676470588198</v>
      </c>
      <c r="O480" s="1">
        <v>476.1</v>
      </c>
      <c r="P480" s="3">
        <f t="shared" si="22"/>
        <v>0.4417422810333963</v>
      </c>
      <c r="Q480" s="3">
        <f t="shared" si="23"/>
        <v>0.44174172504540643</v>
      </c>
      <c r="R480" s="3">
        <f t="shared" si="24"/>
        <v>0.44174172504540643</v>
      </c>
    </row>
    <row r="481" spans="1:18">
      <c r="A481">
        <v>5957</v>
      </c>
      <c r="B481">
        <v>68900338</v>
      </c>
      <c r="C481">
        <v>2</v>
      </c>
      <c r="D481">
        <v>12</v>
      </c>
      <c r="E481">
        <v>24</v>
      </c>
      <c r="F481" s="1">
        <v>16.875399999999999</v>
      </c>
      <c r="G481" s="1">
        <v>14.8018</v>
      </c>
      <c r="H481" s="1">
        <v>16.9798901098901</v>
      </c>
      <c r="I481" s="1">
        <v>16.9798823529411</v>
      </c>
      <c r="J481" s="1">
        <v>34.5</v>
      </c>
      <c r="K481" s="1">
        <v>405.00959999999998</v>
      </c>
      <c r="L481" s="1">
        <v>355.2432</v>
      </c>
      <c r="M481" s="1">
        <v>407.517362637362</v>
      </c>
      <c r="N481" s="1">
        <v>407.51717647058598</v>
      </c>
      <c r="O481" s="1">
        <v>828</v>
      </c>
      <c r="P481" s="3">
        <f t="shared" si="22"/>
        <v>0.57096231884057969</v>
      </c>
      <c r="Q481" s="3">
        <f t="shared" si="23"/>
        <v>0.5078292721770985</v>
      </c>
      <c r="R481" s="3">
        <f t="shared" si="24"/>
        <v>0.50782949701619995</v>
      </c>
    </row>
    <row r="482" spans="1:18">
      <c r="A482">
        <v>5956</v>
      </c>
      <c r="B482">
        <v>68900339</v>
      </c>
      <c r="C482">
        <v>1</v>
      </c>
      <c r="D482">
        <v>20</v>
      </c>
      <c r="E482">
        <v>20</v>
      </c>
      <c r="F482" s="1">
        <v>7.66</v>
      </c>
      <c r="G482" s="1">
        <v>6.2763</v>
      </c>
      <c r="H482" s="1">
        <v>7.6908064516129002</v>
      </c>
      <c r="I482" s="1">
        <v>7.6803539823008</v>
      </c>
      <c r="J482" s="1">
        <v>15.03</v>
      </c>
      <c r="K482" s="1">
        <v>153.19999999999999</v>
      </c>
      <c r="L482" s="1">
        <v>125.526</v>
      </c>
      <c r="M482" s="1">
        <v>153.816129032258</v>
      </c>
      <c r="N482" s="1">
        <v>153.60707964601599</v>
      </c>
      <c r="O482" s="1">
        <v>300.60000000000002</v>
      </c>
      <c r="P482" s="3">
        <f t="shared" si="22"/>
        <v>0.58241516966067852</v>
      </c>
      <c r="Q482" s="3">
        <f t="shared" si="23"/>
        <v>0.4883029639645442</v>
      </c>
      <c r="R482" s="3">
        <f t="shared" si="24"/>
        <v>0.48899840437120423</v>
      </c>
    </row>
    <row r="483" spans="1:18">
      <c r="A483">
        <v>5944</v>
      </c>
      <c r="B483">
        <v>68900352</v>
      </c>
      <c r="C483">
        <v>1</v>
      </c>
      <c r="D483">
        <v>1</v>
      </c>
      <c r="E483">
        <v>1</v>
      </c>
      <c r="F483" s="1">
        <v>2.91</v>
      </c>
      <c r="G483" s="1">
        <v>2.9119999999999999</v>
      </c>
      <c r="H483" s="1">
        <v>2.9120895522387999</v>
      </c>
      <c r="I483" s="1">
        <v>2.9120895522387999</v>
      </c>
      <c r="J483" s="1">
        <v>6.78</v>
      </c>
      <c r="K483" s="1">
        <v>2.91</v>
      </c>
      <c r="L483" s="1">
        <v>2.9119999999999999</v>
      </c>
      <c r="M483" s="1">
        <v>2.9120895522387999</v>
      </c>
      <c r="N483" s="1">
        <v>2.9120895522387999</v>
      </c>
      <c r="O483" s="1">
        <v>6.78</v>
      </c>
      <c r="P483" s="3">
        <f t="shared" si="22"/>
        <v>0.57050147492625369</v>
      </c>
      <c r="Q483" s="3">
        <f t="shared" si="23"/>
        <v>0.57048826663144547</v>
      </c>
      <c r="R483" s="3">
        <f t="shared" si="24"/>
        <v>0.57048826663144547</v>
      </c>
    </row>
    <row r="484" spans="1:18">
      <c r="A484">
        <v>5943</v>
      </c>
      <c r="B484">
        <v>68900353</v>
      </c>
      <c r="C484">
        <v>2</v>
      </c>
      <c r="D484">
        <v>1</v>
      </c>
      <c r="E484">
        <v>2</v>
      </c>
      <c r="F484" s="1">
        <v>7.64</v>
      </c>
      <c r="G484" s="1">
        <v>7.6383999999999999</v>
      </c>
      <c r="H484" s="1">
        <v>7.6383749999999999</v>
      </c>
      <c r="I484" s="1">
        <v>7.6383749999999999</v>
      </c>
      <c r="J484" s="1">
        <v>15.09</v>
      </c>
      <c r="K484" s="1">
        <v>15.28</v>
      </c>
      <c r="L484" s="1">
        <v>15.2768</v>
      </c>
      <c r="M484" s="1">
        <v>15.27675</v>
      </c>
      <c r="N484" s="1">
        <v>15.27675</v>
      </c>
      <c r="O484" s="1">
        <v>30.18</v>
      </c>
      <c r="P484" s="3">
        <f t="shared" si="22"/>
        <v>0.49381047051027172</v>
      </c>
      <c r="Q484" s="3">
        <f t="shared" si="23"/>
        <v>0.49381212723658052</v>
      </c>
      <c r="R484" s="3">
        <f t="shared" si="24"/>
        <v>0.49381212723658052</v>
      </c>
    </row>
    <row r="485" spans="1:18">
      <c r="A485">
        <v>5934</v>
      </c>
      <c r="B485">
        <v>68900362</v>
      </c>
      <c r="C485">
        <v>1</v>
      </c>
      <c r="D485">
        <v>20</v>
      </c>
      <c r="E485">
        <v>20</v>
      </c>
      <c r="F485" s="1">
        <v>6.6639999999999997</v>
      </c>
      <c r="G485" s="1">
        <v>6.6638999999999999</v>
      </c>
      <c r="H485" s="1">
        <v>6.6639189189188999</v>
      </c>
      <c r="I485" s="1">
        <v>6.6639189189188999</v>
      </c>
      <c r="J485" s="1">
        <v>15.89</v>
      </c>
      <c r="K485" s="1">
        <v>133.28</v>
      </c>
      <c r="L485" s="1">
        <v>133.27799999999999</v>
      </c>
      <c r="M485" s="1">
        <v>133.27837837837799</v>
      </c>
      <c r="N485" s="1">
        <v>133.27837837837799</v>
      </c>
      <c r="O485" s="1">
        <v>317.8</v>
      </c>
      <c r="P485" s="3">
        <f t="shared" si="22"/>
        <v>0.58062303335431087</v>
      </c>
      <c r="Q485" s="3">
        <f t="shared" si="23"/>
        <v>0.5806218427363814</v>
      </c>
      <c r="R485" s="3">
        <f t="shared" si="24"/>
        <v>0.5806218427363814</v>
      </c>
    </row>
    <row r="486" spans="1:18">
      <c r="A486">
        <v>5933</v>
      </c>
      <c r="B486">
        <v>68900363</v>
      </c>
      <c r="C486">
        <v>2</v>
      </c>
      <c r="D486">
        <v>1</v>
      </c>
      <c r="E486">
        <v>2</v>
      </c>
      <c r="F486" s="1">
        <v>3.47</v>
      </c>
      <c r="G486" s="1">
        <v>3.47</v>
      </c>
      <c r="H486" s="1">
        <v>3.47</v>
      </c>
      <c r="I486" s="1">
        <v>3.47</v>
      </c>
      <c r="J486" s="1">
        <v>8.81</v>
      </c>
      <c r="K486" s="1">
        <v>6.94</v>
      </c>
      <c r="L486" s="1">
        <v>6.94</v>
      </c>
      <c r="M486" s="1">
        <v>6.94</v>
      </c>
      <c r="N486" s="1">
        <v>6.94</v>
      </c>
      <c r="O486" s="1">
        <v>17.62</v>
      </c>
      <c r="P486" s="3">
        <f t="shared" si="22"/>
        <v>0.60612939841089664</v>
      </c>
      <c r="Q486" s="3">
        <f t="shared" si="23"/>
        <v>0.60612939841089664</v>
      </c>
      <c r="R486" s="3">
        <f t="shared" si="24"/>
        <v>0.60612939841089664</v>
      </c>
    </row>
    <row r="487" spans="1:18">
      <c r="A487">
        <v>6032</v>
      </c>
      <c r="B487">
        <v>68900364</v>
      </c>
      <c r="C487">
        <v>3</v>
      </c>
      <c r="D487">
        <v>1.3333333300000001</v>
      </c>
      <c r="E487">
        <v>4</v>
      </c>
      <c r="F487" s="1">
        <v>2.95</v>
      </c>
      <c r="G487" s="1">
        <v>2.95</v>
      </c>
      <c r="H487" s="1">
        <v>2.95</v>
      </c>
      <c r="I487" s="1">
        <v>2.95</v>
      </c>
      <c r="J487" s="1">
        <v>8.0500000000000007</v>
      </c>
      <c r="K487" s="1">
        <v>11.8</v>
      </c>
      <c r="L487" s="1">
        <v>11.8</v>
      </c>
      <c r="M487" s="1">
        <v>11.8</v>
      </c>
      <c r="N487" s="1">
        <v>11.8</v>
      </c>
      <c r="O487" s="1">
        <v>32.200000000000003</v>
      </c>
      <c r="P487" s="3">
        <f t="shared" si="22"/>
        <v>0.63354037267080743</v>
      </c>
      <c r="Q487" s="3">
        <f t="shared" si="23"/>
        <v>0.63354037267080743</v>
      </c>
      <c r="R487" s="3">
        <f t="shared" si="24"/>
        <v>0.63354037267080743</v>
      </c>
    </row>
    <row r="488" spans="1:18">
      <c r="A488">
        <v>6030</v>
      </c>
      <c r="B488">
        <v>68900366</v>
      </c>
      <c r="C488">
        <v>1</v>
      </c>
      <c r="D488">
        <v>20</v>
      </c>
      <c r="E488">
        <v>20</v>
      </c>
      <c r="F488" s="1">
        <v>4.9024999999999999</v>
      </c>
      <c r="G488" s="1">
        <v>4.9955999999999996</v>
      </c>
      <c r="H488" s="1">
        <v>4.9955999999999996</v>
      </c>
      <c r="I488" s="1">
        <v>4.9955999999999996</v>
      </c>
      <c r="J488" s="1">
        <v>9.84</v>
      </c>
      <c r="K488" s="1">
        <v>98.05</v>
      </c>
      <c r="L488" s="1">
        <v>99.912000000000006</v>
      </c>
      <c r="M488" s="1">
        <v>99.911999999999907</v>
      </c>
      <c r="N488" s="1">
        <v>99.911999999999907</v>
      </c>
      <c r="O488" s="1">
        <v>196.8</v>
      </c>
      <c r="P488" s="3">
        <f t="shared" si="22"/>
        <v>0.49231707317073176</v>
      </c>
      <c r="Q488" s="3">
        <f t="shared" si="23"/>
        <v>0.49231707317073176</v>
      </c>
      <c r="R488" s="3">
        <f t="shared" si="24"/>
        <v>0.49231707317073176</v>
      </c>
    </row>
    <row r="489" spans="1:18">
      <c r="A489">
        <v>6028</v>
      </c>
      <c r="B489">
        <v>68900368</v>
      </c>
      <c r="C489">
        <v>3</v>
      </c>
      <c r="D489">
        <v>28</v>
      </c>
      <c r="E489">
        <v>84</v>
      </c>
      <c r="F489" s="1">
        <v>4.3599329999999998</v>
      </c>
      <c r="G489" s="1">
        <v>4.1044</v>
      </c>
      <c r="H489" s="1">
        <v>4.4707142857141999</v>
      </c>
      <c r="I489" s="1">
        <v>4.4707142857141999</v>
      </c>
      <c r="J489" s="1">
        <v>7.94</v>
      </c>
      <c r="K489" s="1">
        <v>368.27749999999997</v>
      </c>
      <c r="L489" s="1">
        <v>344.76960000000003</v>
      </c>
      <c r="M489" s="1">
        <v>375.53999999999201</v>
      </c>
      <c r="N489" s="1">
        <v>375.53999999999201</v>
      </c>
      <c r="O489" s="1">
        <v>652.38</v>
      </c>
      <c r="P489" s="3">
        <f t="shared" si="22"/>
        <v>0.48307304785894206</v>
      </c>
      <c r="Q489" s="3">
        <f t="shared" si="23"/>
        <v>0.4369377473911587</v>
      </c>
      <c r="R489" s="3">
        <f t="shared" si="24"/>
        <v>0.4369377473911587</v>
      </c>
    </row>
    <row r="490" spans="1:18">
      <c r="A490">
        <v>6027</v>
      </c>
      <c r="B490">
        <v>68900369</v>
      </c>
      <c r="C490">
        <v>3</v>
      </c>
      <c r="D490">
        <v>20.666666660000001</v>
      </c>
      <c r="E490">
        <v>62</v>
      </c>
      <c r="F490" s="1">
        <v>8.3196659999999998</v>
      </c>
      <c r="G490" s="1">
        <v>7.9867999999999997</v>
      </c>
      <c r="H490" s="1">
        <v>8.3194285714284995</v>
      </c>
      <c r="I490" s="1">
        <v>8.3194285714284995</v>
      </c>
      <c r="J490" s="1">
        <v>12.586665999999999</v>
      </c>
      <c r="K490" s="1">
        <v>515.80859999999996</v>
      </c>
      <c r="L490" s="1">
        <v>495.1816</v>
      </c>
      <c r="M490" s="1">
        <v>515.80457142856699</v>
      </c>
      <c r="N490" s="1">
        <v>515.80457142856699</v>
      </c>
      <c r="O490" s="1">
        <v>763.46</v>
      </c>
      <c r="P490" s="3">
        <f t="shared" si="22"/>
        <v>0.36545547486522639</v>
      </c>
      <c r="Q490" s="3">
        <f t="shared" si="23"/>
        <v>0.33902841535411365</v>
      </c>
      <c r="R490" s="3">
        <f t="shared" si="24"/>
        <v>0.33902841535411365</v>
      </c>
    </row>
    <row r="491" spans="1:18">
      <c r="A491">
        <v>6026</v>
      </c>
      <c r="B491">
        <v>68900370</v>
      </c>
      <c r="C491">
        <v>2</v>
      </c>
      <c r="D491">
        <v>25</v>
      </c>
      <c r="E491">
        <v>50</v>
      </c>
      <c r="F491" s="1">
        <v>3.1714000000000002</v>
      </c>
      <c r="G491" s="1">
        <v>2.9918999999999998</v>
      </c>
      <c r="H491" s="1">
        <v>3.1710204081632001</v>
      </c>
      <c r="I491" s="1">
        <v>3.1710204081632001</v>
      </c>
      <c r="J491" s="1">
        <v>6.76</v>
      </c>
      <c r="K491" s="1">
        <v>158.56899999999999</v>
      </c>
      <c r="L491" s="1">
        <v>149.595</v>
      </c>
      <c r="M491" s="1">
        <v>158.55102040816001</v>
      </c>
      <c r="N491" s="1">
        <v>158.55102040816001</v>
      </c>
      <c r="O491" s="1">
        <v>335.7</v>
      </c>
      <c r="P491" s="3">
        <f t="shared" si="22"/>
        <v>0.55741124260355035</v>
      </c>
      <c r="Q491" s="3">
        <f t="shared" si="23"/>
        <v>0.53091414080426036</v>
      </c>
      <c r="R491" s="3">
        <f t="shared" si="24"/>
        <v>0.53091414080426036</v>
      </c>
    </row>
    <row r="492" spans="1:18">
      <c r="A492">
        <v>6012</v>
      </c>
      <c r="B492">
        <v>68900384</v>
      </c>
      <c r="C492">
        <v>1</v>
      </c>
      <c r="D492">
        <v>12</v>
      </c>
      <c r="E492">
        <v>12</v>
      </c>
      <c r="F492" s="1">
        <v>18.0458</v>
      </c>
      <c r="G492" s="1">
        <v>16.1721</v>
      </c>
      <c r="H492" s="1">
        <v>18.321619047618999</v>
      </c>
      <c r="I492" s="1">
        <v>18.321650485436798</v>
      </c>
      <c r="J492" s="1">
        <v>35.020000000000003</v>
      </c>
      <c r="K492" s="1">
        <v>216.5496</v>
      </c>
      <c r="L492" s="1">
        <v>194.0652</v>
      </c>
      <c r="M492" s="1">
        <v>219.859428571428</v>
      </c>
      <c r="N492" s="1">
        <v>219.85980582524101</v>
      </c>
      <c r="O492" s="1">
        <v>420.24</v>
      </c>
      <c r="P492" s="3">
        <f t="shared" si="22"/>
        <v>0.5382038834951457</v>
      </c>
      <c r="Q492" s="3">
        <f t="shared" si="23"/>
        <v>0.47682412770933763</v>
      </c>
      <c r="R492" s="3">
        <f t="shared" si="24"/>
        <v>0.47682322999894927</v>
      </c>
    </row>
    <row r="493" spans="1:18">
      <c r="A493">
        <v>6002</v>
      </c>
      <c r="B493">
        <v>68900394</v>
      </c>
      <c r="C493">
        <v>2</v>
      </c>
      <c r="D493">
        <v>2</v>
      </c>
      <c r="E493">
        <v>4</v>
      </c>
      <c r="F493" s="1">
        <v>6.6283500000000002</v>
      </c>
      <c r="G493" s="1">
        <v>6.4005999999999998</v>
      </c>
      <c r="H493" s="1">
        <v>6.6233333333333002</v>
      </c>
      <c r="I493" s="1">
        <v>6.6233333333333002</v>
      </c>
      <c r="J493" s="1">
        <v>14.02</v>
      </c>
      <c r="K493" s="1">
        <v>26.510100000000001</v>
      </c>
      <c r="L493" s="1">
        <v>25.602399999999999</v>
      </c>
      <c r="M493" s="1">
        <v>26.493333333333201</v>
      </c>
      <c r="N493" s="1">
        <v>26.493333333333201</v>
      </c>
      <c r="O493" s="1">
        <v>56.08</v>
      </c>
      <c r="P493" s="3">
        <f t="shared" si="22"/>
        <v>0.54346647646219681</v>
      </c>
      <c r="Q493" s="3">
        <f t="shared" si="23"/>
        <v>0.52757964812173319</v>
      </c>
      <c r="R493" s="3">
        <f t="shared" si="24"/>
        <v>0.52757964812173319</v>
      </c>
    </row>
    <row r="494" spans="1:18">
      <c r="A494">
        <v>5999</v>
      </c>
      <c r="B494">
        <v>68900397</v>
      </c>
      <c r="C494">
        <v>1</v>
      </c>
      <c r="D494">
        <v>1</v>
      </c>
      <c r="E494">
        <v>1</v>
      </c>
      <c r="F494" s="1">
        <v>6.69</v>
      </c>
      <c r="G494" s="1">
        <v>6.3</v>
      </c>
      <c r="H494" s="1">
        <v>6.7537349397590001</v>
      </c>
      <c r="I494" s="1">
        <v>6.7537414965986002</v>
      </c>
      <c r="J494" s="1">
        <v>0</v>
      </c>
      <c r="K494" s="1">
        <v>6.69</v>
      </c>
      <c r="L494" s="1">
        <v>6.3</v>
      </c>
      <c r="M494" s="1">
        <v>6.7537349397590001</v>
      </c>
      <c r="N494" s="1">
        <v>6.7537414965986002</v>
      </c>
      <c r="O494" s="1">
        <v>0</v>
      </c>
      <c r="P494" s="3" t="e">
        <f t="shared" si="22"/>
        <v>#DIV/0!</v>
      </c>
      <c r="Q494" s="3" t="e">
        <f t="shared" si="23"/>
        <v>#DIV/0!</v>
      </c>
      <c r="R494" s="3" t="e">
        <f t="shared" si="24"/>
        <v>#DIV/0!</v>
      </c>
    </row>
    <row r="495" spans="1:18">
      <c r="A495">
        <v>5984</v>
      </c>
      <c r="B495">
        <v>68900412</v>
      </c>
      <c r="C495">
        <v>5</v>
      </c>
      <c r="D495">
        <v>23.2</v>
      </c>
      <c r="E495">
        <v>116</v>
      </c>
      <c r="F495" s="1">
        <v>3.3451</v>
      </c>
      <c r="G495" s="1">
        <v>2.8668999999999998</v>
      </c>
      <c r="H495" s="1">
        <v>3.4071428571428002</v>
      </c>
      <c r="I495" s="1">
        <v>3.4071428571428002</v>
      </c>
      <c r="J495" s="1">
        <v>7.5839999999999996</v>
      </c>
      <c r="K495" s="1">
        <v>386.09010000000001</v>
      </c>
      <c r="L495" s="1">
        <v>332.56040000000002</v>
      </c>
      <c r="M495" s="1">
        <v>395.22857142856401</v>
      </c>
      <c r="N495" s="1">
        <v>395.22857142856401</v>
      </c>
      <c r="O495" s="1">
        <v>873.4</v>
      </c>
      <c r="P495" s="3">
        <f t="shared" si="22"/>
        <v>0.62198048523206761</v>
      </c>
      <c r="Q495" s="3">
        <f t="shared" si="23"/>
        <v>0.55074593128391347</v>
      </c>
      <c r="R495" s="3">
        <f t="shared" si="24"/>
        <v>0.55074593128391347</v>
      </c>
    </row>
    <row r="496" spans="1:18">
      <c r="A496">
        <v>5983</v>
      </c>
      <c r="B496">
        <v>68900413</v>
      </c>
      <c r="C496">
        <v>5</v>
      </c>
      <c r="D496">
        <v>3.8</v>
      </c>
      <c r="E496">
        <v>19</v>
      </c>
      <c r="F496" s="1">
        <v>4.7031999999999998</v>
      </c>
      <c r="G496" s="1">
        <v>4.8358999999999996</v>
      </c>
      <c r="H496" s="1">
        <v>4.8357142857142001</v>
      </c>
      <c r="I496" s="1">
        <v>4.8357142857142001</v>
      </c>
      <c r="J496" s="1">
        <v>9.3699999999999992</v>
      </c>
      <c r="K496" s="1">
        <v>89.2</v>
      </c>
      <c r="L496" s="1">
        <v>91.882099999999994</v>
      </c>
      <c r="M496" s="1">
        <v>91.878571428569799</v>
      </c>
      <c r="N496" s="1">
        <v>91.878571428569799</v>
      </c>
      <c r="O496" s="1">
        <v>178.03</v>
      </c>
      <c r="P496" s="3">
        <f t="shared" si="22"/>
        <v>0.48389541088580573</v>
      </c>
      <c r="Q496" s="3">
        <f t="shared" si="23"/>
        <v>0.48391523098034145</v>
      </c>
      <c r="R496" s="3">
        <f t="shared" si="24"/>
        <v>0.48391523098034145</v>
      </c>
    </row>
    <row r="497" spans="1:18">
      <c r="A497">
        <v>6082</v>
      </c>
      <c r="B497">
        <v>68900414</v>
      </c>
      <c r="C497">
        <v>5</v>
      </c>
      <c r="D497">
        <v>3.8</v>
      </c>
      <c r="E497">
        <v>19</v>
      </c>
      <c r="F497" s="1">
        <v>6.24</v>
      </c>
      <c r="G497" s="1">
        <v>6.24</v>
      </c>
      <c r="H497" s="1">
        <v>6.24</v>
      </c>
      <c r="I497" s="1">
        <v>6.24</v>
      </c>
      <c r="J497" s="1">
        <v>12.84</v>
      </c>
      <c r="K497" s="1">
        <v>118.56</v>
      </c>
      <c r="L497" s="1">
        <v>118.56</v>
      </c>
      <c r="M497" s="1">
        <v>118.56</v>
      </c>
      <c r="N497" s="1">
        <v>118.56</v>
      </c>
      <c r="O497" s="1">
        <v>243.96</v>
      </c>
      <c r="P497" s="3">
        <f t="shared" si="22"/>
        <v>0.51401869158878499</v>
      </c>
      <c r="Q497" s="3">
        <f t="shared" si="23"/>
        <v>0.51401869158878499</v>
      </c>
      <c r="R497" s="3">
        <f t="shared" si="24"/>
        <v>0.51401869158878499</v>
      </c>
    </row>
    <row r="498" spans="1:18">
      <c r="A498">
        <v>6075</v>
      </c>
      <c r="B498">
        <v>68900421</v>
      </c>
      <c r="C498">
        <v>4</v>
      </c>
      <c r="D498">
        <v>1</v>
      </c>
      <c r="E498">
        <v>4</v>
      </c>
      <c r="F498" s="1">
        <v>4.1900000000000004</v>
      </c>
      <c r="G498" s="1">
        <v>4.1879999999999997</v>
      </c>
      <c r="H498" s="1">
        <v>4.1857142857141998</v>
      </c>
      <c r="I498" s="1">
        <v>4.1857142857141998</v>
      </c>
      <c r="J498" s="1">
        <v>9.5850000000000009</v>
      </c>
      <c r="K498" s="1">
        <v>16.760000000000002</v>
      </c>
      <c r="L498" s="1">
        <v>16.751999999999999</v>
      </c>
      <c r="M498" s="1">
        <v>16.742857142856799</v>
      </c>
      <c r="N498" s="1">
        <v>16.742857142856799</v>
      </c>
      <c r="O498" s="1">
        <v>38.340000000000003</v>
      </c>
      <c r="P498" s="3">
        <f t="shared" si="22"/>
        <v>0.56306729264475752</v>
      </c>
      <c r="Q498" s="3">
        <f t="shared" si="23"/>
        <v>0.56330576048886805</v>
      </c>
      <c r="R498" s="3">
        <f t="shared" si="24"/>
        <v>0.56330576048886805</v>
      </c>
    </row>
    <row r="499" spans="1:18">
      <c r="A499">
        <v>6071</v>
      </c>
      <c r="B499">
        <v>68900425</v>
      </c>
      <c r="C499">
        <v>4</v>
      </c>
      <c r="D499">
        <v>25</v>
      </c>
      <c r="E499">
        <v>100</v>
      </c>
      <c r="F499" s="1">
        <v>6.5911</v>
      </c>
      <c r="G499" s="1">
        <v>5.2359999999999998</v>
      </c>
      <c r="H499" s="1">
        <v>6.7033333333333003</v>
      </c>
      <c r="I499" s="1">
        <v>6.7033333333333003</v>
      </c>
      <c r="J499" s="1">
        <v>13.27</v>
      </c>
      <c r="K499" s="1">
        <v>659.11</v>
      </c>
      <c r="L499" s="1">
        <v>523.6</v>
      </c>
      <c r="M499" s="1">
        <v>670.33333333332996</v>
      </c>
      <c r="N499" s="1">
        <v>670.33333333332996</v>
      </c>
      <c r="O499" s="1">
        <v>1327</v>
      </c>
      <c r="P499" s="3">
        <f t="shared" si="22"/>
        <v>0.60542577241899009</v>
      </c>
      <c r="Q499" s="3">
        <f t="shared" si="23"/>
        <v>0.49485054006531271</v>
      </c>
      <c r="R499" s="3">
        <f t="shared" si="24"/>
        <v>0.49485054006531271</v>
      </c>
    </row>
    <row r="500" spans="1:18">
      <c r="A500">
        <v>6070</v>
      </c>
      <c r="B500">
        <v>68900426</v>
      </c>
      <c r="C500">
        <v>4</v>
      </c>
      <c r="D500">
        <v>25</v>
      </c>
      <c r="E500">
        <v>100</v>
      </c>
      <c r="F500" s="1">
        <v>5.0412999999999997</v>
      </c>
      <c r="G500" s="1">
        <v>4.9161999999999999</v>
      </c>
      <c r="H500" s="1">
        <v>5.1675757575757002</v>
      </c>
      <c r="I500" s="1">
        <v>5.1675757575757002</v>
      </c>
      <c r="J500" s="1">
        <v>10.98</v>
      </c>
      <c r="K500" s="1">
        <v>504.13</v>
      </c>
      <c r="L500" s="1">
        <v>491.62</v>
      </c>
      <c r="M500" s="1">
        <v>516.75757575756995</v>
      </c>
      <c r="N500" s="1">
        <v>516.75757575756995</v>
      </c>
      <c r="O500" s="1">
        <v>1098</v>
      </c>
      <c r="P500" s="3">
        <f t="shared" si="22"/>
        <v>0.55225865209471769</v>
      </c>
      <c r="Q500" s="3">
        <f t="shared" si="23"/>
        <v>0.52936468510239532</v>
      </c>
      <c r="R500" s="3">
        <f t="shared" si="24"/>
        <v>0.52936468510239532</v>
      </c>
    </row>
    <row r="501" spans="1:18">
      <c r="A501">
        <v>6065</v>
      </c>
      <c r="B501">
        <v>68900431</v>
      </c>
      <c r="C501">
        <v>3</v>
      </c>
      <c r="D501">
        <v>6.6666666599999997</v>
      </c>
      <c r="E501">
        <v>20</v>
      </c>
      <c r="F501" s="1">
        <v>16.256865999999999</v>
      </c>
      <c r="G501" s="1">
        <v>16.255400000000002</v>
      </c>
      <c r="H501" s="1">
        <v>16.2542857142857</v>
      </c>
      <c r="I501" s="1">
        <v>16.2542857142857</v>
      </c>
      <c r="J501" s="1">
        <v>33.21</v>
      </c>
      <c r="K501" s="1">
        <v>325.11040000000003</v>
      </c>
      <c r="L501" s="1">
        <v>325.108</v>
      </c>
      <c r="M501" s="1">
        <v>325.085714285714</v>
      </c>
      <c r="N501" s="1">
        <v>325.085714285714</v>
      </c>
      <c r="O501" s="1">
        <v>664.2</v>
      </c>
      <c r="P501" s="3">
        <f t="shared" si="22"/>
        <v>0.51052694971394152</v>
      </c>
      <c r="Q501" s="3">
        <f t="shared" si="23"/>
        <v>0.51056050243042161</v>
      </c>
      <c r="R501" s="3">
        <f t="shared" si="24"/>
        <v>0.51056050243042161</v>
      </c>
    </row>
    <row r="502" spans="1:18">
      <c r="A502">
        <v>6048</v>
      </c>
      <c r="B502">
        <v>68900459</v>
      </c>
      <c r="C502">
        <v>5</v>
      </c>
      <c r="D502">
        <v>20</v>
      </c>
      <c r="E502">
        <v>100</v>
      </c>
      <c r="F502" s="1">
        <v>2.6981000000000002</v>
      </c>
      <c r="G502" s="1">
        <v>2.2555000000000001</v>
      </c>
      <c r="H502" s="1">
        <v>2.7031818181817999</v>
      </c>
      <c r="I502" s="1">
        <v>2.7034615384615002</v>
      </c>
      <c r="J502" s="1">
        <v>5.6</v>
      </c>
      <c r="K502" s="1">
        <v>269.81</v>
      </c>
      <c r="L502" s="1">
        <v>225.55</v>
      </c>
      <c r="M502" s="1">
        <v>270.31818181817999</v>
      </c>
      <c r="N502" s="1">
        <v>270.34615384615</v>
      </c>
      <c r="O502" s="1">
        <v>560</v>
      </c>
      <c r="P502" s="3">
        <f t="shared" si="22"/>
        <v>0.59723214285714277</v>
      </c>
      <c r="Q502" s="3">
        <f t="shared" si="23"/>
        <v>0.51728896103896427</v>
      </c>
      <c r="R502" s="3">
        <f t="shared" si="24"/>
        <v>0.51723901098901781</v>
      </c>
    </row>
    <row r="503" spans="1:18">
      <c r="A503">
        <v>6047</v>
      </c>
      <c r="B503">
        <v>68900460</v>
      </c>
      <c r="C503">
        <v>14</v>
      </c>
      <c r="D503">
        <v>23.571428569999998</v>
      </c>
      <c r="E503">
        <v>330</v>
      </c>
      <c r="F503" s="1">
        <v>3.197921</v>
      </c>
      <c r="G503" s="1">
        <v>2.4664000000000001</v>
      </c>
      <c r="H503" s="1">
        <v>3.1977777777776999</v>
      </c>
      <c r="I503" s="1">
        <v>3.1949999999999998</v>
      </c>
      <c r="J503" s="1">
        <v>5.89</v>
      </c>
      <c r="K503" s="1">
        <v>1055.3388</v>
      </c>
      <c r="L503" s="1">
        <v>813.91200000000003</v>
      </c>
      <c r="M503" s="1">
        <v>1055.26666666664</v>
      </c>
      <c r="N503" s="1">
        <v>1054.3499999999999</v>
      </c>
      <c r="O503" s="1">
        <v>1943.7</v>
      </c>
      <c r="P503" s="3">
        <f t="shared" si="22"/>
        <v>0.58125636672325975</v>
      </c>
      <c r="Q503" s="3">
        <f t="shared" si="23"/>
        <v>0.4570835691379117</v>
      </c>
      <c r="R503" s="3">
        <f t="shared" si="24"/>
        <v>0.45755517826825126</v>
      </c>
    </row>
    <row r="504" spans="1:18">
      <c r="A504">
        <v>6128</v>
      </c>
      <c r="B504">
        <v>68900479</v>
      </c>
      <c r="C504">
        <v>3</v>
      </c>
      <c r="D504">
        <v>1.66666666</v>
      </c>
      <c r="E504">
        <v>5</v>
      </c>
      <c r="F504" s="1">
        <v>3.2566660000000001</v>
      </c>
      <c r="G504" s="1">
        <v>3.2559</v>
      </c>
      <c r="H504" s="1">
        <v>3.2549999999999999</v>
      </c>
      <c r="I504" s="1">
        <v>3.2549999999999999</v>
      </c>
      <c r="J504" s="1">
        <v>8.91</v>
      </c>
      <c r="K504" s="1">
        <v>16.28</v>
      </c>
      <c r="L504" s="1">
        <v>16.279499999999999</v>
      </c>
      <c r="M504" s="1">
        <v>16.274999999999999</v>
      </c>
      <c r="N504" s="1">
        <v>16.274999999999999</v>
      </c>
      <c r="O504" s="1">
        <v>44.55</v>
      </c>
      <c r="P504" s="3">
        <f t="shared" si="22"/>
        <v>0.63457912457912458</v>
      </c>
      <c r="Q504" s="3">
        <f t="shared" si="23"/>
        <v>0.63468013468013473</v>
      </c>
      <c r="R504" s="3">
        <f t="shared" si="24"/>
        <v>0.63468013468013473</v>
      </c>
    </row>
    <row r="505" spans="1:18">
      <c r="A505">
        <v>6127</v>
      </c>
      <c r="B505">
        <v>68900480</v>
      </c>
      <c r="C505">
        <v>1</v>
      </c>
      <c r="D505">
        <v>1</v>
      </c>
      <c r="E505">
        <v>1</v>
      </c>
      <c r="F505" s="1">
        <v>4.1900000000000004</v>
      </c>
      <c r="G505" s="1">
        <v>4.1897000000000002</v>
      </c>
      <c r="H505" s="1">
        <v>4.1900000000000004</v>
      </c>
      <c r="I505" s="1">
        <v>4.1900000000000004</v>
      </c>
      <c r="J505" s="1">
        <v>14.51</v>
      </c>
      <c r="K505" s="1">
        <v>4.1900000000000004</v>
      </c>
      <c r="L505" s="1">
        <v>4.1897000000000002</v>
      </c>
      <c r="M505" s="1">
        <v>4.1900000000000004</v>
      </c>
      <c r="N505" s="1">
        <v>4.1900000000000004</v>
      </c>
      <c r="O505" s="1">
        <v>14.51</v>
      </c>
      <c r="P505" s="3">
        <f t="shared" si="22"/>
        <v>0.71125430737422468</v>
      </c>
      <c r="Q505" s="3">
        <f t="shared" si="23"/>
        <v>0.71123363197794631</v>
      </c>
      <c r="R505" s="3">
        <f t="shared" si="24"/>
        <v>0.71123363197794631</v>
      </c>
    </row>
    <row r="506" spans="1:18">
      <c r="A506">
        <v>6100</v>
      </c>
      <c r="B506">
        <v>68900507</v>
      </c>
      <c r="C506">
        <v>4</v>
      </c>
      <c r="D506">
        <v>11.25</v>
      </c>
      <c r="E506">
        <v>45</v>
      </c>
      <c r="F506" s="1">
        <v>6.4509249999999998</v>
      </c>
      <c r="G506" s="1">
        <v>6.4508000000000001</v>
      </c>
      <c r="H506" s="1">
        <v>6.4507228915662003</v>
      </c>
      <c r="I506" s="1">
        <v>6.4507228915662003</v>
      </c>
      <c r="J506" s="1">
        <v>13.26</v>
      </c>
      <c r="K506" s="1">
        <v>290.29050000000001</v>
      </c>
      <c r="L506" s="1">
        <v>290.286</v>
      </c>
      <c r="M506" s="1">
        <v>290.28253012047901</v>
      </c>
      <c r="N506" s="1">
        <v>290.28253012047901</v>
      </c>
      <c r="O506" s="1">
        <v>596.70000000000005</v>
      </c>
      <c r="P506" s="3">
        <f t="shared" si="22"/>
        <v>0.5135143288084465</v>
      </c>
      <c r="Q506" s="3">
        <f t="shared" si="23"/>
        <v>0.5135201439241176</v>
      </c>
      <c r="R506" s="3">
        <f t="shared" si="24"/>
        <v>0.5135201439241176</v>
      </c>
    </row>
    <row r="507" spans="1:18">
      <c r="A507">
        <v>6099</v>
      </c>
      <c r="B507">
        <v>68900508</v>
      </c>
      <c r="C507">
        <v>3</v>
      </c>
      <c r="D507">
        <v>13.33333333</v>
      </c>
      <c r="E507">
        <v>40</v>
      </c>
      <c r="F507" s="1">
        <v>3.6164000000000001</v>
      </c>
      <c r="G507" s="1">
        <v>3.6162999999999998</v>
      </c>
      <c r="H507" s="1">
        <v>3.6163333333333001</v>
      </c>
      <c r="I507" s="1">
        <v>3.6163333333333001</v>
      </c>
      <c r="J507" s="1">
        <v>8.39</v>
      </c>
      <c r="K507" s="1">
        <v>144.66050000000001</v>
      </c>
      <c r="L507" s="1">
        <v>144.65199999999999</v>
      </c>
      <c r="M507" s="1">
        <v>144.653333333332</v>
      </c>
      <c r="N507" s="1">
        <v>144.653333333332</v>
      </c>
      <c r="O507" s="1">
        <v>335.6</v>
      </c>
      <c r="P507" s="3">
        <f t="shared" si="22"/>
        <v>0.56897497020262222</v>
      </c>
      <c r="Q507" s="3">
        <f t="shared" si="23"/>
        <v>0.56897099721891542</v>
      </c>
      <c r="R507" s="3">
        <f t="shared" si="24"/>
        <v>0.56897099721891542</v>
      </c>
    </row>
    <row r="508" spans="1:18">
      <c r="A508">
        <v>6085</v>
      </c>
      <c r="B508">
        <v>68900522</v>
      </c>
      <c r="C508">
        <v>5</v>
      </c>
      <c r="D508">
        <v>28.4</v>
      </c>
      <c r="E508">
        <v>142</v>
      </c>
      <c r="F508" s="1">
        <v>4.5107999999999997</v>
      </c>
      <c r="G508" s="1">
        <v>3.5350000000000001</v>
      </c>
      <c r="H508" s="1">
        <v>4.51</v>
      </c>
      <c r="I508" s="1">
        <v>4.5110416666665998</v>
      </c>
      <c r="J508" s="1">
        <v>7.18</v>
      </c>
      <c r="K508" s="1">
        <v>640.55999999999995</v>
      </c>
      <c r="L508" s="1">
        <v>501.97</v>
      </c>
      <c r="M508" s="1">
        <v>640.41999999999996</v>
      </c>
      <c r="N508" s="1">
        <v>640.56791666665697</v>
      </c>
      <c r="O508" s="1">
        <v>1006.36</v>
      </c>
      <c r="P508" s="3">
        <f t="shared" si="22"/>
        <v>0.50766016713091922</v>
      </c>
      <c r="Q508" s="3">
        <f t="shared" si="23"/>
        <v>0.37186629526462395</v>
      </c>
      <c r="R508" s="3">
        <f t="shared" si="24"/>
        <v>0.37172121634169919</v>
      </c>
    </row>
    <row r="509" spans="1:18">
      <c r="A509">
        <v>6169</v>
      </c>
      <c r="B509">
        <v>68900538</v>
      </c>
      <c r="C509">
        <v>7</v>
      </c>
      <c r="D509">
        <v>53.571428570000002</v>
      </c>
      <c r="E509">
        <v>375</v>
      </c>
      <c r="F509" s="1">
        <v>3.4697140000000002</v>
      </c>
      <c r="G509" s="1">
        <v>3.5133000000000001</v>
      </c>
      <c r="H509" s="1">
        <v>3.588074074074</v>
      </c>
      <c r="I509" s="1">
        <v>3.588074074074</v>
      </c>
      <c r="J509" s="1">
        <v>7.14</v>
      </c>
      <c r="K509" s="1">
        <v>1337.22</v>
      </c>
      <c r="L509" s="1">
        <v>1317.4875</v>
      </c>
      <c r="M509" s="1">
        <v>1345.5277777777501</v>
      </c>
      <c r="N509" s="1">
        <v>1345.5277777777501</v>
      </c>
      <c r="O509" s="1">
        <v>2656.15</v>
      </c>
      <c r="P509" s="3">
        <f t="shared" si="22"/>
        <v>0.50794117647058823</v>
      </c>
      <c r="Q509" s="3">
        <f t="shared" si="23"/>
        <v>0.49746861707647055</v>
      </c>
      <c r="R509" s="3">
        <f t="shared" si="24"/>
        <v>0.49746861707647055</v>
      </c>
    </row>
    <row r="510" spans="1:18">
      <c r="A510">
        <v>6160</v>
      </c>
      <c r="B510">
        <v>68900549</v>
      </c>
      <c r="C510">
        <v>1</v>
      </c>
      <c r="D510">
        <v>10</v>
      </c>
      <c r="E510">
        <v>10</v>
      </c>
      <c r="F510" s="1">
        <v>8.0419999999999998</v>
      </c>
      <c r="G510" s="1">
        <v>7.18</v>
      </c>
      <c r="H510" s="1">
        <v>8.0419999999999998</v>
      </c>
      <c r="I510" s="1">
        <v>8.0419999999999998</v>
      </c>
      <c r="J510" s="1">
        <v>15.91</v>
      </c>
      <c r="K510" s="1">
        <v>80.42</v>
      </c>
      <c r="L510" s="1">
        <v>71.8</v>
      </c>
      <c r="M510" s="1">
        <v>80.42</v>
      </c>
      <c r="N510" s="1">
        <v>80.42</v>
      </c>
      <c r="O510" s="1">
        <v>159.1</v>
      </c>
      <c r="P510" s="3">
        <f t="shared" si="22"/>
        <v>0.5487115021998743</v>
      </c>
      <c r="Q510" s="3">
        <f t="shared" si="23"/>
        <v>0.49453174104336894</v>
      </c>
      <c r="R510" s="3">
        <f t="shared" si="24"/>
        <v>0.49453174104336894</v>
      </c>
    </row>
    <row r="511" spans="1:18">
      <c r="A511">
        <v>6146</v>
      </c>
      <c r="B511">
        <v>68900551</v>
      </c>
      <c r="C511">
        <v>1</v>
      </c>
      <c r="D511">
        <v>2</v>
      </c>
      <c r="E511">
        <v>2</v>
      </c>
      <c r="F511" s="1">
        <v>4.415</v>
      </c>
      <c r="G511" s="1">
        <v>4.4124999999999996</v>
      </c>
      <c r="H511" s="1">
        <v>4.4116666666665996</v>
      </c>
      <c r="I511" s="1">
        <v>4.4116666666665996</v>
      </c>
      <c r="J511" s="1">
        <v>10.66</v>
      </c>
      <c r="K511" s="1">
        <v>8.83</v>
      </c>
      <c r="L511" s="1">
        <v>8.8249999999999993</v>
      </c>
      <c r="M511" s="1">
        <v>8.8233333333331991</v>
      </c>
      <c r="N511" s="1">
        <v>8.8233333333331991</v>
      </c>
      <c r="O511" s="1">
        <v>21.32</v>
      </c>
      <c r="P511" s="3">
        <f t="shared" si="22"/>
        <v>0.58606941838649163</v>
      </c>
      <c r="Q511" s="3">
        <f t="shared" si="23"/>
        <v>0.58614759224515955</v>
      </c>
      <c r="R511" s="3">
        <f t="shared" si="24"/>
        <v>0.58614759224515955</v>
      </c>
    </row>
    <row r="512" spans="1:18">
      <c r="A512">
        <v>6844</v>
      </c>
      <c r="B512">
        <v>68900572</v>
      </c>
      <c r="C512">
        <v>2</v>
      </c>
      <c r="D512">
        <v>2.5</v>
      </c>
      <c r="E512">
        <v>5</v>
      </c>
      <c r="F512" s="1">
        <v>6.2074999999999996</v>
      </c>
      <c r="G512" s="1">
        <v>6.2049000000000003</v>
      </c>
      <c r="H512" s="1">
        <v>6.2048275862068003</v>
      </c>
      <c r="I512" s="1">
        <v>6.2048275862068003</v>
      </c>
      <c r="J512" s="1">
        <v>13.875</v>
      </c>
      <c r="K512" s="1">
        <v>31.03</v>
      </c>
      <c r="L512" s="1">
        <v>31.0245</v>
      </c>
      <c r="M512" s="1">
        <v>31.024137931034002</v>
      </c>
      <c r="N512" s="1">
        <v>31.024137931034002</v>
      </c>
      <c r="O512" s="1">
        <v>67.38</v>
      </c>
      <c r="P512" s="3">
        <f t="shared" si="22"/>
        <v>0.55279999999999996</v>
      </c>
      <c r="Q512" s="3">
        <f t="shared" si="23"/>
        <v>0.55280521901212254</v>
      </c>
      <c r="R512" s="3">
        <f t="shared" si="24"/>
        <v>0.55280521901212254</v>
      </c>
    </row>
    <row r="513" spans="1:18">
      <c r="A513">
        <v>6985</v>
      </c>
      <c r="B513">
        <v>68900586</v>
      </c>
      <c r="C513">
        <v>2</v>
      </c>
      <c r="D513">
        <v>9</v>
      </c>
      <c r="E513">
        <v>18</v>
      </c>
      <c r="F513" s="1">
        <v>3.5840000000000001</v>
      </c>
      <c r="G513" s="1">
        <v>3.5840000000000001</v>
      </c>
      <c r="H513" s="1">
        <v>3.5839062500000001</v>
      </c>
      <c r="I513" s="1">
        <v>3.5839062500000001</v>
      </c>
      <c r="J513" s="1">
        <v>10.53</v>
      </c>
      <c r="K513" s="1">
        <v>64.520399999999995</v>
      </c>
      <c r="L513" s="1">
        <v>64.512</v>
      </c>
      <c r="M513" s="1">
        <v>64.510312499999998</v>
      </c>
      <c r="N513" s="1">
        <v>64.510312499999998</v>
      </c>
      <c r="O513" s="1">
        <v>183.54</v>
      </c>
      <c r="P513" s="3">
        <f t="shared" si="22"/>
        <v>0.65963912630579302</v>
      </c>
      <c r="Q513" s="3">
        <f t="shared" si="23"/>
        <v>0.65964802943969603</v>
      </c>
      <c r="R513" s="3">
        <f t="shared" si="24"/>
        <v>0.65964802943969603</v>
      </c>
    </row>
    <row r="514" spans="1:18">
      <c r="A514">
        <v>6986</v>
      </c>
      <c r="B514">
        <v>68900587</v>
      </c>
      <c r="C514">
        <v>2</v>
      </c>
      <c r="D514">
        <v>6.5</v>
      </c>
      <c r="E514">
        <v>13</v>
      </c>
      <c r="F514" s="1">
        <v>6.5381499999999999</v>
      </c>
      <c r="G514" s="1">
        <v>6.3979999999999997</v>
      </c>
      <c r="H514" s="1">
        <v>6.4109090909089996</v>
      </c>
      <c r="I514" s="1">
        <v>6.4109090909089996</v>
      </c>
      <c r="J514" s="1">
        <v>15.425000000000001</v>
      </c>
      <c r="K514" s="1">
        <v>86.639899999999997</v>
      </c>
      <c r="L514" s="1">
        <v>83.174000000000007</v>
      </c>
      <c r="M514" s="1">
        <v>83.341818181816905</v>
      </c>
      <c r="N514" s="1">
        <v>83.341818181816905</v>
      </c>
      <c r="O514" s="1">
        <v>195.38</v>
      </c>
      <c r="P514" s="3">
        <f t="shared" si="22"/>
        <v>0.58521880064829823</v>
      </c>
      <c r="Q514" s="3">
        <f t="shared" si="23"/>
        <v>0.58438190658612643</v>
      </c>
      <c r="R514" s="3">
        <f t="shared" si="24"/>
        <v>0.58438190658612643</v>
      </c>
    </row>
    <row r="515" spans="1:18">
      <c r="A515">
        <v>6972</v>
      </c>
      <c r="B515">
        <v>68900594</v>
      </c>
      <c r="C515">
        <v>7</v>
      </c>
      <c r="D515">
        <v>8.2857142800000005</v>
      </c>
      <c r="E515">
        <v>58</v>
      </c>
      <c r="F515" s="1">
        <v>3.5618850000000002</v>
      </c>
      <c r="G515" s="1">
        <v>3.5615999999999999</v>
      </c>
      <c r="H515" s="1">
        <v>3.5615068493150002</v>
      </c>
      <c r="I515" s="1">
        <v>3.5614705882352</v>
      </c>
      <c r="J515" s="1">
        <v>8.225714</v>
      </c>
      <c r="K515" s="1">
        <v>206.5788</v>
      </c>
      <c r="L515" s="1">
        <v>206.5728</v>
      </c>
      <c r="M515" s="1">
        <v>206.56739726027001</v>
      </c>
      <c r="N515" s="1">
        <v>206.565294117641</v>
      </c>
      <c r="O515" s="1">
        <v>478.54</v>
      </c>
      <c r="P515" s="3">
        <f t="shared" ref="P515:P578" si="25">($J515-G515)/$J515</f>
        <v>0.5670163100735085</v>
      </c>
      <c r="Q515" s="3">
        <f t="shared" ref="Q515:Q578" si="26">($J515-H515)/$J515</f>
        <v>0.56702763440170667</v>
      </c>
      <c r="R515" s="3">
        <f t="shared" ref="R515:R578" si="27">($J515-I515)/$J515</f>
        <v>0.56703204266095319</v>
      </c>
    </row>
    <row r="516" spans="1:18">
      <c r="A516">
        <v>6973</v>
      </c>
      <c r="B516">
        <v>68900595</v>
      </c>
      <c r="C516">
        <v>10</v>
      </c>
      <c r="D516">
        <v>51.1</v>
      </c>
      <c r="E516">
        <v>511</v>
      </c>
      <c r="F516" s="1">
        <v>4.2251200000000004</v>
      </c>
      <c r="G516" s="1">
        <v>4.2249999999999996</v>
      </c>
      <c r="H516" s="1">
        <v>4.2249999999999996</v>
      </c>
      <c r="I516" s="1">
        <v>4.2249999999999996</v>
      </c>
      <c r="J516" s="1">
        <v>7.4820000000000002</v>
      </c>
      <c r="K516" s="1">
        <v>2159.0214999999998</v>
      </c>
      <c r="L516" s="1">
        <v>2158.9749999999999</v>
      </c>
      <c r="M516" s="1">
        <v>2158.9749999999999</v>
      </c>
      <c r="N516" s="1">
        <v>2158.9749999999999</v>
      </c>
      <c r="O516" s="1">
        <v>3797.77</v>
      </c>
      <c r="P516" s="3">
        <f t="shared" si="25"/>
        <v>0.43531141406041174</v>
      </c>
      <c r="Q516" s="3">
        <f t="shared" si="26"/>
        <v>0.43531141406041174</v>
      </c>
      <c r="R516" s="3">
        <f t="shared" si="27"/>
        <v>0.43531141406041174</v>
      </c>
    </row>
    <row r="517" spans="1:18">
      <c r="A517">
        <v>7175</v>
      </c>
      <c r="B517">
        <v>68900645</v>
      </c>
      <c r="C517">
        <v>4</v>
      </c>
      <c r="D517">
        <v>37.5</v>
      </c>
      <c r="E517">
        <v>150</v>
      </c>
      <c r="F517" s="1">
        <v>8.4112749999999998</v>
      </c>
      <c r="G517" s="1">
        <v>8.2723999999999993</v>
      </c>
      <c r="H517" s="1">
        <v>8.4109999999999996</v>
      </c>
      <c r="I517" s="1">
        <v>8.4109999999999996</v>
      </c>
      <c r="J517" s="1">
        <v>15.06</v>
      </c>
      <c r="K517" s="1">
        <v>1261.6595</v>
      </c>
      <c r="L517" s="1">
        <v>1240.8599999999999</v>
      </c>
      <c r="M517" s="1">
        <v>1261.6499999999901</v>
      </c>
      <c r="N517" s="1">
        <v>1261.6499999999901</v>
      </c>
      <c r="O517" s="1">
        <v>2259</v>
      </c>
      <c r="P517" s="3">
        <f t="shared" si="25"/>
        <v>0.45070385126162027</v>
      </c>
      <c r="Q517" s="3">
        <f t="shared" si="26"/>
        <v>0.44150066401062421</v>
      </c>
      <c r="R517" s="3">
        <f t="shared" si="27"/>
        <v>0.44150066401062421</v>
      </c>
    </row>
    <row r="518" spans="1:18">
      <c r="A518">
        <v>7174</v>
      </c>
      <c r="B518">
        <v>68900648</v>
      </c>
      <c r="C518">
        <v>1</v>
      </c>
      <c r="D518">
        <v>6</v>
      </c>
      <c r="E518">
        <v>6</v>
      </c>
      <c r="F518" s="1">
        <v>7.3716999999999997</v>
      </c>
      <c r="G518" s="1">
        <v>7.3710000000000004</v>
      </c>
      <c r="H518" s="1">
        <v>7.3709523809522999</v>
      </c>
      <c r="I518" s="1">
        <v>7.3709803921567998</v>
      </c>
      <c r="J518" s="1">
        <v>0</v>
      </c>
      <c r="K518" s="1">
        <v>44.230200000000004</v>
      </c>
      <c r="L518" s="1">
        <v>44.225999999999999</v>
      </c>
      <c r="M518" s="1">
        <v>44.225714285713799</v>
      </c>
      <c r="N518" s="1">
        <v>44.225882352940801</v>
      </c>
      <c r="O518" s="1">
        <v>0</v>
      </c>
      <c r="P518" s="3" t="e">
        <f t="shared" si="25"/>
        <v>#DIV/0!</v>
      </c>
      <c r="Q518" s="3" t="e">
        <f t="shared" si="26"/>
        <v>#DIV/0!</v>
      </c>
      <c r="R518" s="3" t="e">
        <f t="shared" si="27"/>
        <v>#DIV/0!</v>
      </c>
    </row>
    <row r="519" spans="1:18">
      <c r="A519">
        <v>7190</v>
      </c>
      <c r="B519">
        <v>68900651</v>
      </c>
      <c r="C519">
        <v>1</v>
      </c>
      <c r="D519">
        <v>2</v>
      </c>
      <c r="E519">
        <v>2</v>
      </c>
      <c r="F519" s="1">
        <v>1.71</v>
      </c>
      <c r="G519" s="1">
        <v>1.71</v>
      </c>
      <c r="H519" s="1">
        <v>3.3004761904761901</v>
      </c>
      <c r="I519" s="1">
        <v>3.7804761904761901</v>
      </c>
      <c r="J519" s="1">
        <v>6.12</v>
      </c>
      <c r="K519" s="1">
        <v>3.42</v>
      </c>
      <c r="L519" s="1">
        <v>3.42</v>
      </c>
      <c r="M519" s="1">
        <v>6.6009523809523802</v>
      </c>
      <c r="N519" s="1">
        <v>7.5609523809523802</v>
      </c>
      <c r="O519" s="1">
        <v>12.24</v>
      </c>
      <c r="P519" s="3">
        <f t="shared" si="25"/>
        <v>0.72058823529411764</v>
      </c>
      <c r="Q519" s="3">
        <f t="shared" si="26"/>
        <v>0.46070650482415193</v>
      </c>
      <c r="R519" s="3">
        <f t="shared" si="27"/>
        <v>0.38227513227513232</v>
      </c>
    </row>
    <row r="520" spans="1:18">
      <c r="A520">
        <v>7208</v>
      </c>
      <c r="B520">
        <v>68900652</v>
      </c>
      <c r="C520">
        <v>2</v>
      </c>
      <c r="D520">
        <v>10.5</v>
      </c>
      <c r="E520">
        <v>21</v>
      </c>
      <c r="F520" s="1">
        <v>4.9714999999999998</v>
      </c>
      <c r="G520" s="1">
        <v>4.9710000000000001</v>
      </c>
      <c r="H520" s="1">
        <v>4.9723809523808997</v>
      </c>
      <c r="I520" s="1">
        <v>4.9723809523808997</v>
      </c>
      <c r="J520" s="1">
        <v>11.48</v>
      </c>
      <c r="K520" s="1">
        <v>104.43</v>
      </c>
      <c r="L520" s="1">
        <v>104.39100000000001</v>
      </c>
      <c r="M520" s="1">
        <v>104.419999999998</v>
      </c>
      <c r="N520" s="1">
        <v>104.419999999998</v>
      </c>
      <c r="O520" s="1">
        <v>233.67</v>
      </c>
      <c r="P520" s="3">
        <f t="shared" si="25"/>
        <v>0.56698606271777008</v>
      </c>
      <c r="Q520" s="3">
        <f t="shared" si="26"/>
        <v>0.56686577069852795</v>
      </c>
      <c r="R520" s="3">
        <f t="shared" si="27"/>
        <v>0.56686577069852795</v>
      </c>
    </row>
    <row r="521" spans="1:18">
      <c r="A521">
        <v>7209</v>
      </c>
      <c r="B521">
        <v>68900653</v>
      </c>
      <c r="C521">
        <v>6</v>
      </c>
      <c r="D521">
        <v>24.5</v>
      </c>
      <c r="E521">
        <v>147</v>
      </c>
      <c r="F521" s="1">
        <v>10.196516000000001</v>
      </c>
      <c r="G521" s="1">
        <v>9.5975000000000001</v>
      </c>
      <c r="H521" s="1">
        <v>10.218</v>
      </c>
      <c r="I521" s="1">
        <v>10.218</v>
      </c>
      <c r="J521" s="1">
        <v>16.313333</v>
      </c>
      <c r="K521" s="1">
        <v>1498.8598</v>
      </c>
      <c r="L521" s="1">
        <v>1410.8325</v>
      </c>
      <c r="M521" s="1">
        <v>1502.046</v>
      </c>
      <c r="N521" s="1">
        <v>1502.046</v>
      </c>
      <c r="O521" s="1">
        <v>2347.66</v>
      </c>
      <c r="P521" s="3">
        <f t="shared" si="25"/>
        <v>0.41167755234322745</v>
      </c>
      <c r="Q521" s="3">
        <f t="shared" si="26"/>
        <v>0.37364118049941114</v>
      </c>
      <c r="R521" s="3">
        <f t="shared" si="27"/>
        <v>0.37364118049941114</v>
      </c>
    </row>
    <row r="522" spans="1:18">
      <c r="A522">
        <v>7370</v>
      </c>
      <c r="B522">
        <v>68900679</v>
      </c>
      <c r="C522">
        <v>5</v>
      </c>
      <c r="D522">
        <v>14.6</v>
      </c>
      <c r="E522">
        <v>73</v>
      </c>
      <c r="F522" s="1">
        <v>6.6360200000000003</v>
      </c>
      <c r="G522" s="1">
        <v>6.3202999999999996</v>
      </c>
      <c r="H522" s="1">
        <v>6.6313074204945996</v>
      </c>
      <c r="I522" s="1">
        <v>6.6313074204945996</v>
      </c>
      <c r="J522" s="1">
        <v>14.182</v>
      </c>
      <c r="K522" s="1">
        <v>484.4298</v>
      </c>
      <c r="L522" s="1">
        <v>461.38189999999997</v>
      </c>
      <c r="M522" s="1">
        <v>484.08544169610502</v>
      </c>
      <c r="N522" s="1">
        <v>484.08544169610502</v>
      </c>
      <c r="O522" s="1">
        <v>1025.51</v>
      </c>
      <c r="P522" s="3">
        <f t="shared" si="25"/>
        <v>0.55434353405725567</v>
      </c>
      <c r="Q522" s="3">
        <f t="shared" si="26"/>
        <v>0.53241380478813993</v>
      </c>
      <c r="R522" s="3">
        <f t="shared" si="27"/>
        <v>0.53241380478813993</v>
      </c>
    </row>
    <row r="523" spans="1:18">
      <c r="A523">
        <v>7372</v>
      </c>
      <c r="B523">
        <v>68900681</v>
      </c>
      <c r="C523">
        <v>10</v>
      </c>
      <c r="D523">
        <v>13.5</v>
      </c>
      <c r="E523">
        <v>135</v>
      </c>
      <c r="F523" s="1">
        <v>2.532</v>
      </c>
      <c r="G523" s="1">
        <v>2.4091</v>
      </c>
      <c r="H523" s="1">
        <v>2.6144029850745998</v>
      </c>
      <c r="I523" s="1">
        <v>2.6144029850745998</v>
      </c>
      <c r="J523" s="1">
        <v>6.3979999999999997</v>
      </c>
      <c r="K523" s="1">
        <v>341.82</v>
      </c>
      <c r="L523" s="1">
        <v>325.2285</v>
      </c>
      <c r="M523" s="1">
        <v>352.94440298506998</v>
      </c>
      <c r="N523" s="1">
        <v>352.94440298506998</v>
      </c>
      <c r="O523" s="1">
        <v>850.4</v>
      </c>
      <c r="P523" s="3">
        <f t="shared" si="25"/>
        <v>0.62346045639262271</v>
      </c>
      <c r="Q523" s="3">
        <f t="shared" si="26"/>
        <v>0.59137183728124421</v>
      </c>
      <c r="R523" s="3">
        <f t="shared" si="27"/>
        <v>0.59137183728124421</v>
      </c>
    </row>
    <row r="524" spans="1:18">
      <c r="A524">
        <v>7471</v>
      </c>
      <c r="B524">
        <v>68900682</v>
      </c>
      <c r="C524">
        <v>4</v>
      </c>
      <c r="D524">
        <v>51</v>
      </c>
      <c r="E524">
        <v>204</v>
      </c>
      <c r="F524" s="1">
        <v>13.481075000000001</v>
      </c>
      <c r="G524" s="1">
        <v>13.4809</v>
      </c>
      <c r="H524" s="1">
        <v>13.4809259259259</v>
      </c>
      <c r="I524" s="1">
        <v>13.4809803921568</v>
      </c>
      <c r="J524" s="1">
        <v>17.190000000000001</v>
      </c>
      <c r="K524" s="1">
        <v>2750.1214</v>
      </c>
      <c r="L524" s="1">
        <v>2750.1035999999999</v>
      </c>
      <c r="M524" s="1">
        <v>2750.1088888888798</v>
      </c>
      <c r="N524" s="1">
        <v>2750.1199999999799</v>
      </c>
      <c r="O524" s="1">
        <v>3506.76</v>
      </c>
      <c r="P524" s="3">
        <f t="shared" si="25"/>
        <v>0.2157707969749855</v>
      </c>
      <c r="Q524" s="3">
        <f t="shared" si="26"/>
        <v>0.21576928877685286</v>
      </c>
      <c r="R524" s="3">
        <f t="shared" si="27"/>
        <v>0.21576612029337994</v>
      </c>
    </row>
    <row r="525" spans="1:18">
      <c r="A525">
        <v>7474</v>
      </c>
      <c r="B525">
        <v>68900685</v>
      </c>
      <c r="C525">
        <v>8</v>
      </c>
      <c r="D525">
        <v>118.875</v>
      </c>
      <c r="E525">
        <v>951</v>
      </c>
      <c r="F525" s="1">
        <v>2.8483499999999999</v>
      </c>
      <c r="G525" s="1">
        <v>2.7193000000000001</v>
      </c>
      <c r="H525" s="1">
        <v>2.8730172413793</v>
      </c>
      <c r="I525" s="1">
        <v>2.8730172413793</v>
      </c>
      <c r="J525" s="1">
        <v>5.35</v>
      </c>
      <c r="K525" s="1">
        <v>2706.373</v>
      </c>
      <c r="L525" s="1">
        <v>2586.0542999999998</v>
      </c>
      <c r="M525" s="1">
        <v>2732.2393965517099</v>
      </c>
      <c r="N525" s="1">
        <v>2732.2393965517099</v>
      </c>
      <c r="O525" s="1">
        <v>5087.8500000000004</v>
      </c>
      <c r="P525" s="3">
        <f t="shared" si="25"/>
        <v>0.49171962616822423</v>
      </c>
      <c r="Q525" s="3">
        <f t="shared" si="26"/>
        <v>0.46298743151788779</v>
      </c>
      <c r="R525" s="3">
        <f t="shared" si="27"/>
        <v>0.46298743151788779</v>
      </c>
    </row>
    <row r="526" spans="1:18">
      <c r="A526">
        <v>7475</v>
      </c>
      <c r="B526">
        <v>68900686</v>
      </c>
      <c r="C526">
        <v>11</v>
      </c>
      <c r="D526">
        <v>81.454545449999998</v>
      </c>
      <c r="E526">
        <v>896</v>
      </c>
      <c r="F526" s="1">
        <v>10.205009</v>
      </c>
      <c r="G526" s="1">
        <v>8.1066000000000003</v>
      </c>
      <c r="H526" s="1">
        <v>10.205</v>
      </c>
      <c r="I526" s="1">
        <v>10.205</v>
      </c>
      <c r="J526" s="1">
        <v>14.75</v>
      </c>
      <c r="K526" s="1">
        <v>9143.6939999999995</v>
      </c>
      <c r="L526" s="1">
        <v>7263.5136000000002</v>
      </c>
      <c r="M526" s="1">
        <v>9143.68</v>
      </c>
      <c r="N526" s="1">
        <v>9143.68</v>
      </c>
      <c r="O526" s="1">
        <v>13216</v>
      </c>
      <c r="P526" s="3">
        <f t="shared" si="25"/>
        <v>0.45039999999999997</v>
      </c>
      <c r="Q526" s="3">
        <f t="shared" si="26"/>
        <v>0.30813559322033895</v>
      </c>
      <c r="R526" s="3">
        <f t="shared" si="27"/>
        <v>0.30813559322033895</v>
      </c>
    </row>
    <row r="527" spans="1:18">
      <c r="A527">
        <v>7477</v>
      </c>
      <c r="B527">
        <v>68900688</v>
      </c>
      <c r="C527">
        <v>3</v>
      </c>
      <c r="D527">
        <v>100</v>
      </c>
      <c r="E527">
        <v>300</v>
      </c>
      <c r="F527" s="1">
        <v>10.205066</v>
      </c>
      <c r="G527" s="1">
        <v>10.205</v>
      </c>
      <c r="H527" s="1">
        <v>10.205</v>
      </c>
      <c r="I527" s="1">
        <v>10.205</v>
      </c>
      <c r="J527" s="1">
        <v>14.75</v>
      </c>
      <c r="K527" s="1">
        <v>3061.52</v>
      </c>
      <c r="L527" s="1">
        <v>3061.5</v>
      </c>
      <c r="M527" s="1">
        <v>3061.5</v>
      </c>
      <c r="N527" s="1">
        <v>3061.5</v>
      </c>
      <c r="O527" s="1">
        <v>4425</v>
      </c>
      <c r="P527" s="3">
        <f t="shared" si="25"/>
        <v>0.30813559322033895</v>
      </c>
      <c r="Q527" s="3">
        <f t="shared" si="26"/>
        <v>0.30813559322033895</v>
      </c>
      <c r="R527" s="3">
        <f t="shared" si="27"/>
        <v>0.30813559322033895</v>
      </c>
    </row>
    <row r="528" spans="1:18">
      <c r="A528">
        <v>7478</v>
      </c>
      <c r="B528">
        <v>68900689</v>
      </c>
      <c r="C528">
        <v>12</v>
      </c>
      <c r="D528">
        <v>59.5</v>
      </c>
      <c r="E528">
        <v>714</v>
      </c>
      <c r="F528" s="1">
        <v>10.811966</v>
      </c>
      <c r="G528" s="1">
        <v>10.7913</v>
      </c>
      <c r="H528" s="1">
        <v>10.8160396039603</v>
      </c>
      <c r="I528" s="1">
        <v>10.81</v>
      </c>
      <c r="J528" s="1">
        <v>15.53</v>
      </c>
      <c r="K528" s="1">
        <v>7720.1408000000001</v>
      </c>
      <c r="L528" s="1">
        <v>7704.9881999999998</v>
      </c>
      <c r="M528" s="1">
        <v>7722.6522772276503</v>
      </c>
      <c r="N528" s="1">
        <v>7718.34</v>
      </c>
      <c r="O528" s="1">
        <v>11088.42</v>
      </c>
      <c r="P528" s="3">
        <f t="shared" si="25"/>
        <v>0.30513200257566003</v>
      </c>
      <c r="Q528" s="3">
        <f t="shared" si="26"/>
        <v>0.30353898235928523</v>
      </c>
      <c r="R528" s="3">
        <f t="shared" si="27"/>
        <v>0.30392788151963934</v>
      </c>
    </row>
    <row r="529" spans="1:18">
      <c r="A529">
        <v>7479</v>
      </c>
      <c r="B529">
        <v>68900690</v>
      </c>
      <c r="C529">
        <v>4</v>
      </c>
      <c r="D529">
        <v>69.5</v>
      </c>
      <c r="E529">
        <v>278</v>
      </c>
      <c r="F529" s="1">
        <v>17.497074999999999</v>
      </c>
      <c r="G529" s="1">
        <v>17.524000000000001</v>
      </c>
      <c r="H529" s="1">
        <v>17.4162</v>
      </c>
      <c r="I529" s="1">
        <v>17.4162</v>
      </c>
      <c r="J529" s="1">
        <v>24.13</v>
      </c>
      <c r="K529" s="1">
        <v>4860.8941999999997</v>
      </c>
      <c r="L529" s="1">
        <v>4871.6719999999996</v>
      </c>
      <c r="M529" s="1">
        <v>4841.7035999999998</v>
      </c>
      <c r="N529" s="1">
        <v>4841.7035999999998</v>
      </c>
      <c r="O529" s="1">
        <v>6708.14</v>
      </c>
      <c r="P529" s="3">
        <f t="shared" si="25"/>
        <v>0.27376709490261081</v>
      </c>
      <c r="Q529" s="3">
        <f t="shared" si="26"/>
        <v>0.27823456278491504</v>
      </c>
      <c r="R529" s="3">
        <f t="shared" si="27"/>
        <v>0.27823456278491504</v>
      </c>
    </row>
    <row r="530" spans="1:18">
      <c r="A530">
        <v>9233</v>
      </c>
      <c r="B530">
        <v>68900705</v>
      </c>
      <c r="C530">
        <v>2</v>
      </c>
      <c r="D530">
        <v>20</v>
      </c>
      <c r="E530">
        <v>40</v>
      </c>
      <c r="F530" s="1">
        <v>13.664</v>
      </c>
      <c r="G530" s="1">
        <v>13.664</v>
      </c>
      <c r="H530" s="1">
        <v>13.664</v>
      </c>
      <c r="I530" s="1">
        <v>13.664</v>
      </c>
      <c r="J530" s="1">
        <v>25.055</v>
      </c>
      <c r="K530" s="1">
        <v>546.55999999999995</v>
      </c>
      <c r="L530" s="1">
        <v>546.55999999999995</v>
      </c>
      <c r="M530" s="1">
        <v>546.55999999999995</v>
      </c>
      <c r="N530" s="1">
        <v>546.55999999999995</v>
      </c>
      <c r="O530" s="1">
        <v>993.75</v>
      </c>
      <c r="P530" s="3">
        <f t="shared" si="25"/>
        <v>0.45463979245659547</v>
      </c>
      <c r="Q530" s="3">
        <f t="shared" si="26"/>
        <v>0.45463979245659547</v>
      </c>
      <c r="R530" s="3">
        <f t="shared" si="27"/>
        <v>0.45463979245659547</v>
      </c>
    </row>
    <row r="531" spans="1:18">
      <c r="A531">
        <v>8402</v>
      </c>
      <c r="B531">
        <v>68900713</v>
      </c>
      <c r="C531">
        <v>5</v>
      </c>
      <c r="D531">
        <v>36.799999999999997</v>
      </c>
      <c r="E531">
        <v>184</v>
      </c>
      <c r="F531" s="1">
        <v>13.789300000000001</v>
      </c>
      <c r="G531" s="1">
        <v>13.7675</v>
      </c>
      <c r="H531" s="1">
        <v>13.7675</v>
      </c>
      <c r="I531" s="1">
        <v>13.7675</v>
      </c>
      <c r="J531" s="1">
        <v>21.27</v>
      </c>
      <c r="K531" s="1">
        <v>2542.4315000000001</v>
      </c>
      <c r="L531" s="1">
        <v>2533.2199999999998</v>
      </c>
      <c r="M531" s="1">
        <v>2533.2199999999998</v>
      </c>
      <c r="N531" s="1">
        <v>2533.2199999999998</v>
      </c>
      <c r="O531" s="1">
        <v>3913.68</v>
      </c>
      <c r="P531" s="3">
        <f t="shared" si="25"/>
        <v>0.35272684532204984</v>
      </c>
      <c r="Q531" s="3">
        <f t="shared" si="26"/>
        <v>0.35272684532204984</v>
      </c>
      <c r="R531" s="3">
        <f t="shared" si="27"/>
        <v>0.35272684532204984</v>
      </c>
    </row>
    <row r="532" spans="1:18">
      <c r="A532">
        <v>8596</v>
      </c>
      <c r="B532">
        <v>68900714</v>
      </c>
      <c r="C532">
        <v>4</v>
      </c>
      <c r="D532">
        <v>2.25</v>
      </c>
      <c r="E532">
        <v>9</v>
      </c>
      <c r="F532" s="1">
        <v>3.3271000000000002</v>
      </c>
      <c r="G532" s="1">
        <v>3.3264</v>
      </c>
      <c r="H532" s="1">
        <v>3.3260784313724998</v>
      </c>
      <c r="I532" s="1">
        <v>3.3260784313724998</v>
      </c>
      <c r="J532" s="1">
        <v>7.06</v>
      </c>
      <c r="K532" s="1">
        <v>29.940200000000001</v>
      </c>
      <c r="L532" s="1">
        <v>29.9376</v>
      </c>
      <c r="M532" s="1">
        <v>29.9347058823525</v>
      </c>
      <c r="N532" s="1">
        <v>29.9347058823525</v>
      </c>
      <c r="O532" s="1">
        <v>63.54</v>
      </c>
      <c r="P532" s="3">
        <f t="shared" si="25"/>
        <v>0.52883852691218125</v>
      </c>
      <c r="Q532" s="3">
        <f t="shared" si="26"/>
        <v>0.52888407487641642</v>
      </c>
      <c r="R532" s="3">
        <f t="shared" si="27"/>
        <v>0.52888407487641642</v>
      </c>
    </row>
    <row r="533" spans="1:18">
      <c r="A533">
        <v>8597</v>
      </c>
      <c r="B533">
        <v>68900715</v>
      </c>
      <c r="C533">
        <v>5</v>
      </c>
      <c r="D533">
        <v>2.4</v>
      </c>
      <c r="E533">
        <v>12</v>
      </c>
      <c r="F533" s="1">
        <v>3.8968400000000001</v>
      </c>
      <c r="G533" s="1">
        <v>3.8967999999999998</v>
      </c>
      <c r="H533" s="1">
        <v>3.8980672268907002</v>
      </c>
      <c r="I533" s="1">
        <v>3.8980672268907002</v>
      </c>
      <c r="J533" s="1">
        <v>8.1</v>
      </c>
      <c r="K533" s="1">
        <v>46.760100000000001</v>
      </c>
      <c r="L533" s="1">
        <v>46.761600000000001</v>
      </c>
      <c r="M533" s="1">
        <v>46.776806722688399</v>
      </c>
      <c r="N533" s="1">
        <v>46.776806722688399</v>
      </c>
      <c r="O533" s="1">
        <v>97.2</v>
      </c>
      <c r="P533" s="3">
        <f t="shared" si="25"/>
        <v>0.51891358024691359</v>
      </c>
      <c r="Q533" s="3">
        <f t="shared" si="26"/>
        <v>0.51875713248262956</v>
      </c>
      <c r="R533" s="3">
        <f t="shared" si="27"/>
        <v>0.51875713248262956</v>
      </c>
    </row>
    <row r="534" spans="1:18">
      <c r="A534">
        <v>8893</v>
      </c>
      <c r="B534">
        <v>68900719</v>
      </c>
      <c r="C534">
        <v>2</v>
      </c>
      <c r="D534">
        <v>1.5</v>
      </c>
      <c r="E534">
        <v>3</v>
      </c>
      <c r="F534" s="1">
        <v>4.59</v>
      </c>
      <c r="G534" s="1">
        <v>4.53</v>
      </c>
      <c r="H534" s="1">
        <v>4.5888235294116999</v>
      </c>
      <c r="I534" s="1">
        <v>4.5888235294116999</v>
      </c>
      <c r="J534" s="1">
        <v>11.37</v>
      </c>
      <c r="K534" s="1">
        <v>13.77</v>
      </c>
      <c r="L534" s="1">
        <v>13.59</v>
      </c>
      <c r="M534" s="1">
        <v>13.7664705882351</v>
      </c>
      <c r="N534" s="1">
        <v>13.7664705882351</v>
      </c>
      <c r="O534" s="1">
        <v>34.08</v>
      </c>
      <c r="P534" s="3">
        <f t="shared" si="25"/>
        <v>0.60158311345646431</v>
      </c>
      <c r="Q534" s="3">
        <f t="shared" si="26"/>
        <v>0.59640954006933156</v>
      </c>
      <c r="R534" s="3">
        <f t="shared" si="27"/>
        <v>0.59640954006933156</v>
      </c>
    </row>
    <row r="535" spans="1:18">
      <c r="A535">
        <v>9220</v>
      </c>
      <c r="B535">
        <v>68900726</v>
      </c>
      <c r="C535">
        <v>2</v>
      </c>
      <c r="D535">
        <v>5.5</v>
      </c>
      <c r="E535">
        <v>11</v>
      </c>
      <c r="F535" s="1">
        <v>6.8994999999999997</v>
      </c>
      <c r="G535" s="1">
        <v>6.899</v>
      </c>
      <c r="H535" s="1">
        <v>6.8987499999999997</v>
      </c>
      <c r="I535" s="1">
        <v>6.8987499999999997</v>
      </c>
      <c r="J535" s="1">
        <v>13.85</v>
      </c>
      <c r="K535" s="1">
        <v>75.89</v>
      </c>
      <c r="L535" s="1">
        <v>75.888999999999996</v>
      </c>
      <c r="M535" s="1">
        <v>75.886249999999905</v>
      </c>
      <c r="N535" s="1">
        <v>75.886249999999905</v>
      </c>
      <c r="O535" s="1">
        <v>152.35</v>
      </c>
      <c r="P535" s="3">
        <f t="shared" si="25"/>
        <v>0.50187725631768954</v>
      </c>
      <c r="Q535" s="3">
        <f t="shared" si="26"/>
        <v>0.5018953068592058</v>
      </c>
      <c r="R535" s="3">
        <f t="shared" si="27"/>
        <v>0.5018953068592058</v>
      </c>
    </row>
    <row r="536" spans="1:18">
      <c r="A536">
        <v>9221</v>
      </c>
      <c r="B536">
        <v>68900727</v>
      </c>
      <c r="C536">
        <v>2</v>
      </c>
      <c r="D536">
        <v>5.5</v>
      </c>
      <c r="E536">
        <v>11</v>
      </c>
      <c r="F536" s="1">
        <v>6.0810000000000004</v>
      </c>
      <c r="G536" s="1">
        <v>6.0815999999999999</v>
      </c>
      <c r="H536" s="1">
        <v>6.0814285714284999</v>
      </c>
      <c r="I536" s="1">
        <v>6.0814285714284999</v>
      </c>
      <c r="J536" s="1">
        <v>12.065</v>
      </c>
      <c r="K536" s="1">
        <v>66.900000000000006</v>
      </c>
      <c r="L536" s="1">
        <v>66.897599999999997</v>
      </c>
      <c r="M536" s="1">
        <v>66.895714285713495</v>
      </c>
      <c r="N536" s="1">
        <v>66.895714285713495</v>
      </c>
      <c r="O536" s="1">
        <v>131.41</v>
      </c>
      <c r="P536" s="3">
        <f t="shared" si="25"/>
        <v>0.49593037712391214</v>
      </c>
      <c r="Q536" s="3">
        <f t="shared" si="26"/>
        <v>0.49594458587414009</v>
      </c>
      <c r="R536" s="3">
        <f t="shared" si="27"/>
        <v>0.49594458587414009</v>
      </c>
    </row>
    <row r="537" spans="1:18">
      <c r="A537">
        <v>9240</v>
      </c>
      <c r="B537">
        <v>68900730</v>
      </c>
      <c r="C537">
        <v>2</v>
      </c>
      <c r="D537">
        <v>4.5</v>
      </c>
      <c r="E537">
        <v>9</v>
      </c>
      <c r="F537" s="1">
        <v>4.0314500000000004</v>
      </c>
      <c r="G537" s="1">
        <v>4.032</v>
      </c>
      <c r="H537" s="1">
        <v>4.0321428571427997</v>
      </c>
      <c r="I537" s="1">
        <v>4.0321428571427997</v>
      </c>
      <c r="J537" s="1">
        <v>15.72</v>
      </c>
      <c r="K537" s="1">
        <v>36.290300000000002</v>
      </c>
      <c r="L537" s="1">
        <v>36.287999999999997</v>
      </c>
      <c r="M537" s="1">
        <v>36.289285714285199</v>
      </c>
      <c r="N537" s="1">
        <v>36.289285714285199</v>
      </c>
      <c r="O537" s="1">
        <v>141.47999999999999</v>
      </c>
      <c r="P537" s="3">
        <f t="shared" si="25"/>
        <v>0.74351145038167943</v>
      </c>
      <c r="Q537" s="3">
        <f t="shared" si="26"/>
        <v>0.74350236277717563</v>
      </c>
      <c r="R537" s="3">
        <f t="shared" si="27"/>
        <v>0.74350236277717563</v>
      </c>
    </row>
    <row r="538" spans="1:18">
      <c r="A538">
        <v>9810</v>
      </c>
      <c r="B538">
        <v>68900756</v>
      </c>
      <c r="C538">
        <v>1</v>
      </c>
      <c r="D538">
        <v>1</v>
      </c>
      <c r="E538">
        <v>1</v>
      </c>
      <c r="F538" s="1">
        <v>11.04</v>
      </c>
      <c r="G538" s="1">
        <v>11.0433</v>
      </c>
      <c r="H538" s="1">
        <v>11.043636363636301</v>
      </c>
      <c r="I538" s="1">
        <v>11.043636363636301</v>
      </c>
      <c r="J538" s="1">
        <v>23.72</v>
      </c>
      <c r="K538" s="1">
        <v>11.04</v>
      </c>
      <c r="L538" s="1">
        <v>11.0433</v>
      </c>
      <c r="M538" s="1">
        <v>11.043636363636301</v>
      </c>
      <c r="N538" s="1">
        <v>11.043636363636301</v>
      </c>
      <c r="O538" s="1">
        <v>23.72</v>
      </c>
      <c r="P538" s="3">
        <f t="shared" si="25"/>
        <v>0.53443086003372675</v>
      </c>
      <c r="Q538" s="3">
        <f t="shared" si="26"/>
        <v>0.53441667944197713</v>
      </c>
      <c r="R538" s="3">
        <f t="shared" si="27"/>
        <v>0.53441667944197713</v>
      </c>
    </row>
    <row r="539" spans="1:18">
      <c r="A539">
        <v>10902</v>
      </c>
      <c r="B539">
        <v>68900773</v>
      </c>
      <c r="C539">
        <v>8</v>
      </c>
      <c r="D539">
        <v>20.5</v>
      </c>
      <c r="E539">
        <v>164</v>
      </c>
      <c r="F539" s="1">
        <v>3.3160750000000001</v>
      </c>
      <c r="G539" s="1">
        <v>2.6139000000000001</v>
      </c>
      <c r="H539" s="1">
        <v>3.38</v>
      </c>
      <c r="I539" s="1">
        <v>3.38</v>
      </c>
      <c r="J539" s="1">
        <v>7.2</v>
      </c>
      <c r="K539" s="1">
        <v>537.28729999999996</v>
      </c>
      <c r="L539" s="1">
        <v>428.67959999999999</v>
      </c>
      <c r="M539" s="1">
        <v>554.31999999999903</v>
      </c>
      <c r="N539" s="1">
        <v>554.31999999999903</v>
      </c>
      <c r="O539" s="1">
        <v>1180.8</v>
      </c>
      <c r="P539" s="3">
        <f t="shared" si="25"/>
        <v>0.63695833333333329</v>
      </c>
      <c r="Q539" s="3">
        <f t="shared" si="26"/>
        <v>0.53055555555555556</v>
      </c>
      <c r="R539" s="3">
        <f t="shared" si="27"/>
        <v>0.53055555555555556</v>
      </c>
    </row>
    <row r="540" spans="1:18">
      <c r="A540">
        <v>12042</v>
      </c>
      <c r="B540">
        <v>68900839</v>
      </c>
      <c r="C540">
        <v>2</v>
      </c>
      <c r="D540">
        <v>3</v>
      </c>
      <c r="E540">
        <v>6</v>
      </c>
      <c r="F540" s="1">
        <v>5.2089999999999996</v>
      </c>
      <c r="G540" s="1">
        <v>5.2080000000000002</v>
      </c>
      <c r="H540" s="1">
        <v>5.2080000000000002</v>
      </c>
      <c r="I540" s="1">
        <v>5.2080000000000002</v>
      </c>
      <c r="J540" s="1">
        <v>10.61</v>
      </c>
      <c r="K540" s="1">
        <v>31.25</v>
      </c>
      <c r="L540" s="1">
        <v>31.248000000000001</v>
      </c>
      <c r="M540" s="1">
        <v>31.248000000000001</v>
      </c>
      <c r="N540" s="1">
        <v>31.248000000000001</v>
      </c>
      <c r="O540" s="1">
        <v>63.66</v>
      </c>
      <c r="P540" s="3">
        <f t="shared" si="25"/>
        <v>0.50914231856738923</v>
      </c>
      <c r="Q540" s="3">
        <f t="shared" si="26"/>
        <v>0.50914231856738923</v>
      </c>
      <c r="R540" s="3">
        <f t="shared" si="27"/>
        <v>0.50914231856738923</v>
      </c>
    </row>
    <row r="541" spans="1:18">
      <c r="A541">
        <v>12690</v>
      </c>
      <c r="B541">
        <v>68900854</v>
      </c>
      <c r="C541">
        <v>5</v>
      </c>
      <c r="D541">
        <v>50</v>
      </c>
      <c r="E541">
        <v>250</v>
      </c>
      <c r="F541" s="1">
        <v>4.6021000000000001</v>
      </c>
      <c r="G541" s="1">
        <v>3.6093999999999999</v>
      </c>
      <c r="H541" s="1">
        <v>4.5999999999999996</v>
      </c>
      <c r="I541" s="1">
        <v>4.5999999999999996</v>
      </c>
      <c r="J541" s="1">
        <v>7</v>
      </c>
      <c r="K541" s="1">
        <v>1150.502</v>
      </c>
      <c r="L541" s="1">
        <v>902.35</v>
      </c>
      <c r="M541" s="1">
        <v>1150</v>
      </c>
      <c r="N541" s="1">
        <v>1150</v>
      </c>
      <c r="O541" s="1">
        <v>1750</v>
      </c>
      <c r="P541" s="3">
        <f t="shared" si="25"/>
        <v>0.48437142857142856</v>
      </c>
      <c r="Q541" s="3">
        <f t="shared" si="26"/>
        <v>0.34285714285714292</v>
      </c>
      <c r="R541" s="3">
        <f t="shared" si="27"/>
        <v>0.34285714285714292</v>
      </c>
    </row>
    <row r="542" spans="1:18">
      <c r="A542">
        <v>12281</v>
      </c>
      <c r="B542">
        <v>68900858</v>
      </c>
      <c r="C542">
        <v>3</v>
      </c>
      <c r="D542">
        <v>51.333333330000002</v>
      </c>
      <c r="E542">
        <v>154</v>
      </c>
      <c r="F542" s="1">
        <v>3.1583999999999999</v>
      </c>
      <c r="G542" s="1">
        <v>2.82</v>
      </c>
      <c r="H542" s="1">
        <v>3.1583653846152999</v>
      </c>
      <c r="I542" s="1">
        <v>3.6659999999999999</v>
      </c>
      <c r="J542" s="1">
        <v>4.17</v>
      </c>
      <c r="K542" s="1">
        <v>486.39359999999999</v>
      </c>
      <c r="L542" s="1">
        <v>434.28</v>
      </c>
      <c r="M542" s="1">
        <v>486.38826923075601</v>
      </c>
      <c r="N542" s="1">
        <v>564.56399999999996</v>
      </c>
      <c r="O542" s="1">
        <v>642.17999999999995</v>
      </c>
      <c r="P542" s="3">
        <f t="shared" si="25"/>
        <v>0.32374100719424465</v>
      </c>
      <c r="Q542" s="3">
        <f t="shared" si="26"/>
        <v>0.24259822910904077</v>
      </c>
      <c r="R542" s="3">
        <f t="shared" si="27"/>
        <v>0.12086330935251799</v>
      </c>
    </row>
    <row r="543" spans="1:18">
      <c r="A543">
        <v>12282</v>
      </c>
      <c r="B543">
        <v>68900859</v>
      </c>
      <c r="C543">
        <v>5</v>
      </c>
      <c r="D543">
        <v>46.8</v>
      </c>
      <c r="E543">
        <v>234</v>
      </c>
      <c r="F543" s="1">
        <v>3.1952799999999999</v>
      </c>
      <c r="G543" s="1">
        <v>2.9525000000000001</v>
      </c>
      <c r="H543" s="1">
        <v>3.1431481481481001</v>
      </c>
      <c r="I543" s="1">
        <v>3.1431481481481001</v>
      </c>
      <c r="J543" s="1">
        <v>5.14</v>
      </c>
      <c r="K543" s="1">
        <v>757.19280000000003</v>
      </c>
      <c r="L543" s="1">
        <v>690.88499999999999</v>
      </c>
      <c r="M543" s="1">
        <v>735.49666666665496</v>
      </c>
      <c r="N543" s="1">
        <v>735.49666666665496</v>
      </c>
      <c r="O543" s="1">
        <v>1202.76</v>
      </c>
      <c r="P543" s="3">
        <f t="shared" si="25"/>
        <v>0.42558365758754857</v>
      </c>
      <c r="Q543" s="3">
        <f t="shared" si="26"/>
        <v>0.38849257818130345</v>
      </c>
      <c r="R543" s="3">
        <f t="shared" si="27"/>
        <v>0.38849257818130345</v>
      </c>
    </row>
    <row r="544" spans="1:18">
      <c r="A544">
        <v>12694</v>
      </c>
      <c r="B544">
        <v>68900866</v>
      </c>
      <c r="C544">
        <v>3</v>
      </c>
      <c r="D544">
        <v>62.333333330000002</v>
      </c>
      <c r="E544">
        <v>187</v>
      </c>
      <c r="F544" s="1">
        <v>12.996366</v>
      </c>
      <c r="G544" s="1">
        <v>12.082700000000001</v>
      </c>
      <c r="H544" s="1">
        <v>13.476915887850399</v>
      </c>
      <c r="I544" s="1">
        <v>13.476915887850399</v>
      </c>
      <c r="J544" s="1">
        <v>18.79</v>
      </c>
      <c r="K544" s="1">
        <v>2470.1183000000001</v>
      </c>
      <c r="L544" s="1">
        <v>2259.4648999999999</v>
      </c>
      <c r="M544" s="1">
        <v>2520.18327102802</v>
      </c>
      <c r="N544" s="1">
        <v>2520.18327102802</v>
      </c>
      <c r="O544" s="1">
        <v>3513.73</v>
      </c>
      <c r="P544" s="3">
        <f t="shared" si="25"/>
        <v>0.35696114954763164</v>
      </c>
      <c r="Q544" s="3">
        <f t="shared" si="26"/>
        <v>0.28276126195580625</v>
      </c>
      <c r="R544" s="3">
        <f t="shared" si="27"/>
        <v>0.28276126195580625</v>
      </c>
    </row>
    <row r="545" spans="1:18">
      <c r="A545">
        <v>12695</v>
      </c>
      <c r="B545">
        <v>68900867</v>
      </c>
      <c r="C545">
        <v>7</v>
      </c>
      <c r="D545">
        <v>37.571428570000002</v>
      </c>
      <c r="E545">
        <v>263</v>
      </c>
      <c r="F545" s="1">
        <v>2.8838849999999998</v>
      </c>
      <c r="G545" s="1">
        <v>2.7808000000000002</v>
      </c>
      <c r="H545" s="1">
        <v>3.2759523809523001</v>
      </c>
      <c r="I545" s="1">
        <v>3.2759523809523001</v>
      </c>
      <c r="J545" s="1">
        <v>4.5942850000000002</v>
      </c>
      <c r="K545" s="1">
        <v>802.46680000000003</v>
      </c>
      <c r="L545" s="1">
        <v>731.35040000000004</v>
      </c>
      <c r="M545" s="1">
        <v>861.57547619045397</v>
      </c>
      <c r="N545" s="1">
        <v>861.57547619045397</v>
      </c>
      <c r="O545" s="1">
        <v>1382.88</v>
      </c>
      <c r="P545" s="3">
        <f t="shared" si="25"/>
        <v>0.39472627405570182</v>
      </c>
      <c r="Q545" s="3">
        <f t="shared" si="26"/>
        <v>0.28695055249025692</v>
      </c>
      <c r="R545" s="3">
        <f t="shared" si="27"/>
        <v>0.28695055249025692</v>
      </c>
    </row>
    <row r="546" spans="1:18">
      <c r="A546">
        <v>12754</v>
      </c>
      <c r="B546">
        <v>68900889</v>
      </c>
      <c r="C546">
        <v>2</v>
      </c>
      <c r="D546">
        <v>50</v>
      </c>
      <c r="E546">
        <v>100</v>
      </c>
      <c r="F546" s="1">
        <v>10.295999999999999</v>
      </c>
      <c r="G546" s="1">
        <v>9.9704999999999995</v>
      </c>
      <c r="H546" s="1">
        <v>10.295999999999999</v>
      </c>
      <c r="I546" s="1">
        <v>10.295999999999999</v>
      </c>
      <c r="J546" s="1">
        <v>14.55</v>
      </c>
      <c r="K546" s="1">
        <v>1029.5999999999999</v>
      </c>
      <c r="L546" s="1">
        <v>997.05</v>
      </c>
      <c r="M546" s="1">
        <v>1029.5999999999999</v>
      </c>
      <c r="N546" s="1">
        <v>1029.5999999999999</v>
      </c>
      <c r="O546" s="1">
        <v>1455</v>
      </c>
      <c r="P546" s="3">
        <f t="shared" si="25"/>
        <v>0.31474226804123717</v>
      </c>
      <c r="Q546" s="3">
        <f t="shared" si="26"/>
        <v>0.29237113402061865</v>
      </c>
      <c r="R546" s="3">
        <f t="shared" si="27"/>
        <v>0.29237113402061865</v>
      </c>
    </row>
    <row r="547" spans="1:18">
      <c r="A547">
        <v>12755</v>
      </c>
      <c r="B547">
        <v>68900890</v>
      </c>
      <c r="C547">
        <v>4</v>
      </c>
      <c r="D547">
        <v>50</v>
      </c>
      <c r="E547">
        <v>200</v>
      </c>
      <c r="F547" s="1">
        <v>7.4522250000000003</v>
      </c>
      <c r="G547" s="1">
        <v>7.2130999999999998</v>
      </c>
      <c r="H547" s="1">
        <v>7.4746268656716</v>
      </c>
      <c r="I547" s="1">
        <v>7.4746268656716</v>
      </c>
      <c r="J547" s="1">
        <v>11.58</v>
      </c>
      <c r="K547" s="1">
        <v>1490.4319</v>
      </c>
      <c r="L547" s="1">
        <v>1442.62</v>
      </c>
      <c r="M547" s="1">
        <v>1494.9253731343199</v>
      </c>
      <c r="N547" s="1">
        <v>1494.9253731343199</v>
      </c>
      <c r="O547" s="1">
        <v>2316</v>
      </c>
      <c r="P547" s="3">
        <f t="shared" si="25"/>
        <v>0.3771070811744387</v>
      </c>
      <c r="Q547" s="3">
        <f t="shared" si="26"/>
        <v>0.35452272317170985</v>
      </c>
      <c r="R547" s="3">
        <f t="shared" si="27"/>
        <v>0.35452272317170985</v>
      </c>
    </row>
    <row r="548" spans="1:18">
      <c r="A548">
        <v>12894</v>
      </c>
      <c r="B548">
        <v>68900898</v>
      </c>
      <c r="C548">
        <v>2</v>
      </c>
      <c r="D548">
        <v>20</v>
      </c>
      <c r="E548">
        <v>40</v>
      </c>
      <c r="F548" s="1">
        <v>2.5855000000000001</v>
      </c>
      <c r="G548" s="1">
        <v>2.3852000000000002</v>
      </c>
      <c r="H548" s="1">
        <v>2.4593333333333001</v>
      </c>
      <c r="I548" s="1">
        <v>2.4593333333333001</v>
      </c>
      <c r="J548" s="1">
        <v>5.25</v>
      </c>
      <c r="K548" s="1">
        <v>103.42</v>
      </c>
      <c r="L548" s="1">
        <v>95.408000000000001</v>
      </c>
      <c r="M548" s="1">
        <v>98.373333333331999</v>
      </c>
      <c r="N548" s="1">
        <v>98.373333333331999</v>
      </c>
      <c r="O548" s="1">
        <v>210</v>
      </c>
      <c r="P548" s="3">
        <f t="shared" si="25"/>
        <v>0.54567619047619043</v>
      </c>
      <c r="Q548" s="3">
        <f t="shared" si="26"/>
        <v>0.53155555555556189</v>
      </c>
      <c r="R548" s="3">
        <f t="shared" si="27"/>
        <v>0.53155555555556189</v>
      </c>
    </row>
    <row r="549" spans="1:18">
      <c r="A549">
        <v>13366</v>
      </c>
      <c r="B549">
        <v>68900911</v>
      </c>
      <c r="C549">
        <v>3</v>
      </c>
      <c r="D549">
        <v>43.333333330000002</v>
      </c>
      <c r="E549">
        <v>130</v>
      </c>
      <c r="F549" s="1">
        <v>6.1360000000000001</v>
      </c>
      <c r="G549" s="1">
        <v>5.3226000000000004</v>
      </c>
      <c r="H549" s="1">
        <v>6.1360000000000001</v>
      </c>
      <c r="I549" s="1">
        <v>6.1360000000000001</v>
      </c>
      <c r="J549" s="1">
        <v>10.15</v>
      </c>
      <c r="K549" s="1">
        <v>797.68</v>
      </c>
      <c r="L549" s="1">
        <v>691.93799999999999</v>
      </c>
      <c r="M549" s="1">
        <v>797.68</v>
      </c>
      <c r="N549" s="1">
        <v>797.68</v>
      </c>
      <c r="O549" s="1">
        <v>1319.5</v>
      </c>
      <c r="P549" s="3">
        <f t="shared" si="25"/>
        <v>0.47560591133004926</v>
      </c>
      <c r="Q549" s="3">
        <f t="shared" si="26"/>
        <v>0.39546798029556651</v>
      </c>
      <c r="R549" s="3">
        <f t="shared" si="27"/>
        <v>0.39546798029556651</v>
      </c>
    </row>
    <row r="550" spans="1:18">
      <c r="A550">
        <v>13581</v>
      </c>
      <c r="B550">
        <v>68900914</v>
      </c>
      <c r="C550">
        <v>2</v>
      </c>
      <c r="D550">
        <v>15</v>
      </c>
      <c r="E550">
        <v>30</v>
      </c>
      <c r="F550" s="1">
        <v>8.1527499999999993</v>
      </c>
      <c r="G550" s="1">
        <v>6.4612999999999996</v>
      </c>
      <c r="H550" s="1">
        <v>8.3847619047619002</v>
      </c>
      <c r="I550" s="1">
        <v>8.1569811320753995</v>
      </c>
      <c r="J550" s="1">
        <v>13.15</v>
      </c>
      <c r="K550" s="1">
        <v>242.26</v>
      </c>
      <c r="L550" s="1">
        <v>193.839</v>
      </c>
      <c r="M550" s="1">
        <v>251.542857142857</v>
      </c>
      <c r="N550" s="1">
        <v>244.70943396226099</v>
      </c>
      <c r="O550" s="1">
        <v>394.5</v>
      </c>
      <c r="P550" s="3">
        <f t="shared" si="25"/>
        <v>0.50864638783269966</v>
      </c>
      <c r="Q550" s="3">
        <f t="shared" si="26"/>
        <v>0.36237552055042588</v>
      </c>
      <c r="R550" s="3">
        <f t="shared" si="27"/>
        <v>0.37969725231365786</v>
      </c>
    </row>
    <row r="551" spans="1:18">
      <c r="A551">
        <v>13584</v>
      </c>
      <c r="B551">
        <v>68900917</v>
      </c>
      <c r="C551">
        <v>2</v>
      </c>
      <c r="D551">
        <v>19</v>
      </c>
      <c r="E551">
        <v>38</v>
      </c>
      <c r="F551" s="1">
        <v>1.5970500000000001</v>
      </c>
      <c r="G551" s="1">
        <v>1.4043000000000001</v>
      </c>
      <c r="H551" s="1">
        <v>1.4783673469387</v>
      </c>
      <c r="I551" s="1">
        <v>1.4783673469387</v>
      </c>
      <c r="J551" s="1">
        <v>2.66</v>
      </c>
      <c r="K551" s="1">
        <v>60.450800000000001</v>
      </c>
      <c r="L551" s="1">
        <v>53.363399999999999</v>
      </c>
      <c r="M551" s="1">
        <v>56.177959183670602</v>
      </c>
      <c r="N551" s="1">
        <v>56.177959183670602</v>
      </c>
      <c r="O551" s="1">
        <v>101.08</v>
      </c>
      <c r="P551" s="3">
        <f t="shared" si="25"/>
        <v>0.4720676691729323</v>
      </c>
      <c r="Q551" s="3">
        <f t="shared" si="26"/>
        <v>0.44422280190274438</v>
      </c>
      <c r="R551" s="3">
        <f t="shared" si="27"/>
        <v>0.44422280190274438</v>
      </c>
    </row>
    <row r="552" spans="1:18">
      <c r="A552">
        <v>13614</v>
      </c>
      <c r="B552">
        <v>68900921</v>
      </c>
      <c r="C552">
        <v>3</v>
      </c>
      <c r="D552">
        <v>33.333333330000002</v>
      </c>
      <c r="E552">
        <v>100</v>
      </c>
      <c r="F552" s="1">
        <v>16.493165999999999</v>
      </c>
      <c r="G552" s="1">
        <v>16.298200000000001</v>
      </c>
      <c r="H552" s="1">
        <v>16.2982325581395</v>
      </c>
      <c r="I552" s="1">
        <v>16.2982325581395</v>
      </c>
      <c r="J552" s="1">
        <v>22.72</v>
      </c>
      <c r="K552" s="1">
        <v>1647.9387999999999</v>
      </c>
      <c r="L552" s="1">
        <v>1629.82</v>
      </c>
      <c r="M552" s="1">
        <v>1629.82325581395</v>
      </c>
      <c r="N552" s="1">
        <v>1629.82325581395</v>
      </c>
      <c r="O552" s="1">
        <v>2272</v>
      </c>
      <c r="P552" s="3">
        <f t="shared" si="25"/>
        <v>0.28264964788732383</v>
      </c>
      <c r="Q552" s="3">
        <f t="shared" si="26"/>
        <v>0.28264821487062058</v>
      </c>
      <c r="R552" s="3">
        <f t="shared" si="27"/>
        <v>0.28264821487062058</v>
      </c>
    </row>
    <row r="553" spans="1:18">
      <c r="A553">
        <v>13615</v>
      </c>
      <c r="B553">
        <v>68900922</v>
      </c>
      <c r="C553">
        <v>9</v>
      </c>
      <c r="D553">
        <v>37.555555550000001</v>
      </c>
      <c r="E553">
        <v>338</v>
      </c>
      <c r="F553" s="1">
        <v>12.467855</v>
      </c>
      <c r="G553" s="1">
        <v>12.831</v>
      </c>
      <c r="H553" s="1">
        <v>12.831008403361301</v>
      </c>
      <c r="I553" s="1">
        <v>12.831008403361301</v>
      </c>
      <c r="J553" s="1">
        <v>17.77</v>
      </c>
      <c r="K553" s="1">
        <v>4325.4465</v>
      </c>
      <c r="L553" s="1">
        <v>4336.8779999999997</v>
      </c>
      <c r="M553" s="1">
        <v>4336.8808403361199</v>
      </c>
      <c r="N553" s="1">
        <v>4336.8808403361199</v>
      </c>
      <c r="O553" s="1">
        <v>6006.26</v>
      </c>
      <c r="P553" s="3">
        <f t="shared" si="25"/>
        <v>0.27794034890264491</v>
      </c>
      <c r="Q553" s="3">
        <f t="shared" si="26"/>
        <v>0.27793987600667974</v>
      </c>
      <c r="R553" s="3">
        <f t="shared" si="27"/>
        <v>0.27793987600667974</v>
      </c>
    </row>
    <row r="554" spans="1:18">
      <c r="A554">
        <v>13604</v>
      </c>
      <c r="B554">
        <v>68900923</v>
      </c>
      <c r="C554">
        <v>1</v>
      </c>
      <c r="D554">
        <v>40</v>
      </c>
      <c r="E554">
        <v>40</v>
      </c>
      <c r="F554" s="1">
        <v>3.8978000000000002</v>
      </c>
      <c r="G554" s="1">
        <v>3.8976000000000002</v>
      </c>
      <c r="H554" s="1">
        <v>3.8974747474746998</v>
      </c>
      <c r="I554" s="1">
        <v>3.8974747474746998</v>
      </c>
      <c r="J554" s="1">
        <v>6.99</v>
      </c>
      <c r="K554" s="1">
        <v>155.91200000000001</v>
      </c>
      <c r="L554" s="1">
        <v>155.904</v>
      </c>
      <c r="M554" s="1">
        <v>155.89898989898799</v>
      </c>
      <c r="N554" s="1">
        <v>155.89898989898799</v>
      </c>
      <c r="O554" s="1">
        <v>279.60000000000002</v>
      </c>
      <c r="P554" s="3">
        <f t="shared" si="25"/>
        <v>0.44240343347639483</v>
      </c>
      <c r="Q554" s="3">
        <f t="shared" si="26"/>
        <v>0.44242135229260376</v>
      </c>
      <c r="R554" s="3">
        <f t="shared" si="27"/>
        <v>0.44242135229260376</v>
      </c>
    </row>
    <row r="555" spans="1:18">
      <c r="A555">
        <v>13605</v>
      </c>
      <c r="B555">
        <v>68900924</v>
      </c>
      <c r="C555">
        <v>1</v>
      </c>
      <c r="D555">
        <v>40</v>
      </c>
      <c r="E555">
        <v>40</v>
      </c>
      <c r="F555" s="1">
        <v>2.9904999999999999</v>
      </c>
      <c r="G555" s="1">
        <v>2.9904000000000002</v>
      </c>
      <c r="H555" s="1">
        <v>2.9904210526315</v>
      </c>
      <c r="I555" s="1">
        <v>2.9904210526315</v>
      </c>
      <c r="J555" s="1">
        <v>5.54</v>
      </c>
      <c r="K555" s="1">
        <v>119.62</v>
      </c>
      <c r="L555" s="1">
        <v>119.616</v>
      </c>
      <c r="M555" s="1">
        <v>119.61684210526001</v>
      </c>
      <c r="N555" s="1">
        <v>119.61684210526001</v>
      </c>
      <c r="O555" s="1">
        <v>221.6</v>
      </c>
      <c r="P555" s="3">
        <f t="shared" si="25"/>
        <v>0.4602166064981949</v>
      </c>
      <c r="Q555" s="3">
        <f t="shared" si="26"/>
        <v>0.46021280638420575</v>
      </c>
      <c r="R555" s="3">
        <f t="shared" si="27"/>
        <v>0.46021280638420575</v>
      </c>
    </row>
    <row r="556" spans="1:18">
      <c r="A556">
        <v>13727</v>
      </c>
      <c r="B556">
        <v>68900926</v>
      </c>
      <c r="C556">
        <v>4</v>
      </c>
      <c r="D556">
        <v>142</v>
      </c>
      <c r="E556">
        <v>568</v>
      </c>
      <c r="F556" s="1">
        <v>2.4700000000000002</v>
      </c>
      <c r="G556" s="1">
        <v>2.4443999999999999</v>
      </c>
      <c r="H556" s="1">
        <v>2.4700000000000002</v>
      </c>
      <c r="I556" s="1">
        <v>2.4700000000000002</v>
      </c>
      <c r="J556" s="1">
        <v>4.08</v>
      </c>
      <c r="K556" s="1">
        <v>1402.96</v>
      </c>
      <c r="L556" s="1">
        <v>1388.4192</v>
      </c>
      <c r="M556" s="1">
        <v>1402.96</v>
      </c>
      <c r="N556" s="1">
        <v>1402.96</v>
      </c>
      <c r="O556" s="1">
        <v>2317.44</v>
      </c>
      <c r="P556" s="3">
        <f t="shared" si="25"/>
        <v>0.40088235294117652</v>
      </c>
      <c r="Q556" s="3">
        <f t="shared" si="26"/>
        <v>0.39460784313725489</v>
      </c>
      <c r="R556" s="3">
        <f t="shared" si="27"/>
        <v>0.39460784313725489</v>
      </c>
    </row>
    <row r="557" spans="1:18">
      <c r="A557">
        <v>13731</v>
      </c>
      <c r="B557">
        <v>68900927</v>
      </c>
      <c r="C557">
        <v>1</v>
      </c>
      <c r="D557">
        <v>100</v>
      </c>
      <c r="E557">
        <v>100</v>
      </c>
      <c r="F557" s="1">
        <v>12.734999999999999</v>
      </c>
      <c r="G557" s="1">
        <v>12.6441</v>
      </c>
      <c r="H557" s="1">
        <v>12.675319148936101</v>
      </c>
      <c r="I557" s="1">
        <v>12.675319148936101</v>
      </c>
      <c r="J557" s="1">
        <v>16.54</v>
      </c>
      <c r="K557" s="1">
        <v>1273.5</v>
      </c>
      <c r="L557" s="1">
        <v>1264.4100000000001</v>
      </c>
      <c r="M557" s="1">
        <v>1267.5319148936101</v>
      </c>
      <c r="N557" s="1">
        <v>1267.5319148936101</v>
      </c>
      <c r="O557" s="1">
        <v>1654</v>
      </c>
      <c r="P557" s="3">
        <f t="shared" si="25"/>
        <v>0.23554413542926236</v>
      </c>
      <c r="Q557" s="3">
        <f t="shared" si="26"/>
        <v>0.23365664153953439</v>
      </c>
      <c r="R557" s="3">
        <f t="shared" si="27"/>
        <v>0.23365664153953439</v>
      </c>
    </row>
    <row r="558" spans="1:18">
      <c r="A558">
        <v>13657</v>
      </c>
      <c r="B558">
        <v>68900931</v>
      </c>
      <c r="C558">
        <v>1</v>
      </c>
      <c r="D558">
        <v>3</v>
      </c>
      <c r="E558">
        <v>3</v>
      </c>
      <c r="F558" s="1">
        <v>9.23</v>
      </c>
      <c r="G558" s="1">
        <v>9.2287999999999997</v>
      </c>
      <c r="H558" s="1">
        <v>9.2287499999999998</v>
      </c>
      <c r="I558" s="1">
        <v>9.2287499999999998</v>
      </c>
      <c r="J558" s="1">
        <v>15.72</v>
      </c>
      <c r="K558" s="1">
        <v>27.69</v>
      </c>
      <c r="L558" s="1">
        <v>27.686399999999999</v>
      </c>
      <c r="M558" s="1">
        <v>27.686250000000001</v>
      </c>
      <c r="N558" s="1">
        <v>27.686250000000001</v>
      </c>
      <c r="O558" s="1">
        <v>47.16</v>
      </c>
      <c r="P558" s="3">
        <f t="shared" si="25"/>
        <v>0.41292620865139956</v>
      </c>
      <c r="Q558" s="3">
        <f t="shared" si="26"/>
        <v>0.41292938931297712</v>
      </c>
      <c r="R558" s="3">
        <f t="shared" si="27"/>
        <v>0.41292938931297712</v>
      </c>
    </row>
    <row r="559" spans="1:18">
      <c r="A559">
        <v>14488</v>
      </c>
      <c r="B559">
        <v>68900936</v>
      </c>
      <c r="C559">
        <v>2</v>
      </c>
      <c r="D559">
        <v>4</v>
      </c>
      <c r="E559">
        <v>8</v>
      </c>
      <c r="F559" s="1">
        <v>9.7341499999999996</v>
      </c>
      <c r="G559" s="1">
        <v>9.7326999999999995</v>
      </c>
      <c r="H559" s="1">
        <v>9.7325925925924999</v>
      </c>
      <c r="I559" s="1">
        <v>9.7325925925924999</v>
      </c>
      <c r="J559" s="1">
        <v>10.055</v>
      </c>
      <c r="K559" s="1">
        <v>77.869799999999998</v>
      </c>
      <c r="L559" s="1">
        <v>77.861599999999996</v>
      </c>
      <c r="M559" s="1">
        <v>77.860740740739999</v>
      </c>
      <c r="N559" s="1">
        <v>77.860740740739999</v>
      </c>
      <c r="O559" s="1">
        <v>120.66</v>
      </c>
      <c r="P559" s="3">
        <f t="shared" si="25"/>
        <v>3.2053704624564916E-2</v>
      </c>
      <c r="Q559" s="3">
        <f t="shared" si="26"/>
        <v>3.2064386614370943E-2</v>
      </c>
      <c r="R559" s="3">
        <f t="shared" si="27"/>
        <v>3.2064386614370943E-2</v>
      </c>
    </row>
    <row r="560" spans="1:18">
      <c r="A560">
        <v>14225</v>
      </c>
      <c r="B560">
        <v>68900944</v>
      </c>
      <c r="C560">
        <v>1</v>
      </c>
      <c r="D560">
        <v>90</v>
      </c>
      <c r="E560">
        <v>90</v>
      </c>
      <c r="F560" s="1">
        <v>8.1210000000000004</v>
      </c>
      <c r="G560" s="1">
        <v>7.3578999999999999</v>
      </c>
      <c r="H560" s="1">
        <v>8.1479508196721007</v>
      </c>
      <c r="I560" s="1">
        <v>8.1479508196721007</v>
      </c>
      <c r="J560" s="1">
        <v>11.02</v>
      </c>
      <c r="K560" s="1">
        <v>730.89</v>
      </c>
      <c r="L560" s="1">
        <v>662.21100000000001</v>
      </c>
      <c r="M560" s="1">
        <v>733.31557377048898</v>
      </c>
      <c r="N560" s="1">
        <v>733.31557377048898</v>
      </c>
      <c r="O560" s="1">
        <v>991.8</v>
      </c>
      <c r="P560" s="3">
        <f t="shared" si="25"/>
        <v>0.33231397459165152</v>
      </c>
      <c r="Q560" s="3">
        <f t="shared" si="26"/>
        <v>0.26062152271578032</v>
      </c>
      <c r="R560" s="3">
        <f t="shared" si="27"/>
        <v>0.26062152271578032</v>
      </c>
    </row>
    <row r="561" spans="1:18">
      <c r="A561">
        <v>14826</v>
      </c>
      <c r="B561">
        <v>68900957</v>
      </c>
      <c r="C561">
        <v>1</v>
      </c>
      <c r="D561">
        <v>25</v>
      </c>
      <c r="E561">
        <v>25</v>
      </c>
      <c r="F561" s="1">
        <v>1.8480000000000001</v>
      </c>
      <c r="G561" s="1">
        <v>1.9081999999999999</v>
      </c>
      <c r="H561" s="1">
        <v>1.9553125</v>
      </c>
      <c r="I561" s="1">
        <v>1.9553125</v>
      </c>
      <c r="J561" s="1">
        <v>3.43</v>
      </c>
      <c r="K561" s="1">
        <v>46.2</v>
      </c>
      <c r="L561" s="1">
        <v>47.704999999999998</v>
      </c>
      <c r="M561" s="1">
        <v>48.8828125</v>
      </c>
      <c r="N561" s="1">
        <v>48.8828125</v>
      </c>
      <c r="O561" s="1">
        <v>85.75</v>
      </c>
      <c r="P561" s="3">
        <f t="shared" si="25"/>
        <v>0.44367346938775515</v>
      </c>
      <c r="Q561" s="3">
        <f t="shared" si="26"/>
        <v>0.42993804664723034</v>
      </c>
      <c r="R561" s="3">
        <f t="shared" si="27"/>
        <v>0.42993804664723034</v>
      </c>
    </row>
    <row r="562" spans="1:18">
      <c r="A562">
        <v>14827</v>
      </c>
      <c r="B562">
        <v>68900958</v>
      </c>
      <c r="C562">
        <v>1</v>
      </c>
      <c r="D562">
        <v>25</v>
      </c>
      <c r="E562">
        <v>25</v>
      </c>
      <c r="F562" s="1">
        <v>2.016</v>
      </c>
      <c r="G562" s="1">
        <v>2.0908000000000002</v>
      </c>
      <c r="H562" s="1">
        <v>2.16</v>
      </c>
      <c r="I562" s="1">
        <v>2.16</v>
      </c>
      <c r="J562" s="1">
        <v>3.74</v>
      </c>
      <c r="K562" s="1">
        <v>50.4</v>
      </c>
      <c r="L562" s="1">
        <v>52.27</v>
      </c>
      <c r="M562" s="1">
        <v>54</v>
      </c>
      <c r="N562" s="1">
        <v>54</v>
      </c>
      <c r="O562" s="1">
        <v>93.5</v>
      </c>
      <c r="P562" s="3">
        <f t="shared" si="25"/>
        <v>0.44096256684491975</v>
      </c>
      <c r="Q562" s="3">
        <f t="shared" si="26"/>
        <v>0.42245989304812831</v>
      </c>
      <c r="R562" s="3">
        <f t="shared" si="27"/>
        <v>0.42245989304812831</v>
      </c>
    </row>
    <row r="563" spans="1:18">
      <c r="A563">
        <v>14939</v>
      </c>
      <c r="B563">
        <v>68900970</v>
      </c>
      <c r="C563">
        <v>2</v>
      </c>
      <c r="D563">
        <v>15</v>
      </c>
      <c r="E563">
        <v>30</v>
      </c>
      <c r="F563" s="1">
        <v>1.1252500000000001</v>
      </c>
      <c r="G563" s="1">
        <v>1.093</v>
      </c>
      <c r="H563" s="1">
        <v>1.1287155963302</v>
      </c>
      <c r="I563" s="1">
        <v>1.1287155963302</v>
      </c>
      <c r="J563" s="1">
        <v>1.6</v>
      </c>
      <c r="K563" s="1">
        <v>32.92</v>
      </c>
      <c r="L563" s="1">
        <v>32.79</v>
      </c>
      <c r="M563" s="1">
        <v>33.861467889906002</v>
      </c>
      <c r="N563" s="1">
        <v>33.861467889906002</v>
      </c>
      <c r="O563" s="1">
        <v>48</v>
      </c>
      <c r="P563" s="3">
        <f t="shared" si="25"/>
        <v>0.31687500000000007</v>
      </c>
      <c r="Q563" s="3">
        <f t="shared" si="26"/>
        <v>0.29455275229362504</v>
      </c>
      <c r="R563" s="3">
        <f t="shared" si="27"/>
        <v>0.29455275229362504</v>
      </c>
    </row>
    <row r="564" spans="1:18">
      <c r="A564">
        <v>14940</v>
      </c>
      <c r="B564">
        <v>68900972</v>
      </c>
      <c r="C564">
        <v>1</v>
      </c>
      <c r="D564">
        <v>25</v>
      </c>
      <c r="E564">
        <v>25</v>
      </c>
      <c r="F564" s="1">
        <v>25.017199999999999</v>
      </c>
      <c r="G564" s="1">
        <v>23.484200000000001</v>
      </c>
      <c r="H564" s="1">
        <v>24.940625000000001</v>
      </c>
      <c r="I564" s="1">
        <v>24.940625000000001</v>
      </c>
      <c r="J564" s="1">
        <v>41.97</v>
      </c>
      <c r="K564" s="1">
        <v>625.42999999999995</v>
      </c>
      <c r="L564" s="1">
        <v>587.10500000000002</v>
      </c>
      <c r="M564" s="1">
        <v>623.515625</v>
      </c>
      <c r="N564" s="1">
        <v>623.515625</v>
      </c>
      <c r="O564" s="1">
        <v>1049.25</v>
      </c>
      <c r="P564" s="3">
        <f t="shared" si="25"/>
        <v>0.44045270431260419</v>
      </c>
      <c r="Q564" s="3">
        <f t="shared" si="26"/>
        <v>0.40575113176078148</v>
      </c>
      <c r="R564" s="3">
        <f t="shared" si="27"/>
        <v>0.40575113176078148</v>
      </c>
    </row>
    <row r="565" spans="1:18">
      <c r="A565">
        <v>14914</v>
      </c>
      <c r="B565">
        <v>68900975</v>
      </c>
      <c r="C565">
        <v>5</v>
      </c>
      <c r="D565">
        <v>72</v>
      </c>
      <c r="E565">
        <v>360</v>
      </c>
      <c r="F565" s="1">
        <v>6.7209399999999997</v>
      </c>
      <c r="G565" s="1">
        <v>6.7210000000000001</v>
      </c>
      <c r="H565" s="1">
        <v>6.7210937499999996</v>
      </c>
      <c r="I565" s="1">
        <v>6.7210937499999996</v>
      </c>
      <c r="J565" s="1">
        <v>10.63</v>
      </c>
      <c r="K565" s="1">
        <v>2419.5544</v>
      </c>
      <c r="L565" s="1">
        <v>2419.56</v>
      </c>
      <c r="M565" s="1">
        <v>2419.59375</v>
      </c>
      <c r="N565" s="1">
        <v>2419.59375</v>
      </c>
      <c r="O565" s="1">
        <v>3826.8</v>
      </c>
      <c r="P565" s="3">
        <f t="shared" si="25"/>
        <v>0.36773283160865478</v>
      </c>
      <c r="Q565" s="3">
        <f t="shared" si="26"/>
        <v>0.3677240122295391</v>
      </c>
      <c r="R565" s="3">
        <f t="shared" si="27"/>
        <v>0.3677240122295391</v>
      </c>
    </row>
    <row r="566" spans="1:18">
      <c r="A566">
        <v>15836</v>
      </c>
      <c r="B566">
        <v>68900997</v>
      </c>
      <c r="C566">
        <v>1</v>
      </c>
      <c r="D566">
        <v>1</v>
      </c>
      <c r="E566">
        <v>1</v>
      </c>
      <c r="F566" s="1">
        <v>4.9800000000000004</v>
      </c>
      <c r="G566" s="1">
        <v>4.8474000000000004</v>
      </c>
      <c r="H566" s="1">
        <v>5.1072307692307</v>
      </c>
      <c r="I566" s="1">
        <v>5.1072307692307</v>
      </c>
      <c r="J566" s="1">
        <v>0</v>
      </c>
      <c r="K566" s="1">
        <v>4.9800000000000004</v>
      </c>
      <c r="L566" s="1">
        <v>4.8474000000000004</v>
      </c>
      <c r="M566" s="1">
        <v>5.1072307692307</v>
      </c>
      <c r="N566" s="1">
        <v>5.1072307692307</v>
      </c>
      <c r="O566" s="1">
        <v>0</v>
      </c>
      <c r="P566" s="3" t="e">
        <f t="shared" si="25"/>
        <v>#DIV/0!</v>
      </c>
      <c r="Q566" s="3" t="e">
        <f t="shared" si="26"/>
        <v>#DIV/0!</v>
      </c>
      <c r="R566" s="3" t="e">
        <f t="shared" si="27"/>
        <v>#DIV/0!</v>
      </c>
    </row>
    <row r="567" spans="1:18">
      <c r="A567">
        <v>15449</v>
      </c>
      <c r="B567">
        <v>68901000</v>
      </c>
      <c r="C567">
        <v>6</v>
      </c>
      <c r="D567">
        <v>20.833333329999999</v>
      </c>
      <c r="E567">
        <v>125</v>
      </c>
      <c r="F567" s="1">
        <v>5.7281500000000003</v>
      </c>
      <c r="G567" s="1">
        <v>5.2694999999999999</v>
      </c>
      <c r="H567" s="1">
        <v>6.0708771929824001</v>
      </c>
      <c r="I567" s="1">
        <v>6.0708771929824001</v>
      </c>
      <c r="J567" s="1">
        <v>7.5433329999999996</v>
      </c>
      <c r="K567" s="1">
        <v>724.69010000000003</v>
      </c>
      <c r="L567" s="1">
        <v>658.6875</v>
      </c>
      <c r="M567" s="1">
        <v>758.85964912279996</v>
      </c>
      <c r="N567" s="1">
        <v>758.85964912279996</v>
      </c>
      <c r="O567" s="1">
        <v>946</v>
      </c>
      <c r="P567" s="3">
        <f t="shared" si="25"/>
        <v>0.30143611583897989</v>
      </c>
      <c r="Q567" s="3">
        <f t="shared" si="26"/>
        <v>0.19519962952949307</v>
      </c>
      <c r="R567" s="3">
        <f t="shared" si="27"/>
        <v>0.19519962952949307</v>
      </c>
    </row>
    <row r="568" spans="1:18">
      <c r="A568">
        <v>15450</v>
      </c>
      <c r="B568">
        <v>68901001</v>
      </c>
      <c r="C568">
        <v>3</v>
      </c>
      <c r="D568">
        <v>2.6666666600000002</v>
      </c>
      <c r="E568">
        <v>8</v>
      </c>
      <c r="F568" s="1">
        <v>8.1199999999999992</v>
      </c>
      <c r="G568" s="1">
        <v>8.1199999999999992</v>
      </c>
      <c r="H568" s="1">
        <v>8.1199999999999992</v>
      </c>
      <c r="I568" s="1">
        <v>8.1199999999999992</v>
      </c>
      <c r="J568" s="1">
        <v>11.996665999999999</v>
      </c>
      <c r="K568" s="1">
        <v>64.959999999999994</v>
      </c>
      <c r="L568" s="1">
        <v>64.959999999999994</v>
      </c>
      <c r="M568" s="1">
        <v>64.959999999999994</v>
      </c>
      <c r="N568" s="1">
        <v>64.959999999999994</v>
      </c>
      <c r="O568" s="1">
        <v>96.74</v>
      </c>
      <c r="P568" s="3">
        <f t="shared" si="25"/>
        <v>0.32314528053044073</v>
      </c>
      <c r="Q568" s="3">
        <f t="shared" si="26"/>
        <v>0.32314528053044073</v>
      </c>
      <c r="R568" s="3">
        <f t="shared" si="27"/>
        <v>0.32314528053044073</v>
      </c>
    </row>
    <row r="569" spans="1:18">
      <c r="A569">
        <v>15451</v>
      </c>
      <c r="B569">
        <v>68901002</v>
      </c>
      <c r="C569">
        <v>2</v>
      </c>
      <c r="D569">
        <v>4</v>
      </c>
      <c r="E569">
        <v>8</v>
      </c>
      <c r="F569" s="1">
        <v>2.6873499999999999</v>
      </c>
      <c r="G569" s="1">
        <v>2.6880999999999999</v>
      </c>
      <c r="H569" s="1">
        <v>2.6880898876404</v>
      </c>
      <c r="I569" s="1">
        <v>2.6880898876404</v>
      </c>
      <c r="J569" s="1">
        <v>4.18</v>
      </c>
      <c r="K569" s="1">
        <v>21.5001</v>
      </c>
      <c r="L569" s="1">
        <v>21.504799999999999</v>
      </c>
      <c r="M569" s="1">
        <v>21.5047191011232</v>
      </c>
      <c r="N569" s="1">
        <v>21.5047191011232</v>
      </c>
      <c r="O569" s="1">
        <v>33.44</v>
      </c>
      <c r="P569" s="3">
        <f t="shared" si="25"/>
        <v>0.35691387559808607</v>
      </c>
      <c r="Q569" s="3">
        <f t="shared" si="26"/>
        <v>0.35691629482287074</v>
      </c>
      <c r="R569" s="3">
        <f t="shared" si="27"/>
        <v>0.35691629482287074</v>
      </c>
    </row>
    <row r="570" spans="1:18">
      <c r="A570">
        <v>15671</v>
      </c>
      <c r="B570">
        <v>68901005</v>
      </c>
      <c r="C570">
        <v>3</v>
      </c>
      <c r="D570">
        <v>53.333333330000002</v>
      </c>
      <c r="E570">
        <v>160</v>
      </c>
      <c r="F570" s="1">
        <v>12.311999999999999</v>
      </c>
      <c r="G570" s="1">
        <v>9.7200000000000006</v>
      </c>
      <c r="H570" s="1">
        <v>12.635999999999999</v>
      </c>
      <c r="I570" s="1">
        <v>12.635999999999999</v>
      </c>
      <c r="J570" s="1">
        <v>17.77</v>
      </c>
      <c r="K570" s="1">
        <v>1963.44</v>
      </c>
      <c r="L570" s="1">
        <v>1555.2</v>
      </c>
      <c r="M570" s="1">
        <v>2021.75999999999</v>
      </c>
      <c r="N570" s="1">
        <v>2021.75999999999</v>
      </c>
      <c r="O570" s="1">
        <v>2843.2</v>
      </c>
      <c r="P570" s="3">
        <f t="shared" si="25"/>
        <v>0.45301069217782775</v>
      </c>
      <c r="Q570" s="3">
        <f t="shared" si="26"/>
        <v>0.28891389983117616</v>
      </c>
      <c r="R570" s="3">
        <f t="shared" si="27"/>
        <v>0.28891389983117616</v>
      </c>
    </row>
    <row r="571" spans="1:18">
      <c r="A571">
        <v>15837</v>
      </c>
      <c r="B571">
        <v>68901011</v>
      </c>
      <c r="C571">
        <v>1</v>
      </c>
      <c r="D571">
        <v>115</v>
      </c>
      <c r="E571">
        <v>115</v>
      </c>
      <c r="F571" s="1">
        <v>6.5389999999999997</v>
      </c>
      <c r="G571" s="1">
        <v>6.5389999999999997</v>
      </c>
      <c r="H571" s="1">
        <v>6.5389565217390997</v>
      </c>
      <c r="I571" s="1">
        <v>6.5389565217390997</v>
      </c>
      <c r="J571" s="1">
        <v>11.64</v>
      </c>
      <c r="K571" s="1">
        <v>751.98500000000001</v>
      </c>
      <c r="L571" s="1">
        <v>751.98500000000001</v>
      </c>
      <c r="M571" s="1">
        <v>751.97999999999604</v>
      </c>
      <c r="N571" s="1">
        <v>751.97999999999604</v>
      </c>
      <c r="O571" s="1">
        <v>1338.6</v>
      </c>
      <c r="P571" s="3">
        <f t="shared" si="25"/>
        <v>0.43823024054982823</v>
      </c>
      <c r="Q571" s="3">
        <f t="shared" si="26"/>
        <v>0.43823397579561002</v>
      </c>
      <c r="R571" s="3">
        <f t="shared" si="27"/>
        <v>0.43823397579561002</v>
      </c>
    </row>
    <row r="572" spans="1:18">
      <c r="A572">
        <v>15988</v>
      </c>
      <c r="B572">
        <v>68901018</v>
      </c>
      <c r="C572">
        <v>1</v>
      </c>
      <c r="D572">
        <v>2</v>
      </c>
      <c r="E572">
        <v>2</v>
      </c>
      <c r="F572" s="1">
        <v>4.2549999999999999</v>
      </c>
      <c r="G572" s="1">
        <v>4.2558999999999996</v>
      </c>
      <c r="H572" s="1">
        <v>4.2558474576270999</v>
      </c>
      <c r="I572" s="1">
        <v>4.2558260869564997</v>
      </c>
      <c r="J572" s="1">
        <v>8.76</v>
      </c>
      <c r="K572" s="1">
        <v>8.51</v>
      </c>
      <c r="L572" s="1">
        <v>8.5117999999999991</v>
      </c>
      <c r="M572" s="1">
        <v>8.5116949152541999</v>
      </c>
      <c r="N572" s="1">
        <v>8.5116521739129993</v>
      </c>
      <c r="O572" s="1">
        <v>17.52</v>
      </c>
      <c r="P572" s="3">
        <f t="shared" si="25"/>
        <v>0.51416666666666666</v>
      </c>
      <c r="Q572" s="3">
        <f t="shared" si="26"/>
        <v>0.51417266465444067</v>
      </c>
      <c r="R572" s="3">
        <f t="shared" si="27"/>
        <v>0.51417510422871004</v>
      </c>
    </row>
    <row r="573" spans="1:18">
      <c r="A573">
        <v>15992</v>
      </c>
      <c r="B573">
        <v>68901022</v>
      </c>
      <c r="C573">
        <v>10</v>
      </c>
      <c r="D573">
        <v>3.8</v>
      </c>
      <c r="E573">
        <v>38</v>
      </c>
      <c r="F573" s="1">
        <v>15.925560000000001</v>
      </c>
      <c r="G573" s="1">
        <v>15.098000000000001</v>
      </c>
      <c r="H573" s="1">
        <v>14.7116666666666</v>
      </c>
      <c r="I573" s="1">
        <v>14.7116666666666</v>
      </c>
      <c r="J573" s="1">
        <v>26.521999999999998</v>
      </c>
      <c r="K573" s="1">
        <v>597.67999999999995</v>
      </c>
      <c r="L573" s="1">
        <v>573.72400000000005</v>
      </c>
      <c r="M573" s="1">
        <v>559.04333333333</v>
      </c>
      <c r="N573" s="1">
        <v>559.04333333333</v>
      </c>
      <c r="O573" s="1">
        <v>1010.98</v>
      </c>
      <c r="P573" s="3">
        <f t="shared" si="25"/>
        <v>0.43073674685167024</v>
      </c>
      <c r="Q573" s="3">
        <f t="shared" si="26"/>
        <v>0.4453032702410602</v>
      </c>
      <c r="R573" s="3">
        <f t="shared" si="27"/>
        <v>0.4453032702410602</v>
      </c>
    </row>
    <row r="574" spans="1:18">
      <c r="A574">
        <v>16467</v>
      </c>
      <c r="B574">
        <v>68901070</v>
      </c>
      <c r="C574">
        <v>3</v>
      </c>
      <c r="D574">
        <v>1</v>
      </c>
      <c r="E574">
        <v>3</v>
      </c>
      <c r="F574" s="1">
        <v>4.76</v>
      </c>
      <c r="G574" s="1">
        <v>4.76</v>
      </c>
      <c r="H574" s="1">
        <v>4.76</v>
      </c>
      <c r="I574" s="1">
        <v>4.76</v>
      </c>
      <c r="J574" s="1">
        <v>7.86</v>
      </c>
      <c r="K574" s="1">
        <v>14.28</v>
      </c>
      <c r="L574" s="1">
        <v>14.28</v>
      </c>
      <c r="M574" s="1">
        <v>14.28</v>
      </c>
      <c r="N574" s="1">
        <v>14.28</v>
      </c>
      <c r="O574" s="1">
        <v>23.58</v>
      </c>
      <c r="P574" s="3">
        <f t="shared" si="25"/>
        <v>0.3944020356234097</v>
      </c>
      <c r="Q574" s="3">
        <f t="shared" si="26"/>
        <v>0.3944020356234097</v>
      </c>
      <c r="R574" s="3">
        <f t="shared" si="27"/>
        <v>0.3944020356234097</v>
      </c>
    </row>
    <row r="575" spans="1:18">
      <c r="A575">
        <v>16468</v>
      </c>
      <c r="B575">
        <v>68901071</v>
      </c>
      <c r="C575">
        <v>4</v>
      </c>
      <c r="D575">
        <v>1</v>
      </c>
      <c r="E575">
        <v>4</v>
      </c>
      <c r="F575" s="1">
        <v>7.09</v>
      </c>
      <c r="G575" s="1">
        <v>7.1013999999999999</v>
      </c>
      <c r="H575" s="1">
        <v>7.0895628415300003</v>
      </c>
      <c r="I575" s="1">
        <v>7.0895604395604002</v>
      </c>
      <c r="J575" s="1">
        <v>12.21</v>
      </c>
      <c r="K575" s="1">
        <v>28.36</v>
      </c>
      <c r="L575" s="1">
        <v>28.4056</v>
      </c>
      <c r="M575" s="1">
        <v>28.358251366120001</v>
      </c>
      <c r="N575" s="1">
        <v>28.358241758241601</v>
      </c>
      <c r="O575" s="1">
        <v>48.84</v>
      </c>
      <c r="P575" s="3">
        <f t="shared" si="25"/>
        <v>0.41839475839475843</v>
      </c>
      <c r="Q575" s="3">
        <f t="shared" si="26"/>
        <v>0.41936422264291567</v>
      </c>
      <c r="R575" s="3">
        <f t="shared" si="27"/>
        <v>0.41936441936442265</v>
      </c>
    </row>
    <row r="576" spans="1:18">
      <c r="A576">
        <v>17123</v>
      </c>
      <c r="B576">
        <v>68901096</v>
      </c>
      <c r="C576">
        <v>1</v>
      </c>
      <c r="D576">
        <v>6</v>
      </c>
      <c r="E576">
        <v>6</v>
      </c>
      <c r="F576" s="1">
        <v>4.9782999999999999</v>
      </c>
      <c r="G576" s="1">
        <v>4.9020000000000001</v>
      </c>
      <c r="H576" s="1">
        <v>4.9785000000000004</v>
      </c>
      <c r="I576" s="1">
        <v>4.9785000000000004</v>
      </c>
      <c r="J576" s="1">
        <v>8.82</v>
      </c>
      <c r="K576" s="1">
        <v>29.869800000000001</v>
      </c>
      <c r="L576" s="1">
        <v>29.411999999999999</v>
      </c>
      <c r="M576" s="1">
        <v>29.870999999999999</v>
      </c>
      <c r="N576" s="1">
        <v>29.870999999999999</v>
      </c>
      <c r="O576" s="1">
        <v>52.92</v>
      </c>
      <c r="P576" s="3">
        <f t="shared" si="25"/>
        <v>0.44421768707482995</v>
      </c>
      <c r="Q576" s="3">
        <f t="shared" si="26"/>
        <v>0.4355442176870748</v>
      </c>
      <c r="R576" s="3">
        <f t="shared" si="27"/>
        <v>0.4355442176870748</v>
      </c>
    </row>
    <row r="577" spans="1:18">
      <c r="A577">
        <v>17271</v>
      </c>
      <c r="B577">
        <v>68901103</v>
      </c>
      <c r="C577">
        <v>1</v>
      </c>
      <c r="D577">
        <v>10</v>
      </c>
      <c r="E577">
        <v>10</v>
      </c>
      <c r="F577" s="1">
        <v>5.6</v>
      </c>
      <c r="G577" s="1">
        <v>5.6</v>
      </c>
      <c r="H577" s="1">
        <v>5.6</v>
      </c>
      <c r="I577" s="1">
        <v>5.6</v>
      </c>
      <c r="J577" s="1">
        <v>11.24</v>
      </c>
      <c r="K577" s="1">
        <v>56</v>
      </c>
      <c r="L577" s="1">
        <v>56</v>
      </c>
      <c r="M577" s="1">
        <v>56</v>
      </c>
      <c r="N577" s="1">
        <v>56</v>
      </c>
      <c r="O577" s="1">
        <v>112.4</v>
      </c>
      <c r="P577" s="3">
        <f t="shared" si="25"/>
        <v>0.50177935943060503</v>
      </c>
      <c r="Q577" s="3">
        <f t="shared" si="26"/>
        <v>0.50177935943060503</v>
      </c>
      <c r="R577" s="3">
        <f t="shared" si="27"/>
        <v>0.50177935943060503</v>
      </c>
    </row>
    <row r="578" spans="1:18">
      <c r="A578">
        <v>17272</v>
      </c>
      <c r="B578">
        <v>68901104</v>
      </c>
      <c r="C578">
        <v>1</v>
      </c>
      <c r="D578">
        <v>10</v>
      </c>
      <c r="E578">
        <v>10</v>
      </c>
      <c r="F578" s="1">
        <v>8.1760000000000002</v>
      </c>
      <c r="G578" s="1">
        <v>8.1760000000000002</v>
      </c>
      <c r="H578" s="1">
        <v>8.1759374999999999</v>
      </c>
      <c r="I578" s="1">
        <v>8.1759374999999999</v>
      </c>
      <c r="J578" s="1">
        <v>16.260000000000002</v>
      </c>
      <c r="K578" s="1">
        <v>81.760000000000005</v>
      </c>
      <c r="L578" s="1">
        <v>81.760000000000005</v>
      </c>
      <c r="M578" s="1">
        <v>81.759375000000006</v>
      </c>
      <c r="N578" s="1">
        <v>81.759375000000006</v>
      </c>
      <c r="O578" s="1">
        <v>162.6</v>
      </c>
      <c r="P578" s="3">
        <f t="shared" si="25"/>
        <v>0.49717097170971714</v>
      </c>
      <c r="Q578" s="3">
        <f t="shared" si="26"/>
        <v>0.49717481549815506</v>
      </c>
      <c r="R578" s="3">
        <f t="shared" si="27"/>
        <v>0.49717481549815506</v>
      </c>
    </row>
    <row r="579" spans="1:18">
      <c r="A579">
        <v>17543</v>
      </c>
      <c r="B579">
        <v>68901117</v>
      </c>
      <c r="C579">
        <v>1</v>
      </c>
      <c r="D579">
        <v>120</v>
      </c>
      <c r="E579">
        <v>120</v>
      </c>
      <c r="F579" s="1">
        <v>1.1546000000000001</v>
      </c>
      <c r="G579" s="1">
        <v>0.96819999999999995</v>
      </c>
      <c r="H579" s="1">
        <v>1.0279816513761</v>
      </c>
      <c r="I579" s="1">
        <v>1.0279816513761</v>
      </c>
      <c r="J579" s="1">
        <v>2.16</v>
      </c>
      <c r="K579" s="1">
        <v>138.55199999999999</v>
      </c>
      <c r="L579" s="1">
        <v>116.184</v>
      </c>
      <c r="M579" s="1">
        <v>123.357798165132</v>
      </c>
      <c r="N579" s="1">
        <v>123.357798165132</v>
      </c>
      <c r="O579" s="1">
        <v>259.2</v>
      </c>
      <c r="P579" s="3">
        <f t="shared" ref="P579:P642" si="28">($J579-G579)/$J579</f>
        <v>0.55175925925925928</v>
      </c>
      <c r="Q579" s="3">
        <f t="shared" ref="Q579:Q642" si="29">($J579-H579)/$J579</f>
        <v>0.52408256880736115</v>
      </c>
      <c r="R579" s="3">
        <f t="shared" ref="R579:R642" si="30">($J579-I579)/$J579</f>
        <v>0.52408256880736115</v>
      </c>
    </row>
    <row r="580" spans="1:18">
      <c r="A580">
        <v>17879</v>
      </c>
      <c r="B580">
        <v>68901118</v>
      </c>
      <c r="C580">
        <v>1</v>
      </c>
      <c r="D580">
        <v>6</v>
      </c>
      <c r="E580">
        <v>6</v>
      </c>
      <c r="F580" s="1">
        <v>6.4950000000000001</v>
      </c>
      <c r="G580" s="1">
        <v>6.4958999999999998</v>
      </c>
      <c r="H580" s="1">
        <v>6.4959166666666004</v>
      </c>
      <c r="I580" s="1">
        <v>6.4959166666666004</v>
      </c>
      <c r="J580" s="1">
        <v>12.02</v>
      </c>
      <c r="K580" s="1">
        <v>38.97</v>
      </c>
      <c r="L580" s="1">
        <v>38.9754</v>
      </c>
      <c r="M580" s="1">
        <v>38.975499999999599</v>
      </c>
      <c r="N580" s="1">
        <v>38.975499999999599</v>
      </c>
      <c r="O580" s="1">
        <v>72.12</v>
      </c>
      <c r="P580" s="3">
        <f t="shared" si="28"/>
        <v>0.45957570715474211</v>
      </c>
      <c r="Q580" s="3">
        <f t="shared" si="29"/>
        <v>0.4595743205768219</v>
      </c>
      <c r="R580" s="3">
        <f t="shared" si="30"/>
        <v>0.4595743205768219</v>
      </c>
    </row>
    <row r="581" spans="1:18">
      <c r="A581">
        <v>17880</v>
      </c>
      <c r="B581">
        <v>68901119</v>
      </c>
      <c r="C581">
        <v>4</v>
      </c>
      <c r="D581">
        <v>25</v>
      </c>
      <c r="E581">
        <v>100</v>
      </c>
      <c r="F581" s="1">
        <v>4.9910750000000004</v>
      </c>
      <c r="G581" s="1">
        <v>4.5335000000000001</v>
      </c>
      <c r="H581" s="1">
        <v>4.7271014492752998</v>
      </c>
      <c r="I581" s="1">
        <v>4.7271014492752998</v>
      </c>
      <c r="J581" s="1">
        <v>8.8025000000000002</v>
      </c>
      <c r="K581" s="1">
        <v>504.38900000000001</v>
      </c>
      <c r="L581" s="1">
        <v>453.35</v>
      </c>
      <c r="M581" s="1">
        <v>472.71014492753</v>
      </c>
      <c r="N581" s="1">
        <v>472.71014492753</v>
      </c>
      <c r="O581" s="1">
        <v>871.1</v>
      </c>
      <c r="P581" s="3">
        <f t="shared" si="28"/>
        <v>0.48497585913092872</v>
      </c>
      <c r="Q581" s="3">
        <f t="shared" si="29"/>
        <v>0.46298194271226362</v>
      </c>
      <c r="R581" s="3">
        <f t="shared" si="30"/>
        <v>0.46298194271226362</v>
      </c>
    </row>
    <row r="582" spans="1:18">
      <c r="A582">
        <v>17881</v>
      </c>
      <c r="B582">
        <v>68901120</v>
      </c>
      <c r="C582">
        <v>4</v>
      </c>
      <c r="D582">
        <v>25</v>
      </c>
      <c r="E582">
        <v>100</v>
      </c>
      <c r="F582" s="1">
        <v>0.33</v>
      </c>
      <c r="G582" s="1">
        <v>0.33</v>
      </c>
      <c r="H582" s="1">
        <v>1.1894346456692899</v>
      </c>
      <c r="I582" s="1">
        <v>1.6694346456692899</v>
      </c>
      <c r="J582" s="1">
        <v>0.55000000000000004</v>
      </c>
      <c r="K582" s="1">
        <v>33</v>
      </c>
      <c r="L582" s="1">
        <v>33</v>
      </c>
      <c r="M582" s="1">
        <v>118.94346456692899</v>
      </c>
      <c r="N582" s="1">
        <v>166.94346456692901</v>
      </c>
      <c r="O582" s="1">
        <v>54.4</v>
      </c>
      <c r="P582" s="3">
        <f t="shared" si="28"/>
        <v>0.4</v>
      </c>
      <c r="Q582" s="3">
        <f t="shared" si="29"/>
        <v>-1.1626084466714359</v>
      </c>
      <c r="R582" s="3">
        <f t="shared" si="30"/>
        <v>-2.0353357193987085</v>
      </c>
    </row>
    <row r="583" spans="1:18">
      <c r="A583">
        <v>23702</v>
      </c>
      <c r="B583">
        <v>68901121</v>
      </c>
      <c r="C583">
        <v>11</v>
      </c>
      <c r="D583">
        <v>24</v>
      </c>
      <c r="E583">
        <v>264</v>
      </c>
      <c r="F583" s="1">
        <v>5.9244539999999999</v>
      </c>
      <c r="G583" s="1">
        <v>4.6900000000000004</v>
      </c>
      <c r="H583" s="1">
        <v>6.0513559322033004</v>
      </c>
      <c r="I583" s="1">
        <v>6.0513559322033004</v>
      </c>
      <c r="J583" s="1">
        <v>8.43</v>
      </c>
      <c r="K583" s="1">
        <v>1580.4229</v>
      </c>
      <c r="L583" s="1">
        <v>1238.1600000000001</v>
      </c>
      <c r="M583" s="1">
        <v>1597.55796610167</v>
      </c>
      <c r="N583" s="1">
        <v>1597.55796610167</v>
      </c>
      <c r="O583" s="1">
        <v>2225.52</v>
      </c>
      <c r="P583" s="3">
        <f t="shared" si="28"/>
        <v>0.44365361803084219</v>
      </c>
      <c r="Q583" s="3">
        <f t="shared" si="29"/>
        <v>0.28216418360577694</v>
      </c>
      <c r="R583" s="3">
        <f t="shared" si="30"/>
        <v>0.28216418360577694</v>
      </c>
    </row>
    <row r="584" spans="1:18">
      <c r="A584">
        <v>23703</v>
      </c>
      <c r="B584">
        <v>68901122</v>
      </c>
      <c r="C584">
        <v>9</v>
      </c>
      <c r="D584">
        <v>22.444444440000002</v>
      </c>
      <c r="E584">
        <v>202</v>
      </c>
      <c r="F584" s="1">
        <v>6.9751000000000003</v>
      </c>
      <c r="G584" s="1">
        <v>5.65</v>
      </c>
      <c r="H584" s="1">
        <v>6.6318181818181001</v>
      </c>
      <c r="I584" s="1">
        <v>6.6318181818181001</v>
      </c>
      <c r="J584" s="1">
        <v>10.11</v>
      </c>
      <c r="K584" s="1">
        <v>1403.5300999999999</v>
      </c>
      <c r="L584" s="1">
        <v>1141.3</v>
      </c>
      <c r="M584" s="1">
        <v>1339.6272727272501</v>
      </c>
      <c r="N584" s="1">
        <v>1339.6272727272501</v>
      </c>
      <c r="O584" s="1">
        <v>2042.22</v>
      </c>
      <c r="P584" s="3">
        <f t="shared" si="28"/>
        <v>0.44114737883283872</v>
      </c>
      <c r="Q584" s="3">
        <f t="shared" si="29"/>
        <v>0.34403380990918886</v>
      </c>
      <c r="R584" s="3">
        <f t="shared" si="30"/>
        <v>0.34403380990918886</v>
      </c>
    </row>
    <row r="585" spans="1:18">
      <c r="A585">
        <v>17622</v>
      </c>
      <c r="B585">
        <v>68901124</v>
      </c>
      <c r="C585">
        <v>1</v>
      </c>
      <c r="D585">
        <v>3</v>
      </c>
      <c r="E585">
        <v>3</v>
      </c>
      <c r="F585" s="1">
        <v>3.8633000000000002</v>
      </c>
      <c r="G585" s="1">
        <v>3.8639999999999999</v>
      </c>
      <c r="H585" s="1">
        <v>3.8640740740739998</v>
      </c>
      <c r="I585" s="1">
        <v>3.8640740740739998</v>
      </c>
      <c r="J585" s="1">
        <v>6.75</v>
      </c>
      <c r="K585" s="1">
        <v>11.5899</v>
      </c>
      <c r="L585" s="1">
        <v>11.592000000000001</v>
      </c>
      <c r="M585" s="1">
        <v>11.592222222221899</v>
      </c>
      <c r="N585" s="1">
        <v>11.592222222221899</v>
      </c>
      <c r="O585" s="1">
        <v>20.25</v>
      </c>
      <c r="P585" s="3">
        <f t="shared" si="28"/>
        <v>0.42755555555555558</v>
      </c>
      <c r="Q585" s="3">
        <f t="shared" si="29"/>
        <v>0.42754458161866671</v>
      </c>
      <c r="R585" s="3">
        <f t="shared" si="30"/>
        <v>0.42754458161866671</v>
      </c>
    </row>
    <row r="586" spans="1:18">
      <c r="A586">
        <v>17544</v>
      </c>
      <c r="B586">
        <v>68901126</v>
      </c>
      <c r="C586">
        <v>3</v>
      </c>
      <c r="D586">
        <v>35</v>
      </c>
      <c r="E586">
        <v>105</v>
      </c>
      <c r="F586" s="1">
        <v>3.568133</v>
      </c>
      <c r="G586" s="1">
        <v>3.3249</v>
      </c>
      <c r="H586" s="1">
        <v>3.6722656250000001</v>
      </c>
      <c r="I586" s="1">
        <v>3.6722656250000001</v>
      </c>
      <c r="J586" s="1">
        <v>5.36</v>
      </c>
      <c r="K586" s="1">
        <v>373.36</v>
      </c>
      <c r="L586" s="1">
        <v>349.11450000000002</v>
      </c>
      <c r="M586" s="1">
        <v>385.587890625</v>
      </c>
      <c r="N586" s="1">
        <v>385.587890625</v>
      </c>
      <c r="O586" s="1">
        <v>562.79999999999995</v>
      </c>
      <c r="P586" s="3">
        <f t="shared" si="28"/>
        <v>0.37968283582089557</v>
      </c>
      <c r="Q586" s="3">
        <f t="shared" si="29"/>
        <v>0.31487581623134331</v>
      </c>
      <c r="R586" s="3">
        <f t="shared" si="30"/>
        <v>0.31487581623134331</v>
      </c>
    </row>
    <row r="587" spans="1:18">
      <c r="A587">
        <v>23704</v>
      </c>
      <c r="B587">
        <v>68901130</v>
      </c>
      <c r="C587">
        <v>10</v>
      </c>
      <c r="D587">
        <v>31.3</v>
      </c>
      <c r="E587">
        <v>313</v>
      </c>
      <c r="F587" s="1">
        <v>3.0914199999999998</v>
      </c>
      <c r="G587" s="1">
        <v>2.6934999999999998</v>
      </c>
      <c r="H587" s="1">
        <v>2.9426923076923002</v>
      </c>
      <c r="I587" s="1">
        <v>2.9426923076923002</v>
      </c>
      <c r="J587" s="1">
        <v>4.4240000000000004</v>
      </c>
      <c r="K587" s="1">
        <v>964.71960000000001</v>
      </c>
      <c r="L587" s="1">
        <v>843.06550000000004</v>
      </c>
      <c r="M587" s="1">
        <v>921.06269230768999</v>
      </c>
      <c r="N587" s="1">
        <v>921.06269230768999</v>
      </c>
      <c r="O587" s="1">
        <v>1381.94</v>
      </c>
      <c r="P587" s="3">
        <f t="shared" si="28"/>
        <v>0.39116184448462937</v>
      </c>
      <c r="Q587" s="3">
        <f t="shared" si="29"/>
        <v>0.33483446932814198</v>
      </c>
      <c r="R587" s="3">
        <f t="shared" si="30"/>
        <v>0.33483446932814198</v>
      </c>
    </row>
    <row r="588" spans="1:18">
      <c r="A588">
        <v>17882</v>
      </c>
      <c r="B588">
        <v>68901141</v>
      </c>
      <c r="C588">
        <v>4</v>
      </c>
      <c r="D588">
        <v>25</v>
      </c>
      <c r="E588">
        <v>100</v>
      </c>
      <c r="F588" s="1">
        <v>4.17</v>
      </c>
      <c r="G588" s="1">
        <v>4.17</v>
      </c>
      <c r="H588" s="1">
        <v>4.17</v>
      </c>
      <c r="I588" s="1">
        <v>4.17</v>
      </c>
      <c r="J588" s="1">
        <v>9.5399999999999991</v>
      </c>
      <c r="K588" s="1">
        <v>417</v>
      </c>
      <c r="L588" s="1">
        <v>417</v>
      </c>
      <c r="M588" s="1">
        <v>417</v>
      </c>
      <c r="N588" s="1">
        <v>417</v>
      </c>
      <c r="O588" s="1">
        <v>954</v>
      </c>
      <c r="P588" s="3">
        <f t="shared" si="28"/>
        <v>0.56289308176100628</v>
      </c>
      <c r="Q588" s="3">
        <f t="shared" si="29"/>
        <v>0.56289308176100628</v>
      </c>
      <c r="R588" s="3">
        <f t="shared" si="30"/>
        <v>0.56289308176100628</v>
      </c>
    </row>
    <row r="589" spans="1:18">
      <c r="A589">
        <v>17632</v>
      </c>
      <c r="B589">
        <v>68901142</v>
      </c>
      <c r="C589">
        <v>2</v>
      </c>
      <c r="D589">
        <v>10</v>
      </c>
      <c r="E589">
        <v>20</v>
      </c>
      <c r="F589" s="1">
        <v>6.7279999999999998</v>
      </c>
      <c r="G589" s="1">
        <v>5.7159000000000004</v>
      </c>
      <c r="H589" s="1">
        <v>6.7558888888887996</v>
      </c>
      <c r="I589" s="1">
        <v>6.7569512195121</v>
      </c>
      <c r="J589" s="1">
        <v>9.9749999999999996</v>
      </c>
      <c r="K589" s="1">
        <v>134.56</v>
      </c>
      <c r="L589" s="1">
        <v>114.318</v>
      </c>
      <c r="M589" s="1">
        <v>135.11777777777499</v>
      </c>
      <c r="N589" s="1">
        <v>135.13902439024201</v>
      </c>
      <c r="O589" s="1">
        <v>199.5</v>
      </c>
      <c r="P589" s="3">
        <f t="shared" si="28"/>
        <v>0.42697744360902251</v>
      </c>
      <c r="Q589" s="3">
        <f t="shared" si="29"/>
        <v>0.32271790587580956</v>
      </c>
      <c r="R589" s="3">
        <f t="shared" si="30"/>
        <v>0.32261140656520298</v>
      </c>
    </row>
    <row r="590" spans="1:18">
      <c r="A590">
        <v>17634</v>
      </c>
      <c r="B590">
        <v>68901143</v>
      </c>
      <c r="C590">
        <v>2</v>
      </c>
      <c r="D590">
        <v>10</v>
      </c>
      <c r="E590">
        <v>20</v>
      </c>
      <c r="F590" s="1">
        <v>17.537500000000001</v>
      </c>
      <c r="G590" s="1">
        <v>17.68</v>
      </c>
      <c r="H590" s="1">
        <v>17.68</v>
      </c>
      <c r="I590" s="1">
        <v>17.68</v>
      </c>
      <c r="J590" s="1">
        <v>23.66</v>
      </c>
      <c r="K590" s="1">
        <v>350.75</v>
      </c>
      <c r="L590" s="1">
        <v>353.6</v>
      </c>
      <c r="M590" s="1">
        <v>353.6</v>
      </c>
      <c r="N590" s="1">
        <v>353.6</v>
      </c>
      <c r="O590" s="1">
        <v>473.2</v>
      </c>
      <c r="P590" s="3">
        <f t="shared" si="28"/>
        <v>0.25274725274725274</v>
      </c>
      <c r="Q590" s="3">
        <f t="shared" si="29"/>
        <v>0.25274725274725274</v>
      </c>
      <c r="R590" s="3">
        <f t="shared" si="30"/>
        <v>0.25274725274725274</v>
      </c>
    </row>
    <row r="591" spans="1:18">
      <c r="A591">
        <v>17883</v>
      </c>
      <c r="B591">
        <v>68901144</v>
      </c>
      <c r="C591">
        <v>4</v>
      </c>
      <c r="D591">
        <v>25</v>
      </c>
      <c r="E591">
        <v>100</v>
      </c>
      <c r="F591" s="1">
        <v>25.789425000000001</v>
      </c>
      <c r="G591" s="1">
        <v>22.560099999999998</v>
      </c>
      <c r="H591" s="1">
        <v>24.041239669421401</v>
      </c>
      <c r="I591" s="1">
        <v>24.041239669421401</v>
      </c>
      <c r="J591" s="1">
        <v>33.954999999999998</v>
      </c>
      <c r="K591" s="1">
        <v>2631.1709999999998</v>
      </c>
      <c r="L591" s="1">
        <v>2256.0100000000002</v>
      </c>
      <c r="M591" s="1">
        <v>2404.1239669421402</v>
      </c>
      <c r="N591" s="1">
        <v>2404.1239669421402</v>
      </c>
      <c r="O591" s="1">
        <v>3309.4</v>
      </c>
      <c r="P591" s="3">
        <f t="shared" si="28"/>
        <v>0.33558827860403478</v>
      </c>
      <c r="Q591" s="3">
        <f t="shared" si="29"/>
        <v>0.29196761391779114</v>
      </c>
      <c r="R591" s="3">
        <f t="shared" si="30"/>
        <v>0.29196761391779114</v>
      </c>
    </row>
    <row r="592" spans="1:18">
      <c r="A592">
        <v>17729</v>
      </c>
      <c r="B592">
        <v>68901162</v>
      </c>
      <c r="C592">
        <v>6</v>
      </c>
      <c r="D592">
        <v>3.6666666600000002</v>
      </c>
      <c r="E592">
        <v>22</v>
      </c>
      <c r="F592" s="1">
        <v>9.1003329999999991</v>
      </c>
      <c r="G592" s="1">
        <v>8.6788000000000007</v>
      </c>
      <c r="H592" s="1">
        <v>8.9428947368420992</v>
      </c>
      <c r="I592" s="1">
        <v>8.9428947368420992</v>
      </c>
      <c r="J592" s="1">
        <v>15.086665999999999</v>
      </c>
      <c r="K592" s="1">
        <v>201.43</v>
      </c>
      <c r="L592" s="1">
        <v>190.93360000000001</v>
      </c>
      <c r="M592" s="1">
        <v>196.743684210526</v>
      </c>
      <c r="N592" s="1">
        <v>196.743684210526</v>
      </c>
      <c r="O592" s="1">
        <v>324.29000000000002</v>
      </c>
      <c r="P592" s="3">
        <f t="shared" si="28"/>
        <v>0.4247370492592597</v>
      </c>
      <c r="Q592" s="3">
        <f t="shared" si="29"/>
        <v>0.40723187370608593</v>
      </c>
      <c r="R592" s="3">
        <f t="shared" si="30"/>
        <v>0.40723187370608593</v>
      </c>
    </row>
    <row r="593" spans="1:18">
      <c r="A593">
        <v>18167</v>
      </c>
      <c r="B593">
        <v>68901171</v>
      </c>
      <c r="C593">
        <v>1</v>
      </c>
      <c r="D593">
        <v>1</v>
      </c>
      <c r="E593">
        <v>1</v>
      </c>
      <c r="F593" s="1">
        <v>3.81</v>
      </c>
      <c r="G593" s="1">
        <v>3.8079999999999998</v>
      </c>
      <c r="H593" s="1">
        <v>3.8079934210526001</v>
      </c>
      <c r="I593" s="1">
        <v>3.8079934210526001</v>
      </c>
      <c r="J593" s="1">
        <v>6.52</v>
      </c>
      <c r="K593" s="1">
        <v>3.81</v>
      </c>
      <c r="L593" s="1">
        <v>3.8079999999999998</v>
      </c>
      <c r="M593" s="1">
        <v>3.8079934210526001</v>
      </c>
      <c r="N593" s="1">
        <v>3.8079934210526001</v>
      </c>
      <c r="O593" s="1">
        <v>6.52</v>
      </c>
      <c r="P593" s="3">
        <f t="shared" si="28"/>
        <v>0.41595092024539876</v>
      </c>
      <c r="Q593" s="3">
        <f t="shared" si="29"/>
        <v>0.415951929286411</v>
      </c>
      <c r="R593" s="3">
        <f t="shared" si="30"/>
        <v>0.415951929286411</v>
      </c>
    </row>
    <row r="594" spans="1:18">
      <c r="A594">
        <v>18528</v>
      </c>
      <c r="B594">
        <v>68901176</v>
      </c>
      <c r="C594">
        <v>3</v>
      </c>
      <c r="D594">
        <v>3</v>
      </c>
      <c r="E594">
        <v>9</v>
      </c>
      <c r="F594" s="1">
        <v>2.2216659999999999</v>
      </c>
      <c r="G594" s="1">
        <v>1.9413</v>
      </c>
      <c r="H594" s="1">
        <v>2.0826153846153002</v>
      </c>
      <c r="I594" s="1">
        <v>2.0826153846153002</v>
      </c>
      <c r="J594" s="1">
        <v>4.7966660000000001</v>
      </c>
      <c r="K594" s="1">
        <v>19.73</v>
      </c>
      <c r="L594" s="1">
        <v>17.471699999999998</v>
      </c>
      <c r="M594" s="1">
        <v>18.7435384615377</v>
      </c>
      <c r="N594" s="1">
        <v>18.7435384615377</v>
      </c>
      <c r="O594" s="1">
        <v>42.23</v>
      </c>
      <c r="P594" s="3">
        <f t="shared" si="28"/>
        <v>0.59528138919824725</v>
      </c>
      <c r="Q594" s="3">
        <f t="shared" si="29"/>
        <v>0.56582022083353312</v>
      </c>
      <c r="R594" s="3">
        <f t="shared" si="30"/>
        <v>0.56582022083353312</v>
      </c>
    </row>
    <row r="595" spans="1:18">
      <c r="A595">
        <v>18529</v>
      </c>
      <c r="B595">
        <v>68901177</v>
      </c>
      <c r="C595">
        <v>4</v>
      </c>
      <c r="D595">
        <v>2.25</v>
      </c>
      <c r="E595">
        <v>9</v>
      </c>
      <c r="F595" s="1">
        <v>7.4820000000000002</v>
      </c>
      <c r="G595" s="1">
        <v>6.5587</v>
      </c>
      <c r="H595" s="1">
        <v>7.7089552238805004</v>
      </c>
      <c r="I595" s="1">
        <v>7.7089062500000001</v>
      </c>
      <c r="J595" s="1">
        <v>13.9175</v>
      </c>
      <c r="K595" s="1">
        <v>68.47</v>
      </c>
      <c r="L595" s="1">
        <v>59.028300000000002</v>
      </c>
      <c r="M595" s="1">
        <v>69.380597014924504</v>
      </c>
      <c r="N595" s="1">
        <v>69.380156249999999</v>
      </c>
      <c r="O595" s="1">
        <v>122.7</v>
      </c>
      <c r="P595" s="3">
        <f t="shared" si="28"/>
        <v>0.52874438656367884</v>
      </c>
      <c r="Q595" s="3">
        <f t="shared" si="29"/>
        <v>0.44609626557352255</v>
      </c>
      <c r="R595" s="3">
        <f t="shared" si="30"/>
        <v>0.4460997844440453</v>
      </c>
    </row>
    <row r="596" spans="1:18">
      <c r="A596">
        <v>18530</v>
      </c>
      <c r="B596">
        <v>68901178</v>
      </c>
      <c r="C596">
        <v>1</v>
      </c>
      <c r="D596">
        <v>3</v>
      </c>
      <c r="E596">
        <v>3</v>
      </c>
      <c r="F596" s="1">
        <v>5.07</v>
      </c>
      <c r="G596" s="1">
        <v>4.5483000000000002</v>
      </c>
      <c r="H596" s="1">
        <v>5.72</v>
      </c>
      <c r="I596" s="1">
        <v>5.72</v>
      </c>
      <c r="J596" s="1">
        <v>8.9</v>
      </c>
      <c r="K596" s="1">
        <v>15.21</v>
      </c>
      <c r="L596" s="1">
        <v>13.6449</v>
      </c>
      <c r="M596" s="1">
        <v>17.16</v>
      </c>
      <c r="N596" s="1">
        <v>17.16</v>
      </c>
      <c r="O596" s="1">
        <v>26.7</v>
      </c>
      <c r="P596" s="3">
        <f t="shared" si="28"/>
        <v>0.48895505617977525</v>
      </c>
      <c r="Q596" s="3">
        <f t="shared" si="29"/>
        <v>0.35730337078651692</v>
      </c>
      <c r="R596" s="3">
        <f t="shared" si="30"/>
        <v>0.35730337078651692</v>
      </c>
    </row>
    <row r="597" spans="1:18">
      <c r="A597">
        <v>19217</v>
      </c>
      <c r="B597">
        <v>68901187</v>
      </c>
      <c r="C597">
        <v>3</v>
      </c>
      <c r="D597">
        <v>8.3333333300000003</v>
      </c>
      <c r="E597">
        <v>25</v>
      </c>
      <c r="F597" s="1">
        <v>7.3628330000000002</v>
      </c>
      <c r="G597" s="1">
        <v>6.4892000000000003</v>
      </c>
      <c r="H597" s="1">
        <v>6.9085000000000001</v>
      </c>
      <c r="I597" s="1">
        <v>6.9085000000000001</v>
      </c>
      <c r="J597" s="1">
        <v>15.263332999999999</v>
      </c>
      <c r="K597" s="1">
        <v>186.32</v>
      </c>
      <c r="L597" s="1">
        <v>162.22999999999999</v>
      </c>
      <c r="M597" s="1">
        <v>172.71250000000001</v>
      </c>
      <c r="N597" s="1">
        <v>172.71250000000001</v>
      </c>
      <c r="O597" s="1">
        <v>377.12</v>
      </c>
      <c r="P597" s="3">
        <f t="shared" si="28"/>
        <v>0.57485039473357491</v>
      </c>
      <c r="Q597" s="3">
        <f t="shared" si="29"/>
        <v>0.54737933058264532</v>
      </c>
      <c r="R597" s="3">
        <f t="shared" si="30"/>
        <v>0.54737933058264532</v>
      </c>
    </row>
    <row r="598" spans="1:18">
      <c r="A598">
        <v>19218</v>
      </c>
      <c r="B598">
        <v>68901188</v>
      </c>
      <c r="C598">
        <v>1</v>
      </c>
      <c r="D598">
        <v>2</v>
      </c>
      <c r="E598">
        <v>2</v>
      </c>
      <c r="F598" s="1">
        <v>7.92</v>
      </c>
      <c r="G598" s="1">
        <v>8.1300000000000008</v>
      </c>
      <c r="H598" s="1">
        <v>9.19</v>
      </c>
      <c r="I598" s="1">
        <v>9.19</v>
      </c>
      <c r="J598" s="1">
        <v>17.399999999999999</v>
      </c>
      <c r="K598" s="1">
        <v>15.84</v>
      </c>
      <c r="L598" s="1">
        <v>16.260000000000002</v>
      </c>
      <c r="M598" s="1">
        <v>18.38</v>
      </c>
      <c r="N598" s="1">
        <v>18.38</v>
      </c>
      <c r="O598" s="1">
        <v>34.799999999999997</v>
      </c>
      <c r="P598" s="3">
        <f t="shared" si="28"/>
        <v>0.53275862068965507</v>
      </c>
      <c r="Q598" s="3">
        <f t="shared" si="29"/>
        <v>0.47183908045977008</v>
      </c>
      <c r="R598" s="3">
        <f t="shared" si="30"/>
        <v>0.47183908045977008</v>
      </c>
    </row>
    <row r="599" spans="1:18">
      <c r="A599">
        <v>19283</v>
      </c>
      <c r="B599">
        <v>68901195</v>
      </c>
      <c r="C599">
        <v>11</v>
      </c>
      <c r="D599">
        <v>15.09090909</v>
      </c>
      <c r="E599">
        <v>166</v>
      </c>
      <c r="F599" s="1">
        <v>6.9422899999999998</v>
      </c>
      <c r="G599" s="1">
        <v>5.65</v>
      </c>
      <c r="H599" s="1">
        <v>7.0611627906976002</v>
      </c>
      <c r="I599" s="1">
        <v>7.3453333333332997</v>
      </c>
      <c r="J599" s="1">
        <v>9.5500000000000007</v>
      </c>
      <c r="K599" s="1">
        <v>1204.0188000000001</v>
      </c>
      <c r="L599" s="1">
        <v>937.9</v>
      </c>
      <c r="M599" s="1">
        <v>1172.1530232558</v>
      </c>
      <c r="N599" s="1">
        <v>1219.32533333332</v>
      </c>
      <c r="O599" s="1">
        <v>1585.3</v>
      </c>
      <c r="P599" s="3">
        <f t="shared" si="28"/>
        <v>0.40837696335078533</v>
      </c>
      <c r="Q599" s="3">
        <f t="shared" si="29"/>
        <v>0.2606112261049634</v>
      </c>
      <c r="R599" s="3">
        <f t="shared" si="30"/>
        <v>0.23085514834206292</v>
      </c>
    </row>
    <row r="600" spans="1:18">
      <c r="A600">
        <v>19284</v>
      </c>
      <c r="B600">
        <v>68901196</v>
      </c>
      <c r="C600">
        <v>5</v>
      </c>
      <c r="D600">
        <v>1.4</v>
      </c>
      <c r="E600">
        <v>7</v>
      </c>
      <c r="F600" s="1">
        <v>7.28</v>
      </c>
      <c r="G600" s="1">
        <v>7.28</v>
      </c>
      <c r="H600" s="1">
        <v>7.28</v>
      </c>
      <c r="I600" s="1">
        <v>7.28</v>
      </c>
      <c r="J600" s="1">
        <v>11.01</v>
      </c>
      <c r="K600" s="1">
        <v>50.96</v>
      </c>
      <c r="L600" s="1">
        <v>50.96</v>
      </c>
      <c r="M600" s="1">
        <v>50.96</v>
      </c>
      <c r="N600" s="1">
        <v>50.96</v>
      </c>
      <c r="O600" s="1">
        <v>77.069999999999993</v>
      </c>
      <c r="P600" s="3">
        <f t="shared" si="28"/>
        <v>0.33878292461398724</v>
      </c>
      <c r="Q600" s="3">
        <f t="shared" si="29"/>
        <v>0.33878292461398724</v>
      </c>
      <c r="R600" s="3">
        <f t="shared" si="30"/>
        <v>0.33878292461398724</v>
      </c>
    </row>
    <row r="601" spans="1:18">
      <c r="A601">
        <v>19285</v>
      </c>
      <c r="B601">
        <v>68901197</v>
      </c>
      <c r="C601">
        <v>2</v>
      </c>
      <c r="D601">
        <v>1</v>
      </c>
      <c r="E601">
        <v>2</v>
      </c>
      <c r="F601" s="1">
        <v>2.69</v>
      </c>
      <c r="G601" s="1">
        <v>2.6880000000000002</v>
      </c>
      <c r="H601" s="1">
        <v>2.6880487804877999</v>
      </c>
      <c r="I601" s="1">
        <v>2.6880487804877999</v>
      </c>
      <c r="J601" s="1">
        <v>4.4800000000000004</v>
      </c>
      <c r="K601" s="1">
        <v>5.38</v>
      </c>
      <c r="L601" s="1">
        <v>5.3760000000000003</v>
      </c>
      <c r="M601" s="1">
        <v>5.3760975609755999</v>
      </c>
      <c r="N601" s="1">
        <v>5.3760975609755999</v>
      </c>
      <c r="O601" s="1">
        <v>8.9600000000000009</v>
      </c>
      <c r="P601" s="3">
        <f t="shared" si="28"/>
        <v>0.4</v>
      </c>
      <c r="Q601" s="3">
        <f t="shared" si="29"/>
        <v>0.399989111498259</v>
      </c>
      <c r="R601" s="3">
        <f t="shared" si="30"/>
        <v>0.399989111498259</v>
      </c>
    </row>
    <row r="602" spans="1:18">
      <c r="A602">
        <v>19281</v>
      </c>
      <c r="B602">
        <v>68901201</v>
      </c>
      <c r="C602">
        <v>2</v>
      </c>
      <c r="D602">
        <v>25</v>
      </c>
      <c r="E602">
        <v>50</v>
      </c>
      <c r="F602" s="1">
        <v>6.3281999999999998</v>
      </c>
      <c r="G602" s="1">
        <v>6.3280000000000003</v>
      </c>
      <c r="H602" s="1">
        <v>6.3279752066114998</v>
      </c>
      <c r="I602" s="1">
        <v>6.3279752066114998</v>
      </c>
      <c r="J602" s="1">
        <v>9.5500000000000007</v>
      </c>
      <c r="K602" s="1">
        <v>316.41000000000003</v>
      </c>
      <c r="L602" s="1">
        <v>316.39999999999998</v>
      </c>
      <c r="M602" s="1">
        <v>316.39876033057499</v>
      </c>
      <c r="N602" s="1">
        <v>316.39876033057499</v>
      </c>
      <c r="O602" s="1">
        <v>477.5</v>
      </c>
      <c r="P602" s="3">
        <f t="shared" si="28"/>
        <v>0.33738219895287958</v>
      </c>
      <c r="Q602" s="3">
        <f t="shared" si="29"/>
        <v>0.33738479511921471</v>
      </c>
      <c r="R602" s="3">
        <f t="shared" si="30"/>
        <v>0.33738479511921471</v>
      </c>
    </row>
    <row r="603" spans="1:18">
      <c r="A603">
        <v>19282</v>
      </c>
      <c r="B603">
        <v>68901202</v>
      </c>
      <c r="C603">
        <v>17</v>
      </c>
      <c r="D603">
        <v>39.764705880000001</v>
      </c>
      <c r="E603">
        <v>676</v>
      </c>
      <c r="F603" s="1">
        <v>3.2732640000000002</v>
      </c>
      <c r="G603" s="1">
        <v>2.5499999999999998</v>
      </c>
      <c r="H603" s="1">
        <v>3.2953448275862001</v>
      </c>
      <c r="I603" s="1">
        <v>3.2953448275862001</v>
      </c>
      <c r="J603" s="1">
        <v>4.7376469999999999</v>
      </c>
      <c r="K603" s="1">
        <v>2227.6179000000002</v>
      </c>
      <c r="L603" s="1">
        <v>1723.8</v>
      </c>
      <c r="M603" s="1">
        <v>2227.65310344827</v>
      </c>
      <c r="N603" s="1">
        <v>2227.65310344827</v>
      </c>
      <c r="O603" s="1">
        <v>3238.48</v>
      </c>
      <c r="P603" s="3">
        <f t="shared" si="28"/>
        <v>0.4617581259220031</v>
      </c>
      <c r="Q603" s="3">
        <f t="shared" si="29"/>
        <v>0.30443428402618428</v>
      </c>
      <c r="R603" s="3">
        <f t="shared" si="30"/>
        <v>0.30443428402618428</v>
      </c>
    </row>
    <row r="604" spans="1:18">
      <c r="A604">
        <v>19352</v>
      </c>
      <c r="B604">
        <v>68901232</v>
      </c>
      <c r="C604">
        <v>3</v>
      </c>
      <c r="D604">
        <v>2</v>
      </c>
      <c r="E604">
        <v>6</v>
      </c>
      <c r="F604" s="1">
        <v>11.556666</v>
      </c>
      <c r="G604" s="1">
        <v>10.7555</v>
      </c>
      <c r="H604" s="1">
        <v>11.641364392678801</v>
      </c>
      <c r="I604" s="1">
        <v>11.641364392678801</v>
      </c>
      <c r="J604" s="1">
        <v>25.643332999999998</v>
      </c>
      <c r="K604" s="1">
        <v>70.13</v>
      </c>
      <c r="L604" s="1">
        <v>64.533000000000001</v>
      </c>
      <c r="M604" s="1">
        <v>69.848186356072802</v>
      </c>
      <c r="N604" s="1">
        <v>69.848186356072802</v>
      </c>
      <c r="O604" s="1">
        <v>151.44</v>
      </c>
      <c r="P604" s="3">
        <f t="shared" si="28"/>
        <v>0.5805732429555861</v>
      </c>
      <c r="Q604" s="3">
        <f t="shared" si="29"/>
        <v>0.54602764029625939</v>
      </c>
      <c r="R604" s="3">
        <f t="shared" si="30"/>
        <v>0.54602764029625939</v>
      </c>
    </row>
    <row r="605" spans="1:18">
      <c r="A605">
        <v>19353</v>
      </c>
      <c r="B605">
        <v>68901233</v>
      </c>
      <c r="C605">
        <v>1</v>
      </c>
      <c r="D605">
        <v>2</v>
      </c>
      <c r="E605">
        <v>2</v>
      </c>
      <c r="F605" s="1">
        <v>2.2200000000000002</v>
      </c>
      <c r="G605" s="1">
        <v>2.1467000000000001</v>
      </c>
      <c r="H605" s="1">
        <v>2.3723902439023998</v>
      </c>
      <c r="I605" s="1">
        <v>2.3723902439023998</v>
      </c>
      <c r="J605" s="1">
        <v>4.96</v>
      </c>
      <c r="K605" s="1">
        <v>4.4400000000000004</v>
      </c>
      <c r="L605" s="1">
        <v>4.2934000000000001</v>
      </c>
      <c r="M605" s="1">
        <v>4.7447804878047997</v>
      </c>
      <c r="N605" s="1">
        <v>4.7447804878047997</v>
      </c>
      <c r="O605" s="1">
        <v>9.92</v>
      </c>
      <c r="P605" s="3">
        <f t="shared" si="28"/>
        <v>0.56719758064516124</v>
      </c>
      <c r="Q605" s="3">
        <f t="shared" si="29"/>
        <v>0.52169551534225811</v>
      </c>
      <c r="R605" s="3">
        <f t="shared" si="30"/>
        <v>0.52169551534225811</v>
      </c>
    </row>
    <row r="606" spans="1:18">
      <c r="A606">
        <v>23456</v>
      </c>
      <c r="B606">
        <v>68901245</v>
      </c>
      <c r="C606">
        <v>1</v>
      </c>
      <c r="D606">
        <v>10</v>
      </c>
      <c r="E606">
        <v>10</v>
      </c>
      <c r="F606" s="1">
        <v>6.9989999999999997</v>
      </c>
      <c r="G606" s="1">
        <v>6.6673</v>
      </c>
      <c r="H606" s="1">
        <v>6.9146153846153</v>
      </c>
      <c r="I606" s="1">
        <v>6.9146153846153</v>
      </c>
      <c r="J606" s="1">
        <v>12.56</v>
      </c>
      <c r="K606" s="1">
        <v>69.989999999999995</v>
      </c>
      <c r="L606" s="1">
        <v>66.673000000000002</v>
      </c>
      <c r="M606" s="1">
        <v>69.146153846152998</v>
      </c>
      <c r="N606" s="1">
        <v>69.146153846152998</v>
      </c>
      <c r="O606" s="1">
        <v>125.6</v>
      </c>
      <c r="P606" s="3">
        <f t="shared" si="28"/>
        <v>0.4691640127388535</v>
      </c>
      <c r="Q606" s="3">
        <f t="shared" si="29"/>
        <v>0.44947329740324049</v>
      </c>
      <c r="R606" s="3">
        <f t="shared" si="30"/>
        <v>0.44947329740324049</v>
      </c>
    </row>
    <row r="607" spans="1:18">
      <c r="A607">
        <v>19614</v>
      </c>
      <c r="B607">
        <v>68901259</v>
      </c>
      <c r="C607">
        <v>4</v>
      </c>
      <c r="D607">
        <v>8.75</v>
      </c>
      <c r="E607">
        <v>35</v>
      </c>
      <c r="F607" s="1">
        <v>6.8960749999999997</v>
      </c>
      <c r="G607" s="1">
        <v>6.1510999999999996</v>
      </c>
      <c r="H607" s="1">
        <v>6.7873076923075999</v>
      </c>
      <c r="I607" s="1">
        <v>6.7871428571427996</v>
      </c>
      <c r="J607" s="1">
        <v>10.59</v>
      </c>
      <c r="K607" s="1">
        <v>240.5395</v>
      </c>
      <c r="L607" s="1">
        <v>215.2885</v>
      </c>
      <c r="M607" s="1">
        <v>237.555769230766</v>
      </c>
      <c r="N607" s="1">
        <v>237.54999999999799</v>
      </c>
      <c r="O607" s="1">
        <v>370.65</v>
      </c>
      <c r="P607" s="3">
        <f t="shared" si="28"/>
        <v>0.41915958451369217</v>
      </c>
      <c r="Q607" s="3">
        <f t="shared" si="29"/>
        <v>0.35908331517397546</v>
      </c>
      <c r="R607" s="3">
        <f t="shared" si="30"/>
        <v>0.35909888034534471</v>
      </c>
    </row>
    <row r="608" spans="1:18">
      <c r="A608">
        <v>19634</v>
      </c>
      <c r="B608">
        <v>68901264</v>
      </c>
      <c r="C608">
        <v>3</v>
      </c>
      <c r="D608">
        <v>6.6666666599999997</v>
      </c>
      <c r="E608">
        <v>20</v>
      </c>
      <c r="F608" s="1">
        <v>6.72</v>
      </c>
      <c r="G608" s="1">
        <v>6.72</v>
      </c>
      <c r="H608" s="1">
        <v>6.72</v>
      </c>
      <c r="I608" s="1">
        <v>6.72</v>
      </c>
      <c r="J608" s="1">
        <v>13.7</v>
      </c>
      <c r="K608" s="1">
        <v>134.4</v>
      </c>
      <c r="L608" s="1">
        <v>134.4</v>
      </c>
      <c r="M608" s="1">
        <v>134.4</v>
      </c>
      <c r="N608" s="1">
        <v>134.4</v>
      </c>
      <c r="O608" s="1">
        <v>274</v>
      </c>
      <c r="P608" s="3">
        <f t="shared" si="28"/>
        <v>0.50948905109489051</v>
      </c>
      <c r="Q608" s="3">
        <f t="shared" si="29"/>
        <v>0.50948905109489051</v>
      </c>
      <c r="R608" s="3">
        <f t="shared" si="30"/>
        <v>0.50948905109489051</v>
      </c>
    </row>
    <row r="609" spans="1:18">
      <c r="A609">
        <v>19635</v>
      </c>
      <c r="B609">
        <v>68901265</v>
      </c>
      <c r="C609">
        <v>1</v>
      </c>
      <c r="D609">
        <v>10</v>
      </c>
      <c r="E609">
        <v>10</v>
      </c>
      <c r="F609" s="1">
        <v>15.512</v>
      </c>
      <c r="G609" s="1">
        <v>15.512</v>
      </c>
      <c r="H609" s="1">
        <v>15.512</v>
      </c>
      <c r="I609" s="1">
        <v>15.511923076923001</v>
      </c>
      <c r="J609" s="1">
        <v>26.32</v>
      </c>
      <c r="K609" s="1">
        <v>155.12</v>
      </c>
      <c r="L609" s="1">
        <v>155.12</v>
      </c>
      <c r="M609" s="1">
        <v>155.12</v>
      </c>
      <c r="N609" s="1">
        <v>155.11923076923</v>
      </c>
      <c r="O609" s="1">
        <v>263.2</v>
      </c>
      <c r="P609" s="3">
        <f t="shared" si="28"/>
        <v>0.41063829787234041</v>
      </c>
      <c r="Q609" s="3">
        <f t="shared" si="29"/>
        <v>0.41063829787234041</v>
      </c>
      <c r="R609" s="3">
        <f t="shared" si="30"/>
        <v>0.41064122048164892</v>
      </c>
    </row>
    <row r="610" spans="1:18">
      <c r="A610">
        <v>19717</v>
      </c>
      <c r="B610">
        <v>68901271</v>
      </c>
      <c r="C610">
        <v>2</v>
      </c>
      <c r="D610">
        <v>1</v>
      </c>
      <c r="E610">
        <v>2</v>
      </c>
      <c r="F610" s="1">
        <v>4.42</v>
      </c>
      <c r="G610" s="1">
        <v>4.085</v>
      </c>
      <c r="H610" s="1">
        <v>4.42</v>
      </c>
      <c r="I610" s="1">
        <v>4.42</v>
      </c>
      <c r="J610" s="1">
        <v>8.4700000000000006</v>
      </c>
      <c r="K610" s="1">
        <v>8.84</v>
      </c>
      <c r="L610" s="1">
        <v>8.17</v>
      </c>
      <c r="M610" s="1">
        <v>8.84</v>
      </c>
      <c r="N610" s="1">
        <v>8.84</v>
      </c>
      <c r="O610" s="1">
        <v>16.940000000000001</v>
      </c>
      <c r="P610" s="3">
        <f t="shared" si="28"/>
        <v>0.51770956316410865</v>
      </c>
      <c r="Q610" s="3">
        <f t="shared" si="29"/>
        <v>0.47815820543093274</v>
      </c>
      <c r="R610" s="3">
        <f t="shared" si="30"/>
        <v>0.47815820543093274</v>
      </c>
    </row>
    <row r="611" spans="1:18">
      <c r="A611">
        <v>19718</v>
      </c>
      <c r="B611">
        <v>68901272</v>
      </c>
      <c r="C611">
        <v>6</v>
      </c>
      <c r="D611">
        <v>12.166666660000001</v>
      </c>
      <c r="E611">
        <v>73</v>
      </c>
      <c r="F611" s="1">
        <v>4.29</v>
      </c>
      <c r="G611" s="1">
        <v>3.319</v>
      </c>
      <c r="H611" s="1">
        <v>3.7949999999999999</v>
      </c>
      <c r="I611" s="1">
        <v>4.2709615384615001</v>
      </c>
      <c r="J611" s="1">
        <v>6.7766659999999996</v>
      </c>
      <c r="K611" s="1">
        <v>313.17</v>
      </c>
      <c r="L611" s="1">
        <v>242.28700000000001</v>
      </c>
      <c r="M611" s="1">
        <v>277.034999999999</v>
      </c>
      <c r="N611" s="1">
        <v>311.78019230768899</v>
      </c>
      <c r="O611" s="1">
        <v>573.84</v>
      </c>
      <c r="P611" s="3">
        <f t="shared" si="28"/>
        <v>0.5102311372583509</v>
      </c>
      <c r="Q611" s="3">
        <f t="shared" si="29"/>
        <v>0.43999010722972032</v>
      </c>
      <c r="R611" s="3">
        <f t="shared" si="30"/>
        <v>0.36975475278529291</v>
      </c>
    </row>
    <row r="612" spans="1:18">
      <c r="A612">
        <v>20042</v>
      </c>
      <c r="B612">
        <v>68901285</v>
      </c>
      <c r="C612">
        <v>2</v>
      </c>
      <c r="D612">
        <v>50</v>
      </c>
      <c r="E612">
        <v>100</v>
      </c>
      <c r="F612" s="1">
        <v>1.6335500000000001</v>
      </c>
      <c r="G612" s="1">
        <v>1.5488</v>
      </c>
      <c r="H612" s="1">
        <v>1.7550943396226</v>
      </c>
      <c r="I612" s="1">
        <v>1.7550943396226</v>
      </c>
      <c r="J612" s="1">
        <v>2.35</v>
      </c>
      <c r="K612" s="1">
        <v>164.8124</v>
      </c>
      <c r="L612" s="1">
        <v>154.88</v>
      </c>
      <c r="M612" s="1">
        <v>175.50943396226</v>
      </c>
      <c r="N612" s="1">
        <v>175.50943396226</v>
      </c>
      <c r="O612" s="1">
        <v>235</v>
      </c>
      <c r="P612" s="3">
        <f t="shared" si="28"/>
        <v>0.34093617021276601</v>
      </c>
      <c r="Q612" s="3">
        <f t="shared" si="29"/>
        <v>0.25315134484144686</v>
      </c>
      <c r="R612" s="3">
        <f t="shared" si="30"/>
        <v>0.25315134484144686</v>
      </c>
    </row>
    <row r="613" spans="1:18">
      <c r="A613">
        <v>20143</v>
      </c>
      <c r="B613">
        <v>68901288</v>
      </c>
      <c r="C613">
        <v>6</v>
      </c>
      <c r="D613">
        <v>22.166666660000001</v>
      </c>
      <c r="E613">
        <v>133</v>
      </c>
      <c r="F613" s="1">
        <v>12.926066</v>
      </c>
      <c r="G613" s="1">
        <v>11.8774</v>
      </c>
      <c r="H613" s="1">
        <v>13.064500000000001</v>
      </c>
      <c r="I613" s="1">
        <v>13.064500000000001</v>
      </c>
      <c r="J613" s="1">
        <v>17.833333</v>
      </c>
      <c r="K613" s="1">
        <v>1727.1087</v>
      </c>
      <c r="L613" s="1">
        <v>1579.6941999999999</v>
      </c>
      <c r="M613" s="1">
        <v>1737.5785000000001</v>
      </c>
      <c r="N613" s="1">
        <v>1737.5785000000001</v>
      </c>
      <c r="O613" s="1">
        <v>2366.13</v>
      </c>
      <c r="P613" s="3">
        <f t="shared" si="28"/>
        <v>0.33397755764444031</v>
      </c>
      <c r="Q613" s="3">
        <f t="shared" si="29"/>
        <v>0.26741120126002238</v>
      </c>
      <c r="R613" s="3">
        <f t="shared" si="30"/>
        <v>0.26741120126002238</v>
      </c>
    </row>
    <row r="614" spans="1:18">
      <c r="A614">
        <v>20246</v>
      </c>
      <c r="B614">
        <v>68901295</v>
      </c>
      <c r="C614">
        <v>1</v>
      </c>
      <c r="D614">
        <v>1</v>
      </c>
      <c r="E614">
        <v>1</v>
      </c>
      <c r="F614" s="1">
        <v>3.08</v>
      </c>
      <c r="G614" s="1">
        <v>3.08</v>
      </c>
      <c r="H614" s="1">
        <v>3.08</v>
      </c>
      <c r="I614" s="1">
        <v>3.08</v>
      </c>
      <c r="J614" s="1">
        <v>4.9000000000000004</v>
      </c>
      <c r="K614" s="1">
        <v>3.08</v>
      </c>
      <c r="L614" s="1">
        <v>3.08</v>
      </c>
      <c r="M614" s="1">
        <v>3.08</v>
      </c>
      <c r="N614" s="1">
        <v>3.08</v>
      </c>
      <c r="O614" s="1">
        <v>4.9000000000000004</v>
      </c>
      <c r="P614" s="3">
        <f t="shared" si="28"/>
        <v>0.37142857142857144</v>
      </c>
      <c r="Q614" s="3">
        <f t="shared" si="29"/>
        <v>0.37142857142857144</v>
      </c>
      <c r="R614" s="3">
        <f t="shared" si="30"/>
        <v>0.37142857142857144</v>
      </c>
    </row>
    <row r="615" spans="1:18">
      <c r="A615">
        <v>20247</v>
      </c>
      <c r="B615">
        <v>68901296</v>
      </c>
      <c r="C615">
        <v>1</v>
      </c>
      <c r="D615">
        <v>1</v>
      </c>
      <c r="E615">
        <v>1</v>
      </c>
      <c r="F615" s="1">
        <v>3.83</v>
      </c>
      <c r="G615" s="1">
        <v>3.8304</v>
      </c>
      <c r="H615" s="1">
        <v>3.8303913043478</v>
      </c>
      <c r="I615" s="1">
        <v>3.8303913043478</v>
      </c>
      <c r="J615" s="1">
        <v>6.13</v>
      </c>
      <c r="K615" s="1">
        <v>3.83</v>
      </c>
      <c r="L615" s="1">
        <v>3.8304</v>
      </c>
      <c r="M615" s="1">
        <v>3.8303913043478</v>
      </c>
      <c r="N615" s="1">
        <v>3.8303913043478</v>
      </c>
      <c r="O615" s="1">
        <v>6.13</v>
      </c>
      <c r="P615" s="3">
        <f t="shared" si="28"/>
        <v>0.37513866231647636</v>
      </c>
      <c r="Q615" s="3">
        <f t="shared" si="29"/>
        <v>0.37514008085680262</v>
      </c>
      <c r="R615" s="3">
        <f t="shared" si="30"/>
        <v>0.37514008085680262</v>
      </c>
    </row>
    <row r="616" spans="1:18">
      <c r="A616">
        <v>20340</v>
      </c>
      <c r="B616">
        <v>68901297</v>
      </c>
      <c r="C616">
        <v>1</v>
      </c>
      <c r="D616">
        <v>4</v>
      </c>
      <c r="E616">
        <v>4</v>
      </c>
      <c r="F616" s="1">
        <v>7.9950000000000001</v>
      </c>
      <c r="G616" s="1">
        <v>7.2934999999999999</v>
      </c>
      <c r="H616" s="1">
        <v>7.9949819494584</v>
      </c>
      <c r="I616" s="1">
        <v>7.9949881235153999</v>
      </c>
      <c r="J616" s="1">
        <v>9.33</v>
      </c>
      <c r="K616" s="1">
        <v>31.98</v>
      </c>
      <c r="L616" s="1">
        <v>29.173999999999999</v>
      </c>
      <c r="M616" s="1">
        <v>31.9799277978336</v>
      </c>
      <c r="N616" s="1">
        <v>31.9799524940616</v>
      </c>
      <c r="O616" s="1">
        <v>37.32</v>
      </c>
      <c r="P616" s="3">
        <f t="shared" si="28"/>
        <v>0.21827438370846733</v>
      </c>
      <c r="Q616" s="3">
        <f t="shared" si="29"/>
        <v>0.14308875139781352</v>
      </c>
      <c r="R616" s="3">
        <f t="shared" si="30"/>
        <v>0.14308808965536979</v>
      </c>
    </row>
    <row r="617" spans="1:18">
      <c r="A617">
        <v>20343</v>
      </c>
      <c r="B617">
        <v>68901300</v>
      </c>
      <c r="C617">
        <v>8</v>
      </c>
      <c r="D617">
        <v>28.25</v>
      </c>
      <c r="E617">
        <v>226</v>
      </c>
      <c r="F617" s="1">
        <v>3.4660500000000001</v>
      </c>
      <c r="G617" s="1">
        <v>2.9419</v>
      </c>
      <c r="H617" s="1">
        <v>3.5094736842105001</v>
      </c>
      <c r="I617" s="1">
        <v>3.5094736842105001</v>
      </c>
      <c r="J617" s="1">
        <v>4.3375000000000004</v>
      </c>
      <c r="K617" s="1">
        <v>771.77070000000003</v>
      </c>
      <c r="L617" s="1">
        <v>664.86940000000004</v>
      </c>
      <c r="M617" s="1">
        <v>793.14105263157296</v>
      </c>
      <c r="N617" s="1">
        <v>793.14105263157296</v>
      </c>
      <c r="O617" s="1">
        <v>977.2</v>
      </c>
      <c r="P617" s="3">
        <f t="shared" si="28"/>
        <v>0.32175216138328538</v>
      </c>
      <c r="Q617" s="3">
        <f t="shared" si="29"/>
        <v>0.19089943879873203</v>
      </c>
      <c r="R617" s="3">
        <f t="shared" si="30"/>
        <v>0.19089943879873203</v>
      </c>
    </row>
    <row r="618" spans="1:18">
      <c r="A618">
        <v>20344</v>
      </c>
      <c r="B618">
        <v>68901301</v>
      </c>
      <c r="C618">
        <v>6</v>
      </c>
      <c r="D618">
        <v>18.166666660000001</v>
      </c>
      <c r="E618">
        <v>109</v>
      </c>
      <c r="F618" s="1">
        <v>2.6268829999999999</v>
      </c>
      <c r="G618" s="1">
        <v>2.3593999999999999</v>
      </c>
      <c r="H618" s="1">
        <v>2.6650467289719</v>
      </c>
      <c r="I618" s="1">
        <v>2.6165853658536</v>
      </c>
      <c r="J618" s="1">
        <v>3.2</v>
      </c>
      <c r="K618" s="1">
        <v>284.7801</v>
      </c>
      <c r="L618" s="1">
        <v>257.1746</v>
      </c>
      <c r="M618" s="1">
        <v>290.49009345793701</v>
      </c>
      <c r="N618" s="1">
        <v>285.207804878042</v>
      </c>
      <c r="O618" s="1">
        <v>348.8</v>
      </c>
      <c r="P618" s="3">
        <f t="shared" si="28"/>
        <v>0.26268750000000007</v>
      </c>
      <c r="Q618" s="3">
        <f t="shared" si="29"/>
        <v>0.16717289719628131</v>
      </c>
      <c r="R618" s="3">
        <f t="shared" si="30"/>
        <v>0.18231707317075005</v>
      </c>
    </row>
    <row r="619" spans="1:18">
      <c r="A619">
        <v>20345</v>
      </c>
      <c r="B619">
        <v>68901302</v>
      </c>
      <c r="C619">
        <v>6</v>
      </c>
      <c r="D619">
        <v>43.333333330000002</v>
      </c>
      <c r="E619">
        <v>260</v>
      </c>
      <c r="F619" s="1">
        <v>3.7590659999999998</v>
      </c>
      <c r="G619" s="1">
        <v>3.6951999999999998</v>
      </c>
      <c r="H619" s="1">
        <v>3.85</v>
      </c>
      <c r="I619" s="1">
        <v>3.8945454545453999</v>
      </c>
      <c r="J619" s="1">
        <v>4.8</v>
      </c>
      <c r="K619" s="1">
        <v>951.30960000000005</v>
      </c>
      <c r="L619" s="1">
        <v>960.75199999999995</v>
      </c>
      <c r="M619" s="1">
        <v>1001</v>
      </c>
      <c r="N619" s="1">
        <v>1012.5818181818</v>
      </c>
      <c r="O619" s="1">
        <v>1248</v>
      </c>
      <c r="P619" s="3">
        <f t="shared" si="28"/>
        <v>0.23016666666666669</v>
      </c>
      <c r="Q619" s="3">
        <f t="shared" si="29"/>
        <v>0.19791666666666663</v>
      </c>
      <c r="R619" s="3">
        <f t="shared" si="30"/>
        <v>0.18863636363637498</v>
      </c>
    </row>
    <row r="620" spans="1:18">
      <c r="A620">
        <v>25482</v>
      </c>
      <c r="B620">
        <v>68901308</v>
      </c>
      <c r="C620">
        <v>2</v>
      </c>
      <c r="D620">
        <v>8</v>
      </c>
      <c r="E620">
        <v>16</v>
      </c>
      <c r="F620" s="1">
        <v>8.0986499999999992</v>
      </c>
      <c r="G620" s="1">
        <v>8.4177999999999997</v>
      </c>
      <c r="H620" s="1">
        <v>8.5388888888888008</v>
      </c>
      <c r="I620" s="1">
        <v>8.5388888888888008</v>
      </c>
      <c r="J620" s="1">
        <v>19.585000000000001</v>
      </c>
      <c r="K620" s="1">
        <v>129.55950000000001</v>
      </c>
      <c r="L620" s="1">
        <v>134.6848</v>
      </c>
      <c r="M620" s="1">
        <v>136.62222222221999</v>
      </c>
      <c r="N620" s="1">
        <v>136.62222222221999</v>
      </c>
      <c r="O620" s="1">
        <v>313.29000000000002</v>
      </c>
      <c r="P620" s="3">
        <f t="shared" si="28"/>
        <v>0.57019147306612206</v>
      </c>
      <c r="Q620" s="3">
        <f t="shared" si="29"/>
        <v>0.56400873684509567</v>
      </c>
      <c r="R620" s="3">
        <f t="shared" si="30"/>
        <v>0.56400873684509567</v>
      </c>
    </row>
    <row r="621" spans="1:18">
      <c r="A621">
        <v>20610</v>
      </c>
      <c r="B621">
        <v>68901323</v>
      </c>
      <c r="C621">
        <v>4</v>
      </c>
      <c r="D621">
        <v>97.5</v>
      </c>
      <c r="E621">
        <v>390</v>
      </c>
      <c r="F621" s="1">
        <v>3.24505</v>
      </c>
      <c r="G621" s="1">
        <v>2.8003</v>
      </c>
      <c r="H621" s="1">
        <v>3.3411111111111</v>
      </c>
      <c r="I621" s="1">
        <v>3.3408856088559999</v>
      </c>
      <c r="J621" s="1">
        <v>5.12</v>
      </c>
      <c r="K621" s="1">
        <v>1273.4739999999999</v>
      </c>
      <c r="L621" s="1">
        <v>1092.117</v>
      </c>
      <c r="M621" s="1">
        <v>1303.0333333333199</v>
      </c>
      <c r="N621" s="1">
        <v>1302.9453874538301</v>
      </c>
      <c r="O621" s="1">
        <v>1996.8</v>
      </c>
      <c r="P621" s="3">
        <f t="shared" si="28"/>
        <v>0.45306640625</v>
      </c>
      <c r="Q621" s="3">
        <f t="shared" si="29"/>
        <v>0.34743923611111327</v>
      </c>
      <c r="R621" s="3">
        <f t="shared" si="30"/>
        <v>0.34748327952031255</v>
      </c>
    </row>
    <row r="622" spans="1:18">
      <c r="A622">
        <v>20763</v>
      </c>
      <c r="B622">
        <v>68901335</v>
      </c>
      <c r="C622">
        <v>2</v>
      </c>
      <c r="D622">
        <v>45</v>
      </c>
      <c r="E622">
        <v>90</v>
      </c>
      <c r="F622" s="1">
        <v>3.9649999999999999</v>
      </c>
      <c r="G622" s="1">
        <v>3.3254000000000001</v>
      </c>
      <c r="H622" s="1">
        <v>3.9648387096773998</v>
      </c>
      <c r="I622" s="1">
        <v>3.9666666666666002</v>
      </c>
      <c r="J622" s="1">
        <v>5.75</v>
      </c>
      <c r="K622" s="1">
        <v>356.85</v>
      </c>
      <c r="L622" s="1">
        <v>299.286</v>
      </c>
      <c r="M622" s="1">
        <v>356.83548387096499</v>
      </c>
      <c r="N622" s="1">
        <v>356.99999999999397</v>
      </c>
      <c r="O622" s="1">
        <v>517.5</v>
      </c>
      <c r="P622" s="3">
        <f t="shared" si="28"/>
        <v>0.4216695652173913</v>
      </c>
      <c r="Q622" s="3">
        <f t="shared" si="29"/>
        <v>0.31046283309958261</v>
      </c>
      <c r="R622" s="3">
        <f t="shared" si="30"/>
        <v>0.31014492753624345</v>
      </c>
    </row>
    <row r="623" spans="1:18">
      <c r="A623">
        <v>20764</v>
      </c>
      <c r="B623">
        <v>68901336</v>
      </c>
      <c r="C623">
        <v>2</v>
      </c>
      <c r="D623">
        <v>100</v>
      </c>
      <c r="E623">
        <v>200</v>
      </c>
      <c r="F623" s="1">
        <v>4.0590999999999999</v>
      </c>
      <c r="G623" s="1">
        <v>3.8742000000000001</v>
      </c>
      <c r="H623" s="1">
        <v>3.9813402061855001</v>
      </c>
      <c r="I623" s="1">
        <v>3.9813402061855001</v>
      </c>
      <c r="J623" s="1">
        <v>6.22</v>
      </c>
      <c r="K623" s="1">
        <v>811.82</v>
      </c>
      <c r="L623" s="1">
        <v>774.84</v>
      </c>
      <c r="M623" s="1">
        <v>796.26804123709996</v>
      </c>
      <c r="N623" s="1">
        <v>796.26804123709996</v>
      </c>
      <c r="O623" s="1">
        <v>1244</v>
      </c>
      <c r="P623" s="3">
        <f t="shared" si="28"/>
        <v>0.37713826366559483</v>
      </c>
      <c r="Q623" s="3">
        <f t="shared" si="29"/>
        <v>0.35991315013094849</v>
      </c>
      <c r="R623" s="3">
        <f t="shared" si="30"/>
        <v>0.35991315013094849</v>
      </c>
    </row>
    <row r="624" spans="1:18">
      <c r="A624">
        <v>21504</v>
      </c>
      <c r="B624">
        <v>68901337</v>
      </c>
      <c r="C624">
        <v>2</v>
      </c>
      <c r="D624">
        <v>9.5</v>
      </c>
      <c r="E624">
        <v>19</v>
      </c>
      <c r="F624" s="1">
        <v>3.58195</v>
      </c>
      <c r="G624" s="1">
        <v>3.226</v>
      </c>
      <c r="H624" s="1">
        <v>3.5661538461537998</v>
      </c>
      <c r="I624" s="1">
        <v>3.5661538461537998</v>
      </c>
      <c r="J624" s="1">
        <v>7.04</v>
      </c>
      <c r="K624" s="1">
        <v>68.200599999999994</v>
      </c>
      <c r="L624" s="1">
        <v>61.293999999999997</v>
      </c>
      <c r="M624" s="1">
        <v>67.756923076922106</v>
      </c>
      <c r="N624" s="1">
        <v>67.756923076922106</v>
      </c>
      <c r="O624" s="1">
        <v>133.76</v>
      </c>
      <c r="P624" s="3">
        <f t="shared" si="28"/>
        <v>0.54176136363636362</v>
      </c>
      <c r="Q624" s="3">
        <f t="shared" si="29"/>
        <v>0.49344405594406254</v>
      </c>
      <c r="R624" s="3">
        <f t="shared" si="30"/>
        <v>0.49344405594406254</v>
      </c>
    </row>
    <row r="625" spans="1:18">
      <c r="A625">
        <v>21505</v>
      </c>
      <c r="B625">
        <v>68901338</v>
      </c>
      <c r="C625">
        <v>2</v>
      </c>
      <c r="D625">
        <v>10</v>
      </c>
      <c r="E625">
        <v>20</v>
      </c>
      <c r="F625" s="1">
        <v>2.2425000000000002</v>
      </c>
      <c r="G625" s="1">
        <v>1.9995000000000001</v>
      </c>
      <c r="H625" s="1">
        <v>2.2106249999999998</v>
      </c>
      <c r="I625" s="1">
        <v>2.2106249999999998</v>
      </c>
      <c r="J625" s="1">
        <v>4.2249999999999996</v>
      </c>
      <c r="K625" s="1">
        <v>45.11</v>
      </c>
      <c r="L625" s="1">
        <v>39.99</v>
      </c>
      <c r="M625" s="1">
        <v>44.212499999999999</v>
      </c>
      <c r="N625" s="1">
        <v>44.212499999999999</v>
      </c>
      <c r="O625" s="1">
        <v>83.34</v>
      </c>
      <c r="P625" s="3">
        <f t="shared" si="28"/>
        <v>0.52674556213017742</v>
      </c>
      <c r="Q625" s="3">
        <f t="shared" si="29"/>
        <v>0.47677514792899406</v>
      </c>
      <c r="R625" s="3">
        <f t="shared" si="30"/>
        <v>0.47677514792899406</v>
      </c>
    </row>
    <row r="626" spans="1:18">
      <c r="A626">
        <v>20996</v>
      </c>
      <c r="B626">
        <v>68901342</v>
      </c>
      <c r="C626">
        <v>7</v>
      </c>
      <c r="D626">
        <v>25.714285709999999</v>
      </c>
      <c r="E626">
        <v>180</v>
      </c>
      <c r="F626" s="1">
        <v>12.640857</v>
      </c>
      <c r="G626" s="1">
        <v>11.806699999999999</v>
      </c>
      <c r="H626" s="1">
        <v>12.635909090908999</v>
      </c>
      <c r="I626" s="1">
        <v>12.635909090908999</v>
      </c>
      <c r="J626" s="1">
        <v>17.658570999999998</v>
      </c>
      <c r="K626" s="1">
        <v>2275.16</v>
      </c>
      <c r="L626" s="1">
        <v>2125.2060000000001</v>
      </c>
      <c r="M626" s="1">
        <v>2274.46363636362</v>
      </c>
      <c r="N626" s="1">
        <v>2274.46363636362</v>
      </c>
      <c r="O626" s="1">
        <v>3166.2</v>
      </c>
      <c r="P626" s="3">
        <f t="shared" si="28"/>
        <v>0.33138983896262048</v>
      </c>
      <c r="Q626" s="3">
        <f t="shared" si="29"/>
        <v>0.28443195709839714</v>
      </c>
      <c r="R626" s="3">
        <f t="shared" si="30"/>
        <v>0.28443195709839714</v>
      </c>
    </row>
    <row r="627" spans="1:18">
      <c r="A627">
        <v>21122</v>
      </c>
      <c r="B627">
        <v>68901373</v>
      </c>
      <c r="C627">
        <v>1</v>
      </c>
      <c r="D627">
        <v>173</v>
      </c>
      <c r="E627">
        <v>173</v>
      </c>
      <c r="F627" s="1">
        <v>9.8111999999999995</v>
      </c>
      <c r="G627" s="1">
        <v>8.76</v>
      </c>
      <c r="H627" s="1">
        <v>9.8112068965517008</v>
      </c>
      <c r="I627" s="1">
        <v>11.3880459770114</v>
      </c>
      <c r="J627" s="1">
        <v>14.43</v>
      </c>
      <c r="K627" s="1">
        <v>1697.3376000000001</v>
      </c>
      <c r="L627" s="1">
        <v>1515.48</v>
      </c>
      <c r="M627" s="1">
        <v>1697.3387931034399</v>
      </c>
      <c r="N627" s="1">
        <v>1970.1319540229699</v>
      </c>
      <c r="O627" s="1">
        <v>2496.39</v>
      </c>
      <c r="P627" s="3">
        <f t="shared" si="28"/>
        <v>0.39293139293139295</v>
      </c>
      <c r="Q627" s="3">
        <f t="shared" si="29"/>
        <v>0.32008268215164926</v>
      </c>
      <c r="R627" s="3">
        <f t="shared" si="30"/>
        <v>0.21080762460073457</v>
      </c>
    </row>
    <row r="628" spans="1:18">
      <c r="A628">
        <v>21323</v>
      </c>
      <c r="B628">
        <v>68901378</v>
      </c>
      <c r="C628">
        <v>4</v>
      </c>
      <c r="D628">
        <v>1.25</v>
      </c>
      <c r="E628">
        <v>5</v>
      </c>
      <c r="F628" s="1">
        <v>14.89875</v>
      </c>
      <c r="G628" s="1">
        <v>15.1189</v>
      </c>
      <c r="H628" s="1">
        <v>15.4582901554404</v>
      </c>
      <c r="I628" s="1">
        <v>15.4582901554404</v>
      </c>
      <c r="J628" s="1">
        <v>27.21</v>
      </c>
      <c r="K628" s="1">
        <v>74.489999999999995</v>
      </c>
      <c r="L628" s="1">
        <v>75.594499999999996</v>
      </c>
      <c r="M628" s="1">
        <v>77.291450777202002</v>
      </c>
      <c r="N628" s="1">
        <v>77.291450777202002</v>
      </c>
      <c r="O628" s="1">
        <v>136.05000000000001</v>
      </c>
      <c r="P628" s="3">
        <f t="shared" si="28"/>
        <v>0.44436236677692026</v>
      </c>
      <c r="Q628" s="3">
        <f t="shared" si="29"/>
        <v>0.43188937319219406</v>
      </c>
      <c r="R628" s="3">
        <f t="shared" si="30"/>
        <v>0.43188937319219406</v>
      </c>
    </row>
    <row r="629" spans="1:18">
      <c r="A629">
        <v>21326</v>
      </c>
      <c r="B629">
        <v>68901380</v>
      </c>
      <c r="C629">
        <v>2</v>
      </c>
      <c r="D629">
        <v>2.5</v>
      </c>
      <c r="E629">
        <v>5</v>
      </c>
      <c r="F629" s="1">
        <v>1.5241499999999999</v>
      </c>
      <c r="G629" s="1">
        <v>1.5451999999999999</v>
      </c>
      <c r="H629" s="1">
        <v>1.5796666666665999</v>
      </c>
      <c r="I629" s="1">
        <v>1.5796666666665999</v>
      </c>
      <c r="J629" s="1">
        <v>2.75</v>
      </c>
      <c r="K629" s="1">
        <v>7.6199000000000003</v>
      </c>
      <c r="L629" s="1">
        <v>7.726</v>
      </c>
      <c r="M629" s="1">
        <v>7.8983333333329897</v>
      </c>
      <c r="N629" s="1">
        <v>7.8983333333329897</v>
      </c>
      <c r="O629" s="1">
        <v>13.75</v>
      </c>
      <c r="P629" s="3">
        <f t="shared" si="28"/>
        <v>0.43810909090909095</v>
      </c>
      <c r="Q629" s="3">
        <f t="shared" si="29"/>
        <v>0.42557575757578187</v>
      </c>
      <c r="R629" s="3">
        <f t="shared" si="30"/>
        <v>0.42557575757578187</v>
      </c>
    </row>
    <row r="630" spans="1:18">
      <c r="A630">
        <v>21325</v>
      </c>
      <c r="B630">
        <v>68901382</v>
      </c>
      <c r="C630">
        <v>1</v>
      </c>
      <c r="D630">
        <v>1</v>
      </c>
      <c r="E630">
        <v>1</v>
      </c>
      <c r="F630" s="1">
        <v>2.97</v>
      </c>
      <c r="G630" s="1">
        <v>3.0179</v>
      </c>
      <c r="H630" s="1">
        <v>3.0709523809523001</v>
      </c>
      <c r="I630" s="1">
        <v>3.0709523809523001</v>
      </c>
      <c r="J630" s="1">
        <v>5.18</v>
      </c>
      <c r="K630" s="1">
        <v>2.97</v>
      </c>
      <c r="L630" s="1">
        <v>3.0179</v>
      </c>
      <c r="M630" s="1">
        <v>3.0709523809523001</v>
      </c>
      <c r="N630" s="1">
        <v>3.0709523809523001</v>
      </c>
      <c r="O630" s="1">
        <v>5.18</v>
      </c>
      <c r="P630" s="3">
        <f t="shared" si="28"/>
        <v>0.41739382239382233</v>
      </c>
      <c r="Q630" s="3">
        <f t="shared" si="29"/>
        <v>0.40715205000920845</v>
      </c>
      <c r="R630" s="3">
        <f t="shared" si="30"/>
        <v>0.40715205000920845</v>
      </c>
    </row>
    <row r="631" spans="1:18">
      <c r="A631">
        <v>21375</v>
      </c>
      <c r="B631">
        <v>68901388</v>
      </c>
      <c r="C631">
        <v>5</v>
      </c>
      <c r="D631">
        <v>25.6</v>
      </c>
      <c r="E631">
        <v>128</v>
      </c>
      <c r="F631" s="1">
        <v>13.721500000000001</v>
      </c>
      <c r="G631" s="1">
        <v>14.339</v>
      </c>
      <c r="H631" s="1">
        <v>14.3389830508474</v>
      </c>
      <c r="I631" s="1">
        <v>14.3389830508474</v>
      </c>
      <c r="J631" s="1">
        <v>19.510000000000002</v>
      </c>
      <c r="K631" s="1">
        <v>1732.1505999999999</v>
      </c>
      <c r="L631" s="1">
        <v>1835.3920000000001</v>
      </c>
      <c r="M631" s="1">
        <v>1835.3898305084599</v>
      </c>
      <c r="N631" s="1">
        <v>1835.3898305084599</v>
      </c>
      <c r="O631" s="1">
        <v>2497.2800000000002</v>
      </c>
      <c r="P631" s="3">
        <f t="shared" si="28"/>
        <v>0.26504356740133267</v>
      </c>
      <c r="Q631" s="3">
        <f t="shared" si="29"/>
        <v>0.26504443614313694</v>
      </c>
      <c r="R631" s="3">
        <f t="shared" si="30"/>
        <v>0.26504443614313694</v>
      </c>
    </row>
    <row r="632" spans="1:18">
      <c r="A632">
        <v>21519</v>
      </c>
      <c r="B632">
        <v>68901393</v>
      </c>
      <c r="C632">
        <v>11</v>
      </c>
      <c r="D632">
        <v>5.7272727200000002</v>
      </c>
      <c r="E632">
        <v>63</v>
      </c>
      <c r="F632" s="1">
        <v>9.0737900000000007</v>
      </c>
      <c r="G632" s="1">
        <v>7.5031999999999996</v>
      </c>
      <c r="H632" s="1">
        <v>9.1649999999999991</v>
      </c>
      <c r="I632" s="1">
        <v>9.1649999999999991</v>
      </c>
      <c r="J632" s="1">
        <v>14.34</v>
      </c>
      <c r="K632" s="1">
        <v>568.49090000000001</v>
      </c>
      <c r="L632" s="1">
        <v>472.70159999999998</v>
      </c>
      <c r="M632" s="1">
        <v>577.39499999999998</v>
      </c>
      <c r="N632" s="1">
        <v>577.39499999999998</v>
      </c>
      <c r="O632" s="1">
        <v>903.42</v>
      </c>
      <c r="P632" s="3">
        <f t="shared" si="28"/>
        <v>0.47676429567642958</v>
      </c>
      <c r="Q632" s="3">
        <f t="shared" si="29"/>
        <v>0.36087866108786615</v>
      </c>
      <c r="R632" s="3">
        <f t="shared" si="30"/>
        <v>0.36087866108786615</v>
      </c>
    </row>
    <row r="633" spans="1:18">
      <c r="A633">
        <v>21971</v>
      </c>
      <c r="B633">
        <v>68901414</v>
      </c>
      <c r="C633">
        <v>1</v>
      </c>
      <c r="D633">
        <v>1</v>
      </c>
      <c r="E633">
        <v>1</v>
      </c>
      <c r="F633" s="1">
        <v>7.53</v>
      </c>
      <c r="G633" s="1">
        <v>6.41</v>
      </c>
      <c r="H633" s="1">
        <v>8.3329411764705004</v>
      </c>
      <c r="I633" s="1">
        <v>7.9659459459458999</v>
      </c>
      <c r="J633" s="1">
        <v>15.79</v>
      </c>
      <c r="K633" s="1">
        <v>7.53</v>
      </c>
      <c r="L633" s="1">
        <v>6.41</v>
      </c>
      <c r="M633" s="1">
        <v>8.3329411764705004</v>
      </c>
      <c r="N633" s="1">
        <v>7.9659459459458999</v>
      </c>
      <c r="O633" s="1">
        <v>15.79</v>
      </c>
      <c r="P633" s="3">
        <f t="shared" si="28"/>
        <v>0.59404686510449645</v>
      </c>
      <c r="Q633" s="3">
        <f t="shared" si="29"/>
        <v>0.47226465000186824</v>
      </c>
      <c r="R633" s="3">
        <f t="shared" si="30"/>
        <v>0.49550690652654211</v>
      </c>
    </row>
    <row r="634" spans="1:18">
      <c r="A634">
        <v>21970</v>
      </c>
      <c r="B634">
        <v>68901415</v>
      </c>
      <c r="C634">
        <v>1</v>
      </c>
      <c r="D634">
        <v>1</v>
      </c>
      <c r="E634">
        <v>1</v>
      </c>
      <c r="F634" s="1">
        <v>4.16</v>
      </c>
      <c r="G634" s="1">
        <v>4.1551999999999998</v>
      </c>
      <c r="H634" s="1">
        <v>4.1544444444444002</v>
      </c>
      <c r="I634" s="1">
        <v>4.1544444444444002</v>
      </c>
      <c r="J634" s="1">
        <v>8.5</v>
      </c>
      <c r="K634" s="1">
        <v>4.16</v>
      </c>
      <c r="L634" s="1">
        <v>4.1551999999999998</v>
      </c>
      <c r="M634" s="1">
        <v>4.1544444444444002</v>
      </c>
      <c r="N634" s="1">
        <v>4.1544444444444002</v>
      </c>
      <c r="O634" s="1">
        <v>8.5</v>
      </c>
      <c r="P634" s="3">
        <f t="shared" si="28"/>
        <v>0.51115294117647059</v>
      </c>
      <c r="Q634" s="3">
        <f t="shared" si="29"/>
        <v>0.51124183006536472</v>
      </c>
      <c r="R634" s="3">
        <f t="shared" si="30"/>
        <v>0.51124183006536472</v>
      </c>
    </row>
    <row r="635" spans="1:18">
      <c r="A635">
        <v>22078</v>
      </c>
      <c r="B635">
        <v>68901424</v>
      </c>
      <c r="C635">
        <v>1</v>
      </c>
      <c r="D635">
        <v>1</v>
      </c>
      <c r="E635">
        <v>1</v>
      </c>
      <c r="F635" s="1">
        <v>5.78</v>
      </c>
      <c r="G635" s="1">
        <v>5.7793000000000001</v>
      </c>
      <c r="H635" s="1">
        <v>5.7792682926829002</v>
      </c>
      <c r="I635" s="1">
        <v>5.7792682926829002</v>
      </c>
      <c r="J635" s="1">
        <v>13.43</v>
      </c>
      <c r="K635" s="1">
        <v>5.78</v>
      </c>
      <c r="L635" s="1">
        <v>5.7793000000000001</v>
      </c>
      <c r="M635" s="1">
        <v>5.7792682926829002</v>
      </c>
      <c r="N635" s="1">
        <v>5.7792682926829002</v>
      </c>
      <c r="O635" s="1">
        <v>13.43</v>
      </c>
      <c r="P635" s="3">
        <f t="shared" si="28"/>
        <v>0.56967237527922565</v>
      </c>
      <c r="Q635" s="3">
        <f t="shared" si="29"/>
        <v>0.56967473621125087</v>
      </c>
      <c r="R635" s="3">
        <f t="shared" si="30"/>
        <v>0.56967473621125087</v>
      </c>
    </row>
    <row r="636" spans="1:18">
      <c r="A636">
        <v>22079</v>
      </c>
      <c r="B636">
        <v>68901425</v>
      </c>
      <c r="C636">
        <v>1</v>
      </c>
      <c r="D636">
        <v>1</v>
      </c>
      <c r="E636">
        <v>1</v>
      </c>
      <c r="F636" s="1">
        <v>4.49</v>
      </c>
      <c r="G636" s="1">
        <v>4.4912999999999998</v>
      </c>
      <c r="H636" s="1">
        <v>4.4913888888887996</v>
      </c>
      <c r="I636" s="1">
        <v>4.4913888888887996</v>
      </c>
      <c r="J636" s="1">
        <v>10.5</v>
      </c>
      <c r="K636" s="1">
        <v>4.49</v>
      </c>
      <c r="L636" s="1">
        <v>4.4912999999999998</v>
      </c>
      <c r="M636" s="1">
        <v>4.4913888888887996</v>
      </c>
      <c r="N636" s="1">
        <v>4.4913888888887996</v>
      </c>
      <c r="O636" s="1">
        <v>10.5</v>
      </c>
      <c r="P636" s="3">
        <f t="shared" si="28"/>
        <v>0.57225714285714291</v>
      </c>
      <c r="Q636" s="3">
        <f t="shared" si="29"/>
        <v>0.57224867724868578</v>
      </c>
      <c r="R636" s="3">
        <f t="shared" si="30"/>
        <v>0.57224867724868578</v>
      </c>
    </row>
    <row r="637" spans="1:18">
      <c r="A637">
        <v>21816</v>
      </c>
      <c r="B637">
        <v>68901426</v>
      </c>
      <c r="C637">
        <v>1</v>
      </c>
      <c r="D637">
        <v>1</v>
      </c>
      <c r="E637">
        <v>1</v>
      </c>
      <c r="F637" s="1">
        <v>5.34</v>
      </c>
      <c r="G637" s="1">
        <v>5.3422999999999998</v>
      </c>
      <c r="H637" s="1">
        <v>5.3423333333332996</v>
      </c>
      <c r="I637" s="1">
        <v>5.3423333333332996</v>
      </c>
      <c r="J637" s="1">
        <v>10.039999999999999</v>
      </c>
      <c r="K637" s="1">
        <v>5.34</v>
      </c>
      <c r="L637" s="1">
        <v>5.3422999999999998</v>
      </c>
      <c r="M637" s="1">
        <v>5.3423333333332996</v>
      </c>
      <c r="N637" s="1">
        <v>5.3423333333332996</v>
      </c>
      <c r="O637" s="1">
        <v>10.039999999999999</v>
      </c>
      <c r="P637" s="3">
        <f t="shared" si="28"/>
        <v>0.46789840637450197</v>
      </c>
      <c r="Q637" s="3">
        <f t="shared" si="29"/>
        <v>0.46789508632138443</v>
      </c>
      <c r="R637" s="3">
        <f t="shared" si="30"/>
        <v>0.46789508632138443</v>
      </c>
    </row>
    <row r="638" spans="1:18">
      <c r="A638">
        <v>21817</v>
      </c>
      <c r="B638">
        <v>68901427</v>
      </c>
      <c r="C638">
        <v>1</v>
      </c>
      <c r="D638">
        <v>1</v>
      </c>
      <c r="E638">
        <v>1</v>
      </c>
      <c r="F638" s="1">
        <v>4.1900000000000004</v>
      </c>
      <c r="G638" s="1">
        <v>4.1889000000000003</v>
      </c>
      <c r="H638" s="1">
        <v>4.1888888888888003</v>
      </c>
      <c r="I638" s="1">
        <v>4.1888888888888003</v>
      </c>
      <c r="J638" s="1">
        <v>7.91</v>
      </c>
      <c r="K638" s="1">
        <v>4.1900000000000004</v>
      </c>
      <c r="L638" s="1">
        <v>4.1889000000000003</v>
      </c>
      <c r="M638" s="1">
        <v>4.1888888888888003</v>
      </c>
      <c r="N638" s="1">
        <v>4.1888888888888003</v>
      </c>
      <c r="O638" s="1">
        <v>7.91</v>
      </c>
      <c r="P638" s="3">
        <f t="shared" si="28"/>
        <v>0.47042983565107455</v>
      </c>
      <c r="Q638" s="3">
        <f t="shared" si="29"/>
        <v>0.47043124034275596</v>
      </c>
      <c r="R638" s="3">
        <f t="shared" si="30"/>
        <v>0.47043124034275596</v>
      </c>
    </row>
    <row r="639" spans="1:18">
      <c r="A639">
        <v>22172</v>
      </c>
      <c r="B639">
        <v>68901435</v>
      </c>
      <c r="C639">
        <v>4</v>
      </c>
      <c r="D639">
        <v>27</v>
      </c>
      <c r="E639">
        <v>108</v>
      </c>
      <c r="F639" s="1">
        <v>2.65185</v>
      </c>
      <c r="G639" s="1">
        <v>2.6202999999999999</v>
      </c>
      <c r="H639" s="1">
        <v>2.6518518518517999</v>
      </c>
      <c r="I639" s="1">
        <v>2.6518518518517999</v>
      </c>
      <c r="J639" s="1">
        <v>5.0475000000000003</v>
      </c>
      <c r="K639" s="1">
        <v>286.40260000000001</v>
      </c>
      <c r="L639" s="1">
        <v>282.99239999999998</v>
      </c>
      <c r="M639" s="1">
        <v>286.39999999999401</v>
      </c>
      <c r="N639" s="1">
        <v>286.39999999999401</v>
      </c>
      <c r="O639" s="1">
        <v>546.53</v>
      </c>
      <c r="P639" s="3">
        <f t="shared" si="28"/>
        <v>0.48087171867261025</v>
      </c>
      <c r="Q639" s="3">
        <f t="shared" si="29"/>
        <v>0.47462073266928184</v>
      </c>
      <c r="R639" s="3">
        <f t="shared" si="30"/>
        <v>0.47462073266928184</v>
      </c>
    </row>
    <row r="640" spans="1:18">
      <c r="A640">
        <v>22329</v>
      </c>
      <c r="B640">
        <v>68901444</v>
      </c>
      <c r="C640">
        <v>4</v>
      </c>
      <c r="D640">
        <v>36.25</v>
      </c>
      <c r="E640">
        <v>145</v>
      </c>
      <c r="F640" s="1">
        <v>3.8000250000000002</v>
      </c>
      <c r="G640" s="1">
        <v>3.2157</v>
      </c>
      <c r="H640" s="1">
        <v>3.9533333333332998</v>
      </c>
      <c r="I640" s="1">
        <v>3.9518367346938001</v>
      </c>
      <c r="J640" s="1">
        <v>5.14</v>
      </c>
      <c r="K640" s="1">
        <v>542.64750000000004</v>
      </c>
      <c r="L640" s="1">
        <v>466.2765</v>
      </c>
      <c r="M640" s="1">
        <v>573.23333333332801</v>
      </c>
      <c r="N640" s="1">
        <v>573.01632653060096</v>
      </c>
      <c r="O640" s="1">
        <v>745.3</v>
      </c>
      <c r="P640" s="3">
        <f t="shared" si="28"/>
        <v>0.37437743190661477</v>
      </c>
      <c r="Q640" s="3">
        <f t="shared" si="29"/>
        <v>0.23086900129702334</v>
      </c>
      <c r="R640" s="3">
        <f t="shared" si="30"/>
        <v>0.23116016834750966</v>
      </c>
    </row>
    <row r="641" spans="1:18">
      <c r="A641">
        <v>22282</v>
      </c>
      <c r="B641">
        <v>68901447</v>
      </c>
      <c r="C641">
        <v>3</v>
      </c>
      <c r="D641">
        <v>82</v>
      </c>
      <c r="E641">
        <v>246</v>
      </c>
      <c r="F641" s="1">
        <v>14.793965999999999</v>
      </c>
      <c r="G641" s="1">
        <v>14.509499999999999</v>
      </c>
      <c r="H641" s="1">
        <v>14.7939583333333</v>
      </c>
      <c r="I641" s="1">
        <v>14.7939583333333</v>
      </c>
      <c r="J641" s="1">
        <v>20.12</v>
      </c>
      <c r="K641" s="1">
        <v>3639.3222000000001</v>
      </c>
      <c r="L641" s="1">
        <v>3569.337</v>
      </c>
      <c r="M641" s="1">
        <v>3639.3137499999898</v>
      </c>
      <c r="N641" s="1">
        <v>3639.3137499999898</v>
      </c>
      <c r="O641" s="1">
        <v>4949.5200000000004</v>
      </c>
      <c r="P641" s="3">
        <f t="shared" si="28"/>
        <v>0.2788518886679921</v>
      </c>
      <c r="Q641" s="3">
        <f t="shared" si="29"/>
        <v>0.26471380053015409</v>
      </c>
      <c r="R641" s="3">
        <f t="shared" si="30"/>
        <v>0.26471380053015409</v>
      </c>
    </row>
    <row r="642" spans="1:18">
      <c r="A642">
        <v>22314</v>
      </c>
      <c r="B642">
        <v>68901450</v>
      </c>
      <c r="C642">
        <v>1</v>
      </c>
      <c r="D642">
        <v>10</v>
      </c>
      <c r="E642">
        <v>10</v>
      </c>
      <c r="F642" s="1">
        <v>3.472</v>
      </c>
      <c r="G642" s="1">
        <v>3.8380999999999998</v>
      </c>
      <c r="H642" s="1">
        <v>3.9580645161289998</v>
      </c>
      <c r="I642" s="1">
        <v>3.9473076923076</v>
      </c>
      <c r="J642" s="1">
        <v>5.9</v>
      </c>
      <c r="K642" s="1">
        <v>34.72</v>
      </c>
      <c r="L642" s="1">
        <v>38.381</v>
      </c>
      <c r="M642" s="1">
        <v>39.580645161290001</v>
      </c>
      <c r="N642" s="1">
        <v>39.473076923076</v>
      </c>
      <c r="O642" s="1">
        <v>59</v>
      </c>
      <c r="P642" s="3">
        <f t="shared" si="28"/>
        <v>0.3494745762711865</v>
      </c>
      <c r="Q642" s="3">
        <f t="shared" si="29"/>
        <v>0.32914160743576276</v>
      </c>
      <c r="R642" s="3">
        <f t="shared" si="30"/>
        <v>0.33096479791396616</v>
      </c>
    </row>
    <row r="643" spans="1:18">
      <c r="A643">
        <v>22906</v>
      </c>
      <c r="B643">
        <v>68901476</v>
      </c>
      <c r="C643">
        <v>5</v>
      </c>
      <c r="D643">
        <v>20</v>
      </c>
      <c r="E643">
        <v>100</v>
      </c>
      <c r="F643" s="1">
        <v>5.6626000000000003</v>
      </c>
      <c r="G643" s="1">
        <v>5.3720999999999997</v>
      </c>
      <c r="H643" s="1">
        <v>5.5105769230768997</v>
      </c>
      <c r="I643" s="1">
        <v>5.5105769230768997</v>
      </c>
      <c r="J643" s="1">
        <v>9.2439999999999998</v>
      </c>
      <c r="K643" s="1">
        <v>566.26</v>
      </c>
      <c r="L643" s="1">
        <v>537.21</v>
      </c>
      <c r="M643" s="1">
        <v>551.05769230768999</v>
      </c>
      <c r="N643" s="1">
        <v>551.05769230768999</v>
      </c>
      <c r="O643" s="1">
        <v>924.4</v>
      </c>
      <c r="P643" s="3">
        <f t="shared" ref="P643:P706" si="31">($J643-G643)/$J643</f>
        <v>0.41885547382085681</v>
      </c>
      <c r="Q643" s="3">
        <f t="shared" ref="Q643:Q706" si="32">($J643-H643)/$J643</f>
        <v>0.403875278767103</v>
      </c>
      <c r="R643" s="3">
        <f t="shared" ref="R643:R706" si="33">($J643-I643)/$J643</f>
        <v>0.403875278767103</v>
      </c>
    </row>
    <row r="644" spans="1:18">
      <c r="A644">
        <v>22905</v>
      </c>
      <c r="B644">
        <v>68901488</v>
      </c>
      <c r="C644">
        <v>3</v>
      </c>
      <c r="D644">
        <v>56.666666659999997</v>
      </c>
      <c r="E644">
        <v>170</v>
      </c>
      <c r="F644" s="1">
        <v>4.9174660000000001</v>
      </c>
      <c r="G644" s="1">
        <v>4.9147999999999996</v>
      </c>
      <c r="H644" s="1">
        <v>4.9335714285714003</v>
      </c>
      <c r="I644" s="1">
        <v>4.9335714285714003</v>
      </c>
      <c r="J644" s="1">
        <v>11.02</v>
      </c>
      <c r="K644" s="1">
        <v>836.29200000000003</v>
      </c>
      <c r="L644" s="1">
        <v>835.51599999999996</v>
      </c>
      <c r="M644" s="1">
        <v>838.70714285713802</v>
      </c>
      <c r="N644" s="1">
        <v>838.70714285713802</v>
      </c>
      <c r="O644" s="1">
        <v>1873.4</v>
      </c>
      <c r="P644" s="3">
        <f t="shared" si="31"/>
        <v>0.554010889292196</v>
      </c>
      <c r="Q644" s="3">
        <f t="shared" si="32"/>
        <v>0.55230749287010883</v>
      </c>
      <c r="R644" s="3">
        <f t="shared" si="33"/>
        <v>0.55230749287010883</v>
      </c>
    </row>
    <row r="645" spans="1:18">
      <c r="A645">
        <v>22971</v>
      </c>
      <c r="B645">
        <v>68901492</v>
      </c>
      <c r="C645">
        <v>1</v>
      </c>
      <c r="D645">
        <v>1</v>
      </c>
      <c r="E645">
        <v>1</v>
      </c>
      <c r="F645" s="1">
        <v>4.87</v>
      </c>
      <c r="G645" s="1">
        <v>4.8719000000000001</v>
      </c>
      <c r="H645" s="1">
        <v>4.8719858156028</v>
      </c>
      <c r="I645" s="1">
        <v>4.8719858156028</v>
      </c>
      <c r="J645" s="1">
        <v>7.97</v>
      </c>
      <c r="K645" s="1">
        <v>4.87</v>
      </c>
      <c r="L645" s="1">
        <v>4.8719000000000001</v>
      </c>
      <c r="M645" s="1">
        <v>4.8719858156028</v>
      </c>
      <c r="N645" s="1">
        <v>4.8719858156028</v>
      </c>
      <c r="O645" s="1">
        <v>7.97</v>
      </c>
      <c r="P645" s="3">
        <f t="shared" si="31"/>
        <v>0.38872020075282304</v>
      </c>
      <c r="Q645" s="3">
        <f t="shared" si="32"/>
        <v>0.3887094334249937</v>
      </c>
      <c r="R645" s="3">
        <f t="shared" si="33"/>
        <v>0.3887094334249937</v>
      </c>
    </row>
    <row r="646" spans="1:18">
      <c r="A646">
        <v>23502</v>
      </c>
      <c r="B646">
        <v>68901496</v>
      </c>
      <c r="C646">
        <v>4</v>
      </c>
      <c r="D646">
        <v>36.25</v>
      </c>
      <c r="E646">
        <v>145</v>
      </c>
      <c r="F646" s="1">
        <v>2.86565</v>
      </c>
      <c r="G646" s="1">
        <v>2.6726999999999999</v>
      </c>
      <c r="H646" s="1">
        <v>2.9790697674417999</v>
      </c>
      <c r="I646" s="1">
        <v>2.9649999999999999</v>
      </c>
      <c r="J646" s="1">
        <v>5.36</v>
      </c>
      <c r="K646" s="1">
        <v>418.69400000000002</v>
      </c>
      <c r="L646" s="1">
        <v>387.54149999999998</v>
      </c>
      <c r="M646" s="1">
        <v>431.96511627906</v>
      </c>
      <c r="N646" s="1">
        <v>429.92499999999899</v>
      </c>
      <c r="O646" s="1">
        <v>777.2</v>
      </c>
      <c r="P646" s="3">
        <f t="shared" si="31"/>
        <v>0.50136194029850756</v>
      </c>
      <c r="Q646" s="3">
        <f t="shared" si="32"/>
        <v>0.44420340159667915</v>
      </c>
      <c r="R646" s="3">
        <f t="shared" si="33"/>
        <v>0.44682835820895528</v>
      </c>
    </row>
    <row r="647" spans="1:18">
      <c r="A647">
        <v>23427</v>
      </c>
      <c r="B647">
        <v>68901511</v>
      </c>
      <c r="C647">
        <v>5</v>
      </c>
      <c r="D647">
        <v>54</v>
      </c>
      <c r="E647">
        <v>270</v>
      </c>
      <c r="F647" s="1">
        <v>1.6057399999999999</v>
      </c>
      <c r="G647" s="1">
        <v>1.6120000000000001</v>
      </c>
      <c r="H647" s="1">
        <v>1.6120000000000001</v>
      </c>
      <c r="I647" s="1">
        <v>1.6120000000000001</v>
      </c>
      <c r="J647" s="1">
        <v>2.92</v>
      </c>
      <c r="K647" s="1">
        <v>434.48910000000001</v>
      </c>
      <c r="L647" s="1">
        <v>435.24</v>
      </c>
      <c r="M647" s="1">
        <v>435.24</v>
      </c>
      <c r="N647" s="1">
        <v>435.24</v>
      </c>
      <c r="O647" s="1">
        <v>788.4</v>
      </c>
      <c r="P647" s="3">
        <f t="shared" si="31"/>
        <v>0.44794520547945199</v>
      </c>
      <c r="Q647" s="3">
        <f t="shared" si="32"/>
        <v>0.44794520547945199</v>
      </c>
      <c r="R647" s="3">
        <f t="shared" si="33"/>
        <v>0.44794520547945199</v>
      </c>
    </row>
    <row r="648" spans="1:18">
      <c r="A648">
        <v>23229</v>
      </c>
      <c r="B648">
        <v>68901512</v>
      </c>
      <c r="C648">
        <v>1</v>
      </c>
      <c r="D648">
        <v>25</v>
      </c>
      <c r="E648">
        <v>25</v>
      </c>
      <c r="F648" s="1">
        <v>11.044</v>
      </c>
      <c r="G648" s="1">
        <v>10.540699999999999</v>
      </c>
      <c r="H648" s="1">
        <v>11.0889285714285</v>
      </c>
      <c r="I648" s="1">
        <v>11.0889285714285</v>
      </c>
      <c r="J648" s="1">
        <v>17.89</v>
      </c>
      <c r="K648" s="1">
        <v>276.10000000000002</v>
      </c>
      <c r="L648" s="1">
        <v>263.51749999999998</v>
      </c>
      <c r="M648" s="1">
        <v>277.223214285712</v>
      </c>
      <c r="N648" s="1">
        <v>277.223214285712</v>
      </c>
      <c r="O648" s="1">
        <v>447.25</v>
      </c>
      <c r="P648" s="3">
        <f t="shared" si="31"/>
        <v>0.41080491894913368</v>
      </c>
      <c r="Q648" s="3">
        <f t="shared" si="32"/>
        <v>0.38016050467140861</v>
      </c>
      <c r="R648" s="3">
        <f t="shared" si="33"/>
        <v>0.38016050467140861</v>
      </c>
    </row>
    <row r="649" spans="1:18">
      <c r="A649">
        <v>23584</v>
      </c>
      <c r="B649">
        <v>68901515</v>
      </c>
      <c r="C649">
        <v>4</v>
      </c>
      <c r="D649">
        <v>28</v>
      </c>
      <c r="E649">
        <v>112</v>
      </c>
      <c r="F649" s="1">
        <v>8.0733999999999995</v>
      </c>
      <c r="G649" s="1">
        <v>6.93</v>
      </c>
      <c r="H649" s="1">
        <v>7.7617857142856996</v>
      </c>
      <c r="I649" s="1">
        <v>7.7617857142856996</v>
      </c>
      <c r="J649" s="1">
        <v>11.69</v>
      </c>
      <c r="K649" s="1">
        <v>890.50059999999996</v>
      </c>
      <c r="L649" s="1">
        <v>776.16</v>
      </c>
      <c r="M649" s="1">
        <v>869.319999999998</v>
      </c>
      <c r="N649" s="1">
        <v>869.319999999998</v>
      </c>
      <c r="O649" s="1">
        <v>1306.6400000000001</v>
      </c>
      <c r="P649" s="3">
        <f t="shared" si="31"/>
        <v>0.40718562874251496</v>
      </c>
      <c r="Q649" s="3">
        <f t="shared" si="32"/>
        <v>0.33603201759745938</v>
      </c>
      <c r="R649" s="3">
        <f t="shared" si="33"/>
        <v>0.33603201759745938</v>
      </c>
    </row>
    <row r="650" spans="1:18">
      <c r="A650">
        <v>23665</v>
      </c>
      <c r="B650">
        <v>68901522</v>
      </c>
      <c r="C650">
        <v>5</v>
      </c>
      <c r="D650">
        <v>38.200000000000003</v>
      </c>
      <c r="E650">
        <v>191</v>
      </c>
      <c r="F650" s="1">
        <v>5.0281799999999999</v>
      </c>
      <c r="G650" s="1">
        <v>4.5629999999999997</v>
      </c>
      <c r="H650" s="1">
        <v>5.8108823529410998</v>
      </c>
      <c r="I650" s="1">
        <v>5.6279411764705003</v>
      </c>
      <c r="J650" s="1">
        <v>7.97</v>
      </c>
      <c r="K650" s="1">
        <v>952.87890000000004</v>
      </c>
      <c r="L650" s="1">
        <v>871.53300000000002</v>
      </c>
      <c r="M650" s="1">
        <v>1109.8785294117499</v>
      </c>
      <c r="N650" s="1">
        <v>1074.93676470586</v>
      </c>
      <c r="O650" s="1">
        <v>1522.27</v>
      </c>
      <c r="P650" s="3">
        <f t="shared" si="31"/>
        <v>0.42747804265997491</v>
      </c>
      <c r="Q650" s="3">
        <f t="shared" si="32"/>
        <v>0.27090560188944796</v>
      </c>
      <c r="R650" s="3">
        <f t="shared" si="33"/>
        <v>0.29385932541148047</v>
      </c>
    </row>
    <row r="651" spans="1:18">
      <c r="A651">
        <v>23666</v>
      </c>
      <c r="B651">
        <v>68901523</v>
      </c>
      <c r="C651">
        <v>6</v>
      </c>
      <c r="D651">
        <v>31.833333329999999</v>
      </c>
      <c r="E651">
        <v>191</v>
      </c>
      <c r="F651" s="1">
        <v>5.9489660000000004</v>
      </c>
      <c r="G651" s="1">
        <v>4.7211999999999996</v>
      </c>
      <c r="H651" s="1">
        <v>6.0187499999999998</v>
      </c>
      <c r="I651" s="1">
        <v>6.0109821428570998</v>
      </c>
      <c r="J651" s="1">
        <v>8.25</v>
      </c>
      <c r="K651" s="1">
        <v>1134.9730999999999</v>
      </c>
      <c r="L651" s="1">
        <v>901.74919999999997</v>
      </c>
      <c r="M651" s="1">
        <v>1149.58125</v>
      </c>
      <c r="N651" s="1">
        <v>1148.0975892857</v>
      </c>
      <c r="O651" s="1">
        <v>1575.75</v>
      </c>
      <c r="P651" s="3">
        <f t="shared" si="31"/>
        <v>0.42773333333333335</v>
      </c>
      <c r="Q651" s="3">
        <f t="shared" si="32"/>
        <v>0.2704545454545455</v>
      </c>
      <c r="R651" s="3">
        <f t="shared" si="33"/>
        <v>0.27139610389610913</v>
      </c>
    </row>
    <row r="652" spans="1:18">
      <c r="A652">
        <v>23824</v>
      </c>
      <c r="B652">
        <v>68901545</v>
      </c>
      <c r="C652">
        <v>4</v>
      </c>
      <c r="D652">
        <v>41</v>
      </c>
      <c r="E652">
        <v>164</v>
      </c>
      <c r="F652" s="1">
        <v>12.0648</v>
      </c>
      <c r="G652" s="1">
        <v>11.632400000000001</v>
      </c>
      <c r="H652" s="1">
        <v>12.35</v>
      </c>
      <c r="I652" s="1">
        <v>12.35</v>
      </c>
      <c r="J652" s="1">
        <v>16.850000000000001</v>
      </c>
      <c r="K652" s="1">
        <v>1975.0532000000001</v>
      </c>
      <c r="L652" s="1">
        <v>1907.7136</v>
      </c>
      <c r="M652" s="1">
        <v>2025.3999999999901</v>
      </c>
      <c r="N652" s="1">
        <v>2025.3999999999901</v>
      </c>
      <c r="O652" s="1">
        <v>2763.4</v>
      </c>
      <c r="P652" s="3">
        <f t="shared" si="31"/>
        <v>0.3096498516320475</v>
      </c>
      <c r="Q652" s="3">
        <f t="shared" si="32"/>
        <v>0.26706231454005941</v>
      </c>
      <c r="R652" s="3">
        <f t="shared" si="33"/>
        <v>0.26706231454005941</v>
      </c>
    </row>
    <row r="653" spans="1:18">
      <c r="A653">
        <v>24383</v>
      </c>
      <c r="B653">
        <v>68901557</v>
      </c>
      <c r="C653">
        <v>1</v>
      </c>
      <c r="D653">
        <v>5</v>
      </c>
      <c r="E653">
        <v>5</v>
      </c>
      <c r="F653" s="1">
        <v>6.3280000000000003</v>
      </c>
      <c r="G653" s="1">
        <v>6.3280000000000003</v>
      </c>
      <c r="H653" s="1">
        <v>6.3280000000000003</v>
      </c>
      <c r="I653" s="1">
        <v>6.3280000000000003</v>
      </c>
      <c r="J653" s="1">
        <v>13.95</v>
      </c>
      <c r="K653" s="1">
        <v>31.64</v>
      </c>
      <c r="L653" s="1">
        <v>31.64</v>
      </c>
      <c r="M653" s="1">
        <v>31.64</v>
      </c>
      <c r="N653" s="1">
        <v>31.64</v>
      </c>
      <c r="O653" s="1">
        <v>69.75</v>
      </c>
      <c r="P653" s="3">
        <f t="shared" si="31"/>
        <v>0.54637992831541216</v>
      </c>
      <c r="Q653" s="3">
        <f t="shared" si="32"/>
        <v>0.54637992831541216</v>
      </c>
      <c r="R653" s="3">
        <f t="shared" si="33"/>
        <v>0.54637992831541216</v>
      </c>
    </row>
    <row r="654" spans="1:18">
      <c r="A654">
        <v>24081</v>
      </c>
      <c r="B654">
        <v>68901558</v>
      </c>
      <c r="C654">
        <v>2</v>
      </c>
      <c r="D654">
        <v>50</v>
      </c>
      <c r="E654">
        <v>100</v>
      </c>
      <c r="F654" s="1">
        <v>5.3536000000000001</v>
      </c>
      <c r="G654" s="1">
        <v>5.3536000000000001</v>
      </c>
      <c r="H654" s="1">
        <v>5.3550000000000004</v>
      </c>
      <c r="I654" s="1">
        <v>5.3550000000000004</v>
      </c>
      <c r="J654" s="1">
        <v>11.06</v>
      </c>
      <c r="K654" s="1">
        <v>535.36</v>
      </c>
      <c r="L654" s="1">
        <v>535.36</v>
      </c>
      <c r="M654" s="1">
        <v>535.5</v>
      </c>
      <c r="N654" s="1">
        <v>535.5</v>
      </c>
      <c r="O654" s="1">
        <v>1106</v>
      </c>
      <c r="P654" s="3">
        <f t="shared" si="31"/>
        <v>0.51594936708860761</v>
      </c>
      <c r="Q654" s="3">
        <f t="shared" si="32"/>
        <v>0.51582278481012656</v>
      </c>
      <c r="R654" s="3">
        <f t="shared" si="33"/>
        <v>0.51582278481012656</v>
      </c>
    </row>
    <row r="655" spans="1:18">
      <c r="A655">
        <v>24178</v>
      </c>
      <c r="B655">
        <v>68901562</v>
      </c>
      <c r="C655">
        <v>10</v>
      </c>
      <c r="D655">
        <v>20.8</v>
      </c>
      <c r="E655">
        <v>208</v>
      </c>
      <c r="F655" s="1">
        <v>5.59</v>
      </c>
      <c r="G655" s="1">
        <v>5.1985999999999999</v>
      </c>
      <c r="H655" s="1">
        <v>5.59</v>
      </c>
      <c r="I655" s="1">
        <v>5.59</v>
      </c>
      <c r="J655" s="1">
        <v>6.7969999999999997</v>
      </c>
      <c r="K655" s="1">
        <v>1162.72</v>
      </c>
      <c r="L655" s="1">
        <v>1081.3088</v>
      </c>
      <c r="M655" s="1">
        <v>1162.72</v>
      </c>
      <c r="N655" s="1">
        <v>1162.72</v>
      </c>
      <c r="O655" s="1">
        <v>1405.34</v>
      </c>
      <c r="P655" s="3">
        <f t="shared" si="31"/>
        <v>0.23516257172281887</v>
      </c>
      <c r="Q655" s="3">
        <f t="shared" si="32"/>
        <v>0.17757834338678827</v>
      </c>
      <c r="R655" s="3">
        <f t="shared" si="33"/>
        <v>0.17757834338678827</v>
      </c>
    </row>
    <row r="656" spans="1:18">
      <c r="A656">
        <v>24169</v>
      </c>
      <c r="B656">
        <v>68901568</v>
      </c>
      <c r="C656">
        <v>1</v>
      </c>
      <c r="D656">
        <v>20</v>
      </c>
      <c r="E656">
        <v>20</v>
      </c>
      <c r="F656" s="1">
        <v>2.1280000000000001</v>
      </c>
      <c r="G656" s="1">
        <v>2.1280000000000001</v>
      </c>
      <c r="H656" s="1">
        <v>2.1280239520958002</v>
      </c>
      <c r="I656" s="1">
        <v>2.1280239520958002</v>
      </c>
      <c r="J656" s="1">
        <v>6.81</v>
      </c>
      <c r="K656" s="1">
        <v>42.56</v>
      </c>
      <c r="L656" s="1">
        <v>42.56</v>
      </c>
      <c r="M656" s="1">
        <v>42.560479041915997</v>
      </c>
      <c r="N656" s="1">
        <v>42.560479041915997</v>
      </c>
      <c r="O656" s="1">
        <v>136.19999999999999</v>
      </c>
      <c r="P656" s="3">
        <f t="shared" si="31"/>
        <v>0.68751835535976502</v>
      </c>
      <c r="Q656" s="3">
        <f t="shared" si="32"/>
        <v>0.68751483816508074</v>
      </c>
      <c r="R656" s="3">
        <f t="shared" si="33"/>
        <v>0.68751483816508074</v>
      </c>
    </row>
    <row r="657" spans="1:18">
      <c r="A657">
        <v>24304</v>
      </c>
      <c r="B657">
        <v>68901583</v>
      </c>
      <c r="C657">
        <v>5</v>
      </c>
      <c r="D657">
        <v>17.600000000000001</v>
      </c>
      <c r="E657">
        <v>88</v>
      </c>
      <c r="F657" s="1">
        <v>3.7431399999999999</v>
      </c>
      <c r="G657" s="1">
        <v>3.8351999999999999</v>
      </c>
      <c r="H657" s="1">
        <v>3.8351999999999999</v>
      </c>
      <c r="I657" s="1">
        <v>3.8350588235293999</v>
      </c>
      <c r="J657" s="1">
        <v>6.9</v>
      </c>
      <c r="K657" s="1">
        <v>330.58969999999999</v>
      </c>
      <c r="L657" s="1">
        <v>337.49759999999998</v>
      </c>
      <c r="M657" s="1">
        <v>337.49759999999998</v>
      </c>
      <c r="N657" s="1">
        <v>337.48517647058702</v>
      </c>
      <c r="O657" s="1">
        <v>607.20000000000005</v>
      </c>
      <c r="P657" s="3">
        <f t="shared" si="31"/>
        <v>0.44417391304347831</v>
      </c>
      <c r="Q657" s="3">
        <f t="shared" si="32"/>
        <v>0.44417391304347831</v>
      </c>
      <c r="R657" s="3">
        <f t="shared" si="33"/>
        <v>0.44419437340153628</v>
      </c>
    </row>
    <row r="658" spans="1:18">
      <c r="A658">
        <v>24629</v>
      </c>
      <c r="B658">
        <v>68901586</v>
      </c>
      <c r="C658">
        <v>2</v>
      </c>
      <c r="D658">
        <v>25</v>
      </c>
      <c r="E658">
        <v>50</v>
      </c>
      <c r="F658" s="1">
        <v>6.2809999999999997</v>
      </c>
      <c r="G658" s="1">
        <v>5.7187000000000001</v>
      </c>
      <c r="H658" s="1">
        <v>6.2997674418603999</v>
      </c>
      <c r="I658" s="1">
        <v>6.3009090909090002</v>
      </c>
      <c r="J658" s="1">
        <v>12.98</v>
      </c>
      <c r="K658" s="1">
        <v>314.05</v>
      </c>
      <c r="L658" s="1">
        <v>285.935</v>
      </c>
      <c r="M658" s="1">
        <v>314.98837209302002</v>
      </c>
      <c r="N658" s="1">
        <v>315.04545454545001</v>
      </c>
      <c r="O658" s="1">
        <v>649</v>
      </c>
      <c r="P658" s="3">
        <f t="shared" si="31"/>
        <v>0.55942218798151</v>
      </c>
      <c r="Q658" s="3">
        <f t="shared" si="32"/>
        <v>0.51465582112015407</v>
      </c>
      <c r="R658" s="3">
        <f t="shared" si="33"/>
        <v>0.51456786664799692</v>
      </c>
    </row>
    <row r="659" spans="1:18">
      <c r="A659">
        <v>24242</v>
      </c>
      <c r="B659">
        <v>68901587</v>
      </c>
      <c r="C659">
        <v>21</v>
      </c>
      <c r="D659">
        <v>18.333333329999999</v>
      </c>
      <c r="E659">
        <v>385</v>
      </c>
      <c r="F659" s="1">
        <v>2.8472330000000001</v>
      </c>
      <c r="G659" s="1">
        <v>2.2000000000000002</v>
      </c>
      <c r="H659" s="1">
        <v>2.86</v>
      </c>
      <c r="I659" s="1">
        <v>2.86</v>
      </c>
      <c r="J659" s="1">
        <v>5.04</v>
      </c>
      <c r="K659" s="1">
        <v>1096.3503000000001</v>
      </c>
      <c r="L659" s="1">
        <v>847</v>
      </c>
      <c r="M659" s="1">
        <v>1101.0999999999999</v>
      </c>
      <c r="N659" s="1">
        <v>1101.0999999999999</v>
      </c>
      <c r="O659" s="1">
        <v>1940.4</v>
      </c>
      <c r="P659" s="3">
        <f t="shared" si="31"/>
        <v>0.56349206349206349</v>
      </c>
      <c r="Q659" s="3">
        <f t="shared" si="32"/>
        <v>0.43253968253968256</v>
      </c>
      <c r="R659" s="3">
        <f t="shared" si="33"/>
        <v>0.43253968253968256</v>
      </c>
    </row>
    <row r="660" spans="1:18">
      <c r="A660">
        <v>24782</v>
      </c>
      <c r="B660">
        <v>68901600</v>
      </c>
      <c r="C660">
        <v>1</v>
      </c>
      <c r="D660">
        <v>4</v>
      </c>
      <c r="E660">
        <v>4</v>
      </c>
      <c r="F660" s="1">
        <v>3.83</v>
      </c>
      <c r="G660" s="1">
        <v>3.8304</v>
      </c>
      <c r="H660" s="1">
        <v>3.830465116279</v>
      </c>
      <c r="I660" s="1">
        <v>3.830465116279</v>
      </c>
      <c r="J660" s="1">
        <v>5.95</v>
      </c>
      <c r="K660" s="1">
        <v>15.32</v>
      </c>
      <c r="L660" s="1">
        <v>15.3216</v>
      </c>
      <c r="M660" s="1">
        <v>15.321860465116</v>
      </c>
      <c r="N660" s="1">
        <v>15.321860465116</v>
      </c>
      <c r="O660" s="1">
        <v>23.8</v>
      </c>
      <c r="P660" s="3">
        <f t="shared" si="31"/>
        <v>0.35623529411764709</v>
      </c>
      <c r="Q660" s="3">
        <f t="shared" si="32"/>
        <v>0.35622435020521009</v>
      </c>
      <c r="R660" s="3">
        <f t="shared" si="33"/>
        <v>0.35622435020521009</v>
      </c>
    </row>
    <row r="661" spans="1:18">
      <c r="A661">
        <v>24783</v>
      </c>
      <c r="B661">
        <v>68901601</v>
      </c>
      <c r="C661">
        <v>1</v>
      </c>
      <c r="D661">
        <v>4</v>
      </c>
      <c r="E661">
        <v>4</v>
      </c>
      <c r="F661" s="1">
        <v>4.4574999999999996</v>
      </c>
      <c r="G661" s="1">
        <v>4.4576000000000002</v>
      </c>
      <c r="H661" s="1">
        <v>4.4576315789473</v>
      </c>
      <c r="I661" s="1">
        <v>4.4576315789473</v>
      </c>
      <c r="J661" s="1">
        <v>6.93</v>
      </c>
      <c r="K661" s="1">
        <v>17.829999999999998</v>
      </c>
      <c r="L661" s="1">
        <v>17.830400000000001</v>
      </c>
      <c r="M661" s="1">
        <v>17.8305263157892</v>
      </c>
      <c r="N661" s="1">
        <v>17.8305263157892</v>
      </c>
      <c r="O661" s="1">
        <v>27.72</v>
      </c>
      <c r="P661" s="3">
        <f t="shared" si="31"/>
        <v>0.35676767676767673</v>
      </c>
      <c r="Q661" s="3">
        <f t="shared" si="32"/>
        <v>0.3567631199210245</v>
      </c>
      <c r="R661" s="3">
        <f t="shared" si="33"/>
        <v>0.3567631199210245</v>
      </c>
    </row>
    <row r="662" spans="1:18">
      <c r="A662">
        <v>25110</v>
      </c>
      <c r="B662">
        <v>68901622</v>
      </c>
      <c r="C662">
        <v>5</v>
      </c>
      <c r="D662">
        <v>21.6</v>
      </c>
      <c r="E662">
        <v>108</v>
      </c>
      <c r="F662" s="1">
        <v>5.7270799999999999</v>
      </c>
      <c r="G662" s="1">
        <v>5.0963000000000003</v>
      </c>
      <c r="H662" s="1">
        <v>5.7638636363635998</v>
      </c>
      <c r="I662" s="1">
        <v>5.7575735294117001</v>
      </c>
      <c r="J662" s="1">
        <v>10.464</v>
      </c>
      <c r="K662" s="1">
        <v>619.70060000000001</v>
      </c>
      <c r="L662" s="1">
        <v>550.40039999999999</v>
      </c>
      <c r="M662" s="1">
        <v>622.49727272726795</v>
      </c>
      <c r="N662" s="1">
        <v>621.81794117646302</v>
      </c>
      <c r="O662" s="1">
        <v>1116.72</v>
      </c>
      <c r="P662" s="3">
        <f t="shared" si="31"/>
        <v>0.51296827217125385</v>
      </c>
      <c r="Q662" s="3">
        <f t="shared" si="32"/>
        <v>0.4491720530998089</v>
      </c>
      <c r="R662" s="3">
        <f t="shared" si="33"/>
        <v>0.44977317188343846</v>
      </c>
    </row>
    <row r="663" spans="1:18">
      <c r="A663">
        <v>25299</v>
      </c>
      <c r="B663">
        <v>68901623</v>
      </c>
      <c r="C663">
        <v>2</v>
      </c>
      <c r="D663">
        <v>1.5</v>
      </c>
      <c r="E663">
        <v>3</v>
      </c>
      <c r="F663" s="1">
        <v>12.2075</v>
      </c>
      <c r="G663" s="1">
        <v>11.583</v>
      </c>
      <c r="H663" s="1">
        <v>13.1777011494252</v>
      </c>
      <c r="I663" s="1">
        <v>13.1777011494252</v>
      </c>
      <c r="J663" s="1">
        <v>24.954999999999998</v>
      </c>
      <c r="K663" s="1">
        <v>36.619999999999997</v>
      </c>
      <c r="L663" s="1">
        <v>34.749000000000002</v>
      </c>
      <c r="M663" s="1">
        <v>39.533103448275597</v>
      </c>
      <c r="N663" s="1">
        <v>39.533103448275597</v>
      </c>
      <c r="O663" s="1">
        <v>74.02</v>
      </c>
      <c r="P663" s="3">
        <f t="shared" si="31"/>
        <v>0.53584452013624517</v>
      </c>
      <c r="Q663" s="3">
        <f t="shared" si="32"/>
        <v>0.47194144863052689</v>
      </c>
      <c r="R663" s="3">
        <f t="shared" si="33"/>
        <v>0.47194144863052689</v>
      </c>
    </row>
    <row r="664" spans="1:18">
      <c r="A664">
        <v>25490</v>
      </c>
      <c r="B664">
        <v>68901626</v>
      </c>
      <c r="C664">
        <v>3</v>
      </c>
      <c r="D664">
        <v>33.333333330000002</v>
      </c>
      <c r="E664">
        <v>100</v>
      </c>
      <c r="F664" s="1">
        <v>9.6366999999999994</v>
      </c>
      <c r="G664" s="1">
        <v>9.2977000000000007</v>
      </c>
      <c r="H664" s="1">
        <v>10.476969696969601</v>
      </c>
      <c r="I664" s="1">
        <v>10.46890625</v>
      </c>
      <c r="J664" s="1">
        <v>15.85</v>
      </c>
      <c r="K664" s="1">
        <v>1007.348</v>
      </c>
      <c r="L664" s="1">
        <v>929.77</v>
      </c>
      <c r="M664" s="1">
        <v>1047.69696969696</v>
      </c>
      <c r="N664" s="1">
        <v>1046.890625</v>
      </c>
      <c r="O664" s="1">
        <v>1585</v>
      </c>
      <c r="P664" s="3">
        <f t="shared" si="31"/>
        <v>0.41339432176656143</v>
      </c>
      <c r="Q664" s="3">
        <f t="shared" si="32"/>
        <v>0.33899244814071916</v>
      </c>
      <c r="R664" s="3">
        <f t="shared" si="33"/>
        <v>0.33950118296529969</v>
      </c>
    </row>
    <row r="665" spans="1:18">
      <c r="A665">
        <v>25681</v>
      </c>
      <c r="B665">
        <v>68901633</v>
      </c>
      <c r="C665">
        <v>2</v>
      </c>
      <c r="D665">
        <v>11.5</v>
      </c>
      <c r="E665">
        <v>23</v>
      </c>
      <c r="F665" s="1">
        <v>11.350250000000001</v>
      </c>
      <c r="G665" s="1">
        <v>10.6584</v>
      </c>
      <c r="H665" s="1">
        <v>11.35</v>
      </c>
      <c r="I665" s="1">
        <v>11.35</v>
      </c>
      <c r="J665" s="1">
        <v>18.204999999999998</v>
      </c>
      <c r="K665" s="1">
        <v>261.06</v>
      </c>
      <c r="L665" s="1">
        <v>245.14320000000001</v>
      </c>
      <c r="M665" s="1">
        <v>261.05</v>
      </c>
      <c r="N665" s="1">
        <v>261.05</v>
      </c>
      <c r="O665" s="1">
        <v>429.17</v>
      </c>
      <c r="P665" s="3">
        <f t="shared" si="31"/>
        <v>0.41453446855259535</v>
      </c>
      <c r="Q665" s="3">
        <f t="shared" si="32"/>
        <v>0.37654490524581158</v>
      </c>
      <c r="R665" s="3">
        <f t="shared" si="33"/>
        <v>0.37654490524581158</v>
      </c>
    </row>
    <row r="666" spans="1:18">
      <c r="A666">
        <v>25630</v>
      </c>
      <c r="B666">
        <v>68901640</v>
      </c>
      <c r="C666">
        <v>10</v>
      </c>
      <c r="D666">
        <v>23.1</v>
      </c>
      <c r="E666">
        <v>231</v>
      </c>
      <c r="F666" s="1">
        <v>4.4851000000000001</v>
      </c>
      <c r="G666" s="1">
        <v>4.4851000000000001</v>
      </c>
      <c r="H666" s="1">
        <v>4.4850000000000003</v>
      </c>
      <c r="I666" s="1">
        <v>4.4850000000000003</v>
      </c>
      <c r="J666" s="1">
        <v>6.79</v>
      </c>
      <c r="K666" s="1">
        <v>1036.059</v>
      </c>
      <c r="L666" s="1">
        <v>1036.0581</v>
      </c>
      <c r="M666" s="1">
        <v>1036.0350000000001</v>
      </c>
      <c r="N666" s="1">
        <v>1036.0350000000001</v>
      </c>
      <c r="O666" s="1">
        <v>1560.44</v>
      </c>
      <c r="P666" s="3">
        <f t="shared" si="31"/>
        <v>0.33945508100147276</v>
      </c>
      <c r="Q666" s="3">
        <f t="shared" si="32"/>
        <v>0.33946980854197345</v>
      </c>
      <c r="R666" s="3">
        <f t="shared" si="33"/>
        <v>0.33946980854197345</v>
      </c>
    </row>
    <row r="667" spans="1:18">
      <c r="A667">
        <v>26551</v>
      </c>
      <c r="B667">
        <v>68901643</v>
      </c>
      <c r="C667">
        <v>1</v>
      </c>
      <c r="D667">
        <v>29</v>
      </c>
      <c r="E667">
        <v>29</v>
      </c>
      <c r="F667" s="1">
        <v>5.2221000000000002</v>
      </c>
      <c r="G667" s="1">
        <v>4.16</v>
      </c>
      <c r="H667" s="1">
        <v>5.4066666666665997</v>
      </c>
      <c r="I667" s="1">
        <v>5.4020000000000001</v>
      </c>
      <c r="J667" s="1">
        <v>0</v>
      </c>
      <c r="K667" s="1">
        <v>151.4409</v>
      </c>
      <c r="L667" s="1">
        <v>120.64</v>
      </c>
      <c r="M667" s="1">
        <v>156.79333333333099</v>
      </c>
      <c r="N667" s="1">
        <v>156.65799999999999</v>
      </c>
      <c r="O667" s="1">
        <v>0</v>
      </c>
      <c r="P667" s="3" t="e">
        <f t="shared" si="31"/>
        <v>#DIV/0!</v>
      </c>
      <c r="Q667" s="3" t="e">
        <f t="shared" si="32"/>
        <v>#DIV/0!</v>
      </c>
      <c r="R667" s="3" t="e">
        <f t="shared" si="33"/>
        <v>#DIV/0!</v>
      </c>
    </row>
    <row r="668" spans="1:18">
      <c r="A668">
        <v>26552</v>
      </c>
      <c r="B668">
        <v>68901644</v>
      </c>
      <c r="C668">
        <v>2</v>
      </c>
      <c r="D668">
        <v>14</v>
      </c>
      <c r="E668">
        <v>28</v>
      </c>
      <c r="F668" s="1">
        <v>8.4240499999999994</v>
      </c>
      <c r="G668" s="1">
        <v>6.51</v>
      </c>
      <c r="H668" s="1">
        <v>8.4600000000000009</v>
      </c>
      <c r="I668" s="1">
        <v>8.4632000000000005</v>
      </c>
      <c r="J668" s="1">
        <v>0</v>
      </c>
      <c r="K668" s="1">
        <v>235.00989999999999</v>
      </c>
      <c r="L668" s="1">
        <v>182.28</v>
      </c>
      <c r="M668" s="1">
        <v>236.88</v>
      </c>
      <c r="N668" s="1">
        <v>236.96960000000001</v>
      </c>
      <c r="O668" s="1">
        <v>0</v>
      </c>
      <c r="P668" s="3" t="e">
        <f t="shared" si="31"/>
        <v>#DIV/0!</v>
      </c>
      <c r="Q668" s="3" t="e">
        <f t="shared" si="32"/>
        <v>#DIV/0!</v>
      </c>
      <c r="R668" s="3" t="e">
        <f t="shared" si="33"/>
        <v>#DIV/0!</v>
      </c>
    </row>
    <row r="669" spans="1:18">
      <c r="A669">
        <v>25838</v>
      </c>
      <c r="B669">
        <v>68901645</v>
      </c>
      <c r="C669">
        <v>7</v>
      </c>
      <c r="D669">
        <v>30</v>
      </c>
      <c r="E669">
        <v>210</v>
      </c>
      <c r="F669" s="1">
        <v>6.0038710000000002</v>
      </c>
      <c r="G669" s="1">
        <v>5.6561000000000003</v>
      </c>
      <c r="H669" s="1">
        <v>5.5293478260868998</v>
      </c>
      <c r="I669" s="1">
        <v>5.28</v>
      </c>
      <c r="J669" s="1">
        <v>9.36</v>
      </c>
      <c r="K669" s="1">
        <v>1260.8130000000001</v>
      </c>
      <c r="L669" s="1">
        <v>1187.7809999999999</v>
      </c>
      <c r="M669" s="1">
        <v>1161.1630434782401</v>
      </c>
      <c r="N669" s="1">
        <v>1108.8</v>
      </c>
      <c r="O669" s="1">
        <v>1965.6</v>
      </c>
      <c r="P669" s="3">
        <f t="shared" si="31"/>
        <v>0.3957158119658119</v>
      </c>
      <c r="Q669" s="3">
        <f t="shared" si="32"/>
        <v>0.40925771088815172</v>
      </c>
      <c r="R669" s="3">
        <f t="shared" si="33"/>
        <v>0.43589743589743585</v>
      </c>
    </row>
    <row r="670" spans="1:18">
      <c r="A670">
        <v>25827</v>
      </c>
      <c r="B670">
        <v>68901649</v>
      </c>
      <c r="C670">
        <v>3</v>
      </c>
      <c r="D670">
        <v>25</v>
      </c>
      <c r="E670">
        <v>75</v>
      </c>
      <c r="F670" s="1">
        <v>6.1750660000000002</v>
      </c>
      <c r="G670" s="1">
        <v>6.1752000000000002</v>
      </c>
      <c r="H670" s="1">
        <v>6.1752000000000002</v>
      </c>
      <c r="I670" s="1">
        <v>6.1752000000000002</v>
      </c>
      <c r="J670" s="1">
        <v>10</v>
      </c>
      <c r="K670" s="1">
        <v>463.13</v>
      </c>
      <c r="L670" s="1">
        <v>463.14</v>
      </c>
      <c r="M670" s="1">
        <v>463.14</v>
      </c>
      <c r="N670" s="1">
        <v>463.14</v>
      </c>
      <c r="O670" s="1">
        <v>750</v>
      </c>
      <c r="P670" s="3">
        <f t="shared" si="31"/>
        <v>0.38247999999999999</v>
      </c>
      <c r="Q670" s="3">
        <f t="shared" si="32"/>
        <v>0.38247999999999999</v>
      </c>
      <c r="R670" s="3">
        <f t="shared" si="33"/>
        <v>0.38247999999999999</v>
      </c>
    </row>
    <row r="671" spans="1:18">
      <c r="A671">
        <v>25845</v>
      </c>
      <c r="B671">
        <v>68901653</v>
      </c>
      <c r="C671">
        <v>3</v>
      </c>
      <c r="D671">
        <v>13.33333333</v>
      </c>
      <c r="E671">
        <v>40</v>
      </c>
      <c r="F671" s="1">
        <v>18.440166000000001</v>
      </c>
      <c r="G671" s="1">
        <v>19.328800000000001</v>
      </c>
      <c r="H671" s="1">
        <v>19.3407272727272</v>
      </c>
      <c r="I671" s="1">
        <v>19.3407272727272</v>
      </c>
      <c r="J671" s="1">
        <v>24.4</v>
      </c>
      <c r="K671" s="1">
        <v>720.08</v>
      </c>
      <c r="L671" s="1">
        <v>773.15200000000004</v>
      </c>
      <c r="M671" s="1">
        <v>773.62909090908795</v>
      </c>
      <c r="N671" s="1">
        <v>773.62909090908795</v>
      </c>
      <c r="O671" s="1">
        <v>976</v>
      </c>
      <c r="P671" s="3">
        <f t="shared" si="31"/>
        <v>0.20783606557377041</v>
      </c>
      <c r="Q671" s="3">
        <f t="shared" si="32"/>
        <v>0.20734724292101633</v>
      </c>
      <c r="R671" s="3">
        <f t="shared" si="33"/>
        <v>0.20734724292101633</v>
      </c>
    </row>
    <row r="672" spans="1:18">
      <c r="A672">
        <v>27058</v>
      </c>
      <c r="B672">
        <v>68901711</v>
      </c>
      <c r="C672">
        <v>1</v>
      </c>
      <c r="D672">
        <v>25</v>
      </c>
      <c r="E672">
        <v>25</v>
      </c>
      <c r="F672" s="1">
        <v>6.3052000000000001</v>
      </c>
      <c r="G672" s="1">
        <v>6.1262999999999996</v>
      </c>
      <c r="H672" s="1">
        <v>6.3050877192982</v>
      </c>
      <c r="I672" s="1">
        <v>6.3050877192982</v>
      </c>
      <c r="J672" s="1">
        <v>7.51</v>
      </c>
      <c r="K672" s="1">
        <v>157.63</v>
      </c>
      <c r="L672" s="1">
        <v>153.1575</v>
      </c>
      <c r="M672" s="1">
        <v>157.627192982455</v>
      </c>
      <c r="N672" s="1">
        <v>157.627192982455</v>
      </c>
      <c r="O672" s="1">
        <v>187.75</v>
      </c>
      <c r="P672" s="3">
        <f t="shared" si="31"/>
        <v>0.18424766977363519</v>
      </c>
      <c r="Q672" s="3">
        <f t="shared" si="32"/>
        <v>0.16044104936109185</v>
      </c>
      <c r="R672" s="3">
        <f t="shared" si="33"/>
        <v>0.16044104936109185</v>
      </c>
    </row>
    <row r="673" spans="1:18">
      <c r="A673">
        <v>27470</v>
      </c>
      <c r="B673">
        <v>68901725</v>
      </c>
      <c r="C673">
        <v>5</v>
      </c>
      <c r="D673">
        <v>60.8</v>
      </c>
      <c r="E673">
        <v>304</v>
      </c>
      <c r="F673" s="1">
        <v>31.785039999999999</v>
      </c>
      <c r="G673" s="1">
        <v>30.3994</v>
      </c>
      <c r="H673" s="1">
        <v>31.784931506849301</v>
      </c>
      <c r="I673" s="1">
        <v>31.784931506849301</v>
      </c>
      <c r="J673" s="1">
        <v>43.05</v>
      </c>
      <c r="K673" s="1">
        <v>9662.652</v>
      </c>
      <c r="L673" s="1">
        <v>9241.4176000000007</v>
      </c>
      <c r="M673" s="1">
        <v>9662.6191780821791</v>
      </c>
      <c r="N673" s="1">
        <v>9662.6191780821791</v>
      </c>
      <c r="O673" s="1">
        <v>13087.2</v>
      </c>
      <c r="P673" s="3">
        <f t="shared" si="31"/>
        <v>0.29385830429732862</v>
      </c>
      <c r="Q673" s="3">
        <f t="shared" si="32"/>
        <v>0.26167406488154932</v>
      </c>
      <c r="R673" s="3">
        <f t="shared" si="33"/>
        <v>0.26167406488154932</v>
      </c>
    </row>
    <row r="674" spans="1:18">
      <c r="A674">
        <v>27471</v>
      </c>
      <c r="B674">
        <v>68901726</v>
      </c>
      <c r="C674">
        <v>1</v>
      </c>
      <c r="D674">
        <v>60</v>
      </c>
      <c r="E674">
        <v>60</v>
      </c>
      <c r="F674" s="1">
        <v>22.1</v>
      </c>
      <c r="G674" s="1">
        <v>20.180599999999998</v>
      </c>
      <c r="H674" s="1">
        <v>22.1</v>
      </c>
      <c r="I674" s="1">
        <v>22.1</v>
      </c>
      <c r="J674" s="1">
        <v>30.03</v>
      </c>
      <c r="K674" s="1">
        <v>1326</v>
      </c>
      <c r="L674" s="1">
        <v>1210.836</v>
      </c>
      <c r="M674" s="1">
        <v>1326</v>
      </c>
      <c r="N674" s="1">
        <v>1326</v>
      </c>
      <c r="O674" s="1">
        <v>1801.8</v>
      </c>
      <c r="P674" s="3">
        <f t="shared" si="31"/>
        <v>0.32798534798534806</v>
      </c>
      <c r="Q674" s="3">
        <f t="shared" si="32"/>
        <v>0.26406926406926406</v>
      </c>
      <c r="R674" s="3">
        <f t="shared" si="33"/>
        <v>0.26406926406926406</v>
      </c>
    </row>
    <row r="675" spans="1:18">
      <c r="A675">
        <v>27993</v>
      </c>
      <c r="B675">
        <v>68901739</v>
      </c>
      <c r="C675">
        <v>1</v>
      </c>
      <c r="D675">
        <v>1</v>
      </c>
      <c r="E675">
        <v>1</v>
      </c>
      <c r="F675" s="1">
        <v>10.75</v>
      </c>
      <c r="G675" s="1">
        <v>10.752000000000001</v>
      </c>
      <c r="H675" s="1">
        <v>10.7525</v>
      </c>
      <c r="I675" s="1">
        <v>10.7525</v>
      </c>
      <c r="J675" s="1">
        <v>16.7</v>
      </c>
      <c r="K675" s="1">
        <v>10.75</v>
      </c>
      <c r="L675" s="1">
        <v>10.752000000000001</v>
      </c>
      <c r="M675" s="1">
        <v>10.7525</v>
      </c>
      <c r="N675" s="1">
        <v>10.7525</v>
      </c>
      <c r="O675" s="1">
        <v>16.7</v>
      </c>
      <c r="P675" s="3">
        <f t="shared" si="31"/>
        <v>0.35616766467065863</v>
      </c>
      <c r="Q675" s="3">
        <f t="shared" si="32"/>
        <v>0.3561377245508982</v>
      </c>
      <c r="R675" s="3">
        <f t="shared" si="33"/>
        <v>0.3561377245508982</v>
      </c>
    </row>
    <row r="676" spans="1:18">
      <c r="A676">
        <v>28442</v>
      </c>
      <c r="B676">
        <v>68901757</v>
      </c>
      <c r="C676">
        <v>1</v>
      </c>
      <c r="D676">
        <v>15</v>
      </c>
      <c r="E676">
        <v>15</v>
      </c>
      <c r="F676" s="1">
        <v>5.4539999999999997</v>
      </c>
      <c r="G676" s="1">
        <v>5.4543999999999997</v>
      </c>
      <c r="H676" s="1">
        <v>5.4545000000000003</v>
      </c>
      <c r="I676" s="1">
        <v>5.4545000000000003</v>
      </c>
      <c r="J676" s="1">
        <v>10.91</v>
      </c>
      <c r="K676" s="1">
        <v>81.81</v>
      </c>
      <c r="L676" s="1">
        <v>81.816000000000003</v>
      </c>
      <c r="M676" s="1">
        <v>81.817499999999995</v>
      </c>
      <c r="N676" s="1">
        <v>81.817499999999995</v>
      </c>
      <c r="O676" s="1">
        <v>163.65</v>
      </c>
      <c r="P676" s="3">
        <f t="shared" si="31"/>
        <v>0.50005499541704856</v>
      </c>
      <c r="Q676" s="3">
        <f t="shared" si="32"/>
        <v>0.50004582951420717</v>
      </c>
      <c r="R676" s="3">
        <f t="shared" si="33"/>
        <v>0.50004582951420717</v>
      </c>
    </row>
    <row r="677" spans="1:18">
      <c r="A677">
        <v>28452</v>
      </c>
      <c r="B677">
        <v>68901768</v>
      </c>
      <c r="C677">
        <v>3</v>
      </c>
      <c r="D677">
        <v>33.333333330000002</v>
      </c>
      <c r="E677">
        <v>100</v>
      </c>
      <c r="F677" s="1">
        <v>16.986000000000001</v>
      </c>
      <c r="G677" s="1">
        <v>16.091999999999999</v>
      </c>
      <c r="H677" s="1">
        <v>16.092045454545399</v>
      </c>
      <c r="I677" s="1">
        <v>16.092045454545399</v>
      </c>
      <c r="J677" s="1">
        <v>22.73</v>
      </c>
      <c r="K677" s="1">
        <v>1715.1397999999999</v>
      </c>
      <c r="L677" s="1">
        <v>1609.2</v>
      </c>
      <c r="M677" s="1">
        <v>1609.20454545454</v>
      </c>
      <c r="N677" s="1">
        <v>1609.20454545454</v>
      </c>
      <c r="O677" s="1">
        <v>2273</v>
      </c>
      <c r="P677" s="3">
        <f t="shared" si="31"/>
        <v>0.29203695556533221</v>
      </c>
      <c r="Q677" s="3">
        <f t="shared" si="32"/>
        <v>0.29203495580530581</v>
      </c>
      <c r="R677" s="3">
        <f t="shared" si="33"/>
        <v>0.29203495580530581</v>
      </c>
    </row>
    <row r="678" spans="1:18">
      <c r="A678">
        <v>28453</v>
      </c>
      <c r="B678">
        <v>68901769</v>
      </c>
      <c r="C678">
        <v>2</v>
      </c>
      <c r="D678">
        <v>54</v>
      </c>
      <c r="E678">
        <v>108</v>
      </c>
      <c r="F678" s="1">
        <v>4.2509499999999996</v>
      </c>
      <c r="G678" s="1">
        <v>3.27</v>
      </c>
      <c r="H678" s="1">
        <v>4.251030927835</v>
      </c>
      <c r="I678" s="1">
        <v>4.2511904761904002</v>
      </c>
      <c r="J678" s="1">
        <v>5.66</v>
      </c>
      <c r="K678" s="1">
        <v>459.1069</v>
      </c>
      <c r="L678" s="1">
        <v>353.16</v>
      </c>
      <c r="M678" s="1">
        <v>459.11134020617999</v>
      </c>
      <c r="N678" s="1">
        <v>459.12857142856302</v>
      </c>
      <c r="O678" s="1">
        <v>611.28</v>
      </c>
      <c r="P678" s="3">
        <f t="shared" si="31"/>
        <v>0.42226148409893993</v>
      </c>
      <c r="Q678" s="3">
        <f t="shared" si="32"/>
        <v>0.24893446504681979</v>
      </c>
      <c r="R678" s="3">
        <f t="shared" si="33"/>
        <v>0.24890627629144874</v>
      </c>
    </row>
    <row r="679" spans="1:18">
      <c r="A679">
        <v>28449</v>
      </c>
      <c r="B679">
        <v>68901776</v>
      </c>
      <c r="C679">
        <v>7</v>
      </c>
      <c r="D679">
        <v>25.571428569999998</v>
      </c>
      <c r="E679">
        <v>179</v>
      </c>
      <c r="F679" s="1">
        <v>14.391871</v>
      </c>
      <c r="G679" s="1">
        <v>13.7293</v>
      </c>
      <c r="H679" s="1">
        <v>15.1446666666666</v>
      </c>
      <c r="I679" s="1">
        <v>15.1446666666666</v>
      </c>
      <c r="J679" s="1">
        <v>20.987141999999999</v>
      </c>
      <c r="K679" s="1">
        <v>2559.672</v>
      </c>
      <c r="L679" s="1">
        <v>2457.5446999999999</v>
      </c>
      <c r="M679" s="1">
        <v>2710.8953333333202</v>
      </c>
      <c r="N679" s="1">
        <v>2710.8953333333202</v>
      </c>
      <c r="O679" s="1">
        <v>3748.62</v>
      </c>
      <c r="P679" s="3">
        <f t="shared" si="31"/>
        <v>0.34582326645524192</v>
      </c>
      <c r="Q679" s="3">
        <f t="shared" si="32"/>
        <v>0.27838356138884462</v>
      </c>
      <c r="R679" s="3">
        <f t="shared" si="33"/>
        <v>0.27838356138884462</v>
      </c>
    </row>
    <row r="680" spans="1:18">
      <c r="A680">
        <v>29066</v>
      </c>
      <c r="B680">
        <v>68901802</v>
      </c>
      <c r="C680">
        <v>1</v>
      </c>
      <c r="D680">
        <v>12</v>
      </c>
      <c r="E680">
        <v>12</v>
      </c>
      <c r="F680" s="1">
        <v>6.4042000000000003</v>
      </c>
      <c r="G680" s="1">
        <v>5.8851000000000004</v>
      </c>
      <c r="H680" s="1">
        <v>6.3803846153845996</v>
      </c>
      <c r="I680" s="1">
        <v>6.3803846153845996</v>
      </c>
      <c r="J680" s="1">
        <v>0</v>
      </c>
      <c r="K680" s="1">
        <v>76.850399999999993</v>
      </c>
      <c r="L680" s="1">
        <v>70.621200000000002</v>
      </c>
      <c r="M680" s="1">
        <v>76.564615384615195</v>
      </c>
      <c r="N680" s="1">
        <v>76.564615384615195</v>
      </c>
      <c r="O680" s="1">
        <v>0</v>
      </c>
      <c r="P680" s="3" t="e">
        <f t="shared" si="31"/>
        <v>#DIV/0!</v>
      </c>
      <c r="Q680" s="3" t="e">
        <f t="shared" si="32"/>
        <v>#DIV/0!</v>
      </c>
      <c r="R680" s="3" t="e">
        <f t="shared" si="33"/>
        <v>#DIV/0!</v>
      </c>
    </row>
    <row r="681" spans="1:18">
      <c r="A681">
        <v>29067</v>
      </c>
      <c r="B681">
        <v>68901803</v>
      </c>
      <c r="C681">
        <v>1</v>
      </c>
      <c r="D681">
        <v>12</v>
      </c>
      <c r="E681">
        <v>12</v>
      </c>
      <c r="F681" s="1">
        <v>10.842499999999999</v>
      </c>
      <c r="G681" s="1">
        <v>9.9543999999999997</v>
      </c>
      <c r="H681" s="1">
        <v>10.803750000000001</v>
      </c>
      <c r="I681" s="1">
        <v>10.803750000000001</v>
      </c>
      <c r="J681" s="1">
        <v>0</v>
      </c>
      <c r="K681" s="1">
        <v>130.11000000000001</v>
      </c>
      <c r="L681" s="1">
        <v>119.4528</v>
      </c>
      <c r="M681" s="1">
        <v>129.64500000000001</v>
      </c>
      <c r="N681" s="1">
        <v>129.64500000000001</v>
      </c>
      <c r="O681" s="1">
        <v>0</v>
      </c>
      <c r="P681" s="3" t="e">
        <f t="shared" si="31"/>
        <v>#DIV/0!</v>
      </c>
      <c r="Q681" s="3" t="e">
        <f t="shared" si="32"/>
        <v>#DIV/0!</v>
      </c>
      <c r="R681" s="3" t="e">
        <f t="shared" si="33"/>
        <v>#DIV/0!</v>
      </c>
    </row>
    <row r="682" spans="1:18">
      <c r="A682">
        <v>28983</v>
      </c>
      <c r="B682">
        <v>68901806</v>
      </c>
      <c r="C682">
        <v>2</v>
      </c>
      <c r="D682">
        <v>1.5</v>
      </c>
      <c r="E682">
        <v>3</v>
      </c>
      <c r="F682" s="1">
        <v>5.2625000000000002</v>
      </c>
      <c r="G682" s="1">
        <v>5.2640000000000002</v>
      </c>
      <c r="H682" s="1">
        <v>5.2641463414634</v>
      </c>
      <c r="I682" s="1">
        <v>5.2641463414634</v>
      </c>
      <c r="J682" s="1">
        <v>9.6999999999999993</v>
      </c>
      <c r="K682" s="1">
        <v>15.79</v>
      </c>
      <c r="L682" s="1">
        <v>15.792</v>
      </c>
      <c r="M682" s="1">
        <v>15.7924390243902</v>
      </c>
      <c r="N682" s="1">
        <v>15.7924390243902</v>
      </c>
      <c r="O682" s="1">
        <v>29.1</v>
      </c>
      <c r="P682" s="3">
        <f t="shared" si="31"/>
        <v>0.45731958762886593</v>
      </c>
      <c r="Q682" s="3">
        <f t="shared" si="32"/>
        <v>0.4573045008800618</v>
      </c>
      <c r="R682" s="3">
        <f t="shared" si="33"/>
        <v>0.4573045008800618</v>
      </c>
    </row>
    <row r="683" spans="1:18">
      <c r="A683">
        <v>28984</v>
      </c>
      <c r="B683">
        <v>68901807</v>
      </c>
      <c r="C683">
        <v>2</v>
      </c>
      <c r="D683">
        <v>1.5</v>
      </c>
      <c r="E683">
        <v>3</v>
      </c>
      <c r="F683" s="1">
        <v>4.7024999999999997</v>
      </c>
      <c r="G683" s="1">
        <v>4.7039999999999997</v>
      </c>
      <c r="H683" s="1">
        <v>4.7041975308641</v>
      </c>
      <c r="I683" s="1">
        <v>4.7041975308641</v>
      </c>
      <c r="J683" s="1">
        <v>8.51</v>
      </c>
      <c r="K683" s="1">
        <v>14.11</v>
      </c>
      <c r="L683" s="1">
        <v>14.112</v>
      </c>
      <c r="M683" s="1">
        <v>14.1125925925923</v>
      </c>
      <c r="N683" s="1">
        <v>14.1125925925923</v>
      </c>
      <c r="O683" s="1">
        <v>25.53</v>
      </c>
      <c r="P683" s="3">
        <f t="shared" si="31"/>
        <v>0.44723854289071679</v>
      </c>
      <c r="Q683" s="3">
        <f t="shared" si="32"/>
        <v>0.44721533127331375</v>
      </c>
      <c r="R683" s="3">
        <f t="shared" si="33"/>
        <v>0.44721533127331375</v>
      </c>
    </row>
    <row r="684" spans="1:18">
      <c r="A684">
        <v>29586</v>
      </c>
      <c r="B684">
        <v>68901833</v>
      </c>
      <c r="C684">
        <v>2</v>
      </c>
      <c r="D684">
        <v>25</v>
      </c>
      <c r="E684">
        <v>50</v>
      </c>
      <c r="F684" s="1">
        <v>2.23855</v>
      </c>
      <c r="G684" s="1">
        <v>2.4049999999999998</v>
      </c>
      <c r="H684" s="1">
        <v>2.4048571428571002</v>
      </c>
      <c r="I684" s="1">
        <v>2.4048571428571002</v>
      </c>
      <c r="J684" s="1">
        <v>3.08</v>
      </c>
      <c r="K684" s="1">
        <v>118.5895</v>
      </c>
      <c r="L684" s="1">
        <v>120.25</v>
      </c>
      <c r="M684" s="1">
        <v>120.242857142855</v>
      </c>
      <c r="N684" s="1">
        <v>120.242857142855</v>
      </c>
      <c r="O684" s="1">
        <v>154</v>
      </c>
      <c r="P684" s="3">
        <f t="shared" si="31"/>
        <v>0.21915584415584424</v>
      </c>
      <c r="Q684" s="3">
        <f t="shared" si="32"/>
        <v>0.21920222634509737</v>
      </c>
      <c r="R684" s="3">
        <f t="shared" si="33"/>
        <v>0.21920222634509737</v>
      </c>
    </row>
    <row r="685" spans="1:18">
      <c r="A685">
        <v>29616</v>
      </c>
      <c r="B685">
        <v>68901843</v>
      </c>
      <c r="C685">
        <v>11</v>
      </c>
      <c r="D685">
        <v>97.727272720000002</v>
      </c>
      <c r="E685">
        <v>1075</v>
      </c>
      <c r="F685" s="1">
        <v>4.55</v>
      </c>
      <c r="G685" s="1">
        <v>4.55</v>
      </c>
      <c r="H685" s="1">
        <v>4.55</v>
      </c>
      <c r="I685" s="1">
        <v>4.55</v>
      </c>
      <c r="J685" s="1">
        <v>6.092727</v>
      </c>
      <c r="K685" s="1">
        <v>4891.25</v>
      </c>
      <c r="L685" s="1">
        <v>4891.25</v>
      </c>
      <c r="M685" s="1">
        <v>4891.25</v>
      </c>
      <c r="N685" s="1">
        <v>4891.25</v>
      </c>
      <c r="O685" s="1">
        <v>6617.9</v>
      </c>
      <c r="P685" s="3">
        <f t="shared" si="31"/>
        <v>0.25320796418418223</v>
      </c>
      <c r="Q685" s="3">
        <f t="shared" si="32"/>
        <v>0.25320796418418223</v>
      </c>
      <c r="R685" s="3">
        <f t="shared" si="33"/>
        <v>0.25320796418418223</v>
      </c>
    </row>
    <row r="686" spans="1:18">
      <c r="A686">
        <v>29806</v>
      </c>
      <c r="B686">
        <v>68901852</v>
      </c>
      <c r="C686">
        <v>1</v>
      </c>
      <c r="D686">
        <v>25</v>
      </c>
      <c r="E686">
        <v>25</v>
      </c>
      <c r="F686" s="1">
        <v>8.9543999999999997</v>
      </c>
      <c r="G686" s="1">
        <v>8.0533999999999999</v>
      </c>
      <c r="H686" s="1">
        <v>9.0573809523808997</v>
      </c>
      <c r="I686" s="1">
        <v>9.1511764705882008</v>
      </c>
      <c r="J686" s="1">
        <v>13.7</v>
      </c>
      <c r="K686" s="1">
        <v>223.86</v>
      </c>
      <c r="L686" s="1">
        <v>201.33500000000001</v>
      </c>
      <c r="M686" s="1">
        <v>226.43452380952201</v>
      </c>
      <c r="N686" s="1">
        <v>228.779411764705</v>
      </c>
      <c r="O686" s="1">
        <v>342.5</v>
      </c>
      <c r="P686" s="3">
        <f t="shared" si="31"/>
        <v>0.41216058394160582</v>
      </c>
      <c r="Q686" s="3">
        <f t="shared" si="32"/>
        <v>0.33887730274591971</v>
      </c>
      <c r="R686" s="3">
        <f t="shared" si="33"/>
        <v>0.33203091455560574</v>
      </c>
    </row>
    <row r="687" spans="1:18">
      <c r="A687">
        <v>29807</v>
      </c>
      <c r="B687">
        <v>68901853</v>
      </c>
      <c r="C687">
        <v>1</v>
      </c>
      <c r="D687">
        <v>60</v>
      </c>
      <c r="E687">
        <v>60</v>
      </c>
      <c r="F687" s="1">
        <v>15.3028</v>
      </c>
      <c r="G687" s="1">
        <v>13.8447</v>
      </c>
      <c r="H687" s="1">
        <v>15.2192307692307</v>
      </c>
      <c r="I687" s="1">
        <v>15.2482142857142</v>
      </c>
      <c r="J687" s="1">
        <v>23.6</v>
      </c>
      <c r="K687" s="1">
        <v>918.16800000000001</v>
      </c>
      <c r="L687" s="1">
        <v>830.68200000000002</v>
      </c>
      <c r="M687" s="1">
        <v>913.15384615384198</v>
      </c>
      <c r="N687" s="1">
        <v>914.89285714285199</v>
      </c>
      <c r="O687" s="1">
        <v>1416</v>
      </c>
      <c r="P687" s="3">
        <f t="shared" si="31"/>
        <v>0.41336016949152549</v>
      </c>
      <c r="Q687" s="3">
        <f t="shared" si="32"/>
        <v>0.35511734028683478</v>
      </c>
      <c r="R687" s="3">
        <f t="shared" si="33"/>
        <v>0.35388922518160176</v>
      </c>
    </row>
    <row r="688" spans="1:18">
      <c r="A688">
        <v>29805</v>
      </c>
      <c r="B688">
        <v>68901857</v>
      </c>
      <c r="C688">
        <v>6</v>
      </c>
      <c r="D688">
        <v>23.333333329999999</v>
      </c>
      <c r="E688">
        <v>140</v>
      </c>
      <c r="F688" s="1">
        <v>5.7043330000000001</v>
      </c>
      <c r="G688" s="1">
        <v>4.6577999999999999</v>
      </c>
      <c r="H688" s="1">
        <v>5.72</v>
      </c>
      <c r="I688" s="1">
        <v>5.72</v>
      </c>
      <c r="J688" s="1">
        <v>7.33</v>
      </c>
      <c r="K688" s="1">
        <v>798.92</v>
      </c>
      <c r="L688" s="1">
        <v>652.09199999999998</v>
      </c>
      <c r="M688" s="1">
        <v>800.8</v>
      </c>
      <c r="N688" s="1">
        <v>800.8</v>
      </c>
      <c r="O688" s="1">
        <v>1026.2</v>
      </c>
      <c r="P688" s="3">
        <f t="shared" si="31"/>
        <v>0.36455661664392908</v>
      </c>
      <c r="Q688" s="3">
        <f t="shared" si="32"/>
        <v>0.21964529331514329</v>
      </c>
      <c r="R688" s="3">
        <f t="shared" si="33"/>
        <v>0.21964529331514329</v>
      </c>
    </row>
    <row r="689" spans="1:18">
      <c r="A689">
        <v>29890</v>
      </c>
      <c r="B689">
        <v>68901875</v>
      </c>
      <c r="C689">
        <v>8</v>
      </c>
      <c r="D689">
        <v>20</v>
      </c>
      <c r="E689">
        <v>160</v>
      </c>
      <c r="F689" s="1">
        <v>1.516562</v>
      </c>
      <c r="G689" s="1">
        <v>1.3633</v>
      </c>
      <c r="H689" s="1">
        <v>1.4598333333333</v>
      </c>
      <c r="I689" s="1">
        <v>1.4644999999999999</v>
      </c>
      <c r="J689" s="1">
        <v>2.56</v>
      </c>
      <c r="K689" s="1">
        <v>242.65</v>
      </c>
      <c r="L689" s="1">
        <v>218.12799999999999</v>
      </c>
      <c r="M689" s="1">
        <v>233.57333333332801</v>
      </c>
      <c r="N689" s="1">
        <v>234.32</v>
      </c>
      <c r="O689" s="1">
        <v>409.6</v>
      </c>
      <c r="P689" s="3">
        <f t="shared" si="31"/>
        <v>0.46746093750000001</v>
      </c>
      <c r="Q689" s="3">
        <f t="shared" si="32"/>
        <v>0.42975260416667971</v>
      </c>
      <c r="R689" s="3">
        <f t="shared" si="33"/>
        <v>0.42792968750000004</v>
      </c>
    </row>
    <row r="690" spans="1:18">
      <c r="A690">
        <v>29891</v>
      </c>
      <c r="B690">
        <v>68901876</v>
      </c>
      <c r="C690">
        <v>8</v>
      </c>
      <c r="D690">
        <v>20</v>
      </c>
      <c r="E690">
        <v>160</v>
      </c>
      <c r="F690" s="1">
        <v>2.8304369999999999</v>
      </c>
      <c r="G690" s="1">
        <v>2.7534999999999998</v>
      </c>
      <c r="H690" s="1">
        <v>2.99</v>
      </c>
      <c r="I690" s="1">
        <v>2.99</v>
      </c>
      <c r="J690" s="1">
        <v>4.92</v>
      </c>
      <c r="K690" s="1">
        <v>452.87</v>
      </c>
      <c r="L690" s="1">
        <v>440.56</v>
      </c>
      <c r="M690" s="1">
        <v>478.4</v>
      </c>
      <c r="N690" s="1">
        <v>478.4</v>
      </c>
      <c r="O690" s="1">
        <v>787.2</v>
      </c>
      <c r="P690" s="3">
        <f t="shared" si="31"/>
        <v>0.44034552845528457</v>
      </c>
      <c r="Q690" s="3">
        <f t="shared" si="32"/>
        <v>0.39227642276422758</v>
      </c>
      <c r="R690" s="3">
        <f t="shared" si="33"/>
        <v>0.39227642276422758</v>
      </c>
    </row>
    <row r="691" spans="1:18">
      <c r="A691">
        <v>29889</v>
      </c>
      <c r="B691">
        <v>68901880</v>
      </c>
      <c r="C691">
        <v>2</v>
      </c>
      <c r="D691">
        <v>25</v>
      </c>
      <c r="E691">
        <v>50</v>
      </c>
      <c r="F691" s="1">
        <v>4.7598000000000003</v>
      </c>
      <c r="G691" s="1">
        <v>4.5225</v>
      </c>
      <c r="H691" s="1">
        <v>4.7110714285714002</v>
      </c>
      <c r="I691" s="1">
        <v>4.7110714285714002</v>
      </c>
      <c r="J691" s="1">
        <v>6.55</v>
      </c>
      <c r="K691" s="1">
        <v>237.99</v>
      </c>
      <c r="L691" s="1">
        <v>226.125</v>
      </c>
      <c r="M691" s="1">
        <v>235.55357142857</v>
      </c>
      <c r="N691" s="1">
        <v>235.55357142857</v>
      </c>
      <c r="O691" s="1">
        <v>327.5</v>
      </c>
      <c r="P691" s="3">
        <f t="shared" si="31"/>
        <v>0.3095419847328244</v>
      </c>
      <c r="Q691" s="3">
        <f t="shared" si="32"/>
        <v>0.28075245365322132</v>
      </c>
      <c r="R691" s="3">
        <f t="shared" si="33"/>
        <v>0.28075245365322132</v>
      </c>
    </row>
    <row r="692" spans="1:18">
      <c r="A692">
        <v>30267</v>
      </c>
      <c r="B692">
        <v>68901883</v>
      </c>
      <c r="C692">
        <v>2</v>
      </c>
      <c r="D692">
        <v>5</v>
      </c>
      <c r="E692">
        <v>10</v>
      </c>
      <c r="F692" s="1">
        <v>10.4511</v>
      </c>
      <c r="G692" s="1">
        <v>9.6156000000000006</v>
      </c>
      <c r="H692" s="1">
        <v>10.4650495049504</v>
      </c>
      <c r="I692" s="1">
        <v>10.465060240963799</v>
      </c>
      <c r="J692" s="1">
        <v>7.6749999999999998</v>
      </c>
      <c r="K692" s="1">
        <v>104.43980000000001</v>
      </c>
      <c r="L692" s="1">
        <v>96.156000000000006</v>
      </c>
      <c r="M692" s="1">
        <v>104.650495049504</v>
      </c>
      <c r="N692" s="1">
        <v>104.650602409638</v>
      </c>
      <c r="O692" s="1">
        <v>138.15</v>
      </c>
      <c r="P692" s="3">
        <f t="shared" si="31"/>
        <v>-0.25284690553745937</v>
      </c>
      <c r="Q692" s="3">
        <f t="shared" si="32"/>
        <v>-0.36352436546585021</v>
      </c>
      <c r="R692" s="3">
        <f t="shared" si="33"/>
        <v>-0.36352576429495759</v>
      </c>
    </row>
    <row r="693" spans="1:18">
      <c r="A693">
        <v>30268</v>
      </c>
      <c r="B693">
        <v>68901884</v>
      </c>
      <c r="C693">
        <v>2</v>
      </c>
      <c r="D693">
        <v>10.5</v>
      </c>
      <c r="E693">
        <v>21</v>
      </c>
      <c r="F693" s="1">
        <v>5.98</v>
      </c>
      <c r="G693" s="1">
        <v>5.2820999999999998</v>
      </c>
      <c r="H693" s="1">
        <v>5.98</v>
      </c>
      <c r="I693" s="1">
        <v>5.98</v>
      </c>
      <c r="J693" s="1">
        <v>8.77</v>
      </c>
      <c r="K693" s="1">
        <v>125.58</v>
      </c>
      <c r="L693" s="1">
        <v>110.9241</v>
      </c>
      <c r="M693" s="1">
        <v>125.58</v>
      </c>
      <c r="N693" s="1">
        <v>125.58</v>
      </c>
      <c r="O693" s="1">
        <v>184.17</v>
      </c>
      <c r="P693" s="3">
        <f t="shared" si="31"/>
        <v>0.39770809578107186</v>
      </c>
      <c r="Q693" s="3">
        <f t="shared" si="32"/>
        <v>0.31812998859749136</v>
      </c>
      <c r="R693" s="3">
        <f t="shared" si="33"/>
        <v>0.31812998859749136</v>
      </c>
    </row>
    <row r="694" spans="1:18">
      <c r="A694">
        <v>30124</v>
      </c>
      <c r="B694">
        <v>68901886</v>
      </c>
      <c r="C694">
        <v>2</v>
      </c>
      <c r="D694">
        <v>139.5</v>
      </c>
      <c r="E694">
        <v>279</v>
      </c>
      <c r="F694" s="1">
        <v>0.84</v>
      </c>
      <c r="G694" s="1">
        <v>0.84</v>
      </c>
      <c r="H694" s="1">
        <v>1.2105137532808401</v>
      </c>
      <c r="I694" s="1">
        <v>1.6905137532808401</v>
      </c>
      <c r="J694" s="1">
        <v>0</v>
      </c>
      <c r="K694" s="1">
        <v>234.36</v>
      </c>
      <c r="L694" s="1">
        <v>234.36</v>
      </c>
      <c r="M694" s="1">
        <v>337.73333716535399</v>
      </c>
      <c r="N694" s="1">
        <v>471.653337165354</v>
      </c>
      <c r="O694" s="1">
        <v>0</v>
      </c>
      <c r="P694" s="3" t="e">
        <f t="shared" si="31"/>
        <v>#DIV/0!</v>
      </c>
      <c r="Q694" s="3" t="e">
        <f t="shared" si="32"/>
        <v>#DIV/0!</v>
      </c>
      <c r="R694" s="3" t="e">
        <f t="shared" si="33"/>
        <v>#DIV/0!</v>
      </c>
    </row>
    <row r="695" spans="1:18">
      <c r="A695">
        <v>29950</v>
      </c>
      <c r="B695">
        <v>68901889</v>
      </c>
      <c r="C695">
        <v>5</v>
      </c>
      <c r="D695">
        <v>86</v>
      </c>
      <c r="E695">
        <v>430</v>
      </c>
      <c r="F695" s="1">
        <v>3.2111000000000001</v>
      </c>
      <c r="G695" s="1">
        <v>2.5666000000000002</v>
      </c>
      <c r="H695" s="1">
        <v>3.1850000000000001</v>
      </c>
      <c r="I695" s="1">
        <v>3.1850000000000001</v>
      </c>
      <c r="J695" s="1">
        <v>4.9000000000000004</v>
      </c>
      <c r="K695" s="1">
        <v>1382.3101999999999</v>
      </c>
      <c r="L695" s="1">
        <v>1103.6379999999999</v>
      </c>
      <c r="M695" s="1">
        <v>1369.55</v>
      </c>
      <c r="N695" s="1">
        <v>1369.55</v>
      </c>
      <c r="O695" s="1">
        <v>2107</v>
      </c>
      <c r="P695" s="3">
        <f t="shared" si="31"/>
        <v>0.47620408163265304</v>
      </c>
      <c r="Q695" s="3">
        <f t="shared" si="32"/>
        <v>0.35000000000000003</v>
      </c>
      <c r="R695" s="3">
        <f t="shared" si="33"/>
        <v>0.35000000000000003</v>
      </c>
    </row>
    <row r="696" spans="1:18">
      <c r="A696">
        <v>30008</v>
      </c>
      <c r="B696">
        <v>68901892</v>
      </c>
      <c r="C696">
        <v>1</v>
      </c>
      <c r="D696">
        <v>1</v>
      </c>
      <c r="E696">
        <v>1</v>
      </c>
      <c r="F696" s="1">
        <v>7.03</v>
      </c>
      <c r="G696" s="1">
        <v>7.6803999999999997</v>
      </c>
      <c r="H696" s="1">
        <v>8.3079411764705</v>
      </c>
      <c r="I696" s="1">
        <v>8.3079411764705</v>
      </c>
      <c r="J696" s="1">
        <v>14.38</v>
      </c>
      <c r="K696" s="1">
        <v>7.03</v>
      </c>
      <c r="L696" s="1">
        <v>7.6803999999999997</v>
      </c>
      <c r="M696" s="1">
        <v>8.3079411764705</v>
      </c>
      <c r="N696" s="1">
        <v>8.3079411764705</v>
      </c>
      <c r="O696" s="1">
        <v>14.38</v>
      </c>
      <c r="P696" s="3">
        <f t="shared" si="31"/>
        <v>0.46589707927677337</v>
      </c>
      <c r="Q696" s="3">
        <f t="shared" si="32"/>
        <v>0.42225721999509741</v>
      </c>
      <c r="R696" s="3">
        <f t="shared" si="33"/>
        <v>0.42225721999509741</v>
      </c>
    </row>
    <row r="697" spans="1:18">
      <c r="A697">
        <v>30778</v>
      </c>
      <c r="B697">
        <v>68901926</v>
      </c>
      <c r="C697">
        <v>1</v>
      </c>
      <c r="D697">
        <v>5</v>
      </c>
      <c r="E697">
        <v>5</v>
      </c>
      <c r="F697" s="1">
        <v>19.239999999999998</v>
      </c>
      <c r="G697" s="1">
        <v>18.518699999999999</v>
      </c>
      <c r="H697" s="1">
        <v>19.239999999999998</v>
      </c>
      <c r="I697" s="1">
        <v>19.239999999999998</v>
      </c>
      <c r="J697" s="1">
        <v>26.4</v>
      </c>
      <c r="K697" s="1">
        <v>96.2</v>
      </c>
      <c r="L697" s="1">
        <v>92.593500000000006</v>
      </c>
      <c r="M697" s="1">
        <v>96.199999999999903</v>
      </c>
      <c r="N697" s="1">
        <v>96.199999999999903</v>
      </c>
      <c r="O697" s="1">
        <v>132</v>
      </c>
      <c r="P697" s="3">
        <f t="shared" si="31"/>
        <v>0.29853409090909089</v>
      </c>
      <c r="Q697" s="3">
        <f t="shared" si="32"/>
        <v>0.27121212121212124</v>
      </c>
      <c r="R697" s="3">
        <f t="shared" si="33"/>
        <v>0.27121212121212124</v>
      </c>
    </row>
    <row r="698" spans="1:18">
      <c r="A698">
        <v>30425</v>
      </c>
      <c r="B698">
        <v>68901927</v>
      </c>
      <c r="C698">
        <v>1</v>
      </c>
      <c r="D698">
        <v>25</v>
      </c>
      <c r="E698">
        <v>25</v>
      </c>
      <c r="F698" s="1">
        <v>13.8452</v>
      </c>
      <c r="G698" s="1">
        <v>13.845000000000001</v>
      </c>
      <c r="H698" s="1">
        <v>13.845000000000001</v>
      </c>
      <c r="I698" s="1">
        <v>13.845000000000001</v>
      </c>
      <c r="J698" s="1">
        <v>18.260000000000002</v>
      </c>
      <c r="K698" s="1">
        <v>346.13</v>
      </c>
      <c r="L698" s="1">
        <v>346.125</v>
      </c>
      <c r="M698" s="1">
        <v>346.125</v>
      </c>
      <c r="N698" s="1">
        <v>346.125</v>
      </c>
      <c r="O698" s="1">
        <v>456.5</v>
      </c>
      <c r="P698" s="3">
        <f t="shared" si="31"/>
        <v>0.24178532311062434</v>
      </c>
      <c r="Q698" s="3">
        <f t="shared" si="32"/>
        <v>0.24178532311062434</v>
      </c>
      <c r="R698" s="3">
        <f t="shared" si="33"/>
        <v>0.24178532311062434</v>
      </c>
    </row>
    <row r="699" spans="1:18">
      <c r="A699">
        <v>30935</v>
      </c>
      <c r="B699">
        <v>68901957</v>
      </c>
      <c r="C699">
        <v>1</v>
      </c>
      <c r="D699">
        <v>25</v>
      </c>
      <c r="E699">
        <v>25</v>
      </c>
      <c r="F699" s="1">
        <v>6.72</v>
      </c>
      <c r="G699" s="1">
        <v>6.6768999999999998</v>
      </c>
      <c r="H699" s="1">
        <v>7.1292307692307002</v>
      </c>
      <c r="I699" s="1">
        <v>7.1292307692307002</v>
      </c>
      <c r="J699" s="1">
        <v>9.33</v>
      </c>
      <c r="K699" s="1">
        <v>168</v>
      </c>
      <c r="L699" s="1">
        <v>166.92250000000001</v>
      </c>
      <c r="M699" s="1">
        <v>178.23076923076701</v>
      </c>
      <c r="N699" s="1">
        <v>178.23076923076701</v>
      </c>
      <c r="O699" s="1">
        <v>233.25</v>
      </c>
      <c r="P699" s="3">
        <f t="shared" si="31"/>
        <v>0.28436227224008576</v>
      </c>
      <c r="Q699" s="3">
        <f t="shared" si="32"/>
        <v>0.23588094649188637</v>
      </c>
      <c r="R699" s="3">
        <f t="shared" si="33"/>
        <v>0.23588094649188637</v>
      </c>
    </row>
    <row r="700" spans="1:18">
      <c r="A700">
        <v>31826</v>
      </c>
      <c r="B700">
        <v>68902015</v>
      </c>
      <c r="C700">
        <v>1</v>
      </c>
      <c r="D700">
        <v>1</v>
      </c>
      <c r="E700">
        <v>1</v>
      </c>
      <c r="F700" s="1">
        <v>0.65</v>
      </c>
      <c r="G700" s="1">
        <v>0.65</v>
      </c>
      <c r="H700" s="1">
        <v>0.65</v>
      </c>
      <c r="I700" s="1">
        <v>0.65</v>
      </c>
      <c r="J700" s="1">
        <v>2.1</v>
      </c>
      <c r="K700" s="1">
        <v>0.65</v>
      </c>
      <c r="L700" s="1">
        <v>0.65</v>
      </c>
      <c r="M700" s="1">
        <v>0.65</v>
      </c>
      <c r="N700" s="1">
        <v>0.65</v>
      </c>
      <c r="O700" s="1">
        <v>2.1</v>
      </c>
      <c r="P700" s="3">
        <f t="shared" si="31"/>
        <v>0.69047619047619058</v>
      </c>
      <c r="Q700" s="3">
        <f t="shared" si="32"/>
        <v>0.69047619047619058</v>
      </c>
      <c r="R700" s="3">
        <f t="shared" si="33"/>
        <v>0.69047619047619058</v>
      </c>
    </row>
    <row r="701" spans="1:18">
      <c r="A701">
        <v>31918</v>
      </c>
      <c r="B701">
        <v>68902018</v>
      </c>
      <c r="C701">
        <v>1</v>
      </c>
      <c r="D701">
        <v>1</v>
      </c>
      <c r="E701">
        <v>1</v>
      </c>
      <c r="F701" s="1">
        <v>47.45</v>
      </c>
      <c r="G701" s="1">
        <v>47.45</v>
      </c>
      <c r="H701" s="1">
        <v>47.45</v>
      </c>
      <c r="I701" s="1">
        <v>47.45</v>
      </c>
      <c r="J701" s="1">
        <v>57.85</v>
      </c>
      <c r="K701" s="1">
        <v>47.45</v>
      </c>
      <c r="L701" s="1">
        <v>47.45</v>
      </c>
      <c r="M701" s="1">
        <v>47.45</v>
      </c>
      <c r="N701" s="1">
        <v>47.45</v>
      </c>
      <c r="O701" s="1">
        <v>57.85</v>
      </c>
      <c r="P701" s="3">
        <f t="shared" si="31"/>
        <v>0.17977528089887637</v>
      </c>
      <c r="Q701" s="3">
        <f t="shared" si="32"/>
        <v>0.17977528089887637</v>
      </c>
      <c r="R701" s="3">
        <f t="shared" si="33"/>
        <v>0.17977528089887637</v>
      </c>
    </row>
    <row r="702" spans="1:18">
      <c r="A702">
        <v>31845</v>
      </c>
      <c r="B702">
        <v>68902022</v>
      </c>
      <c r="C702">
        <v>1</v>
      </c>
      <c r="D702">
        <v>6</v>
      </c>
      <c r="E702">
        <v>6</v>
      </c>
      <c r="F702" s="1">
        <v>5.07</v>
      </c>
      <c r="G702" s="1">
        <v>4.0670999999999999</v>
      </c>
      <c r="H702" s="1">
        <v>5.07</v>
      </c>
      <c r="I702" s="1">
        <v>5.07</v>
      </c>
      <c r="J702" s="1">
        <v>0</v>
      </c>
      <c r="K702" s="1">
        <v>30.42</v>
      </c>
      <c r="L702" s="1">
        <v>24.4026</v>
      </c>
      <c r="M702" s="1">
        <v>30.42</v>
      </c>
      <c r="N702" s="1">
        <v>30.42</v>
      </c>
      <c r="O702" s="1">
        <v>0</v>
      </c>
      <c r="P702" s="3" t="e">
        <f t="shared" si="31"/>
        <v>#DIV/0!</v>
      </c>
      <c r="Q702" s="3" t="e">
        <f t="shared" si="32"/>
        <v>#DIV/0!</v>
      </c>
      <c r="R702" s="3" t="e">
        <f t="shared" si="33"/>
        <v>#DIV/0!</v>
      </c>
    </row>
    <row r="703" spans="1:18">
      <c r="A703">
        <v>31920</v>
      </c>
      <c r="B703">
        <v>68902025</v>
      </c>
      <c r="C703">
        <v>1</v>
      </c>
      <c r="D703">
        <v>1</v>
      </c>
      <c r="E703">
        <v>1</v>
      </c>
      <c r="F703" s="1">
        <v>51.74</v>
      </c>
      <c r="G703" s="1">
        <v>51.74</v>
      </c>
      <c r="H703" s="1">
        <v>51.74</v>
      </c>
      <c r="I703" s="1">
        <v>51.74</v>
      </c>
      <c r="J703" s="1">
        <v>63.09</v>
      </c>
      <c r="K703" s="1">
        <v>51.74</v>
      </c>
      <c r="L703" s="1">
        <v>51.74</v>
      </c>
      <c r="M703" s="1">
        <v>51.74</v>
      </c>
      <c r="N703" s="1">
        <v>51.74</v>
      </c>
      <c r="O703" s="1">
        <v>63.09</v>
      </c>
      <c r="P703" s="3">
        <f t="shared" si="31"/>
        <v>0.17990172769060075</v>
      </c>
      <c r="Q703" s="3">
        <f t="shared" si="32"/>
        <v>0.17990172769060075</v>
      </c>
      <c r="R703" s="3">
        <f t="shared" si="33"/>
        <v>0.17990172769060075</v>
      </c>
    </row>
    <row r="704" spans="1:18">
      <c r="A704">
        <v>31852</v>
      </c>
      <c r="B704">
        <v>68902026</v>
      </c>
      <c r="C704">
        <v>1</v>
      </c>
      <c r="D704">
        <v>15</v>
      </c>
      <c r="E704">
        <v>15</v>
      </c>
      <c r="F704" s="1">
        <v>6.8253000000000004</v>
      </c>
      <c r="G704" s="1">
        <v>7.4752000000000001</v>
      </c>
      <c r="H704" s="1">
        <v>7.4751851851850999</v>
      </c>
      <c r="I704" s="1">
        <v>7.4751851851850999</v>
      </c>
      <c r="J704" s="1">
        <v>0</v>
      </c>
      <c r="K704" s="1">
        <v>102.37949999999999</v>
      </c>
      <c r="L704" s="1">
        <v>112.128</v>
      </c>
      <c r="M704" s="1">
        <v>112.127777777776</v>
      </c>
      <c r="N704" s="1">
        <v>112.127777777776</v>
      </c>
      <c r="O704" s="1">
        <v>0</v>
      </c>
      <c r="P704" s="3" t="e">
        <f t="shared" si="31"/>
        <v>#DIV/0!</v>
      </c>
      <c r="Q704" s="3" t="e">
        <f t="shared" si="32"/>
        <v>#DIV/0!</v>
      </c>
      <c r="R704" s="3" t="e">
        <f t="shared" si="33"/>
        <v>#DIV/0!</v>
      </c>
    </row>
    <row r="705" spans="1:18">
      <c r="A705">
        <v>31853</v>
      </c>
      <c r="B705">
        <v>68902027</v>
      </c>
      <c r="C705">
        <v>1</v>
      </c>
      <c r="D705">
        <v>15</v>
      </c>
      <c r="E705">
        <v>15</v>
      </c>
      <c r="F705" s="1">
        <v>9.75</v>
      </c>
      <c r="G705" s="1">
        <v>11.05</v>
      </c>
      <c r="H705" s="1">
        <v>11.05</v>
      </c>
      <c r="I705" s="1">
        <v>11.05</v>
      </c>
      <c r="J705" s="1">
        <v>0</v>
      </c>
      <c r="K705" s="1">
        <v>146.25</v>
      </c>
      <c r="L705" s="1">
        <v>165.75</v>
      </c>
      <c r="M705" s="1">
        <v>165.75</v>
      </c>
      <c r="N705" s="1">
        <v>165.75</v>
      </c>
      <c r="O705" s="1">
        <v>0</v>
      </c>
      <c r="P705" s="3" t="e">
        <f t="shared" si="31"/>
        <v>#DIV/0!</v>
      </c>
      <c r="Q705" s="3" t="e">
        <f t="shared" si="32"/>
        <v>#DIV/0!</v>
      </c>
      <c r="R705" s="3" t="e">
        <f t="shared" si="33"/>
        <v>#DIV/0!</v>
      </c>
    </row>
    <row r="706" spans="1:18">
      <c r="A706">
        <v>31985</v>
      </c>
      <c r="B706">
        <v>68902031</v>
      </c>
      <c r="C706">
        <v>1</v>
      </c>
      <c r="D706">
        <v>1</v>
      </c>
      <c r="E706">
        <v>1</v>
      </c>
      <c r="F706" s="1">
        <v>3.84</v>
      </c>
      <c r="G706" s="1">
        <v>3.8359999999999999</v>
      </c>
      <c r="H706" s="1">
        <v>3.835</v>
      </c>
      <c r="I706" s="1">
        <v>3.835</v>
      </c>
      <c r="J706" s="1">
        <v>6.31</v>
      </c>
      <c r="K706" s="1">
        <v>3.84</v>
      </c>
      <c r="L706" s="1">
        <v>3.8359999999999999</v>
      </c>
      <c r="M706" s="1">
        <v>3.835</v>
      </c>
      <c r="N706" s="1">
        <v>3.835</v>
      </c>
      <c r="O706" s="1">
        <v>6.31</v>
      </c>
      <c r="P706" s="3">
        <f t="shared" si="31"/>
        <v>0.39207606973058634</v>
      </c>
      <c r="Q706" s="3">
        <f t="shared" si="32"/>
        <v>0.3922345483359746</v>
      </c>
      <c r="R706" s="3">
        <f t="shared" si="33"/>
        <v>0.3922345483359746</v>
      </c>
    </row>
    <row r="707" spans="1:18">
      <c r="A707">
        <v>31921</v>
      </c>
      <c r="B707">
        <v>68902032</v>
      </c>
      <c r="C707">
        <v>2</v>
      </c>
      <c r="D707">
        <v>5</v>
      </c>
      <c r="E707">
        <v>10</v>
      </c>
      <c r="F707" s="1">
        <v>8.7750000000000004</v>
      </c>
      <c r="G707" s="1">
        <v>8.7751999999999999</v>
      </c>
      <c r="H707" s="1">
        <v>8.7752631578947007</v>
      </c>
      <c r="I707" s="1">
        <v>8.7752631578947007</v>
      </c>
      <c r="J707" s="1">
        <v>10.7</v>
      </c>
      <c r="K707" s="1">
        <v>87.75</v>
      </c>
      <c r="L707" s="1">
        <v>87.751999999999995</v>
      </c>
      <c r="M707" s="1">
        <v>87.752631578947003</v>
      </c>
      <c r="N707" s="1">
        <v>87.752631578947003</v>
      </c>
      <c r="O707" s="1">
        <v>107</v>
      </c>
      <c r="P707" s="3">
        <f t="shared" ref="P707:P770" si="34">($J707-G707)/$J707</f>
        <v>0.17988785046728967</v>
      </c>
      <c r="Q707" s="3">
        <f t="shared" ref="Q707:Q770" si="35">($J707-H707)/$J707</f>
        <v>0.17988194786030828</v>
      </c>
      <c r="R707" s="3">
        <f t="shared" ref="R707:R770" si="36">($J707-I707)/$J707</f>
        <v>0.17988194786030828</v>
      </c>
    </row>
    <row r="708" spans="1:18">
      <c r="A708">
        <v>31922</v>
      </c>
      <c r="B708">
        <v>68902033</v>
      </c>
      <c r="C708">
        <v>2</v>
      </c>
      <c r="D708">
        <v>5</v>
      </c>
      <c r="E708">
        <v>10</v>
      </c>
      <c r="F708" s="1">
        <v>14.95</v>
      </c>
      <c r="G708" s="1">
        <v>14.0212</v>
      </c>
      <c r="H708" s="1">
        <v>14.95</v>
      </c>
      <c r="I708" s="1">
        <v>14.95</v>
      </c>
      <c r="J708" s="1">
        <v>18.23</v>
      </c>
      <c r="K708" s="1">
        <v>149.5</v>
      </c>
      <c r="L708" s="1">
        <v>140.21199999999999</v>
      </c>
      <c r="M708" s="1">
        <v>149.5</v>
      </c>
      <c r="N708" s="1">
        <v>149.5</v>
      </c>
      <c r="O708" s="1">
        <v>182.3</v>
      </c>
      <c r="P708" s="3">
        <f t="shared" si="34"/>
        <v>0.23087218869994514</v>
      </c>
      <c r="Q708" s="3">
        <f t="shared" si="35"/>
        <v>0.17992320351069671</v>
      </c>
      <c r="R708" s="3">
        <f t="shared" si="36"/>
        <v>0.17992320351069671</v>
      </c>
    </row>
    <row r="709" spans="1:18">
      <c r="A709">
        <v>31923</v>
      </c>
      <c r="B709">
        <v>68902034</v>
      </c>
      <c r="C709">
        <v>1</v>
      </c>
      <c r="D709">
        <v>10</v>
      </c>
      <c r="E709">
        <v>10</v>
      </c>
      <c r="F709" s="1">
        <v>6.4349999999999996</v>
      </c>
      <c r="G709" s="1">
        <v>6.3327999999999998</v>
      </c>
      <c r="H709" s="1">
        <v>6.4352631578946999</v>
      </c>
      <c r="I709" s="1">
        <v>6.4352631578946999</v>
      </c>
      <c r="J709" s="1">
        <v>7.84</v>
      </c>
      <c r="K709" s="1">
        <v>64.349999999999994</v>
      </c>
      <c r="L709" s="1">
        <v>63.328000000000003</v>
      </c>
      <c r="M709" s="1">
        <v>64.352631578946998</v>
      </c>
      <c r="N709" s="1">
        <v>64.352631578946998</v>
      </c>
      <c r="O709" s="1">
        <v>78.400000000000006</v>
      </c>
      <c r="P709" s="3">
        <f t="shared" si="34"/>
        <v>0.1922448979591837</v>
      </c>
      <c r="Q709" s="3">
        <f t="shared" si="35"/>
        <v>0.17917561761547193</v>
      </c>
      <c r="R709" s="3">
        <f t="shared" si="36"/>
        <v>0.17917561761547193</v>
      </c>
    </row>
    <row r="710" spans="1:18">
      <c r="A710">
        <v>32073</v>
      </c>
      <c r="B710">
        <v>68902039</v>
      </c>
      <c r="C710">
        <v>3</v>
      </c>
      <c r="D710">
        <v>23.333333329999999</v>
      </c>
      <c r="E710">
        <v>70</v>
      </c>
      <c r="F710" s="1">
        <v>8.4499999999999993</v>
      </c>
      <c r="G710" s="1">
        <v>6.9457000000000004</v>
      </c>
      <c r="H710" s="1">
        <v>8.4499999999999993</v>
      </c>
      <c r="I710" s="1">
        <v>8.4499999999999993</v>
      </c>
      <c r="J710" s="1">
        <v>13.626666</v>
      </c>
      <c r="K710" s="1">
        <v>591.5</v>
      </c>
      <c r="L710" s="1">
        <v>486.19900000000001</v>
      </c>
      <c r="M710" s="1">
        <v>591.5</v>
      </c>
      <c r="N710" s="1">
        <v>591.5</v>
      </c>
      <c r="O710" s="1">
        <v>947.6</v>
      </c>
      <c r="P710" s="3">
        <f t="shared" si="34"/>
        <v>0.49028617858542944</v>
      </c>
      <c r="Q710" s="3">
        <f t="shared" si="35"/>
        <v>0.37989233756811835</v>
      </c>
      <c r="R710" s="3">
        <f t="shared" si="36"/>
        <v>0.37989233756811835</v>
      </c>
    </row>
    <row r="711" spans="1:18">
      <c r="A711">
        <v>32074</v>
      </c>
      <c r="B711">
        <v>68902040</v>
      </c>
      <c r="C711">
        <v>4</v>
      </c>
      <c r="D711">
        <v>50</v>
      </c>
      <c r="E711">
        <v>200</v>
      </c>
      <c r="F711" s="1">
        <v>4.8750999999999998</v>
      </c>
      <c r="G711" s="1">
        <v>4.8387000000000002</v>
      </c>
      <c r="H711" s="1">
        <v>4.87</v>
      </c>
      <c r="I711" s="1">
        <v>4.87</v>
      </c>
      <c r="J711" s="1">
        <v>7.5</v>
      </c>
      <c r="K711" s="1">
        <v>975.01900000000001</v>
      </c>
      <c r="L711" s="1">
        <v>967.74</v>
      </c>
      <c r="M711" s="1">
        <v>974</v>
      </c>
      <c r="N711" s="1">
        <v>974</v>
      </c>
      <c r="O711" s="1">
        <v>1500</v>
      </c>
      <c r="P711" s="3">
        <f t="shared" si="34"/>
        <v>0.35483999999999999</v>
      </c>
      <c r="Q711" s="3">
        <f t="shared" si="35"/>
        <v>0.35066666666666663</v>
      </c>
      <c r="R711" s="3">
        <f t="shared" si="36"/>
        <v>0.35066666666666663</v>
      </c>
    </row>
    <row r="712" spans="1:18">
      <c r="A712">
        <v>32141</v>
      </c>
      <c r="B712">
        <v>68902041</v>
      </c>
      <c r="C712">
        <v>1</v>
      </c>
      <c r="D712">
        <v>1</v>
      </c>
      <c r="E712">
        <v>1</v>
      </c>
      <c r="F712" s="1">
        <v>6.83</v>
      </c>
      <c r="G712" s="1">
        <v>6.8259999999999996</v>
      </c>
      <c r="H712" s="1">
        <v>6.8250000000000002</v>
      </c>
      <c r="I712" s="1">
        <v>6.8250000000000002</v>
      </c>
      <c r="J712" s="1">
        <v>8.0299999999999994</v>
      </c>
      <c r="K712" s="1">
        <v>6.83</v>
      </c>
      <c r="L712" s="1">
        <v>6.8259999999999996</v>
      </c>
      <c r="M712" s="1">
        <v>6.8250000000000002</v>
      </c>
      <c r="N712" s="1">
        <v>6.8250000000000002</v>
      </c>
      <c r="O712" s="1">
        <v>8.0299999999999994</v>
      </c>
      <c r="P712" s="3">
        <f t="shared" si="34"/>
        <v>0.14993773349937731</v>
      </c>
      <c r="Q712" s="3">
        <f t="shared" si="35"/>
        <v>0.15006226650062257</v>
      </c>
      <c r="R712" s="3">
        <f t="shared" si="36"/>
        <v>0.15006226650062257</v>
      </c>
    </row>
    <row r="713" spans="1:18">
      <c r="A713">
        <v>32142</v>
      </c>
      <c r="B713">
        <v>68902042</v>
      </c>
      <c r="C713">
        <v>1</v>
      </c>
      <c r="D713">
        <v>1</v>
      </c>
      <c r="E713">
        <v>1</v>
      </c>
      <c r="F713" s="1">
        <v>6.89</v>
      </c>
      <c r="G713" s="1">
        <v>6.89</v>
      </c>
      <c r="H713" s="1">
        <v>6.89</v>
      </c>
      <c r="I713" s="1">
        <v>6.89</v>
      </c>
      <c r="J713" s="1">
        <v>8.1</v>
      </c>
      <c r="K713" s="1">
        <v>6.89</v>
      </c>
      <c r="L713" s="1">
        <v>6.89</v>
      </c>
      <c r="M713" s="1">
        <v>6.89</v>
      </c>
      <c r="N713" s="1">
        <v>6.89</v>
      </c>
      <c r="O713" s="1">
        <v>8.1</v>
      </c>
      <c r="P713" s="3">
        <f t="shared" si="34"/>
        <v>0.14938271604938272</v>
      </c>
      <c r="Q713" s="3">
        <f t="shared" si="35"/>
        <v>0.14938271604938272</v>
      </c>
      <c r="R713" s="3">
        <f t="shared" si="36"/>
        <v>0.14938271604938272</v>
      </c>
    </row>
    <row r="714" spans="1:18">
      <c r="A714">
        <v>32324</v>
      </c>
      <c r="B714">
        <v>68902043</v>
      </c>
      <c r="C714">
        <v>1</v>
      </c>
      <c r="D714">
        <v>100</v>
      </c>
      <c r="E714">
        <v>100</v>
      </c>
      <c r="F714" s="1">
        <v>5.2</v>
      </c>
      <c r="G714" s="1">
        <v>4.6890999999999998</v>
      </c>
      <c r="H714" s="1">
        <v>5.2</v>
      </c>
      <c r="I714" s="1">
        <v>5.2</v>
      </c>
      <c r="J714" s="1">
        <v>8.1</v>
      </c>
      <c r="K714" s="1">
        <v>520</v>
      </c>
      <c r="L714" s="1">
        <v>468.91</v>
      </c>
      <c r="M714" s="1">
        <v>520</v>
      </c>
      <c r="N714" s="1">
        <v>520</v>
      </c>
      <c r="O714" s="1">
        <v>810</v>
      </c>
      <c r="P714" s="3">
        <f t="shared" si="34"/>
        <v>0.42109876543209879</v>
      </c>
      <c r="Q714" s="3">
        <f t="shared" si="35"/>
        <v>0.35802469135802462</v>
      </c>
      <c r="R714" s="3">
        <f t="shared" si="36"/>
        <v>0.35802469135802462</v>
      </c>
    </row>
    <row r="715" spans="1:18">
      <c r="A715">
        <v>32175</v>
      </c>
      <c r="B715">
        <v>68902044</v>
      </c>
      <c r="C715">
        <v>1</v>
      </c>
      <c r="D715">
        <v>1</v>
      </c>
      <c r="E715">
        <v>1</v>
      </c>
      <c r="F715" s="1">
        <v>6.89</v>
      </c>
      <c r="G715" s="1">
        <v>6.89</v>
      </c>
      <c r="H715" s="1">
        <v>6.89</v>
      </c>
      <c r="I715" s="1">
        <v>6.89</v>
      </c>
      <c r="J715" s="1">
        <v>0</v>
      </c>
      <c r="K715" s="1">
        <v>6.89</v>
      </c>
      <c r="L715" s="1">
        <v>6.89</v>
      </c>
      <c r="M715" s="1">
        <v>6.89</v>
      </c>
      <c r="N715" s="1">
        <v>6.89</v>
      </c>
      <c r="O715" s="1">
        <v>0</v>
      </c>
      <c r="P715" s="3" t="e">
        <f t="shared" si="34"/>
        <v>#DIV/0!</v>
      </c>
      <c r="Q715" s="3" t="e">
        <f t="shared" si="35"/>
        <v>#DIV/0!</v>
      </c>
      <c r="R715" s="3" t="e">
        <f t="shared" si="36"/>
        <v>#DIV/0!</v>
      </c>
    </row>
    <row r="716" spans="1:18">
      <c r="A716">
        <v>32081</v>
      </c>
      <c r="B716">
        <v>68902046</v>
      </c>
      <c r="C716">
        <v>4</v>
      </c>
      <c r="D716">
        <v>113.75</v>
      </c>
      <c r="E716">
        <v>455</v>
      </c>
      <c r="F716" s="1">
        <v>6.1753999999999998</v>
      </c>
      <c r="G716" s="1">
        <v>6.1753</v>
      </c>
      <c r="H716" s="1">
        <v>6.1753125000000004</v>
      </c>
      <c r="I716" s="1">
        <v>6.1753125000000004</v>
      </c>
      <c r="J716" s="1">
        <v>7.9574999999999996</v>
      </c>
      <c r="K716" s="1">
        <v>2809.6354000000001</v>
      </c>
      <c r="L716" s="1">
        <v>2809.7615000000001</v>
      </c>
      <c r="M716" s="1">
        <v>2809.7671875000001</v>
      </c>
      <c r="N716" s="1">
        <v>2809.7671875000001</v>
      </c>
      <c r="O716" s="1">
        <v>3560.85</v>
      </c>
      <c r="P716" s="3">
        <f t="shared" si="34"/>
        <v>0.22396481306943131</v>
      </c>
      <c r="Q716" s="3">
        <f t="shared" si="35"/>
        <v>0.2239632422243166</v>
      </c>
      <c r="R716" s="3">
        <f t="shared" si="36"/>
        <v>0.2239632422243166</v>
      </c>
    </row>
    <row r="717" spans="1:18">
      <c r="A717">
        <v>32137</v>
      </c>
      <c r="B717">
        <v>68902048</v>
      </c>
      <c r="C717">
        <v>1</v>
      </c>
      <c r="D717">
        <v>1</v>
      </c>
      <c r="E717">
        <v>1</v>
      </c>
      <c r="F717" s="1">
        <v>11.7</v>
      </c>
      <c r="G717" s="1">
        <v>11.7</v>
      </c>
      <c r="H717" s="1">
        <v>11.7</v>
      </c>
      <c r="I717" s="1">
        <v>11.7</v>
      </c>
      <c r="J717" s="1">
        <v>0</v>
      </c>
      <c r="K717" s="1">
        <v>11.7</v>
      </c>
      <c r="L717" s="1">
        <v>11.7</v>
      </c>
      <c r="M717" s="1">
        <v>11.7</v>
      </c>
      <c r="N717" s="1">
        <v>11.7</v>
      </c>
      <c r="O717" s="1">
        <v>0</v>
      </c>
      <c r="P717" s="3" t="e">
        <f t="shared" si="34"/>
        <v>#DIV/0!</v>
      </c>
      <c r="Q717" s="3" t="e">
        <f t="shared" si="35"/>
        <v>#DIV/0!</v>
      </c>
      <c r="R717" s="3" t="e">
        <f t="shared" si="36"/>
        <v>#DIV/0!</v>
      </c>
    </row>
    <row r="718" spans="1:18">
      <c r="A718">
        <v>32138</v>
      </c>
      <c r="B718">
        <v>68902049</v>
      </c>
      <c r="C718">
        <v>1</v>
      </c>
      <c r="D718">
        <v>1</v>
      </c>
      <c r="E718">
        <v>1</v>
      </c>
      <c r="F718" s="1">
        <v>31.2</v>
      </c>
      <c r="G718" s="1">
        <v>31.2</v>
      </c>
      <c r="H718" s="1">
        <v>31.2</v>
      </c>
      <c r="I718" s="1">
        <v>31.2</v>
      </c>
      <c r="J718" s="1">
        <v>0</v>
      </c>
      <c r="K718" s="1">
        <v>31.2</v>
      </c>
      <c r="L718" s="1">
        <v>31.2</v>
      </c>
      <c r="M718" s="1">
        <v>31.2</v>
      </c>
      <c r="N718" s="1">
        <v>31.2</v>
      </c>
      <c r="O718" s="1">
        <v>0</v>
      </c>
      <c r="P718" s="3" t="e">
        <f t="shared" si="34"/>
        <v>#DIV/0!</v>
      </c>
      <c r="Q718" s="3" t="e">
        <f t="shared" si="35"/>
        <v>#DIV/0!</v>
      </c>
      <c r="R718" s="3" t="e">
        <f t="shared" si="36"/>
        <v>#DIV/0!</v>
      </c>
    </row>
    <row r="719" spans="1:18">
      <c r="A719">
        <v>32385</v>
      </c>
      <c r="B719">
        <v>68902060</v>
      </c>
      <c r="C719">
        <v>1</v>
      </c>
      <c r="D719">
        <v>1</v>
      </c>
      <c r="E719">
        <v>1</v>
      </c>
      <c r="F719" s="1">
        <v>6.19</v>
      </c>
      <c r="G719" s="1">
        <v>6.1879999999999997</v>
      </c>
      <c r="H719" s="1">
        <v>6.1875</v>
      </c>
      <c r="I719" s="1">
        <v>6.1875</v>
      </c>
      <c r="J719" s="1">
        <v>12.18</v>
      </c>
      <c r="K719" s="1">
        <v>6.19</v>
      </c>
      <c r="L719" s="1">
        <v>6.1879999999999997</v>
      </c>
      <c r="M719" s="1">
        <v>6.1875</v>
      </c>
      <c r="N719" s="1">
        <v>6.1875</v>
      </c>
      <c r="O719" s="1">
        <v>12.18</v>
      </c>
      <c r="P719" s="3">
        <f t="shared" si="34"/>
        <v>0.49195402298850577</v>
      </c>
      <c r="Q719" s="3">
        <f t="shared" si="35"/>
        <v>0.49199507389162561</v>
      </c>
      <c r="R719" s="3">
        <f t="shared" si="36"/>
        <v>0.49199507389162561</v>
      </c>
    </row>
    <row r="720" spans="1:18">
      <c r="A720">
        <v>32386</v>
      </c>
      <c r="B720">
        <v>68902061</v>
      </c>
      <c r="C720">
        <v>1</v>
      </c>
      <c r="D720">
        <v>1</v>
      </c>
      <c r="E720">
        <v>1</v>
      </c>
      <c r="F720" s="1">
        <v>4.5999999999999996</v>
      </c>
      <c r="G720" s="1">
        <v>4.6020000000000003</v>
      </c>
      <c r="H720" s="1">
        <v>4.6025</v>
      </c>
      <c r="I720" s="1">
        <v>4.6025</v>
      </c>
      <c r="J720" s="1">
        <v>8.58</v>
      </c>
      <c r="K720" s="1">
        <v>4.5999999999999996</v>
      </c>
      <c r="L720" s="1">
        <v>4.6020000000000003</v>
      </c>
      <c r="M720" s="1">
        <v>4.6025</v>
      </c>
      <c r="N720" s="1">
        <v>4.6025</v>
      </c>
      <c r="O720" s="1">
        <v>8.58</v>
      </c>
      <c r="P720" s="3">
        <f t="shared" si="34"/>
        <v>0.46363636363636362</v>
      </c>
      <c r="Q720" s="3">
        <f t="shared" si="35"/>
        <v>0.46357808857808858</v>
      </c>
      <c r="R720" s="3">
        <f t="shared" si="36"/>
        <v>0.46357808857808858</v>
      </c>
    </row>
    <row r="721" spans="1:18">
      <c r="A721">
        <v>32387</v>
      </c>
      <c r="B721">
        <v>68902062</v>
      </c>
      <c r="C721">
        <v>1</v>
      </c>
      <c r="D721">
        <v>1</v>
      </c>
      <c r="E721">
        <v>1</v>
      </c>
      <c r="F721" s="1">
        <v>4.6900000000000004</v>
      </c>
      <c r="G721" s="1">
        <v>4.6924999999999999</v>
      </c>
      <c r="H721" s="1">
        <v>4.6933333333332996</v>
      </c>
      <c r="I721" s="1">
        <v>4.6933333333332996</v>
      </c>
      <c r="J721" s="1">
        <v>8.7200000000000006</v>
      </c>
      <c r="K721" s="1">
        <v>4.6900000000000004</v>
      </c>
      <c r="L721" s="1">
        <v>4.6924999999999999</v>
      </c>
      <c r="M721" s="1">
        <v>4.6933333333332996</v>
      </c>
      <c r="N721" s="1">
        <v>4.6933333333332996</v>
      </c>
      <c r="O721" s="1">
        <v>8.7200000000000006</v>
      </c>
      <c r="P721" s="3">
        <f t="shared" si="34"/>
        <v>0.46186926605504591</v>
      </c>
      <c r="Q721" s="3">
        <f t="shared" si="35"/>
        <v>0.46177370030581433</v>
      </c>
      <c r="R721" s="3">
        <f t="shared" si="36"/>
        <v>0.46177370030581433</v>
      </c>
    </row>
    <row r="722" spans="1:18">
      <c r="A722">
        <v>32388</v>
      </c>
      <c r="B722">
        <v>68902063</v>
      </c>
      <c r="C722">
        <v>1</v>
      </c>
      <c r="D722">
        <v>1</v>
      </c>
      <c r="E722">
        <v>1</v>
      </c>
      <c r="F722" s="1">
        <v>1.1299999999999999</v>
      </c>
      <c r="G722" s="1">
        <v>1.1319999999999999</v>
      </c>
      <c r="H722" s="1">
        <v>1.1325000000000001</v>
      </c>
      <c r="I722" s="1">
        <v>1.1325000000000001</v>
      </c>
      <c r="J722" s="1">
        <v>2.86</v>
      </c>
      <c r="K722" s="1">
        <v>1.1299999999999999</v>
      </c>
      <c r="L722" s="1">
        <v>1.1319999999999999</v>
      </c>
      <c r="M722" s="1">
        <v>1.1325000000000001</v>
      </c>
      <c r="N722" s="1">
        <v>1.1325000000000001</v>
      </c>
      <c r="O722" s="1">
        <v>2.86</v>
      </c>
      <c r="P722" s="3">
        <f t="shared" si="34"/>
        <v>0.60419580419580421</v>
      </c>
      <c r="Q722" s="3">
        <f t="shared" si="35"/>
        <v>0.60402097902097895</v>
      </c>
      <c r="R722" s="3">
        <f t="shared" si="36"/>
        <v>0.60402097902097895</v>
      </c>
    </row>
    <row r="723" spans="1:18">
      <c r="A723">
        <v>32341</v>
      </c>
      <c r="B723">
        <v>68902064</v>
      </c>
      <c r="C723">
        <v>2</v>
      </c>
      <c r="D723">
        <v>62.5</v>
      </c>
      <c r="E723">
        <v>125</v>
      </c>
      <c r="F723" s="1">
        <v>10.555999999999999</v>
      </c>
      <c r="G723" s="1">
        <v>10.555999999999999</v>
      </c>
      <c r="H723" s="1">
        <v>10.555999999999999</v>
      </c>
      <c r="I723" s="1">
        <v>10.555999999999999</v>
      </c>
      <c r="J723" s="1">
        <v>13.89</v>
      </c>
      <c r="K723" s="1">
        <v>1319.5</v>
      </c>
      <c r="L723" s="1">
        <v>1319.5</v>
      </c>
      <c r="M723" s="1">
        <v>1319.5</v>
      </c>
      <c r="N723" s="1">
        <v>1319.5</v>
      </c>
      <c r="O723" s="1">
        <v>1736.25</v>
      </c>
      <c r="P723" s="3">
        <f t="shared" si="34"/>
        <v>0.2400287976961844</v>
      </c>
      <c r="Q723" s="3">
        <f t="shared" si="35"/>
        <v>0.2400287976961844</v>
      </c>
      <c r="R723" s="3">
        <f t="shared" si="36"/>
        <v>0.2400287976961844</v>
      </c>
    </row>
    <row r="724" spans="1:18">
      <c r="A724">
        <v>32340</v>
      </c>
      <c r="B724">
        <v>68902065</v>
      </c>
      <c r="C724">
        <v>1</v>
      </c>
      <c r="D724">
        <v>14</v>
      </c>
      <c r="E724">
        <v>14</v>
      </c>
      <c r="F724" s="1">
        <v>5.915</v>
      </c>
      <c r="G724" s="1">
        <v>5.8912000000000004</v>
      </c>
      <c r="H724" s="1">
        <v>5.915</v>
      </c>
      <c r="I724" s="1">
        <v>5.915</v>
      </c>
      <c r="J724" s="1">
        <v>7.28</v>
      </c>
      <c r="K724" s="1">
        <v>82.81</v>
      </c>
      <c r="L724" s="1">
        <v>82.476799999999997</v>
      </c>
      <c r="M724" s="1">
        <v>82.81</v>
      </c>
      <c r="N724" s="1">
        <v>82.81</v>
      </c>
      <c r="O724" s="1">
        <v>101.92</v>
      </c>
      <c r="P724" s="3">
        <f t="shared" si="34"/>
        <v>0.19076923076923075</v>
      </c>
      <c r="Q724" s="3">
        <f t="shared" si="35"/>
        <v>0.18750000000000003</v>
      </c>
      <c r="R724" s="3">
        <f t="shared" si="36"/>
        <v>0.18750000000000003</v>
      </c>
    </row>
    <row r="725" spans="1:18">
      <c r="A725">
        <v>32428</v>
      </c>
      <c r="B725">
        <v>68902073</v>
      </c>
      <c r="C725">
        <v>1</v>
      </c>
      <c r="D725">
        <v>2</v>
      </c>
      <c r="E725">
        <v>2</v>
      </c>
      <c r="F725" s="1">
        <v>3.34</v>
      </c>
      <c r="G725" s="1">
        <v>3.3412999999999999</v>
      </c>
      <c r="H725" s="1">
        <v>3.3418181818181001</v>
      </c>
      <c r="I725" s="1">
        <v>3.3418181818181001</v>
      </c>
      <c r="J725" s="1">
        <v>0</v>
      </c>
      <c r="K725" s="1">
        <v>6.68</v>
      </c>
      <c r="L725" s="1">
        <v>6.6825999999999999</v>
      </c>
      <c r="M725" s="1">
        <v>6.6836363636362002</v>
      </c>
      <c r="N725" s="1">
        <v>6.6836363636362002</v>
      </c>
      <c r="O725" s="1">
        <v>0</v>
      </c>
      <c r="P725" s="3" t="e">
        <f t="shared" si="34"/>
        <v>#DIV/0!</v>
      </c>
      <c r="Q725" s="3" t="e">
        <f t="shared" si="35"/>
        <v>#DIV/0!</v>
      </c>
      <c r="R725" s="3" t="e">
        <f t="shared" si="36"/>
        <v>#DIV/0!</v>
      </c>
    </row>
    <row r="726" spans="1:18">
      <c r="A726">
        <v>32429</v>
      </c>
      <c r="B726">
        <v>68902076</v>
      </c>
      <c r="C726">
        <v>1</v>
      </c>
      <c r="D726">
        <v>2</v>
      </c>
      <c r="E726">
        <v>2</v>
      </c>
      <c r="F726" s="1">
        <v>4.7300000000000004</v>
      </c>
      <c r="G726" s="1">
        <v>4.7319000000000004</v>
      </c>
      <c r="H726" s="1">
        <v>4.7324999999999999</v>
      </c>
      <c r="I726" s="1">
        <v>4.7324999999999999</v>
      </c>
      <c r="J726" s="1">
        <v>0</v>
      </c>
      <c r="K726" s="1">
        <v>9.4600000000000009</v>
      </c>
      <c r="L726" s="1">
        <v>9.4638000000000009</v>
      </c>
      <c r="M726" s="1">
        <v>9.4649999999999999</v>
      </c>
      <c r="N726" s="1">
        <v>9.4649999999999999</v>
      </c>
      <c r="O726" s="1">
        <v>0</v>
      </c>
      <c r="P726" s="3" t="e">
        <f t="shared" si="34"/>
        <v>#DIV/0!</v>
      </c>
      <c r="Q726" s="3" t="e">
        <f t="shared" si="35"/>
        <v>#DIV/0!</v>
      </c>
      <c r="R726" s="3" t="e">
        <f t="shared" si="36"/>
        <v>#DIV/0!</v>
      </c>
    </row>
    <row r="727" spans="1:18">
      <c r="A727">
        <v>32559</v>
      </c>
      <c r="B727">
        <v>68902102</v>
      </c>
      <c r="C727">
        <v>1</v>
      </c>
      <c r="D727">
        <v>1</v>
      </c>
      <c r="E727">
        <v>1</v>
      </c>
      <c r="F727" s="1">
        <v>9.6199999999999992</v>
      </c>
      <c r="G727" s="1">
        <v>9.6199999999999992</v>
      </c>
      <c r="H727" s="1">
        <v>9.6199999999999992</v>
      </c>
      <c r="I727" s="1">
        <v>9.6199999999999992</v>
      </c>
      <c r="J727" s="1">
        <v>0</v>
      </c>
      <c r="K727" s="1">
        <v>9.6199999999999992</v>
      </c>
      <c r="L727" s="1">
        <v>9.6199999999999992</v>
      </c>
      <c r="M727" s="1">
        <v>9.6199999999999992</v>
      </c>
      <c r="N727" s="1">
        <v>9.6199999999999992</v>
      </c>
      <c r="O727" s="1">
        <v>0</v>
      </c>
      <c r="P727" s="3" t="e">
        <f t="shared" si="34"/>
        <v>#DIV/0!</v>
      </c>
      <c r="Q727" s="3" t="e">
        <f t="shared" si="35"/>
        <v>#DIV/0!</v>
      </c>
      <c r="R727" s="3" t="e">
        <f t="shared" si="36"/>
        <v>#DIV/0!</v>
      </c>
    </row>
    <row r="728" spans="1:18">
      <c r="A728">
        <v>32560</v>
      </c>
      <c r="B728">
        <v>68902103</v>
      </c>
      <c r="C728">
        <v>1</v>
      </c>
      <c r="D728">
        <v>1</v>
      </c>
      <c r="E728">
        <v>1</v>
      </c>
      <c r="F728" s="1">
        <v>10.73</v>
      </c>
      <c r="G728" s="1">
        <v>10.726000000000001</v>
      </c>
      <c r="H728" s="1">
        <v>10.725</v>
      </c>
      <c r="I728" s="1">
        <v>10.725</v>
      </c>
      <c r="J728" s="1">
        <v>0</v>
      </c>
      <c r="K728" s="1">
        <v>10.73</v>
      </c>
      <c r="L728" s="1">
        <v>10.726000000000001</v>
      </c>
      <c r="M728" s="1">
        <v>10.725</v>
      </c>
      <c r="N728" s="1">
        <v>10.725</v>
      </c>
      <c r="O728" s="1">
        <v>0</v>
      </c>
      <c r="P728" s="3" t="e">
        <f t="shared" si="34"/>
        <v>#DIV/0!</v>
      </c>
      <c r="Q728" s="3" t="e">
        <f t="shared" si="35"/>
        <v>#DIV/0!</v>
      </c>
      <c r="R728" s="3" t="e">
        <f t="shared" si="36"/>
        <v>#DIV/0!</v>
      </c>
    </row>
    <row r="729" spans="1:18">
      <c r="A729">
        <v>17791</v>
      </c>
      <c r="B729">
        <v>68920001</v>
      </c>
      <c r="C729">
        <v>3</v>
      </c>
      <c r="D729">
        <v>18.333333329999999</v>
      </c>
      <c r="E729">
        <v>55</v>
      </c>
      <c r="F729" s="1">
        <v>4.9180330000000003</v>
      </c>
      <c r="G729" s="1">
        <v>4.9105999999999996</v>
      </c>
      <c r="H729" s="1">
        <v>4.3179999999999996</v>
      </c>
      <c r="I729" s="1">
        <v>4.3179999999999996</v>
      </c>
      <c r="J729" s="1">
        <v>3.78</v>
      </c>
      <c r="K729" s="1">
        <v>267.66000000000003</v>
      </c>
      <c r="L729" s="1">
        <v>270.08300000000003</v>
      </c>
      <c r="M729" s="1">
        <v>237.48999999999899</v>
      </c>
      <c r="N729" s="1">
        <v>237.48999999999899</v>
      </c>
      <c r="O729" s="1">
        <v>207.9</v>
      </c>
      <c r="P729" s="3">
        <f t="shared" si="34"/>
        <v>-0.29910052910052909</v>
      </c>
      <c r="Q729" s="3">
        <f t="shared" si="35"/>
        <v>-0.14232804232804228</v>
      </c>
      <c r="R729" s="3">
        <f t="shared" si="36"/>
        <v>-0.14232804232804228</v>
      </c>
    </row>
    <row r="730" spans="1:18">
      <c r="A730">
        <v>6217</v>
      </c>
      <c r="B730">
        <v>68980209</v>
      </c>
      <c r="C730">
        <v>10</v>
      </c>
      <c r="D730">
        <v>1.9</v>
      </c>
      <c r="E730">
        <v>19</v>
      </c>
      <c r="F730" s="1">
        <v>61.277999999999999</v>
      </c>
      <c r="G730" s="1">
        <v>62.5</v>
      </c>
      <c r="H730" s="1">
        <v>62.5</v>
      </c>
      <c r="I730" s="1">
        <v>62.5</v>
      </c>
      <c r="J730" s="1">
        <v>85.590999999999994</v>
      </c>
      <c r="K730" s="1">
        <v>1165.97</v>
      </c>
      <c r="L730" s="1">
        <v>1187.5</v>
      </c>
      <c r="M730" s="1">
        <v>1187.5</v>
      </c>
      <c r="N730" s="1">
        <v>1187.5</v>
      </c>
      <c r="O730" s="1">
        <v>1634.68</v>
      </c>
      <c r="P730" s="3">
        <f t="shared" si="34"/>
        <v>0.26978303793623154</v>
      </c>
      <c r="Q730" s="3">
        <f t="shared" si="35"/>
        <v>0.26978303793623154</v>
      </c>
      <c r="R730" s="3">
        <f t="shared" si="36"/>
        <v>0.26978303793623154</v>
      </c>
    </row>
    <row r="731" spans="1:18">
      <c r="A731">
        <v>21050</v>
      </c>
      <c r="B731">
        <v>68980218</v>
      </c>
      <c r="C731">
        <v>3</v>
      </c>
      <c r="D731">
        <v>6.6666666599999997</v>
      </c>
      <c r="E731">
        <v>20</v>
      </c>
      <c r="F731" s="1">
        <v>12.905233000000001</v>
      </c>
      <c r="G731" s="1">
        <v>13.28</v>
      </c>
      <c r="H731" s="1">
        <v>13.28</v>
      </c>
      <c r="I731" s="1">
        <v>13.28</v>
      </c>
      <c r="J731" s="1">
        <v>20.66</v>
      </c>
      <c r="K731" s="1">
        <v>255.47989999999999</v>
      </c>
      <c r="L731" s="1">
        <v>265.60000000000002</v>
      </c>
      <c r="M731" s="1">
        <v>265.599999999999</v>
      </c>
      <c r="N731" s="1">
        <v>265.599999999999</v>
      </c>
      <c r="O731" s="1">
        <v>413.2</v>
      </c>
      <c r="P731" s="3">
        <f t="shared" si="34"/>
        <v>0.35721200387221685</v>
      </c>
      <c r="Q731" s="3">
        <f t="shared" si="35"/>
        <v>0.35721200387221685</v>
      </c>
      <c r="R731" s="3">
        <f t="shared" si="36"/>
        <v>0.35721200387221685</v>
      </c>
    </row>
    <row r="732" spans="1:18">
      <c r="A732">
        <v>13248</v>
      </c>
      <c r="B732">
        <v>68980393</v>
      </c>
      <c r="C732">
        <v>1</v>
      </c>
      <c r="D732">
        <v>1</v>
      </c>
      <c r="E732">
        <v>1</v>
      </c>
      <c r="F732" s="1">
        <v>765</v>
      </c>
      <c r="G732" s="1">
        <v>765</v>
      </c>
      <c r="H732" s="1">
        <v>765</v>
      </c>
      <c r="I732" s="1">
        <v>765</v>
      </c>
      <c r="J732" s="1">
        <v>1032.1400000000001</v>
      </c>
      <c r="K732" s="1">
        <v>765</v>
      </c>
      <c r="L732" s="1">
        <v>765</v>
      </c>
      <c r="M732" s="1">
        <v>765</v>
      </c>
      <c r="N732" s="1">
        <v>765</v>
      </c>
      <c r="O732" s="1">
        <v>1032.1400000000001</v>
      </c>
      <c r="P732" s="3">
        <f t="shared" si="34"/>
        <v>0.25882147770651276</v>
      </c>
      <c r="Q732" s="3">
        <f t="shared" si="35"/>
        <v>0.25882147770651276</v>
      </c>
      <c r="R732" s="3">
        <f t="shared" si="36"/>
        <v>0.25882147770651276</v>
      </c>
    </row>
    <row r="733" spans="1:18">
      <c r="A733">
        <v>7402</v>
      </c>
      <c r="B733">
        <v>69000514</v>
      </c>
      <c r="C733">
        <v>1</v>
      </c>
      <c r="D733">
        <v>1</v>
      </c>
      <c r="E733">
        <v>1</v>
      </c>
      <c r="F733" s="1">
        <v>238.73</v>
      </c>
      <c r="G733" s="1">
        <v>323.31240000000003</v>
      </c>
      <c r="H733" s="1">
        <v>329.05460572568398</v>
      </c>
      <c r="I733" s="1">
        <v>329.05460572568398</v>
      </c>
      <c r="J733" s="1">
        <v>580.29</v>
      </c>
      <c r="K733" s="1">
        <v>238.73</v>
      </c>
      <c r="L733" s="1">
        <v>323.31240000000003</v>
      </c>
      <c r="M733" s="1">
        <v>329.05460572568398</v>
      </c>
      <c r="N733" s="1">
        <v>329.05460572568398</v>
      </c>
      <c r="O733" s="1">
        <v>580.29</v>
      </c>
      <c r="P733" s="3">
        <f t="shared" si="34"/>
        <v>0.44284340588326521</v>
      </c>
      <c r="Q733" s="3">
        <f t="shared" si="35"/>
        <v>0.43294799888730806</v>
      </c>
      <c r="R733" s="3">
        <f t="shared" si="36"/>
        <v>0.43294799888730806</v>
      </c>
    </row>
    <row r="734" spans="1:18">
      <c r="A734">
        <v>6232</v>
      </c>
      <c r="B734">
        <v>69300001</v>
      </c>
      <c r="C734">
        <v>18</v>
      </c>
      <c r="D734">
        <v>18.166666660000001</v>
      </c>
      <c r="E734">
        <v>327</v>
      </c>
      <c r="F734" s="1">
        <v>1.35</v>
      </c>
      <c r="G734" s="1">
        <v>1.35</v>
      </c>
      <c r="H734" s="1">
        <v>1.35</v>
      </c>
      <c r="I734" s="1">
        <v>1.35</v>
      </c>
      <c r="J734" s="1">
        <v>3.768888</v>
      </c>
      <c r="K734" s="1">
        <v>441.45</v>
      </c>
      <c r="L734" s="1">
        <v>441.45</v>
      </c>
      <c r="M734" s="1">
        <v>441.45</v>
      </c>
      <c r="N734" s="1">
        <v>441.45</v>
      </c>
      <c r="O734" s="1">
        <v>1234.8399999999999</v>
      </c>
      <c r="P734" s="3">
        <f t="shared" si="34"/>
        <v>0.64180416080286806</v>
      </c>
      <c r="Q734" s="3">
        <f t="shared" si="35"/>
        <v>0.64180416080286806</v>
      </c>
      <c r="R734" s="3">
        <f t="shared" si="36"/>
        <v>0.64180416080286806</v>
      </c>
    </row>
    <row r="735" spans="1:18">
      <c r="A735">
        <v>8739</v>
      </c>
      <c r="B735">
        <v>69300008</v>
      </c>
      <c r="C735">
        <v>22</v>
      </c>
      <c r="D735">
        <v>4.8181818099999996</v>
      </c>
      <c r="E735">
        <v>106</v>
      </c>
      <c r="F735" s="1">
        <v>1.93</v>
      </c>
      <c r="G735" s="1">
        <v>1.93</v>
      </c>
      <c r="H735" s="1">
        <v>1.93</v>
      </c>
      <c r="I735" s="1">
        <v>1.93</v>
      </c>
      <c r="J735" s="1">
        <v>4.3677270000000004</v>
      </c>
      <c r="K735" s="1">
        <v>204.58</v>
      </c>
      <c r="L735" s="1">
        <v>204.58</v>
      </c>
      <c r="M735" s="1">
        <v>204.57999999999899</v>
      </c>
      <c r="N735" s="1">
        <v>204.57999999999899</v>
      </c>
      <c r="O735" s="1">
        <v>460.83</v>
      </c>
      <c r="P735" s="3">
        <f t="shared" si="34"/>
        <v>0.55812256581054642</v>
      </c>
      <c r="Q735" s="3">
        <f t="shared" si="35"/>
        <v>0.55812256581054642</v>
      </c>
      <c r="R735" s="3">
        <f t="shared" si="36"/>
        <v>0.55812256581054642</v>
      </c>
    </row>
    <row r="736" spans="1:18">
      <c r="A736">
        <v>17681</v>
      </c>
      <c r="B736">
        <v>69300011</v>
      </c>
      <c r="C736">
        <v>19</v>
      </c>
      <c r="D736">
        <v>4.6315789399999998</v>
      </c>
      <c r="E736">
        <v>88</v>
      </c>
      <c r="F736" s="1">
        <v>1.8828</v>
      </c>
      <c r="G736" s="1">
        <v>1.9712000000000001</v>
      </c>
      <c r="H736" s="1">
        <v>1.9974784651527</v>
      </c>
      <c r="I736" s="1">
        <v>1.9974977043158</v>
      </c>
      <c r="J736" s="1">
        <v>4.3826309999999999</v>
      </c>
      <c r="K736" s="1">
        <v>167.80959999999999</v>
      </c>
      <c r="L736" s="1">
        <v>173.46559999999999</v>
      </c>
      <c r="M736" s="1">
        <v>175.77810493343699</v>
      </c>
      <c r="N736" s="1">
        <v>175.77979797979</v>
      </c>
      <c r="O736" s="1">
        <v>383.79</v>
      </c>
      <c r="P736" s="3">
        <f t="shared" si="34"/>
        <v>0.55022451125819172</v>
      </c>
      <c r="Q736" s="3">
        <f t="shared" si="35"/>
        <v>0.54422846341553732</v>
      </c>
      <c r="R736" s="3">
        <f t="shared" si="36"/>
        <v>0.54422407354947289</v>
      </c>
    </row>
    <row r="737" spans="1:18">
      <c r="A737">
        <v>7531</v>
      </c>
      <c r="B737">
        <v>70500309</v>
      </c>
      <c r="C737">
        <v>1</v>
      </c>
      <c r="D737">
        <v>2</v>
      </c>
      <c r="E737">
        <v>2</v>
      </c>
      <c r="F737" s="1">
        <v>2.61</v>
      </c>
      <c r="G737" s="1">
        <v>2.8548</v>
      </c>
      <c r="H737" s="1">
        <v>10.7552624233545</v>
      </c>
      <c r="I737" s="1">
        <v>11.036589632243601</v>
      </c>
      <c r="J737" s="1">
        <v>23.93</v>
      </c>
      <c r="K737" s="1">
        <v>5.22</v>
      </c>
      <c r="L737" s="1">
        <v>5.7096</v>
      </c>
      <c r="M737" s="1">
        <v>21.510524846709099</v>
      </c>
      <c r="N737" s="1">
        <v>22.073179264487202</v>
      </c>
      <c r="O737" s="1">
        <v>47.86</v>
      </c>
      <c r="P737" s="3">
        <f t="shared" si="34"/>
        <v>0.88070204763894688</v>
      </c>
      <c r="Q737" s="3">
        <f t="shared" si="35"/>
        <v>0.55055317913269952</v>
      </c>
      <c r="R737" s="3">
        <f t="shared" si="36"/>
        <v>0.53879692301531124</v>
      </c>
    </row>
    <row r="738" spans="1:18">
      <c r="A738">
        <v>22496</v>
      </c>
      <c r="B738">
        <v>70501106</v>
      </c>
      <c r="C738">
        <v>2</v>
      </c>
      <c r="D738">
        <v>55</v>
      </c>
      <c r="E738">
        <v>110</v>
      </c>
      <c r="F738" s="1">
        <v>2.8082500000000001</v>
      </c>
      <c r="G738" s="1">
        <v>2.6204999999999998</v>
      </c>
      <c r="H738" s="1">
        <v>3.0908164869338499</v>
      </c>
      <c r="I738" s="1">
        <v>3.4755169247555302</v>
      </c>
      <c r="J738" s="1">
        <v>6.12</v>
      </c>
      <c r="K738" s="1">
        <v>297.64249999999998</v>
      </c>
      <c r="L738" s="1">
        <v>288.255</v>
      </c>
      <c r="M738" s="1">
        <v>339.98981356272401</v>
      </c>
      <c r="N738" s="1">
        <v>382.306861723108</v>
      </c>
      <c r="O738" s="1">
        <v>706.8</v>
      </c>
      <c r="P738" s="3">
        <f t="shared" si="34"/>
        <v>0.57181372549019616</v>
      </c>
      <c r="Q738" s="3">
        <f t="shared" si="35"/>
        <v>0.49496462631799837</v>
      </c>
      <c r="R738" s="3">
        <f t="shared" si="36"/>
        <v>0.43210507765432515</v>
      </c>
    </row>
    <row r="739" spans="1:18">
      <c r="A739">
        <v>25849</v>
      </c>
      <c r="B739">
        <v>70501217</v>
      </c>
      <c r="C739">
        <v>4</v>
      </c>
      <c r="D739">
        <v>22.25</v>
      </c>
      <c r="E739">
        <v>89</v>
      </c>
      <c r="F739" s="1">
        <v>2.1458249999999999</v>
      </c>
      <c r="G739" s="1">
        <v>2.2667999999999999</v>
      </c>
      <c r="H739" s="1">
        <v>2.1975116226068501</v>
      </c>
      <c r="I739" s="1">
        <v>2.2175812395466399</v>
      </c>
      <c r="J739" s="1">
        <v>2.6675</v>
      </c>
      <c r="K739" s="1">
        <v>192.7475</v>
      </c>
      <c r="L739" s="1">
        <v>201.74520000000001</v>
      </c>
      <c r="M739" s="1">
        <v>195.57853441200999</v>
      </c>
      <c r="N739" s="1">
        <v>197.36473031965099</v>
      </c>
      <c r="O739" s="1">
        <v>238.81</v>
      </c>
      <c r="P739" s="3">
        <f t="shared" si="34"/>
        <v>0.15021555763823807</v>
      </c>
      <c r="Q739" s="3">
        <f t="shared" si="35"/>
        <v>0.17619058196556697</v>
      </c>
      <c r="R739" s="3">
        <f t="shared" si="36"/>
        <v>0.16866682678663922</v>
      </c>
    </row>
    <row r="740" spans="1:18">
      <c r="A740">
        <v>28802</v>
      </c>
      <c r="B740">
        <v>70501284</v>
      </c>
      <c r="C740">
        <v>1</v>
      </c>
      <c r="D740">
        <v>25</v>
      </c>
      <c r="E740">
        <v>25</v>
      </c>
      <c r="F740" s="1">
        <v>2.4704000000000002</v>
      </c>
      <c r="G740" s="1">
        <v>2.4704000000000002</v>
      </c>
      <c r="H740" s="1">
        <v>3.3858669003882702</v>
      </c>
      <c r="I740" s="1">
        <v>3.3891271884856402</v>
      </c>
      <c r="J740" s="1">
        <v>3.1</v>
      </c>
      <c r="K740" s="1">
        <v>61.76</v>
      </c>
      <c r="L740" s="1">
        <v>61.76</v>
      </c>
      <c r="M740" s="1">
        <v>84.646672509706903</v>
      </c>
      <c r="N740" s="1">
        <v>84.728179712141198</v>
      </c>
      <c r="O740" s="1">
        <v>77.5</v>
      </c>
      <c r="P740" s="3">
        <f t="shared" si="34"/>
        <v>0.20309677419354835</v>
      </c>
      <c r="Q740" s="3">
        <f t="shared" si="35"/>
        <v>-9.2215129157506487E-2</v>
      </c>
      <c r="R740" s="3">
        <f t="shared" si="36"/>
        <v>-9.3266834995367781E-2</v>
      </c>
    </row>
    <row r="741" spans="1:18">
      <c r="A741">
        <v>6202</v>
      </c>
      <c r="B741">
        <v>79000063</v>
      </c>
      <c r="C741">
        <v>3</v>
      </c>
      <c r="D741">
        <v>21.666666660000001</v>
      </c>
      <c r="E741">
        <v>65</v>
      </c>
      <c r="F741" s="1">
        <v>275.42926599999998</v>
      </c>
      <c r="G741" s="1">
        <v>341.55329999999998</v>
      </c>
      <c r="H741" s="1">
        <v>346.65745018344398</v>
      </c>
      <c r="I741" s="1">
        <v>361.03980434890002</v>
      </c>
      <c r="J741" s="1">
        <v>474.933333</v>
      </c>
      <c r="K741" s="1">
        <v>17580.691999999999</v>
      </c>
      <c r="L741" s="1">
        <v>22200.964499999998</v>
      </c>
      <c r="M741" s="1">
        <v>22532.734261923899</v>
      </c>
      <c r="N741" s="1">
        <v>23467.587282678502</v>
      </c>
      <c r="O741" s="1">
        <v>30288.400000000001</v>
      </c>
      <c r="P741" s="3">
        <f t="shared" si="34"/>
        <v>0.28083948573893847</v>
      </c>
      <c r="Q741" s="3">
        <f t="shared" si="35"/>
        <v>0.2700923980346438</v>
      </c>
      <c r="R741" s="3">
        <f t="shared" si="36"/>
        <v>0.2398095074348045</v>
      </c>
    </row>
    <row r="742" spans="1:18">
      <c r="A742">
        <v>6200</v>
      </c>
      <c r="B742">
        <v>79000076</v>
      </c>
      <c r="C742">
        <v>2</v>
      </c>
      <c r="D742">
        <v>5</v>
      </c>
      <c r="E742">
        <v>10</v>
      </c>
      <c r="F742" s="1">
        <v>167.88215</v>
      </c>
      <c r="G742" s="1">
        <v>167.88300000000001</v>
      </c>
      <c r="H742" s="1">
        <v>199.45373281084699</v>
      </c>
      <c r="I742" s="1">
        <v>201.494709682387</v>
      </c>
      <c r="J742" s="1">
        <v>385.24</v>
      </c>
      <c r="K742" s="1">
        <v>1678.8300999999999</v>
      </c>
      <c r="L742" s="1">
        <v>1678.83</v>
      </c>
      <c r="M742" s="1">
        <v>1994.5373281084701</v>
      </c>
      <c r="N742" s="1">
        <v>2014.94709682387</v>
      </c>
      <c r="O742" s="1">
        <v>3744.88</v>
      </c>
      <c r="P742" s="3">
        <f t="shared" si="34"/>
        <v>0.56421191984217633</v>
      </c>
      <c r="Q742" s="3">
        <f t="shared" si="35"/>
        <v>0.48226110266107625</v>
      </c>
      <c r="R742" s="3">
        <f t="shared" si="36"/>
        <v>0.47696316664316529</v>
      </c>
    </row>
    <row r="743" spans="1:18">
      <c r="A743">
        <v>6198</v>
      </c>
      <c r="B743">
        <v>79000095</v>
      </c>
      <c r="C743">
        <v>1</v>
      </c>
      <c r="D743">
        <v>10</v>
      </c>
      <c r="E743">
        <v>10</v>
      </c>
      <c r="F743" s="1">
        <v>193.87</v>
      </c>
      <c r="G743" s="1">
        <v>193.86920000000001</v>
      </c>
      <c r="H743" s="1">
        <v>237.806213070224</v>
      </c>
      <c r="I743" s="1">
        <v>246.53722307426401</v>
      </c>
      <c r="J743" s="1">
        <v>434.17</v>
      </c>
      <c r="K743" s="1">
        <v>1938.7</v>
      </c>
      <c r="L743" s="1">
        <v>1938.692</v>
      </c>
      <c r="M743" s="1">
        <v>2378.0621307022402</v>
      </c>
      <c r="N743" s="1">
        <v>2465.3722307426401</v>
      </c>
      <c r="O743" s="1">
        <v>4341.7</v>
      </c>
      <c r="P743" s="3">
        <f t="shared" si="34"/>
        <v>0.55347168159937354</v>
      </c>
      <c r="Q743" s="3">
        <f t="shared" si="35"/>
        <v>0.45227396395369557</v>
      </c>
      <c r="R743" s="3">
        <f t="shared" si="36"/>
        <v>0.43216430643696246</v>
      </c>
    </row>
    <row r="744" spans="1:18">
      <c r="A744">
        <v>6196</v>
      </c>
      <c r="B744">
        <v>79000127</v>
      </c>
      <c r="C744">
        <v>3</v>
      </c>
      <c r="D744">
        <v>6.6666666599999997</v>
      </c>
      <c r="E744">
        <v>20</v>
      </c>
      <c r="F744" s="1">
        <v>107.080333</v>
      </c>
      <c r="G744" s="1">
        <v>107.0805</v>
      </c>
      <c r="H744" s="1">
        <v>149.814745801866</v>
      </c>
      <c r="I744" s="1">
        <v>147.95221832662901</v>
      </c>
      <c r="J744" s="1">
        <v>224.23</v>
      </c>
      <c r="K744" s="1">
        <v>2141.61</v>
      </c>
      <c r="L744" s="1">
        <v>2141.61</v>
      </c>
      <c r="M744" s="1">
        <v>2996.29491603733</v>
      </c>
      <c r="N744" s="1">
        <v>2959.0443665325802</v>
      </c>
      <c r="O744" s="1">
        <v>4484.6000000000004</v>
      </c>
      <c r="P744" s="3">
        <f t="shared" si="34"/>
        <v>0.52245239263256471</v>
      </c>
      <c r="Q744" s="3">
        <f t="shared" si="35"/>
        <v>0.3318701966647371</v>
      </c>
      <c r="R744" s="3">
        <f t="shared" si="36"/>
        <v>0.34017652264804438</v>
      </c>
    </row>
    <row r="745" spans="1:18">
      <c r="A745">
        <v>6193</v>
      </c>
      <c r="B745">
        <v>79000132</v>
      </c>
      <c r="C745">
        <v>3</v>
      </c>
      <c r="D745">
        <v>2</v>
      </c>
      <c r="E745">
        <v>6</v>
      </c>
      <c r="F745" s="1">
        <v>265.19833299999999</v>
      </c>
      <c r="G745" s="1">
        <v>285.0788</v>
      </c>
      <c r="H745" s="1">
        <v>373.13950707419502</v>
      </c>
      <c r="I745" s="1">
        <v>377.72950014716002</v>
      </c>
      <c r="J745" s="1">
        <v>390.09</v>
      </c>
      <c r="K745" s="1">
        <v>1591.19</v>
      </c>
      <c r="L745" s="1">
        <v>1710.4728</v>
      </c>
      <c r="M745" s="1">
        <v>2238.83704244517</v>
      </c>
      <c r="N745" s="1">
        <v>2266.3770008829601</v>
      </c>
      <c r="O745" s="1">
        <v>2340.54</v>
      </c>
      <c r="P745" s="3">
        <f t="shared" si="34"/>
        <v>0.26919736471070771</v>
      </c>
      <c r="Q745" s="3">
        <f t="shared" si="35"/>
        <v>4.3452774810441061E-2</v>
      </c>
      <c r="R745" s="3">
        <f t="shared" si="36"/>
        <v>3.1686277148452797E-2</v>
      </c>
    </row>
    <row r="746" spans="1:18">
      <c r="A746">
        <v>6191</v>
      </c>
      <c r="B746">
        <v>79000146</v>
      </c>
      <c r="C746">
        <v>6</v>
      </c>
      <c r="D746">
        <v>16.166666660000001</v>
      </c>
      <c r="E746">
        <v>97</v>
      </c>
      <c r="F746" s="1">
        <v>131.03918300000001</v>
      </c>
      <c r="G746" s="1">
        <v>157.05250000000001</v>
      </c>
      <c r="H746" s="1">
        <v>152.82850258823501</v>
      </c>
      <c r="I746" s="1">
        <v>146.82850258823501</v>
      </c>
      <c r="J746" s="1">
        <v>262.58</v>
      </c>
      <c r="K746" s="1">
        <v>12854.000899999999</v>
      </c>
      <c r="L746" s="1">
        <v>15234.092500000001</v>
      </c>
      <c r="M746" s="1">
        <v>14824.3647510587</v>
      </c>
      <c r="N746" s="1">
        <v>14242.3647510587</v>
      </c>
      <c r="O746" s="1">
        <v>25415.3</v>
      </c>
      <c r="P746" s="3">
        <f t="shared" si="34"/>
        <v>0.40188704394851088</v>
      </c>
      <c r="Q746" s="3">
        <f t="shared" si="35"/>
        <v>0.41797356010269243</v>
      </c>
      <c r="R746" s="3">
        <f t="shared" si="36"/>
        <v>0.44082373909576122</v>
      </c>
    </row>
    <row r="747" spans="1:18">
      <c r="A747">
        <v>6279</v>
      </c>
      <c r="B747">
        <v>79000264</v>
      </c>
      <c r="C747">
        <v>1</v>
      </c>
      <c r="D747">
        <v>3</v>
      </c>
      <c r="E747">
        <v>3</v>
      </c>
      <c r="F747" s="1">
        <v>171.83330000000001</v>
      </c>
      <c r="G747" s="1">
        <v>201.42769999999999</v>
      </c>
      <c r="H747" s="1">
        <v>204.412124262113</v>
      </c>
      <c r="I747" s="1">
        <v>208.845069356772</v>
      </c>
      <c r="J747" s="1">
        <v>379.08</v>
      </c>
      <c r="K747" s="1">
        <v>515.49990000000003</v>
      </c>
      <c r="L747" s="1">
        <v>604.28309999999999</v>
      </c>
      <c r="M747" s="1">
        <v>613.23637278633896</v>
      </c>
      <c r="N747" s="1">
        <v>626.535208070316</v>
      </c>
      <c r="O747" s="1">
        <v>1137.24</v>
      </c>
      <c r="P747" s="3">
        <f t="shared" si="34"/>
        <v>0.46864065632584151</v>
      </c>
      <c r="Q747" s="3">
        <f t="shared" si="35"/>
        <v>0.4607678477838108</v>
      </c>
      <c r="R747" s="3">
        <f t="shared" si="36"/>
        <v>0.44907389111329532</v>
      </c>
    </row>
    <row r="748" spans="1:18">
      <c r="A748">
        <v>6278</v>
      </c>
      <c r="B748">
        <v>79000269</v>
      </c>
      <c r="C748">
        <v>7</v>
      </c>
      <c r="D748">
        <v>1.14285714</v>
      </c>
      <c r="E748">
        <v>8</v>
      </c>
      <c r="F748" s="1">
        <v>201.743571</v>
      </c>
      <c r="G748" s="1">
        <v>205.07329999999999</v>
      </c>
      <c r="H748" s="1">
        <v>247.807517701943</v>
      </c>
      <c r="I748" s="1">
        <v>254.88505205913799</v>
      </c>
      <c r="J748" s="1">
        <v>451.80142799999999</v>
      </c>
      <c r="K748" s="1">
        <v>1617.28</v>
      </c>
      <c r="L748" s="1">
        <v>1640.5863999999999</v>
      </c>
      <c r="M748" s="1">
        <v>1982.4601416155399</v>
      </c>
      <c r="N748" s="1">
        <v>2039.0804164731001</v>
      </c>
      <c r="O748" s="1">
        <v>3622.99</v>
      </c>
      <c r="P748" s="3">
        <f t="shared" si="34"/>
        <v>0.54609860152987388</v>
      </c>
      <c r="Q748" s="3">
        <f t="shared" si="35"/>
        <v>0.45151231858890228</v>
      </c>
      <c r="R748" s="3">
        <f t="shared" si="36"/>
        <v>0.43584717474788948</v>
      </c>
    </row>
    <row r="749" spans="1:18">
      <c r="A749">
        <v>6277</v>
      </c>
      <c r="B749">
        <v>79000272</v>
      </c>
      <c r="C749">
        <v>1</v>
      </c>
      <c r="D749">
        <v>6</v>
      </c>
      <c r="E749">
        <v>6</v>
      </c>
      <c r="F749" s="1">
        <v>269.47000000000003</v>
      </c>
      <c r="G749" s="1">
        <v>269.47070000000002</v>
      </c>
      <c r="H749" s="1">
        <v>343.418064859298</v>
      </c>
      <c r="I749" s="1">
        <v>350.30643762643803</v>
      </c>
      <c r="J749" s="1">
        <v>599.98</v>
      </c>
      <c r="K749" s="1">
        <v>1616.82</v>
      </c>
      <c r="L749" s="1">
        <v>1616.8242</v>
      </c>
      <c r="M749" s="1">
        <v>2060.5083891557902</v>
      </c>
      <c r="N749" s="1">
        <v>2101.8386257586299</v>
      </c>
      <c r="O749" s="1">
        <v>3599.88</v>
      </c>
      <c r="P749" s="3">
        <f t="shared" si="34"/>
        <v>0.55086719557318575</v>
      </c>
      <c r="Q749" s="3">
        <f t="shared" si="35"/>
        <v>0.42761747915047504</v>
      </c>
      <c r="R749" s="3">
        <f t="shared" si="36"/>
        <v>0.41613647517177571</v>
      </c>
    </row>
    <row r="750" spans="1:18">
      <c r="A750">
        <v>6276</v>
      </c>
      <c r="B750">
        <v>79000273</v>
      </c>
      <c r="C750">
        <v>3</v>
      </c>
      <c r="D750">
        <v>13.666666660000001</v>
      </c>
      <c r="E750">
        <v>41</v>
      </c>
      <c r="F750" s="1">
        <v>55.651665999999999</v>
      </c>
      <c r="G750" s="1">
        <v>55.719499999999996</v>
      </c>
      <c r="H750" s="1">
        <v>60.319428058823497</v>
      </c>
      <c r="I750" s="1">
        <v>54.319428058823497</v>
      </c>
      <c r="J750" s="1">
        <v>137.09</v>
      </c>
      <c r="K750" s="1">
        <v>2280.42</v>
      </c>
      <c r="L750" s="1">
        <v>2284.4994999999999</v>
      </c>
      <c r="M750" s="1">
        <v>2473.0965504117598</v>
      </c>
      <c r="N750" s="1">
        <v>2227.0965504117598</v>
      </c>
      <c r="O750" s="1">
        <v>5372.55</v>
      </c>
      <c r="P750" s="3">
        <f t="shared" si="34"/>
        <v>0.5935553286162375</v>
      </c>
      <c r="Q750" s="3">
        <f t="shared" si="35"/>
        <v>0.56000125422114311</v>
      </c>
      <c r="R750" s="3">
        <f t="shared" si="36"/>
        <v>0.60376812270170332</v>
      </c>
    </row>
    <row r="751" spans="1:18">
      <c r="A751">
        <v>6275</v>
      </c>
      <c r="B751">
        <v>79000277</v>
      </c>
      <c r="C751">
        <v>2</v>
      </c>
      <c r="D751">
        <v>2</v>
      </c>
      <c r="E751">
        <v>4</v>
      </c>
      <c r="F751" s="1">
        <v>141.30834999999999</v>
      </c>
      <c r="G751" s="1">
        <v>141.30799999999999</v>
      </c>
      <c r="H751" s="1">
        <v>180.839191155333</v>
      </c>
      <c r="I751" s="1">
        <v>186.52378697146699</v>
      </c>
      <c r="J751" s="1">
        <v>334.27</v>
      </c>
      <c r="K751" s="1">
        <v>565.23009999999999</v>
      </c>
      <c r="L751" s="1">
        <v>565.23199999999997</v>
      </c>
      <c r="M751" s="1">
        <v>723.35676462133301</v>
      </c>
      <c r="N751" s="1">
        <v>746.09514788587103</v>
      </c>
      <c r="O751" s="1">
        <v>1337.08</v>
      </c>
      <c r="P751" s="3">
        <f t="shared" si="34"/>
        <v>0.57726388847338972</v>
      </c>
      <c r="Q751" s="3">
        <f t="shared" si="35"/>
        <v>0.45900262914610046</v>
      </c>
      <c r="R751" s="3">
        <f t="shared" si="36"/>
        <v>0.44199662855934724</v>
      </c>
    </row>
    <row r="752" spans="1:18">
      <c r="A752">
        <v>6263</v>
      </c>
      <c r="B752">
        <v>79000330</v>
      </c>
      <c r="C752">
        <v>1</v>
      </c>
      <c r="D752">
        <v>15</v>
      </c>
      <c r="E752">
        <v>15</v>
      </c>
      <c r="F752" s="1">
        <v>163.41329999999999</v>
      </c>
      <c r="G752" s="1">
        <v>163.4135</v>
      </c>
      <c r="H752" s="1">
        <v>199.68007615301201</v>
      </c>
      <c r="I752" s="1">
        <v>194.97694306082801</v>
      </c>
      <c r="J752" s="1">
        <v>348</v>
      </c>
      <c r="K752" s="1">
        <v>2451.1995000000002</v>
      </c>
      <c r="L752" s="1">
        <v>2451.2024999999999</v>
      </c>
      <c r="M752" s="1">
        <v>2995.20114229518</v>
      </c>
      <c r="N752" s="1">
        <v>2924.6541459124201</v>
      </c>
      <c r="O752" s="1">
        <v>5220</v>
      </c>
      <c r="P752" s="3">
        <f t="shared" si="34"/>
        <v>0.53042097701149427</v>
      </c>
      <c r="Q752" s="3">
        <f t="shared" si="35"/>
        <v>0.42620667772122983</v>
      </c>
      <c r="R752" s="3">
        <f t="shared" si="36"/>
        <v>0.4397214279861264</v>
      </c>
    </row>
    <row r="753" spans="1:18">
      <c r="A753">
        <v>6262</v>
      </c>
      <c r="B753">
        <v>79000331</v>
      </c>
      <c r="C753">
        <v>2</v>
      </c>
      <c r="D753">
        <v>12.5</v>
      </c>
      <c r="E753">
        <v>25</v>
      </c>
      <c r="F753" s="1">
        <v>106.14375</v>
      </c>
      <c r="G753" s="1">
        <v>106.68819999999999</v>
      </c>
      <c r="H753" s="1">
        <v>123.945112322266</v>
      </c>
      <c r="I753" s="1">
        <v>124.21501232226601</v>
      </c>
      <c r="J753" s="1">
        <v>204.28</v>
      </c>
      <c r="K753" s="1">
        <v>2651.9603999999999</v>
      </c>
      <c r="L753" s="1">
        <v>2667.2049999999999</v>
      </c>
      <c r="M753" s="1">
        <v>3098.6278080566599</v>
      </c>
      <c r="N753" s="1">
        <v>3105.3753080566598</v>
      </c>
      <c r="O753" s="1">
        <v>5107</v>
      </c>
      <c r="P753" s="3">
        <f t="shared" si="34"/>
        <v>0.47773546113177995</v>
      </c>
      <c r="Q753" s="3">
        <f t="shared" si="35"/>
        <v>0.39325870216239478</v>
      </c>
      <c r="R753" s="3">
        <f t="shared" si="36"/>
        <v>0.39193747639384174</v>
      </c>
    </row>
    <row r="754" spans="1:18">
      <c r="A754">
        <v>6261</v>
      </c>
      <c r="B754">
        <v>79000332</v>
      </c>
      <c r="C754">
        <v>4</v>
      </c>
      <c r="D754">
        <v>7.5</v>
      </c>
      <c r="E754">
        <v>30</v>
      </c>
      <c r="F754" s="1">
        <v>106.48925</v>
      </c>
      <c r="G754" s="1">
        <v>117.672</v>
      </c>
      <c r="H754" s="1">
        <v>113.582095451097</v>
      </c>
      <c r="I754" s="1">
        <v>110.472896346448</v>
      </c>
      <c r="J754" s="1">
        <v>189.03749999999999</v>
      </c>
      <c r="K754" s="1">
        <v>3190.13</v>
      </c>
      <c r="L754" s="1">
        <v>3530.16</v>
      </c>
      <c r="M754" s="1">
        <v>3407.46286353291</v>
      </c>
      <c r="N754" s="1">
        <v>3314.1868903934401</v>
      </c>
      <c r="O754" s="1">
        <v>5702.55</v>
      </c>
      <c r="P754" s="3">
        <f t="shared" si="34"/>
        <v>0.37752033326720891</v>
      </c>
      <c r="Q754" s="3">
        <f t="shared" si="35"/>
        <v>0.39915574713431456</v>
      </c>
      <c r="R754" s="3">
        <f t="shared" si="36"/>
        <v>0.41560327264988162</v>
      </c>
    </row>
    <row r="755" spans="1:18">
      <c r="A755">
        <v>6257</v>
      </c>
      <c r="B755">
        <v>79000337</v>
      </c>
      <c r="C755">
        <v>6</v>
      </c>
      <c r="D755">
        <v>12.666666660000001</v>
      </c>
      <c r="E755">
        <v>76</v>
      </c>
      <c r="F755" s="1">
        <v>157.44159999999999</v>
      </c>
      <c r="G755" s="1">
        <v>173.3338</v>
      </c>
      <c r="H755" s="1">
        <v>190.39520903082899</v>
      </c>
      <c r="I755" s="1">
        <v>195.561617954833</v>
      </c>
      <c r="J755" s="1">
        <v>301.63666599999999</v>
      </c>
      <c r="K755" s="1">
        <v>12125.389499999999</v>
      </c>
      <c r="L755" s="1">
        <v>13173.3688</v>
      </c>
      <c r="M755" s="1">
        <v>14470.035886342999</v>
      </c>
      <c r="N755" s="1">
        <v>14862.682964567301</v>
      </c>
      <c r="O755" s="1">
        <v>23050.69</v>
      </c>
      <c r="P755" s="3">
        <f t="shared" si="34"/>
        <v>0.42535566945962727</v>
      </c>
      <c r="Q755" s="3">
        <f t="shared" si="35"/>
        <v>0.36879288729829351</v>
      </c>
      <c r="R755" s="3">
        <f t="shared" si="36"/>
        <v>0.35166496650366436</v>
      </c>
    </row>
    <row r="756" spans="1:18">
      <c r="A756">
        <v>6256</v>
      </c>
      <c r="B756">
        <v>79000341</v>
      </c>
      <c r="C756">
        <v>13</v>
      </c>
      <c r="D756">
        <v>5.6153846100000004</v>
      </c>
      <c r="E756">
        <v>73</v>
      </c>
      <c r="F756" s="1">
        <v>210.16997599999999</v>
      </c>
      <c r="G756" s="1">
        <v>263.42700000000002</v>
      </c>
      <c r="H756" s="1">
        <v>216.20748832419699</v>
      </c>
      <c r="I756" s="1">
        <v>218.058908124889</v>
      </c>
      <c r="J756" s="1">
        <v>319.41076900000002</v>
      </c>
      <c r="K756" s="1">
        <v>14475.47</v>
      </c>
      <c r="L756" s="1">
        <v>19230.170999999998</v>
      </c>
      <c r="M756" s="1">
        <v>15783.146647666401</v>
      </c>
      <c r="N756" s="1">
        <v>15918.300293116899</v>
      </c>
      <c r="O756" s="1">
        <v>22814.04</v>
      </c>
      <c r="P756" s="3">
        <f t="shared" si="34"/>
        <v>0.17527201470154563</v>
      </c>
      <c r="Q756" s="3">
        <f t="shared" si="35"/>
        <v>0.32310520086379124</v>
      </c>
      <c r="R756" s="3">
        <f t="shared" si="36"/>
        <v>0.31730884087728117</v>
      </c>
    </row>
    <row r="757" spans="1:18">
      <c r="A757">
        <v>6254</v>
      </c>
      <c r="B757">
        <v>79000344</v>
      </c>
      <c r="C757">
        <v>3</v>
      </c>
      <c r="D757">
        <v>25</v>
      </c>
      <c r="E757">
        <v>75</v>
      </c>
      <c r="F757" s="1">
        <v>123.60626600000001</v>
      </c>
      <c r="G757" s="1">
        <v>140.97559999999999</v>
      </c>
      <c r="H757" s="1">
        <v>137.91201203383901</v>
      </c>
      <c r="I757" s="1">
        <v>134.523424681156</v>
      </c>
      <c r="J757" s="1">
        <v>184.18</v>
      </c>
      <c r="K757" s="1">
        <v>9270.4699999999993</v>
      </c>
      <c r="L757" s="1">
        <v>10573.17</v>
      </c>
      <c r="M757" s="1">
        <v>10343.4009025379</v>
      </c>
      <c r="N757" s="1">
        <v>10089.2568510867</v>
      </c>
      <c r="O757" s="1">
        <v>13813.5</v>
      </c>
      <c r="P757" s="3">
        <f t="shared" si="34"/>
        <v>0.23457704419589542</v>
      </c>
      <c r="Q757" s="3">
        <f t="shared" si="35"/>
        <v>0.25121070673341839</v>
      </c>
      <c r="R757" s="3">
        <f t="shared" si="36"/>
        <v>0.2696089440701705</v>
      </c>
    </row>
    <row r="758" spans="1:18">
      <c r="A758">
        <v>6238</v>
      </c>
      <c r="B758">
        <v>79000345</v>
      </c>
      <c r="C758">
        <v>1</v>
      </c>
      <c r="D758">
        <v>25</v>
      </c>
      <c r="E758">
        <v>25</v>
      </c>
      <c r="F758" s="1">
        <v>115.8</v>
      </c>
      <c r="G758" s="1">
        <v>115.80029999999999</v>
      </c>
      <c r="H758" s="1">
        <v>140.22226237263399</v>
      </c>
      <c r="I758" s="1">
        <v>135.42342468115601</v>
      </c>
      <c r="J758" s="1">
        <v>222.56</v>
      </c>
      <c r="K758" s="1">
        <v>2895</v>
      </c>
      <c r="L758" s="1">
        <v>2895.0075000000002</v>
      </c>
      <c r="M758" s="1">
        <v>3505.5565593158699</v>
      </c>
      <c r="N758" s="1">
        <v>3385.5856170289098</v>
      </c>
      <c r="O758" s="1">
        <v>5564</v>
      </c>
      <c r="P758" s="3">
        <f t="shared" si="34"/>
        <v>0.47968952192667147</v>
      </c>
      <c r="Q758" s="3">
        <f t="shared" si="35"/>
        <v>0.36995748394754679</v>
      </c>
      <c r="R758" s="3">
        <f t="shared" si="36"/>
        <v>0.39151947932622211</v>
      </c>
    </row>
    <row r="759" spans="1:18">
      <c r="A759">
        <v>6237</v>
      </c>
      <c r="B759">
        <v>79000346</v>
      </c>
      <c r="C759">
        <v>2</v>
      </c>
      <c r="D759">
        <v>12.5</v>
      </c>
      <c r="E759">
        <v>25</v>
      </c>
      <c r="F759" s="1">
        <v>113.76425</v>
      </c>
      <c r="G759" s="1">
        <v>113.7646</v>
      </c>
      <c r="H759" s="1">
        <v>140.22226237263399</v>
      </c>
      <c r="I759" s="1">
        <v>135.42342468115601</v>
      </c>
      <c r="J759" s="1">
        <v>193.86</v>
      </c>
      <c r="K759" s="1">
        <v>2844.11</v>
      </c>
      <c r="L759" s="1">
        <v>2844.1149999999998</v>
      </c>
      <c r="M759" s="1">
        <v>3505.5565593158699</v>
      </c>
      <c r="N759" s="1">
        <v>3385.5856170289098</v>
      </c>
      <c r="O759" s="1">
        <v>4846.5</v>
      </c>
      <c r="P759" s="3">
        <f t="shared" si="34"/>
        <v>0.413161044052409</v>
      </c>
      <c r="Q759" s="3">
        <f t="shared" si="35"/>
        <v>0.27668285168351398</v>
      </c>
      <c r="R759" s="3">
        <f t="shared" si="36"/>
        <v>0.3014369922564944</v>
      </c>
    </row>
    <row r="760" spans="1:18">
      <c r="A760">
        <v>6235</v>
      </c>
      <c r="B760">
        <v>79000349</v>
      </c>
      <c r="C760">
        <v>10</v>
      </c>
      <c r="D760">
        <v>18.5</v>
      </c>
      <c r="E760">
        <v>185</v>
      </c>
      <c r="F760" s="1">
        <v>129.34019000000001</v>
      </c>
      <c r="G760" s="1">
        <v>138.66159999999999</v>
      </c>
      <c r="H760" s="1">
        <v>133.22418003378601</v>
      </c>
      <c r="I760" s="1">
        <v>130.20120121851099</v>
      </c>
      <c r="J760" s="1">
        <v>215.03200000000001</v>
      </c>
      <c r="K760" s="1">
        <v>24125.1198</v>
      </c>
      <c r="L760" s="1">
        <v>25652.396000000001</v>
      </c>
      <c r="M760" s="1">
        <v>24646.4733062505</v>
      </c>
      <c r="N760" s="1">
        <v>24087.222225424601</v>
      </c>
      <c r="O760" s="1">
        <v>39811.35</v>
      </c>
      <c r="P760" s="3">
        <f t="shared" si="34"/>
        <v>0.35515830202016452</v>
      </c>
      <c r="Q760" s="3">
        <f t="shared" si="35"/>
        <v>0.38044486386311804</v>
      </c>
      <c r="R760" s="3">
        <f t="shared" si="36"/>
        <v>0.39450313805149473</v>
      </c>
    </row>
    <row r="761" spans="1:18">
      <c r="A761">
        <v>6233</v>
      </c>
      <c r="B761">
        <v>79000351</v>
      </c>
      <c r="C761">
        <v>1</v>
      </c>
      <c r="D761">
        <v>1</v>
      </c>
      <c r="E761">
        <v>1</v>
      </c>
      <c r="F761" s="1">
        <v>152.04</v>
      </c>
      <c r="G761" s="1">
        <v>152.04</v>
      </c>
      <c r="H761" s="1">
        <v>181.185131389444</v>
      </c>
      <c r="I761" s="1">
        <v>188.87872863207801</v>
      </c>
      <c r="J761" s="1">
        <v>341.49</v>
      </c>
      <c r="K761" s="1">
        <v>152.04</v>
      </c>
      <c r="L761" s="1">
        <v>152.04</v>
      </c>
      <c r="M761" s="1">
        <v>181.185131389444</v>
      </c>
      <c r="N761" s="1">
        <v>188.87872863207801</v>
      </c>
      <c r="O761" s="1">
        <v>341.49</v>
      </c>
      <c r="P761" s="3">
        <f t="shared" si="34"/>
        <v>0.55477466397259079</v>
      </c>
      <c r="Q761" s="3">
        <f t="shared" si="35"/>
        <v>0.46942770977351023</v>
      </c>
      <c r="R761" s="3">
        <f t="shared" si="36"/>
        <v>0.44689821478790592</v>
      </c>
    </row>
    <row r="762" spans="1:18">
      <c r="A762">
        <v>6253</v>
      </c>
      <c r="B762">
        <v>79000352</v>
      </c>
      <c r="C762">
        <v>1</v>
      </c>
      <c r="D762">
        <v>1</v>
      </c>
      <c r="E762">
        <v>1</v>
      </c>
      <c r="F762" s="1">
        <v>166.85</v>
      </c>
      <c r="G762" s="1">
        <v>166.83500000000001</v>
      </c>
      <c r="H762" s="1">
        <v>200.131433072997</v>
      </c>
      <c r="I762" s="1">
        <v>208.57781058435901</v>
      </c>
      <c r="J762" s="1">
        <v>325.67</v>
      </c>
      <c r="K762" s="1">
        <v>166.85</v>
      </c>
      <c r="L762" s="1">
        <v>166.83500000000001</v>
      </c>
      <c r="M762" s="1">
        <v>200.131433072997</v>
      </c>
      <c r="N762" s="1">
        <v>208.57781058435901</v>
      </c>
      <c r="O762" s="1">
        <v>325.67</v>
      </c>
      <c r="P762" s="3">
        <f t="shared" si="34"/>
        <v>0.48771762827401971</v>
      </c>
      <c r="Q762" s="3">
        <f t="shared" si="35"/>
        <v>0.38547783623607645</v>
      </c>
      <c r="R762" s="3">
        <f t="shared" si="36"/>
        <v>0.35954244915294931</v>
      </c>
    </row>
    <row r="763" spans="1:18">
      <c r="A763">
        <v>6250</v>
      </c>
      <c r="B763">
        <v>79000358</v>
      </c>
      <c r="C763">
        <v>1</v>
      </c>
      <c r="D763">
        <v>1</v>
      </c>
      <c r="E763">
        <v>1</v>
      </c>
      <c r="F763" s="1">
        <v>170.98</v>
      </c>
      <c r="G763" s="1">
        <v>170.98</v>
      </c>
      <c r="H763" s="1">
        <v>181.185131389444</v>
      </c>
      <c r="I763" s="1">
        <v>188.87872863207801</v>
      </c>
      <c r="J763" s="1">
        <v>327.25</v>
      </c>
      <c r="K763" s="1">
        <v>170.98</v>
      </c>
      <c r="L763" s="1">
        <v>170.98</v>
      </c>
      <c r="M763" s="1">
        <v>181.185131389444</v>
      </c>
      <c r="N763" s="1">
        <v>188.87872863207801</v>
      </c>
      <c r="O763" s="1">
        <v>327.25</v>
      </c>
      <c r="P763" s="3">
        <f t="shared" si="34"/>
        <v>0.47752482811306346</v>
      </c>
      <c r="Q763" s="3">
        <f t="shared" si="35"/>
        <v>0.44634031660979678</v>
      </c>
      <c r="R763" s="3">
        <f t="shared" si="36"/>
        <v>0.4228304701846356</v>
      </c>
    </row>
    <row r="764" spans="1:18">
      <c r="A764">
        <v>6249</v>
      </c>
      <c r="B764">
        <v>79000359</v>
      </c>
      <c r="C764">
        <v>1</v>
      </c>
      <c r="D764">
        <v>25</v>
      </c>
      <c r="E764">
        <v>25</v>
      </c>
      <c r="F764" s="1">
        <v>126.69280000000001</v>
      </c>
      <c r="G764" s="1">
        <v>126.6931</v>
      </c>
      <c r="H764" s="1">
        <v>165.069898296399</v>
      </c>
      <c r="I764" s="1">
        <v>160.32434890392901</v>
      </c>
      <c r="J764" s="1">
        <v>272.88</v>
      </c>
      <c r="K764" s="1">
        <v>3167.32</v>
      </c>
      <c r="L764" s="1">
        <v>3167.3274999999999</v>
      </c>
      <c r="M764" s="1">
        <v>4126.7474574099997</v>
      </c>
      <c r="N764" s="1">
        <v>4008.1087225982401</v>
      </c>
      <c r="O764" s="1">
        <v>6822</v>
      </c>
      <c r="P764" s="3">
        <f t="shared" si="34"/>
        <v>0.53571863090002925</v>
      </c>
      <c r="Q764" s="3">
        <f t="shared" si="35"/>
        <v>0.39508246006889841</v>
      </c>
      <c r="R764" s="3">
        <f t="shared" si="36"/>
        <v>0.41247306910023085</v>
      </c>
    </row>
    <row r="765" spans="1:18">
      <c r="A765">
        <v>6248</v>
      </c>
      <c r="B765">
        <v>79000360</v>
      </c>
      <c r="C765">
        <v>1</v>
      </c>
      <c r="D765">
        <v>2</v>
      </c>
      <c r="E765">
        <v>2</v>
      </c>
      <c r="F765" s="1">
        <v>208.04499999999999</v>
      </c>
      <c r="G765" s="1">
        <v>208.04</v>
      </c>
      <c r="H765" s="1">
        <v>283.39660055755297</v>
      </c>
      <c r="I765" s="1">
        <v>283.40015794780197</v>
      </c>
      <c r="J765" s="1">
        <v>309.10000000000002</v>
      </c>
      <c r="K765" s="1">
        <v>416.09</v>
      </c>
      <c r="L765" s="1">
        <v>416.08</v>
      </c>
      <c r="M765" s="1">
        <v>566.79320111510594</v>
      </c>
      <c r="N765" s="1">
        <v>566.80031589560394</v>
      </c>
      <c r="O765" s="1">
        <v>618.20000000000005</v>
      </c>
      <c r="P765" s="3">
        <f t="shared" si="34"/>
        <v>0.32694920737625371</v>
      </c>
      <c r="Q765" s="3">
        <f t="shared" si="35"/>
        <v>8.3155611266409094E-2</v>
      </c>
      <c r="R765" s="3">
        <f t="shared" si="36"/>
        <v>8.3144102401158354E-2</v>
      </c>
    </row>
    <row r="766" spans="1:18">
      <c r="A766">
        <v>6247</v>
      </c>
      <c r="B766">
        <v>79000361</v>
      </c>
      <c r="C766">
        <v>11</v>
      </c>
      <c r="D766">
        <v>7.0909090900000002</v>
      </c>
      <c r="E766">
        <v>78</v>
      </c>
      <c r="F766" s="1">
        <v>213.94695400000001</v>
      </c>
      <c r="G766" s="1">
        <v>262.93369999999999</v>
      </c>
      <c r="H766" s="1">
        <v>246.51273849146301</v>
      </c>
      <c r="I766" s="1">
        <v>258.63992090213702</v>
      </c>
      <c r="J766" s="1">
        <v>391.82545399999998</v>
      </c>
      <c r="K766" s="1">
        <v>16790.4499</v>
      </c>
      <c r="L766" s="1">
        <v>20508.828600000001</v>
      </c>
      <c r="M766" s="1">
        <v>19227.9936023341</v>
      </c>
      <c r="N766" s="1">
        <v>20173.913830366699</v>
      </c>
      <c r="O766" s="1">
        <v>30223.38</v>
      </c>
      <c r="P766" s="3">
        <f t="shared" si="34"/>
        <v>0.32895196747478278</v>
      </c>
      <c r="Q766" s="3">
        <f t="shared" si="35"/>
        <v>0.37086083618379978</v>
      </c>
      <c r="R766" s="3">
        <f t="shared" si="36"/>
        <v>0.33991036503172906</v>
      </c>
    </row>
    <row r="767" spans="1:18">
      <c r="A767">
        <v>6246</v>
      </c>
      <c r="B767">
        <v>79000362</v>
      </c>
      <c r="C767">
        <v>7</v>
      </c>
      <c r="D767">
        <v>2.2857142800000001</v>
      </c>
      <c r="E767">
        <v>16</v>
      </c>
      <c r="F767" s="1">
        <v>185.667428</v>
      </c>
      <c r="G767" s="1">
        <v>198.93</v>
      </c>
      <c r="H767" s="1">
        <v>188.746335018412</v>
      </c>
      <c r="I767" s="1">
        <v>198.86467397285401</v>
      </c>
      <c r="J767" s="1">
        <v>395.51857100000001</v>
      </c>
      <c r="K767" s="1">
        <v>2934.57</v>
      </c>
      <c r="L767" s="1">
        <v>3182.88</v>
      </c>
      <c r="M767" s="1">
        <v>3019.9413602945901</v>
      </c>
      <c r="N767" s="1">
        <v>3181.83478356566</v>
      </c>
      <c r="O767" s="1">
        <v>6211.19</v>
      </c>
      <c r="P767" s="3">
        <f t="shared" si="34"/>
        <v>0.49704005175524363</v>
      </c>
      <c r="Q767" s="3">
        <f t="shared" si="35"/>
        <v>0.5227876796247527</v>
      </c>
      <c r="R767" s="3">
        <f t="shared" si="36"/>
        <v>0.49720521726689287</v>
      </c>
    </row>
    <row r="768" spans="1:18">
      <c r="A768">
        <v>6244</v>
      </c>
      <c r="B768">
        <v>79000365</v>
      </c>
      <c r="C768">
        <v>1</v>
      </c>
      <c r="D768">
        <v>1</v>
      </c>
      <c r="E768">
        <v>1</v>
      </c>
      <c r="F768" s="1">
        <v>222.41</v>
      </c>
      <c r="G768" s="1">
        <v>222.4271</v>
      </c>
      <c r="H768" s="1">
        <v>276.83920633006898</v>
      </c>
      <c r="I768" s="1">
        <v>288.051957492513</v>
      </c>
      <c r="J768" s="1">
        <v>491.42</v>
      </c>
      <c r="K768" s="1">
        <v>222.41</v>
      </c>
      <c r="L768" s="1">
        <v>222.4271</v>
      </c>
      <c r="M768" s="1">
        <v>276.83920633006898</v>
      </c>
      <c r="N768" s="1">
        <v>288.051957492513</v>
      </c>
      <c r="O768" s="1">
        <v>491.42</v>
      </c>
      <c r="P768" s="3">
        <f t="shared" si="34"/>
        <v>0.54737882056082376</v>
      </c>
      <c r="Q768" s="3">
        <f t="shared" si="35"/>
        <v>0.43665457993148638</v>
      </c>
      <c r="R768" s="3">
        <f t="shared" si="36"/>
        <v>0.41383753715251109</v>
      </c>
    </row>
    <row r="769" spans="1:18">
      <c r="A769">
        <v>6240</v>
      </c>
      <c r="B769">
        <v>79000371</v>
      </c>
      <c r="C769">
        <v>16</v>
      </c>
      <c r="D769">
        <v>1.8125</v>
      </c>
      <c r="E769">
        <v>29</v>
      </c>
      <c r="F769" s="1">
        <v>232.79057499999999</v>
      </c>
      <c r="G769" s="1">
        <v>234.47</v>
      </c>
      <c r="H769" s="1">
        <v>275.98999722791399</v>
      </c>
      <c r="I769" s="1">
        <v>284.91273961127303</v>
      </c>
      <c r="J769" s="1">
        <v>435.12</v>
      </c>
      <c r="K769" s="1">
        <v>6753.7700999999997</v>
      </c>
      <c r="L769" s="1">
        <v>6799.63</v>
      </c>
      <c r="M769" s="1">
        <v>8003.7099196095196</v>
      </c>
      <c r="N769" s="1">
        <v>8262.4694487269408</v>
      </c>
      <c r="O769" s="1">
        <v>12500.17</v>
      </c>
      <c r="P769" s="3">
        <f t="shared" si="34"/>
        <v>0.46113715756572898</v>
      </c>
      <c r="Q769" s="3">
        <f t="shared" si="35"/>
        <v>0.36571521137177332</v>
      </c>
      <c r="R769" s="3">
        <f t="shared" si="36"/>
        <v>0.34520881685219473</v>
      </c>
    </row>
    <row r="770" spans="1:18">
      <c r="A770">
        <v>6325</v>
      </c>
      <c r="B770">
        <v>79000383</v>
      </c>
      <c r="C770">
        <v>8</v>
      </c>
      <c r="D770">
        <v>12.125</v>
      </c>
      <c r="E770">
        <v>97</v>
      </c>
      <c r="F770" s="1">
        <v>241.290087</v>
      </c>
      <c r="G770" s="1">
        <v>272.22859999999997</v>
      </c>
      <c r="H770" s="1">
        <v>277.76275156990499</v>
      </c>
      <c r="I770" s="1">
        <v>282.79685449913501</v>
      </c>
      <c r="J770" s="1">
        <v>400.64625000000001</v>
      </c>
      <c r="K770" s="1">
        <v>23128.16</v>
      </c>
      <c r="L770" s="1">
        <v>26406.174200000001</v>
      </c>
      <c r="M770" s="1">
        <v>26942.986902280802</v>
      </c>
      <c r="N770" s="1">
        <v>27431.294886416101</v>
      </c>
      <c r="O770" s="1">
        <v>38289.82</v>
      </c>
      <c r="P770" s="3">
        <f t="shared" si="34"/>
        <v>0.32052627473737749</v>
      </c>
      <c r="Q770" s="3">
        <f t="shared" si="35"/>
        <v>0.30671321254122563</v>
      </c>
      <c r="R770" s="3">
        <f t="shared" si="36"/>
        <v>0.29414825547690759</v>
      </c>
    </row>
    <row r="771" spans="1:18">
      <c r="A771">
        <v>6324</v>
      </c>
      <c r="B771">
        <v>79000384</v>
      </c>
      <c r="C771">
        <v>6</v>
      </c>
      <c r="D771">
        <v>1.16666666</v>
      </c>
      <c r="E771">
        <v>7</v>
      </c>
      <c r="F771" s="1">
        <v>303.11583300000001</v>
      </c>
      <c r="G771" s="1">
        <v>324.80500000000001</v>
      </c>
      <c r="H771" s="1">
        <v>320.60655412986398</v>
      </c>
      <c r="I771" s="1">
        <v>331.83838708620698</v>
      </c>
      <c r="J771" s="1">
        <v>484.41666600000002</v>
      </c>
      <c r="K771" s="1">
        <v>2110.96</v>
      </c>
      <c r="L771" s="1">
        <v>2273.6350000000002</v>
      </c>
      <c r="M771" s="1">
        <v>2244.2458789090401</v>
      </c>
      <c r="N771" s="1">
        <v>2322.86870960345</v>
      </c>
      <c r="O771" s="1">
        <v>3346.53</v>
      </c>
      <c r="P771" s="3">
        <f t="shared" ref="P771:P834" si="37">($J771-G771)/$J771</f>
        <v>0.32949251584998113</v>
      </c>
      <c r="Q771" s="3">
        <f t="shared" ref="Q771:Q834" si="38">($J771-H771)/$J771</f>
        <v>0.3381595295281109</v>
      </c>
      <c r="R771" s="3">
        <f t="shared" ref="R771:R834" si="39">($J771-I771)/$J771</f>
        <v>0.31497322372016207</v>
      </c>
    </row>
    <row r="772" spans="1:18">
      <c r="A772">
        <v>6323</v>
      </c>
      <c r="B772">
        <v>79000385</v>
      </c>
      <c r="C772">
        <v>25</v>
      </c>
      <c r="D772">
        <v>20.52</v>
      </c>
      <c r="E772">
        <v>513</v>
      </c>
      <c r="F772" s="1">
        <v>151.75538800000001</v>
      </c>
      <c r="G772" s="1">
        <v>161.8914</v>
      </c>
      <c r="H772" s="1">
        <v>161.73955390009499</v>
      </c>
      <c r="I772" s="1">
        <v>173.254219656429</v>
      </c>
      <c r="J772" s="1">
        <v>265.19400000000002</v>
      </c>
      <c r="K772" s="1">
        <v>78700.921499999997</v>
      </c>
      <c r="L772" s="1">
        <v>83050.288199999995</v>
      </c>
      <c r="M772" s="1">
        <v>82972.391150748794</v>
      </c>
      <c r="N772" s="1">
        <v>88879.414683747993</v>
      </c>
      <c r="O772" s="1">
        <v>134558.46</v>
      </c>
      <c r="P772" s="3">
        <f t="shared" si="37"/>
        <v>0.38953596235208943</v>
      </c>
      <c r="Q772" s="3">
        <f t="shared" si="38"/>
        <v>0.39010854732725864</v>
      </c>
      <c r="R772" s="3">
        <f t="shared" si="39"/>
        <v>0.3466887649930655</v>
      </c>
    </row>
    <row r="773" spans="1:18">
      <c r="A773">
        <v>6316</v>
      </c>
      <c r="B773">
        <v>79000394</v>
      </c>
      <c r="C773">
        <v>2</v>
      </c>
      <c r="D773">
        <v>12.5</v>
      </c>
      <c r="E773">
        <v>25</v>
      </c>
      <c r="F773" s="1">
        <v>123.27875</v>
      </c>
      <c r="G773" s="1">
        <v>136.93199999999999</v>
      </c>
      <c r="H773" s="1">
        <v>135.045791784399</v>
      </c>
      <c r="I773" s="1">
        <v>130.24695409292099</v>
      </c>
      <c r="J773" s="1">
        <v>222.94</v>
      </c>
      <c r="K773" s="1">
        <v>2767.76</v>
      </c>
      <c r="L773" s="1">
        <v>3423.3</v>
      </c>
      <c r="M773" s="1">
        <v>3376.1447946099902</v>
      </c>
      <c r="N773" s="1">
        <v>3256.1738523230401</v>
      </c>
      <c r="O773" s="1">
        <v>5573.5</v>
      </c>
      <c r="P773" s="3">
        <f t="shared" si="37"/>
        <v>0.38578989862743346</v>
      </c>
      <c r="Q773" s="3">
        <f t="shared" si="38"/>
        <v>0.39425050782991389</v>
      </c>
      <c r="R773" s="3">
        <f t="shared" si="39"/>
        <v>0.41577575090642777</v>
      </c>
    </row>
    <row r="774" spans="1:18">
      <c r="A774">
        <v>6315</v>
      </c>
      <c r="B774">
        <v>79000395</v>
      </c>
      <c r="C774">
        <v>2</v>
      </c>
      <c r="D774">
        <v>12.5</v>
      </c>
      <c r="E774">
        <v>25</v>
      </c>
      <c r="F774" s="1">
        <v>110.40315</v>
      </c>
      <c r="G774" s="1">
        <v>110.375</v>
      </c>
      <c r="H774" s="1">
        <v>135.045791784399</v>
      </c>
      <c r="I774" s="1">
        <v>130.24695409292099</v>
      </c>
      <c r="J774" s="1">
        <v>193.86</v>
      </c>
      <c r="K774" s="1">
        <v>2760.3811999999998</v>
      </c>
      <c r="L774" s="1">
        <v>2759.375</v>
      </c>
      <c r="M774" s="1">
        <v>3376.1447946099902</v>
      </c>
      <c r="N774" s="1">
        <v>3256.1738523230401</v>
      </c>
      <c r="O774" s="1">
        <v>4846.5</v>
      </c>
      <c r="P774" s="3">
        <f t="shared" si="37"/>
        <v>0.43064582688538122</v>
      </c>
      <c r="Q774" s="3">
        <f t="shared" si="38"/>
        <v>0.30338495932941817</v>
      </c>
      <c r="R774" s="3">
        <f t="shared" si="39"/>
        <v>0.32813909990239876</v>
      </c>
    </row>
    <row r="775" spans="1:18">
      <c r="A775">
        <v>6314</v>
      </c>
      <c r="B775">
        <v>79000396</v>
      </c>
      <c r="C775">
        <v>2</v>
      </c>
      <c r="D775">
        <v>12.5</v>
      </c>
      <c r="E775">
        <v>25</v>
      </c>
      <c r="F775" s="1">
        <v>128.96924999999999</v>
      </c>
      <c r="G775" s="1">
        <v>138.52000000000001</v>
      </c>
      <c r="H775" s="1">
        <v>140.22226237263399</v>
      </c>
      <c r="I775" s="1">
        <v>135.42342468115601</v>
      </c>
      <c r="J775" s="1">
        <v>222.56</v>
      </c>
      <c r="K775" s="1">
        <v>3080.94</v>
      </c>
      <c r="L775" s="1">
        <v>3463</v>
      </c>
      <c r="M775" s="1">
        <v>3505.5565593158699</v>
      </c>
      <c r="N775" s="1">
        <v>3385.5856170289098</v>
      </c>
      <c r="O775" s="1">
        <v>5564</v>
      </c>
      <c r="P775" s="3">
        <f t="shared" si="37"/>
        <v>0.37760603882099203</v>
      </c>
      <c r="Q775" s="3">
        <f t="shared" si="38"/>
        <v>0.36995748394754679</v>
      </c>
      <c r="R775" s="3">
        <f t="shared" si="39"/>
        <v>0.39151947932622211</v>
      </c>
    </row>
    <row r="776" spans="1:18">
      <c r="A776">
        <v>6312</v>
      </c>
      <c r="B776">
        <v>79000398</v>
      </c>
      <c r="C776">
        <v>1</v>
      </c>
      <c r="D776">
        <v>5</v>
      </c>
      <c r="E776">
        <v>5</v>
      </c>
      <c r="F776" s="1">
        <v>130.49600000000001</v>
      </c>
      <c r="G776" s="1">
        <v>130.49690000000001</v>
      </c>
      <c r="H776" s="1">
        <v>157.053085908833</v>
      </c>
      <c r="I776" s="1">
        <v>155.12184674373401</v>
      </c>
      <c r="J776" s="1">
        <v>291.67</v>
      </c>
      <c r="K776" s="1">
        <v>652.48</v>
      </c>
      <c r="L776" s="1">
        <v>652.48450000000003</v>
      </c>
      <c r="M776" s="1">
        <v>785.26542954416504</v>
      </c>
      <c r="N776" s="1">
        <v>775.60923371867</v>
      </c>
      <c r="O776" s="1">
        <v>1458.35</v>
      </c>
      <c r="P776" s="3">
        <f t="shared" si="37"/>
        <v>0.55258717043233785</v>
      </c>
      <c r="Q776" s="3">
        <f t="shared" si="38"/>
        <v>0.4615384307305071</v>
      </c>
      <c r="R776" s="3">
        <f t="shared" si="39"/>
        <v>0.46815974648152364</v>
      </c>
    </row>
    <row r="777" spans="1:18">
      <c r="A777">
        <v>6310</v>
      </c>
      <c r="B777">
        <v>79000400</v>
      </c>
      <c r="C777">
        <v>1</v>
      </c>
      <c r="D777">
        <v>5</v>
      </c>
      <c r="E777">
        <v>5</v>
      </c>
      <c r="F777" s="1">
        <v>123.38</v>
      </c>
      <c r="G777" s="1">
        <v>123.38</v>
      </c>
      <c r="H777" s="1">
        <v>159.875585643763</v>
      </c>
      <c r="I777" s="1">
        <v>155.12184674373401</v>
      </c>
      <c r="J777" s="1">
        <v>291.67</v>
      </c>
      <c r="K777" s="1">
        <v>616.9</v>
      </c>
      <c r="L777" s="1">
        <v>616.9</v>
      </c>
      <c r="M777" s="1">
        <v>799.37792821881897</v>
      </c>
      <c r="N777" s="1">
        <v>775.60923371867</v>
      </c>
      <c r="O777" s="1">
        <v>1458.35</v>
      </c>
      <c r="P777" s="3">
        <f t="shared" si="37"/>
        <v>0.57698769156923924</v>
      </c>
      <c r="Q777" s="3">
        <f t="shared" si="38"/>
        <v>0.45186139937681974</v>
      </c>
      <c r="R777" s="3">
        <f t="shared" si="39"/>
        <v>0.46815974648152364</v>
      </c>
    </row>
    <row r="778" spans="1:18">
      <c r="A778">
        <v>6304</v>
      </c>
      <c r="B778">
        <v>79000408</v>
      </c>
      <c r="C778">
        <v>1</v>
      </c>
      <c r="D778">
        <v>3</v>
      </c>
      <c r="E778">
        <v>3</v>
      </c>
      <c r="F778" s="1">
        <v>208.11670000000001</v>
      </c>
      <c r="G778" s="1">
        <v>208.12</v>
      </c>
      <c r="H778" s="1">
        <v>250.89784799572999</v>
      </c>
      <c r="I778" s="1">
        <v>266.32715372691399</v>
      </c>
      <c r="J778" s="1">
        <v>408.65</v>
      </c>
      <c r="K778" s="1">
        <v>624.3501</v>
      </c>
      <c r="L778" s="1">
        <v>624.36</v>
      </c>
      <c r="M778" s="1">
        <v>752.69354398718997</v>
      </c>
      <c r="N778" s="1">
        <v>798.98146118074203</v>
      </c>
      <c r="O778" s="1">
        <v>1225.95</v>
      </c>
      <c r="P778" s="3">
        <f t="shared" si="37"/>
        <v>0.49071332436069981</v>
      </c>
      <c r="Q778" s="3">
        <f t="shared" si="38"/>
        <v>0.38603242873919003</v>
      </c>
      <c r="R778" s="3">
        <f t="shared" si="39"/>
        <v>0.3482756546508895</v>
      </c>
    </row>
    <row r="779" spans="1:18">
      <c r="A779">
        <v>6302</v>
      </c>
      <c r="B779">
        <v>79000411</v>
      </c>
      <c r="C779">
        <v>2</v>
      </c>
      <c r="D779">
        <v>2.5</v>
      </c>
      <c r="E779">
        <v>5</v>
      </c>
      <c r="F779" s="1">
        <v>249.14664999999999</v>
      </c>
      <c r="G779" s="1">
        <v>292.30669999999998</v>
      </c>
      <c r="H779" s="1">
        <v>283.10836118928</v>
      </c>
      <c r="I779" s="1">
        <v>287.49153024787898</v>
      </c>
      <c r="J779" s="1">
        <v>297.02999999999997</v>
      </c>
      <c r="K779" s="1">
        <v>1202.5699</v>
      </c>
      <c r="L779" s="1">
        <v>1461.5335</v>
      </c>
      <c r="M779" s="1">
        <v>1415.5418059464</v>
      </c>
      <c r="N779" s="1">
        <v>1437.4576512393901</v>
      </c>
      <c r="O779" s="1">
        <v>1485.15</v>
      </c>
      <c r="P779" s="3">
        <f t="shared" si="37"/>
        <v>1.5901760764905886E-2</v>
      </c>
      <c r="Q779" s="3">
        <f t="shared" si="38"/>
        <v>4.686947045995344E-2</v>
      </c>
      <c r="R779" s="3">
        <f t="shared" si="39"/>
        <v>3.2112816052657943E-2</v>
      </c>
    </row>
    <row r="780" spans="1:18">
      <c r="A780">
        <v>6294</v>
      </c>
      <c r="B780">
        <v>79000422</v>
      </c>
      <c r="C780">
        <v>11</v>
      </c>
      <c r="D780">
        <v>8.4545454499999995</v>
      </c>
      <c r="E780">
        <v>93</v>
      </c>
      <c r="F780" s="1">
        <v>236.13683599999999</v>
      </c>
      <c r="G780" s="1">
        <v>268.47829999999999</v>
      </c>
      <c r="H780" s="1">
        <v>277.091200715453</v>
      </c>
      <c r="I780" s="1">
        <v>281.64783358017598</v>
      </c>
      <c r="J780" s="1">
        <v>398.58545400000003</v>
      </c>
      <c r="K780" s="1">
        <v>21822.520199999999</v>
      </c>
      <c r="L780" s="1">
        <v>24968.481899999999</v>
      </c>
      <c r="M780" s="1">
        <v>25769.481666537202</v>
      </c>
      <c r="N780" s="1">
        <v>26193.248522956401</v>
      </c>
      <c r="O780" s="1">
        <v>36760.36</v>
      </c>
      <c r="P780" s="3">
        <f t="shared" si="37"/>
        <v>0.32642223316057095</v>
      </c>
      <c r="Q780" s="3">
        <f t="shared" si="38"/>
        <v>0.30481356523498976</v>
      </c>
      <c r="R780" s="3">
        <f t="shared" si="39"/>
        <v>0.29338155531341603</v>
      </c>
    </row>
    <row r="781" spans="1:18">
      <c r="A781">
        <v>6293</v>
      </c>
      <c r="B781">
        <v>79000425</v>
      </c>
      <c r="C781">
        <v>1</v>
      </c>
      <c r="D781">
        <v>4</v>
      </c>
      <c r="E781">
        <v>4</v>
      </c>
      <c r="F781" s="1">
        <v>145.17250000000001</v>
      </c>
      <c r="G781" s="1">
        <v>145.16919999999999</v>
      </c>
      <c r="H781" s="1">
        <v>174.189880452354</v>
      </c>
      <c r="I781" s="1">
        <v>181.40725726600701</v>
      </c>
      <c r="J781" s="1">
        <v>306.94</v>
      </c>
      <c r="K781" s="1">
        <v>580.69000000000005</v>
      </c>
      <c r="L781" s="1">
        <v>580.67679999999996</v>
      </c>
      <c r="M781" s="1">
        <v>696.75952180941704</v>
      </c>
      <c r="N781" s="1">
        <v>725.62902906403099</v>
      </c>
      <c r="O781" s="1">
        <v>1227.76</v>
      </c>
      <c r="P781" s="3">
        <f t="shared" si="37"/>
        <v>0.52704372190004567</v>
      </c>
      <c r="Q781" s="3">
        <f t="shared" si="38"/>
        <v>0.43249533963525771</v>
      </c>
      <c r="R781" s="3">
        <f t="shared" si="39"/>
        <v>0.40898137334330159</v>
      </c>
    </row>
    <row r="782" spans="1:18">
      <c r="A782">
        <v>6291</v>
      </c>
      <c r="B782">
        <v>79000429</v>
      </c>
      <c r="C782">
        <v>1</v>
      </c>
      <c r="D782">
        <v>6</v>
      </c>
      <c r="E782">
        <v>6</v>
      </c>
      <c r="F782" s="1">
        <v>216.55500000000001</v>
      </c>
      <c r="G782" s="1">
        <v>216.55500000000001</v>
      </c>
      <c r="H782" s="1">
        <v>262.98074966034898</v>
      </c>
      <c r="I782" s="1">
        <v>271.527987518945</v>
      </c>
      <c r="J782" s="1">
        <v>372.9</v>
      </c>
      <c r="K782" s="1">
        <v>1299.33</v>
      </c>
      <c r="L782" s="1">
        <v>1299.33</v>
      </c>
      <c r="M782" s="1">
        <v>1577.8844979620901</v>
      </c>
      <c r="N782" s="1">
        <v>1629.16792511367</v>
      </c>
      <c r="O782" s="1">
        <v>2237.4</v>
      </c>
      <c r="P782" s="3">
        <f t="shared" si="37"/>
        <v>0.41926790024135152</v>
      </c>
      <c r="Q782" s="3">
        <f t="shared" si="38"/>
        <v>0.29476870565741758</v>
      </c>
      <c r="R782" s="3">
        <f t="shared" si="39"/>
        <v>0.27184771381350226</v>
      </c>
    </row>
    <row r="783" spans="1:18">
      <c r="A783">
        <v>6289</v>
      </c>
      <c r="B783">
        <v>79000433</v>
      </c>
      <c r="C783">
        <v>8</v>
      </c>
      <c r="D783">
        <v>2.625</v>
      </c>
      <c r="E783">
        <v>21</v>
      </c>
      <c r="F783" s="1">
        <v>283.63853699999999</v>
      </c>
      <c r="G783" s="1">
        <v>342.53530000000001</v>
      </c>
      <c r="H783" s="1">
        <v>343.294872263348</v>
      </c>
      <c r="I783" s="1">
        <v>353.18978095720399</v>
      </c>
      <c r="J783" s="1">
        <v>490.55124999999998</v>
      </c>
      <c r="K783" s="1">
        <v>5957.6698999999999</v>
      </c>
      <c r="L783" s="1">
        <v>7193.2412999999997</v>
      </c>
      <c r="M783" s="1">
        <v>7209.19231753031</v>
      </c>
      <c r="N783" s="1">
        <v>7416.98540010129</v>
      </c>
      <c r="O783" s="1">
        <v>10496.61</v>
      </c>
      <c r="P783" s="3">
        <f t="shared" si="37"/>
        <v>0.30173391669066174</v>
      </c>
      <c r="Q783" s="3">
        <f t="shared" si="38"/>
        <v>0.30018551117065134</v>
      </c>
      <c r="R783" s="3">
        <f t="shared" si="39"/>
        <v>0.28001451233239338</v>
      </c>
    </row>
    <row r="784" spans="1:18">
      <c r="A784">
        <v>6287</v>
      </c>
      <c r="B784">
        <v>79000435</v>
      </c>
      <c r="C784">
        <v>6</v>
      </c>
      <c r="D784">
        <v>2.6666666600000002</v>
      </c>
      <c r="E784">
        <v>16</v>
      </c>
      <c r="F784" s="1">
        <v>306.092333</v>
      </c>
      <c r="G784" s="1">
        <v>317.12799999999999</v>
      </c>
      <c r="H784" s="1">
        <v>382.40459137335398</v>
      </c>
      <c r="I784" s="1">
        <v>394.68772376617602</v>
      </c>
      <c r="J784" s="1">
        <v>614.08666600000004</v>
      </c>
      <c r="K784" s="1">
        <v>4885.54</v>
      </c>
      <c r="L784" s="1">
        <v>5074.0479999999998</v>
      </c>
      <c r="M784" s="1">
        <v>6118.4734619736701</v>
      </c>
      <c r="N784" s="1">
        <v>6315.00358025882</v>
      </c>
      <c r="O784" s="1">
        <v>9685.82</v>
      </c>
      <c r="P784" s="3">
        <f t="shared" si="37"/>
        <v>0.48357777890588499</v>
      </c>
      <c r="Q784" s="3">
        <f t="shared" si="38"/>
        <v>0.37727911621296473</v>
      </c>
      <c r="R784" s="3">
        <f t="shared" si="39"/>
        <v>0.35727683791431486</v>
      </c>
    </row>
    <row r="785" spans="1:18">
      <c r="A785">
        <v>6286</v>
      </c>
      <c r="B785">
        <v>79000436</v>
      </c>
      <c r="C785">
        <v>9</v>
      </c>
      <c r="D785">
        <v>9.4444444399999998</v>
      </c>
      <c r="E785">
        <v>85</v>
      </c>
      <c r="F785" s="1">
        <v>168.89831100000001</v>
      </c>
      <c r="G785" s="1">
        <v>173.14859999999999</v>
      </c>
      <c r="H785" s="1">
        <v>162.76838162170901</v>
      </c>
      <c r="I785" s="1">
        <v>175.375928274138</v>
      </c>
      <c r="J785" s="1">
        <v>305.376666</v>
      </c>
      <c r="K785" s="1">
        <v>14307.960499999999</v>
      </c>
      <c r="L785" s="1">
        <v>14717.630999999999</v>
      </c>
      <c r="M785" s="1">
        <v>13835.312437845199</v>
      </c>
      <c r="N785" s="1">
        <v>14906.953903301701</v>
      </c>
      <c r="O785" s="1">
        <v>25898.15</v>
      </c>
      <c r="P785" s="3">
        <f t="shared" si="37"/>
        <v>0.43299990052285137</v>
      </c>
      <c r="Q785" s="3">
        <f t="shared" si="38"/>
        <v>0.46699142487295014</v>
      </c>
      <c r="R785" s="3">
        <f t="shared" si="39"/>
        <v>0.42570619238426682</v>
      </c>
    </row>
    <row r="786" spans="1:18">
      <c r="A786">
        <v>6285</v>
      </c>
      <c r="B786">
        <v>79000439</v>
      </c>
      <c r="C786">
        <v>10</v>
      </c>
      <c r="D786">
        <v>9.3000000000000007</v>
      </c>
      <c r="E786">
        <v>93</v>
      </c>
      <c r="F786" s="1">
        <v>238.66619</v>
      </c>
      <c r="G786" s="1">
        <v>260.4633</v>
      </c>
      <c r="H786" s="1">
        <v>252.92083742378401</v>
      </c>
      <c r="I786" s="1">
        <v>264.09670671444502</v>
      </c>
      <c r="J786" s="1">
        <v>405.42399999999998</v>
      </c>
      <c r="K786" s="1">
        <v>21558.2503</v>
      </c>
      <c r="L786" s="1">
        <v>24223.086899999998</v>
      </c>
      <c r="M786" s="1">
        <v>23521.637880411901</v>
      </c>
      <c r="N786" s="1">
        <v>24560.9937244434</v>
      </c>
      <c r="O786" s="1">
        <v>36604.71</v>
      </c>
      <c r="P786" s="3">
        <f t="shared" si="37"/>
        <v>0.35755332688740671</v>
      </c>
      <c r="Q786" s="3">
        <f t="shared" si="38"/>
        <v>0.37615721461042262</v>
      </c>
      <c r="R786" s="3">
        <f t="shared" si="39"/>
        <v>0.34859133471514997</v>
      </c>
    </row>
    <row r="787" spans="1:18">
      <c r="A787">
        <v>6284</v>
      </c>
      <c r="B787">
        <v>79000440</v>
      </c>
      <c r="C787">
        <v>7</v>
      </c>
      <c r="D787">
        <v>7.2857142799999997</v>
      </c>
      <c r="E787">
        <v>51</v>
      </c>
      <c r="F787" s="1">
        <v>209.23509999999999</v>
      </c>
      <c r="G787" s="1">
        <v>227.23249999999999</v>
      </c>
      <c r="H787" s="1">
        <v>216.15385317753299</v>
      </c>
      <c r="I787" s="1">
        <v>227.78954971124401</v>
      </c>
      <c r="J787" s="1">
        <v>369.59142800000001</v>
      </c>
      <c r="K787" s="1">
        <v>10255.6996</v>
      </c>
      <c r="L787" s="1">
        <v>11588.8575</v>
      </c>
      <c r="M787" s="1">
        <v>11023.846512054201</v>
      </c>
      <c r="N787" s="1">
        <v>11617.2670352734</v>
      </c>
      <c r="O787" s="1">
        <v>18509</v>
      </c>
      <c r="P787" s="3">
        <f t="shared" si="37"/>
        <v>0.38517919306288678</v>
      </c>
      <c r="Q787" s="3">
        <f t="shared" si="38"/>
        <v>0.41515458205504435</v>
      </c>
      <c r="R787" s="3">
        <f t="shared" si="39"/>
        <v>0.38367198897469018</v>
      </c>
    </row>
    <row r="788" spans="1:18">
      <c r="A788">
        <v>6381</v>
      </c>
      <c r="B788">
        <v>79000443</v>
      </c>
      <c r="C788">
        <v>5</v>
      </c>
      <c r="D788">
        <v>1.6</v>
      </c>
      <c r="E788">
        <v>8</v>
      </c>
      <c r="F788" s="1">
        <v>295.27300000000002</v>
      </c>
      <c r="G788" s="1">
        <v>342.58499999999998</v>
      </c>
      <c r="H788" s="1">
        <v>317.35811436231802</v>
      </c>
      <c r="I788" s="1">
        <v>326.26955961186701</v>
      </c>
      <c r="J788" s="1">
        <v>478.36399999999998</v>
      </c>
      <c r="K788" s="1">
        <v>2385.84</v>
      </c>
      <c r="L788" s="1">
        <v>2740.68</v>
      </c>
      <c r="M788" s="1">
        <v>2538.8649148985401</v>
      </c>
      <c r="N788" s="1">
        <v>2610.1564768949402</v>
      </c>
      <c r="O788" s="1">
        <v>3854.78</v>
      </c>
      <c r="P788" s="3">
        <f t="shared" si="37"/>
        <v>0.28384033915595658</v>
      </c>
      <c r="Q788" s="3">
        <f t="shared" si="38"/>
        <v>0.33657609192514898</v>
      </c>
      <c r="R788" s="3">
        <f t="shared" si="39"/>
        <v>0.3179470871305804</v>
      </c>
    </row>
    <row r="789" spans="1:18">
      <c r="A789">
        <v>6380</v>
      </c>
      <c r="B789">
        <v>79000444</v>
      </c>
      <c r="C789">
        <v>1</v>
      </c>
      <c r="D789">
        <v>1</v>
      </c>
      <c r="E789">
        <v>1</v>
      </c>
      <c r="F789" s="1">
        <v>167.1</v>
      </c>
      <c r="G789" s="1">
        <v>167.1</v>
      </c>
      <c r="H789" s="1">
        <v>179.46179769743301</v>
      </c>
      <c r="I789" s="1">
        <v>186.94381270670499</v>
      </c>
      <c r="J789" s="1">
        <v>272.29000000000002</v>
      </c>
      <c r="K789" s="1">
        <v>167.1</v>
      </c>
      <c r="L789" s="1">
        <v>167.1</v>
      </c>
      <c r="M789" s="1">
        <v>179.46179769743301</v>
      </c>
      <c r="N789" s="1">
        <v>186.94381270670499</v>
      </c>
      <c r="O789" s="1">
        <v>272.29000000000002</v>
      </c>
      <c r="P789" s="3">
        <f t="shared" si="37"/>
        <v>0.38631606008299979</v>
      </c>
      <c r="Q789" s="3">
        <f t="shared" si="38"/>
        <v>0.34091667818343313</v>
      </c>
      <c r="R789" s="3">
        <f t="shared" si="39"/>
        <v>0.31343856657716046</v>
      </c>
    </row>
    <row r="790" spans="1:18">
      <c r="A790">
        <v>6377</v>
      </c>
      <c r="B790">
        <v>79000448</v>
      </c>
      <c r="C790">
        <v>4</v>
      </c>
      <c r="D790">
        <v>3</v>
      </c>
      <c r="E790">
        <v>12</v>
      </c>
      <c r="F790" s="1">
        <v>194.41415000000001</v>
      </c>
      <c r="G790" s="1">
        <v>195.8083</v>
      </c>
      <c r="H790" s="1">
        <v>243.22100206335401</v>
      </c>
      <c r="I790" s="1">
        <v>248.53594749389401</v>
      </c>
      <c r="J790" s="1">
        <v>502.315</v>
      </c>
      <c r="K790" s="1">
        <v>2332.9697999999999</v>
      </c>
      <c r="L790" s="1">
        <v>2349.6995999999999</v>
      </c>
      <c r="M790" s="1">
        <v>2918.6520247602498</v>
      </c>
      <c r="N790" s="1">
        <v>2982.43136992673</v>
      </c>
      <c r="O790" s="1">
        <v>6027.78</v>
      </c>
      <c r="P790" s="3">
        <f t="shared" si="37"/>
        <v>0.61018822850203558</v>
      </c>
      <c r="Q790" s="3">
        <f t="shared" si="38"/>
        <v>0.51579984260204459</v>
      </c>
      <c r="R790" s="3">
        <f t="shared" si="39"/>
        <v>0.50521894131392853</v>
      </c>
    </row>
    <row r="791" spans="1:18">
      <c r="A791">
        <v>6376</v>
      </c>
      <c r="B791">
        <v>79000449</v>
      </c>
      <c r="C791">
        <v>1</v>
      </c>
      <c r="D791">
        <v>7</v>
      </c>
      <c r="E791">
        <v>7</v>
      </c>
      <c r="F791" s="1">
        <v>271.62709999999998</v>
      </c>
      <c r="G791" s="1">
        <v>271.62799999999999</v>
      </c>
      <c r="H791" s="1">
        <v>354.74376646102598</v>
      </c>
      <c r="I791" s="1">
        <v>355.731498052804</v>
      </c>
      <c r="J791" s="1">
        <v>415.37</v>
      </c>
      <c r="K791" s="1">
        <v>1901.3896999999999</v>
      </c>
      <c r="L791" s="1">
        <v>1901.396</v>
      </c>
      <c r="M791" s="1">
        <v>2483.20636522718</v>
      </c>
      <c r="N791" s="1">
        <v>2490.1204863696298</v>
      </c>
      <c r="O791" s="1">
        <v>2907.59</v>
      </c>
      <c r="P791" s="3">
        <f t="shared" si="37"/>
        <v>0.34605773166092885</v>
      </c>
      <c r="Q791" s="3">
        <f t="shared" si="38"/>
        <v>0.14595717923531795</v>
      </c>
      <c r="R791" s="3">
        <f t="shared" si="39"/>
        <v>0.14357922321591834</v>
      </c>
    </row>
    <row r="792" spans="1:18">
      <c r="A792">
        <v>6372</v>
      </c>
      <c r="B792">
        <v>79000454</v>
      </c>
      <c r="C792">
        <v>2</v>
      </c>
      <c r="D792">
        <v>4</v>
      </c>
      <c r="E792">
        <v>8</v>
      </c>
      <c r="F792" s="1">
        <v>146.13570000000001</v>
      </c>
      <c r="G792" s="1">
        <v>152.255</v>
      </c>
      <c r="H792" s="1">
        <v>176.411129087744</v>
      </c>
      <c r="I792" s="1">
        <v>183.986234829003</v>
      </c>
      <c r="J792" s="1">
        <v>275.95</v>
      </c>
      <c r="K792" s="1">
        <v>1132.3997999999999</v>
      </c>
      <c r="L792" s="1">
        <v>1218.04</v>
      </c>
      <c r="M792" s="1">
        <v>1411.28903270195</v>
      </c>
      <c r="N792" s="1">
        <v>1471.8898786320201</v>
      </c>
      <c r="O792" s="1">
        <v>2207.6</v>
      </c>
      <c r="P792" s="3">
        <f t="shared" si="37"/>
        <v>0.448251494836021</v>
      </c>
      <c r="Q792" s="3">
        <f t="shared" si="38"/>
        <v>0.36071342965122666</v>
      </c>
      <c r="R792" s="3">
        <f t="shared" si="39"/>
        <v>0.33326242134805945</v>
      </c>
    </row>
    <row r="793" spans="1:18">
      <c r="A793">
        <v>6370</v>
      </c>
      <c r="B793">
        <v>79000456</v>
      </c>
      <c r="C793">
        <v>5</v>
      </c>
      <c r="D793">
        <v>3.8</v>
      </c>
      <c r="E793">
        <v>19</v>
      </c>
      <c r="F793" s="1">
        <v>233.86</v>
      </c>
      <c r="G793" s="1">
        <v>233.86080000000001</v>
      </c>
      <c r="H793" s="1">
        <v>292.86946943837302</v>
      </c>
      <c r="I793" s="1">
        <v>304.08222160362402</v>
      </c>
      <c r="J793" s="1">
        <v>492.13200000000001</v>
      </c>
      <c r="K793" s="1">
        <v>4443.34</v>
      </c>
      <c r="L793" s="1">
        <v>4443.3552</v>
      </c>
      <c r="M793" s="1">
        <v>5564.51991932908</v>
      </c>
      <c r="N793" s="1">
        <v>5777.56221046886</v>
      </c>
      <c r="O793" s="1">
        <v>8781.66</v>
      </c>
      <c r="P793" s="3">
        <f t="shared" si="37"/>
        <v>0.52480066323669261</v>
      </c>
      <c r="Q793" s="3">
        <f t="shared" si="38"/>
        <v>0.40489651264625542</v>
      </c>
      <c r="R793" s="3">
        <f t="shared" si="39"/>
        <v>0.38211247875849563</v>
      </c>
    </row>
    <row r="794" spans="1:18">
      <c r="A794">
        <v>6365</v>
      </c>
      <c r="B794">
        <v>79000463</v>
      </c>
      <c r="C794">
        <v>1</v>
      </c>
      <c r="D794">
        <v>10</v>
      </c>
      <c r="E794">
        <v>10</v>
      </c>
      <c r="F794" s="1">
        <v>175.66</v>
      </c>
      <c r="G794" s="1">
        <v>175.66</v>
      </c>
      <c r="H794" s="1">
        <v>218.47241943037201</v>
      </c>
      <c r="I794" s="1">
        <v>225.66023087794099</v>
      </c>
      <c r="J794" s="1">
        <v>336.52</v>
      </c>
      <c r="K794" s="1">
        <v>1756.6</v>
      </c>
      <c r="L794" s="1">
        <v>1756.6</v>
      </c>
      <c r="M794" s="1">
        <v>2184.7241943037202</v>
      </c>
      <c r="N794" s="1">
        <v>2256.6023087794101</v>
      </c>
      <c r="O794" s="1">
        <v>3365.2</v>
      </c>
      <c r="P794" s="3">
        <f t="shared" si="37"/>
        <v>0.47801022227505052</v>
      </c>
      <c r="Q794" s="3">
        <f t="shared" si="38"/>
        <v>0.3507891969857006</v>
      </c>
      <c r="R794" s="3">
        <f t="shared" si="39"/>
        <v>0.32942995697747235</v>
      </c>
    </row>
    <row r="795" spans="1:18">
      <c r="A795">
        <v>6359</v>
      </c>
      <c r="B795">
        <v>79000469</v>
      </c>
      <c r="C795">
        <v>2</v>
      </c>
      <c r="D795">
        <v>4</v>
      </c>
      <c r="E795">
        <v>8</v>
      </c>
      <c r="F795" s="1">
        <v>210.19165000000001</v>
      </c>
      <c r="G795" s="1">
        <v>210.19220000000001</v>
      </c>
      <c r="H795" s="1">
        <v>209.031147543196</v>
      </c>
      <c r="I795" s="1">
        <v>212.95599771362399</v>
      </c>
      <c r="J795" s="1">
        <v>332.91</v>
      </c>
      <c r="K795" s="1">
        <v>1681.5299</v>
      </c>
      <c r="L795" s="1">
        <v>1681.5376000000001</v>
      </c>
      <c r="M795" s="1">
        <v>1672.24918034557</v>
      </c>
      <c r="N795" s="1">
        <v>1703.6479817089901</v>
      </c>
      <c r="O795" s="1">
        <v>2663.28</v>
      </c>
      <c r="P795" s="3">
        <f t="shared" si="37"/>
        <v>0.36862154936769698</v>
      </c>
      <c r="Q795" s="3">
        <f t="shared" si="38"/>
        <v>0.37210913597309786</v>
      </c>
      <c r="R795" s="3">
        <f t="shared" si="39"/>
        <v>0.36031961276734259</v>
      </c>
    </row>
    <row r="796" spans="1:18">
      <c r="A796">
        <v>6354</v>
      </c>
      <c r="B796">
        <v>79000478</v>
      </c>
      <c r="C796">
        <v>1</v>
      </c>
      <c r="D796">
        <v>12</v>
      </c>
      <c r="E796">
        <v>12</v>
      </c>
      <c r="F796" s="1">
        <v>320.85419999999999</v>
      </c>
      <c r="G796" s="1">
        <v>321.16399999999999</v>
      </c>
      <c r="H796" s="1">
        <v>318.78979450314699</v>
      </c>
      <c r="I796" s="1">
        <v>329.58389717742898</v>
      </c>
      <c r="J796" s="1">
        <v>430.93</v>
      </c>
      <c r="K796" s="1">
        <v>3850.2503999999999</v>
      </c>
      <c r="L796" s="1">
        <v>3853.9679999999998</v>
      </c>
      <c r="M796" s="1">
        <v>3825.4775340377701</v>
      </c>
      <c r="N796" s="1">
        <v>3955.00676612915</v>
      </c>
      <c r="O796" s="1">
        <v>5171.16</v>
      </c>
      <c r="P796" s="3">
        <f t="shared" si="37"/>
        <v>0.2547188638525979</v>
      </c>
      <c r="Q796" s="3">
        <f t="shared" si="38"/>
        <v>0.26022835610621914</v>
      </c>
      <c r="R796" s="3">
        <f t="shared" si="39"/>
        <v>0.23517996617216491</v>
      </c>
    </row>
    <row r="797" spans="1:18">
      <c r="A797">
        <v>6353</v>
      </c>
      <c r="B797">
        <v>79000479</v>
      </c>
      <c r="C797">
        <v>3</v>
      </c>
      <c r="D797">
        <v>14.33333333</v>
      </c>
      <c r="E797">
        <v>43</v>
      </c>
      <c r="F797" s="1">
        <v>169.40690000000001</v>
      </c>
      <c r="G797" s="1">
        <v>201.7456</v>
      </c>
      <c r="H797" s="1">
        <v>192.36482347901901</v>
      </c>
      <c r="I797" s="1">
        <v>200.66325884411799</v>
      </c>
      <c r="J797" s="1">
        <v>302.63666599999999</v>
      </c>
      <c r="K797" s="1">
        <v>7485.1405999999997</v>
      </c>
      <c r="L797" s="1">
        <v>8675.0607999999993</v>
      </c>
      <c r="M797" s="1">
        <v>8271.6874095978292</v>
      </c>
      <c r="N797" s="1">
        <v>8628.5201302970909</v>
      </c>
      <c r="O797" s="1">
        <v>13425.35</v>
      </c>
      <c r="P797" s="3">
        <f t="shared" si="37"/>
        <v>0.3333735708018935</v>
      </c>
      <c r="Q797" s="3">
        <f t="shared" si="38"/>
        <v>0.3643703982682025</v>
      </c>
      <c r="R797" s="3">
        <f t="shared" si="39"/>
        <v>0.33694994233078818</v>
      </c>
    </row>
    <row r="798" spans="1:18">
      <c r="A798">
        <v>6352</v>
      </c>
      <c r="B798">
        <v>79000480</v>
      </c>
      <c r="C798">
        <v>5</v>
      </c>
      <c r="D798">
        <v>3.2</v>
      </c>
      <c r="E798">
        <v>16</v>
      </c>
      <c r="F798" s="1">
        <v>191.25020000000001</v>
      </c>
      <c r="G798" s="1">
        <v>192.3287</v>
      </c>
      <c r="H798" s="1">
        <v>213.108978278454</v>
      </c>
      <c r="I798" s="1">
        <v>223.33573240521901</v>
      </c>
      <c r="J798" s="1">
        <v>368.30599999999998</v>
      </c>
      <c r="K798" s="1">
        <v>3074.94</v>
      </c>
      <c r="L798" s="1">
        <v>3077.2592</v>
      </c>
      <c r="M798" s="1">
        <v>3409.74365245527</v>
      </c>
      <c r="N798" s="1">
        <v>3573.3717184835</v>
      </c>
      <c r="O798" s="1">
        <v>5811.75</v>
      </c>
      <c r="P798" s="3">
        <f t="shared" si="37"/>
        <v>0.47780188213061964</v>
      </c>
      <c r="Q798" s="3">
        <f t="shared" si="38"/>
        <v>0.42138065011578957</v>
      </c>
      <c r="R798" s="3">
        <f t="shared" si="39"/>
        <v>0.39361364624736223</v>
      </c>
    </row>
    <row r="799" spans="1:18">
      <c r="A799">
        <v>6346</v>
      </c>
      <c r="B799">
        <v>79000488</v>
      </c>
      <c r="C799">
        <v>4</v>
      </c>
      <c r="D799">
        <v>24</v>
      </c>
      <c r="E799">
        <v>96</v>
      </c>
      <c r="F799" s="1">
        <v>314.64572500000003</v>
      </c>
      <c r="G799" s="1">
        <v>326.77820000000003</v>
      </c>
      <c r="H799" s="1">
        <v>354.24974538993399</v>
      </c>
      <c r="I799" s="1">
        <v>355.92468346537402</v>
      </c>
      <c r="J799" s="1">
        <v>350.66</v>
      </c>
      <c r="K799" s="1">
        <v>30205.989600000001</v>
      </c>
      <c r="L799" s="1">
        <v>31370.707200000001</v>
      </c>
      <c r="M799" s="1">
        <v>34007.975557433601</v>
      </c>
      <c r="N799" s="1">
        <v>34168.769612675896</v>
      </c>
      <c r="O799" s="1">
        <v>33663.360000000001</v>
      </c>
      <c r="P799" s="3">
        <f t="shared" si="37"/>
        <v>6.8105287172759932E-2</v>
      </c>
      <c r="Q799" s="3">
        <f t="shared" si="38"/>
        <v>-1.0237111133103195E-2</v>
      </c>
      <c r="R799" s="3">
        <f t="shared" si="39"/>
        <v>-1.5013641320293137E-2</v>
      </c>
    </row>
    <row r="800" spans="1:18">
      <c r="A800">
        <v>6341</v>
      </c>
      <c r="B800">
        <v>79000495</v>
      </c>
      <c r="C800">
        <v>3</v>
      </c>
      <c r="D800">
        <v>18.666666660000001</v>
      </c>
      <c r="E800">
        <v>56</v>
      </c>
      <c r="F800" s="1">
        <v>137.3854</v>
      </c>
      <c r="G800" s="1">
        <v>151.19569999999999</v>
      </c>
      <c r="H800" s="1">
        <v>151.59120865350201</v>
      </c>
      <c r="I800" s="1">
        <v>159.62535839970801</v>
      </c>
      <c r="J800" s="1">
        <v>197.593333</v>
      </c>
      <c r="K800" s="1">
        <v>7941.8010000000004</v>
      </c>
      <c r="L800" s="1">
        <v>8466.9591999999993</v>
      </c>
      <c r="M800" s="1">
        <v>8489.1076845961106</v>
      </c>
      <c r="N800" s="1">
        <v>8939.0200703836399</v>
      </c>
      <c r="O800" s="1">
        <v>11086.08</v>
      </c>
      <c r="P800" s="3">
        <f t="shared" si="37"/>
        <v>0.23481375760790479</v>
      </c>
      <c r="Q800" s="3">
        <f t="shared" si="38"/>
        <v>0.2328121280615171</v>
      </c>
      <c r="R800" s="3">
        <f t="shared" si="39"/>
        <v>0.19215210363546018</v>
      </c>
    </row>
    <row r="801" spans="1:18">
      <c r="A801">
        <v>6340</v>
      </c>
      <c r="B801">
        <v>79000496</v>
      </c>
      <c r="C801">
        <v>4</v>
      </c>
      <c r="D801">
        <v>5.25</v>
      </c>
      <c r="E801">
        <v>21</v>
      </c>
      <c r="F801" s="1">
        <v>179.18877499999999</v>
      </c>
      <c r="G801" s="1">
        <v>180.04859999999999</v>
      </c>
      <c r="H801" s="1">
        <v>206.722358880005</v>
      </c>
      <c r="I801" s="1">
        <v>212.941763266669</v>
      </c>
      <c r="J801" s="1">
        <v>324.42</v>
      </c>
      <c r="K801" s="1">
        <v>3756.9297000000001</v>
      </c>
      <c r="L801" s="1">
        <v>3781.0205999999998</v>
      </c>
      <c r="M801" s="1">
        <v>4341.1695364801199</v>
      </c>
      <c r="N801" s="1">
        <v>4471.7770286000396</v>
      </c>
      <c r="O801" s="1">
        <v>6812.82</v>
      </c>
      <c r="P801" s="3">
        <f t="shared" si="37"/>
        <v>0.44501387090808214</v>
      </c>
      <c r="Q801" s="3">
        <f t="shared" si="38"/>
        <v>0.36279403587940018</v>
      </c>
      <c r="R801" s="3">
        <f t="shared" si="39"/>
        <v>0.34362319441875044</v>
      </c>
    </row>
    <row r="802" spans="1:18">
      <c r="A802">
        <v>6339</v>
      </c>
      <c r="B802">
        <v>79000502</v>
      </c>
      <c r="C802">
        <v>7</v>
      </c>
      <c r="D802">
        <v>17.857142849999999</v>
      </c>
      <c r="E802">
        <v>125</v>
      </c>
      <c r="F802" s="1">
        <v>79.852500000000006</v>
      </c>
      <c r="G802" s="1">
        <v>86.067599999999999</v>
      </c>
      <c r="H802" s="1">
        <v>85.831780500877002</v>
      </c>
      <c r="I802" s="1">
        <v>83.069907876490703</v>
      </c>
      <c r="J802" s="1">
        <v>109.98</v>
      </c>
      <c r="K802" s="1">
        <v>10048.31</v>
      </c>
      <c r="L802" s="1">
        <v>10758.45</v>
      </c>
      <c r="M802" s="1">
        <v>10728.972562609601</v>
      </c>
      <c r="N802" s="1">
        <v>10383.7384845613</v>
      </c>
      <c r="O802" s="1">
        <v>13747.5</v>
      </c>
      <c r="P802" s="3">
        <f t="shared" si="37"/>
        <v>0.21742498636115662</v>
      </c>
      <c r="Q802" s="3">
        <f t="shared" si="38"/>
        <v>0.21956918984472631</v>
      </c>
      <c r="R802" s="3">
        <f t="shared" si="39"/>
        <v>0.24468168870257592</v>
      </c>
    </row>
    <row r="803" spans="1:18">
      <c r="A803">
        <v>6333</v>
      </c>
      <c r="B803">
        <v>79000511</v>
      </c>
      <c r="C803">
        <v>1</v>
      </c>
      <c r="D803">
        <v>1</v>
      </c>
      <c r="E803">
        <v>1</v>
      </c>
      <c r="F803" s="1">
        <v>175.74</v>
      </c>
      <c r="G803" s="1">
        <v>175.73400000000001</v>
      </c>
      <c r="H803" s="1">
        <v>208.938187707374</v>
      </c>
      <c r="I803" s="1">
        <v>214.804677936758</v>
      </c>
      <c r="J803" s="1">
        <v>443.73</v>
      </c>
      <c r="K803" s="1">
        <v>175.74</v>
      </c>
      <c r="L803" s="1">
        <v>175.73400000000001</v>
      </c>
      <c r="M803" s="1">
        <v>208.938187707374</v>
      </c>
      <c r="N803" s="1">
        <v>214.804677936758</v>
      </c>
      <c r="O803" s="1">
        <v>443.73</v>
      </c>
      <c r="P803" s="3">
        <f t="shared" si="37"/>
        <v>0.60396186870394153</v>
      </c>
      <c r="Q803" s="3">
        <f t="shared" si="38"/>
        <v>0.52913215760175336</v>
      </c>
      <c r="R803" s="3">
        <f t="shared" si="39"/>
        <v>0.51591130206035651</v>
      </c>
    </row>
    <row r="804" spans="1:18">
      <c r="A804">
        <v>6415</v>
      </c>
      <c r="B804">
        <v>79000516</v>
      </c>
      <c r="C804">
        <v>2</v>
      </c>
      <c r="D804">
        <v>5</v>
      </c>
      <c r="E804">
        <v>10</v>
      </c>
      <c r="F804" s="1">
        <v>251.08265</v>
      </c>
      <c r="G804" s="1">
        <v>258.06670000000003</v>
      </c>
      <c r="H804" s="1">
        <v>315.77776808420799</v>
      </c>
      <c r="I804" s="1">
        <v>322.704870681616</v>
      </c>
      <c r="J804" s="1">
        <v>358.41</v>
      </c>
      <c r="K804" s="1">
        <v>2482.8903</v>
      </c>
      <c r="L804" s="1">
        <v>2580.6669999999999</v>
      </c>
      <c r="M804" s="1">
        <v>3157.7776808420799</v>
      </c>
      <c r="N804" s="1">
        <v>3227.0487068161601</v>
      </c>
      <c r="O804" s="1">
        <v>3584.1</v>
      </c>
      <c r="P804" s="3">
        <f t="shared" si="37"/>
        <v>0.27996791384168968</v>
      </c>
      <c r="Q804" s="3">
        <f t="shared" si="38"/>
        <v>0.1189482210758406</v>
      </c>
      <c r="R804" s="3">
        <f t="shared" si="39"/>
        <v>9.9620907113038198E-2</v>
      </c>
    </row>
    <row r="805" spans="1:18">
      <c r="A805">
        <v>6414</v>
      </c>
      <c r="B805">
        <v>79000517</v>
      </c>
      <c r="C805">
        <v>2</v>
      </c>
      <c r="D805">
        <v>5</v>
      </c>
      <c r="E805">
        <v>10</v>
      </c>
      <c r="F805" s="1">
        <v>321.495</v>
      </c>
      <c r="G805" s="1">
        <v>328.44810000000001</v>
      </c>
      <c r="H805" s="1">
        <v>395.22884305724398</v>
      </c>
      <c r="I805" s="1">
        <v>404.31763826251802</v>
      </c>
      <c r="J805" s="1">
        <v>539.91</v>
      </c>
      <c r="K805" s="1">
        <v>3256.68</v>
      </c>
      <c r="L805" s="1">
        <v>3284.4810000000002</v>
      </c>
      <c r="M805" s="1">
        <v>3952.2884305724401</v>
      </c>
      <c r="N805" s="1">
        <v>4043.1763826251799</v>
      </c>
      <c r="O805" s="1">
        <v>5399.1</v>
      </c>
      <c r="P805" s="3">
        <f t="shared" si="37"/>
        <v>0.3916613880091126</v>
      </c>
      <c r="Q805" s="3">
        <f t="shared" si="38"/>
        <v>0.26797273053426685</v>
      </c>
      <c r="R805" s="3">
        <f t="shared" si="39"/>
        <v>0.25113882265096399</v>
      </c>
    </row>
    <row r="806" spans="1:18">
      <c r="A806">
        <v>6413</v>
      </c>
      <c r="B806">
        <v>79000518</v>
      </c>
      <c r="C806">
        <v>1</v>
      </c>
      <c r="D806">
        <v>25</v>
      </c>
      <c r="E806">
        <v>25</v>
      </c>
      <c r="F806" s="1">
        <v>110.94240000000001</v>
      </c>
      <c r="G806" s="1">
        <v>110.9427</v>
      </c>
      <c r="H806" s="1">
        <v>134.25403446305</v>
      </c>
      <c r="I806" s="1">
        <v>130.40474845727999</v>
      </c>
      <c r="J806" s="1">
        <v>228.01</v>
      </c>
      <c r="K806" s="1">
        <v>2773.56</v>
      </c>
      <c r="L806" s="1">
        <v>2773.5675000000001</v>
      </c>
      <c r="M806" s="1">
        <v>3356.3508615762498</v>
      </c>
      <c r="N806" s="1">
        <v>3260.1187114320101</v>
      </c>
      <c r="O806" s="1">
        <v>5700.25</v>
      </c>
      <c r="P806" s="3">
        <f t="shared" si="37"/>
        <v>0.51343055129160997</v>
      </c>
      <c r="Q806" s="3">
        <f t="shared" si="38"/>
        <v>0.41119234041028896</v>
      </c>
      <c r="R806" s="3">
        <f t="shared" si="39"/>
        <v>0.42807443332625761</v>
      </c>
    </row>
    <row r="807" spans="1:18">
      <c r="A807">
        <v>6411</v>
      </c>
      <c r="B807">
        <v>79000520</v>
      </c>
      <c r="C807">
        <v>2</v>
      </c>
      <c r="D807">
        <v>2.5</v>
      </c>
      <c r="E807">
        <v>5</v>
      </c>
      <c r="F807" s="1">
        <v>277.76749999999998</v>
      </c>
      <c r="G807" s="1">
        <v>340.92</v>
      </c>
      <c r="H807" s="1">
        <v>344.28690047543398</v>
      </c>
      <c r="I807" s="1">
        <v>351.10566906435503</v>
      </c>
      <c r="J807" s="1">
        <v>516.15</v>
      </c>
      <c r="K807" s="1">
        <v>1386.97</v>
      </c>
      <c r="L807" s="1">
        <v>1704.6</v>
      </c>
      <c r="M807" s="1">
        <v>1721.43450237717</v>
      </c>
      <c r="N807" s="1">
        <v>1755.5283453217701</v>
      </c>
      <c r="O807" s="1">
        <v>2472.7199999999998</v>
      </c>
      <c r="P807" s="3">
        <f t="shared" si="37"/>
        <v>0.33949433304272009</v>
      </c>
      <c r="Q807" s="3">
        <f t="shared" si="38"/>
        <v>0.33297122837269399</v>
      </c>
      <c r="R807" s="3">
        <f t="shared" si="39"/>
        <v>0.31976040092152469</v>
      </c>
    </row>
    <row r="808" spans="1:18">
      <c r="A808">
        <v>6403</v>
      </c>
      <c r="B808">
        <v>79000532</v>
      </c>
      <c r="C808">
        <v>1</v>
      </c>
      <c r="D808">
        <v>7</v>
      </c>
      <c r="E808">
        <v>7</v>
      </c>
      <c r="F808" s="1">
        <v>131.31710000000001</v>
      </c>
      <c r="G808" s="1">
        <v>131.47</v>
      </c>
      <c r="H808" s="1">
        <v>162.80516154789299</v>
      </c>
      <c r="I808" s="1">
        <v>164.16889337799</v>
      </c>
      <c r="J808" s="1">
        <v>283.38</v>
      </c>
      <c r="K808" s="1">
        <v>919.21969999999999</v>
      </c>
      <c r="L808" s="1">
        <v>920.29</v>
      </c>
      <c r="M808" s="1">
        <v>1139.63613083525</v>
      </c>
      <c r="N808" s="1">
        <v>1149.1822536459299</v>
      </c>
      <c r="O808" s="1">
        <v>1983.66</v>
      </c>
      <c r="P808" s="3">
        <f t="shared" si="37"/>
        <v>0.53606464817559463</v>
      </c>
      <c r="Q808" s="3">
        <f t="shared" si="38"/>
        <v>0.4254881729554203</v>
      </c>
      <c r="R808" s="3">
        <f t="shared" si="39"/>
        <v>0.42067579441742536</v>
      </c>
    </row>
    <row r="809" spans="1:18">
      <c r="A809">
        <v>6393</v>
      </c>
      <c r="B809">
        <v>79000556</v>
      </c>
      <c r="C809">
        <v>2</v>
      </c>
      <c r="D809">
        <v>9</v>
      </c>
      <c r="E809">
        <v>18</v>
      </c>
      <c r="F809" s="1">
        <v>111.83835000000001</v>
      </c>
      <c r="G809" s="1">
        <v>111.8366</v>
      </c>
      <c r="H809" s="1">
        <v>131.80940552464699</v>
      </c>
      <c r="I809" s="1">
        <v>132.30938294450499</v>
      </c>
      <c r="J809" s="1">
        <v>223.69</v>
      </c>
      <c r="K809" s="1">
        <v>2013.0705</v>
      </c>
      <c r="L809" s="1">
        <v>2013.0588</v>
      </c>
      <c r="M809" s="1">
        <v>2372.5692994436499</v>
      </c>
      <c r="N809" s="1">
        <v>2381.5688930011002</v>
      </c>
      <c r="O809" s="1">
        <v>4026.42</v>
      </c>
      <c r="P809" s="3">
        <f t="shared" si="37"/>
        <v>0.50003755196924315</v>
      </c>
      <c r="Q809" s="3">
        <f t="shared" si="38"/>
        <v>0.41074967354532166</v>
      </c>
      <c r="R809" s="3">
        <f t="shared" si="39"/>
        <v>0.40851453822475303</v>
      </c>
    </row>
    <row r="810" spans="1:18">
      <c r="A810">
        <v>6935</v>
      </c>
      <c r="B810">
        <v>79000587</v>
      </c>
      <c r="C810">
        <v>14</v>
      </c>
      <c r="D810">
        <v>2.4285714199999999</v>
      </c>
      <c r="E810">
        <v>34</v>
      </c>
      <c r="F810" s="1">
        <v>253.94184200000001</v>
      </c>
      <c r="G810" s="1">
        <v>287.12849999999997</v>
      </c>
      <c r="H810" s="1">
        <v>291.24893932243998</v>
      </c>
      <c r="I810" s="1">
        <v>307.45540447667202</v>
      </c>
      <c r="J810" s="1">
        <v>431.11357099999998</v>
      </c>
      <c r="K810" s="1">
        <v>8831.2068999999992</v>
      </c>
      <c r="L810" s="1">
        <v>9762.3690000000006</v>
      </c>
      <c r="M810" s="1">
        <v>9902.4639369629604</v>
      </c>
      <c r="N810" s="1">
        <v>10453.483752206799</v>
      </c>
      <c r="O810" s="1">
        <v>14794.39</v>
      </c>
      <c r="P810" s="3">
        <f t="shared" si="37"/>
        <v>0.33398408374390981</v>
      </c>
      <c r="Q810" s="3">
        <f t="shared" si="38"/>
        <v>0.32442641820143492</v>
      </c>
      <c r="R810" s="3">
        <f t="shared" si="39"/>
        <v>0.28683431661984948</v>
      </c>
    </row>
    <row r="811" spans="1:18">
      <c r="A811">
        <v>6819</v>
      </c>
      <c r="B811">
        <v>79000590</v>
      </c>
      <c r="C811">
        <v>6</v>
      </c>
      <c r="D811">
        <v>18.333333329999999</v>
      </c>
      <c r="E811">
        <v>110</v>
      </c>
      <c r="F811" s="1">
        <v>152.477</v>
      </c>
      <c r="G811" s="1">
        <v>173.5513</v>
      </c>
      <c r="H811" s="1">
        <v>166.45577612231699</v>
      </c>
      <c r="I811" s="1">
        <v>172.524719656429</v>
      </c>
      <c r="J811" s="1">
        <v>247.52</v>
      </c>
      <c r="K811" s="1">
        <v>16684.232</v>
      </c>
      <c r="L811" s="1">
        <v>19090.643</v>
      </c>
      <c r="M811" s="1">
        <v>18310.135373454901</v>
      </c>
      <c r="N811" s="1">
        <v>18977.7191622071</v>
      </c>
      <c r="O811" s="1">
        <v>27227.200000000001</v>
      </c>
      <c r="P811" s="3">
        <f t="shared" si="37"/>
        <v>0.29883928571428575</v>
      </c>
      <c r="Q811" s="3">
        <f t="shared" si="38"/>
        <v>0.32750575257628883</v>
      </c>
      <c r="R811" s="3">
        <f t="shared" si="39"/>
        <v>0.30298674993362562</v>
      </c>
    </row>
    <row r="812" spans="1:18">
      <c r="A812">
        <v>6974</v>
      </c>
      <c r="B812">
        <v>79000596</v>
      </c>
      <c r="C812">
        <v>4</v>
      </c>
      <c r="D812">
        <v>2.75</v>
      </c>
      <c r="E812">
        <v>11</v>
      </c>
      <c r="F812" s="1">
        <v>254.47402500000001</v>
      </c>
      <c r="G812" s="1">
        <v>258.62920000000003</v>
      </c>
      <c r="H812" s="1">
        <v>304.121225720251</v>
      </c>
      <c r="I812" s="1">
        <v>317.746828191784</v>
      </c>
      <c r="J812" s="1">
        <v>466.01</v>
      </c>
      <c r="K812" s="1">
        <v>2761.7930000000001</v>
      </c>
      <c r="L812" s="1">
        <v>2844.9212000000002</v>
      </c>
      <c r="M812" s="1">
        <v>3345.3334829227601</v>
      </c>
      <c r="N812" s="1">
        <v>3495.2151101096201</v>
      </c>
      <c r="O812" s="1">
        <v>4984.72</v>
      </c>
      <c r="P812" s="3">
        <f t="shared" si="37"/>
        <v>0.44501362631703173</v>
      </c>
      <c r="Q812" s="3">
        <f t="shared" si="38"/>
        <v>0.34739334838254327</v>
      </c>
      <c r="R812" s="3">
        <f t="shared" si="39"/>
        <v>0.31815448554369219</v>
      </c>
    </row>
    <row r="813" spans="1:18">
      <c r="A813">
        <v>6964</v>
      </c>
      <c r="B813">
        <v>79000598</v>
      </c>
      <c r="C813">
        <v>5</v>
      </c>
      <c r="D813">
        <v>6.2</v>
      </c>
      <c r="E813">
        <v>31</v>
      </c>
      <c r="F813" s="1">
        <v>225.59324000000001</v>
      </c>
      <c r="G813" s="1">
        <v>268.04399999999998</v>
      </c>
      <c r="H813" s="1">
        <v>261.78493449281098</v>
      </c>
      <c r="I813" s="1">
        <v>272.995487022242</v>
      </c>
      <c r="J813" s="1">
        <v>397.94</v>
      </c>
      <c r="K813" s="1">
        <v>6954.1610000000001</v>
      </c>
      <c r="L813" s="1">
        <v>8309.3639999999996</v>
      </c>
      <c r="M813" s="1">
        <v>8115.3329692771604</v>
      </c>
      <c r="N813" s="1">
        <v>8462.8600976894995</v>
      </c>
      <c r="O813" s="1">
        <v>12336.14</v>
      </c>
      <c r="P813" s="3">
        <f t="shared" si="37"/>
        <v>0.3264210685027894</v>
      </c>
      <c r="Q813" s="3">
        <f t="shared" si="38"/>
        <v>0.34214973490272155</v>
      </c>
      <c r="R813" s="3">
        <f t="shared" si="39"/>
        <v>0.31397827053766397</v>
      </c>
    </row>
    <row r="814" spans="1:18">
      <c r="A814">
        <v>7165</v>
      </c>
      <c r="B814">
        <v>79000615</v>
      </c>
      <c r="C814">
        <v>2</v>
      </c>
      <c r="D814">
        <v>2.5</v>
      </c>
      <c r="E814">
        <v>5</v>
      </c>
      <c r="F814" s="1">
        <v>243.34835000000001</v>
      </c>
      <c r="G814" s="1">
        <v>243.34800000000001</v>
      </c>
      <c r="H814" s="1">
        <v>279.71518171069999</v>
      </c>
      <c r="I814" s="1">
        <v>288.87506446605698</v>
      </c>
      <c r="J814" s="1">
        <v>459.7</v>
      </c>
      <c r="K814" s="1">
        <v>1216.7401</v>
      </c>
      <c r="L814" s="1">
        <v>1216.74</v>
      </c>
      <c r="M814" s="1">
        <v>1398.5759085535001</v>
      </c>
      <c r="N814" s="1">
        <v>1444.3753223302799</v>
      </c>
      <c r="O814" s="1">
        <v>2298.5</v>
      </c>
      <c r="P814" s="3">
        <f t="shared" si="37"/>
        <v>0.47063737219926033</v>
      </c>
      <c r="Q814" s="3">
        <f t="shared" si="38"/>
        <v>0.39152668759908638</v>
      </c>
      <c r="R814" s="3">
        <f t="shared" si="39"/>
        <v>0.3716009039241745</v>
      </c>
    </row>
    <row r="815" spans="1:18">
      <c r="A815">
        <v>7166</v>
      </c>
      <c r="B815">
        <v>79000619</v>
      </c>
      <c r="C815">
        <v>2</v>
      </c>
      <c r="D815">
        <v>1</v>
      </c>
      <c r="E815">
        <v>2</v>
      </c>
      <c r="F815" s="1">
        <v>274.02999999999997</v>
      </c>
      <c r="G815" s="1">
        <v>275.05739999999997</v>
      </c>
      <c r="H815" s="1">
        <v>280.56618535267199</v>
      </c>
      <c r="I815" s="1">
        <v>289.93542380311101</v>
      </c>
      <c r="J815" s="1">
        <v>484.59</v>
      </c>
      <c r="K815" s="1">
        <v>548.05999999999995</v>
      </c>
      <c r="L815" s="1">
        <v>550.11479999999995</v>
      </c>
      <c r="M815" s="1">
        <v>561.13237070534399</v>
      </c>
      <c r="N815" s="1">
        <v>579.87084760622304</v>
      </c>
      <c r="O815" s="1">
        <v>969.18</v>
      </c>
      <c r="P815" s="3">
        <f t="shared" si="37"/>
        <v>0.43239150622175448</v>
      </c>
      <c r="Q815" s="3">
        <f t="shared" si="38"/>
        <v>0.42102357590401779</v>
      </c>
      <c r="R815" s="3">
        <f t="shared" si="39"/>
        <v>0.40168921396828033</v>
      </c>
    </row>
    <row r="816" spans="1:18">
      <c r="A816">
        <v>7211</v>
      </c>
      <c r="B816">
        <v>79000623</v>
      </c>
      <c r="C816">
        <v>5</v>
      </c>
      <c r="D816">
        <v>1.4</v>
      </c>
      <c r="E816">
        <v>7</v>
      </c>
      <c r="F816" s="1">
        <v>254.85339999999999</v>
      </c>
      <c r="G816" s="1">
        <v>255.3057</v>
      </c>
      <c r="H816" s="1">
        <v>313.20985914597202</v>
      </c>
      <c r="I816" s="1">
        <v>334.01326860325599</v>
      </c>
      <c r="J816" s="1">
        <v>494.81599999999997</v>
      </c>
      <c r="K816" s="1">
        <v>1784.8755000000001</v>
      </c>
      <c r="L816" s="1">
        <v>1787.1398999999999</v>
      </c>
      <c r="M816" s="1">
        <v>2192.4690140217999</v>
      </c>
      <c r="N816" s="1">
        <v>2338.09288022279</v>
      </c>
      <c r="O816" s="1">
        <v>3490.22</v>
      </c>
      <c r="P816" s="3">
        <f t="shared" si="37"/>
        <v>0.48403911757097584</v>
      </c>
      <c r="Q816" s="3">
        <f t="shared" si="38"/>
        <v>0.36701751934866289</v>
      </c>
      <c r="R816" s="3">
        <f t="shared" si="39"/>
        <v>0.32497480153581126</v>
      </c>
    </row>
    <row r="817" spans="1:18">
      <c r="A817">
        <v>7231</v>
      </c>
      <c r="B817">
        <v>79000625</v>
      </c>
      <c r="C817">
        <v>7</v>
      </c>
      <c r="D817">
        <v>8.1428571400000003</v>
      </c>
      <c r="E817">
        <v>57</v>
      </c>
      <c r="F817" s="1">
        <v>287.73085700000001</v>
      </c>
      <c r="G817" s="1">
        <v>295.84199999999998</v>
      </c>
      <c r="H817" s="1">
        <v>345.26049221786798</v>
      </c>
      <c r="I817" s="1">
        <v>366.05370167515201</v>
      </c>
      <c r="J817" s="1">
        <v>488.58</v>
      </c>
      <c r="K817" s="1">
        <v>16545.785</v>
      </c>
      <c r="L817" s="1">
        <v>16862.993999999999</v>
      </c>
      <c r="M817" s="1">
        <v>19679.848056418501</v>
      </c>
      <c r="N817" s="1">
        <v>20865.0609954836</v>
      </c>
      <c r="O817" s="1">
        <v>27925.14</v>
      </c>
      <c r="P817" s="3">
        <f t="shared" si="37"/>
        <v>0.39448606164804129</v>
      </c>
      <c r="Q817" s="3">
        <f t="shared" si="38"/>
        <v>0.29333887548023252</v>
      </c>
      <c r="R817" s="3">
        <f t="shared" si="39"/>
        <v>0.25078042147621266</v>
      </c>
    </row>
    <row r="818" spans="1:18">
      <c r="A818">
        <v>7482</v>
      </c>
      <c r="B818">
        <v>79000631</v>
      </c>
      <c r="C818">
        <v>1</v>
      </c>
      <c r="D818">
        <v>1</v>
      </c>
      <c r="E818">
        <v>1</v>
      </c>
      <c r="F818" s="1">
        <v>263.43900000000002</v>
      </c>
      <c r="G818" s="1">
        <v>263.2491</v>
      </c>
      <c r="H818" s="1">
        <v>336.20519212547998</v>
      </c>
      <c r="I818" s="1">
        <v>349.83589459701301</v>
      </c>
      <c r="J818" s="1">
        <v>541.27</v>
      </c>
      <c r="K818" s="1">
        <v>263.43900000000002</v>
      </c>
      <c r="L818" s="1">
        <v>263.2491</v>
      </c>
      <c r="M818" s="1">
        <v>336.20519212547998</v>
      </c>
      <c r="N818" s="1">
        <v>349.83589459701301</v>
      </c>
      <c r="O818" s="1">
        <v>541.27</v>
      </c>
      <c r="P818" s="3">
        <f t="shared" si="37"/>
        <v>0.51364550039721391</v>
      </c>
      <c r="Q818" s="3">
        <f t="shared" si="38"/>
        <v>0.37885862485362204</v>
      </c>
      <c r="R818" s="3">
        <f t="shared" si="39"/>
        <v>0.35367580949061833</v>
      </c>
    </row>
    <row r="819" spans="1:18">
      <c r="A819">
        <v>8267</v>
      </c>
      <c r="B819">
        <v>79000638</v>
      </c>
      <c r="C819">
        <v>3</v>
      </c>
      <c r="D819">
        <v>6</v>
      </c>
      <c r="E819">
        <v>18</v>
      </c>
      <c r="F819" s="1">
        <v>274.99709999999999</v>
      </c>
      <c r="G819" s="1">
        <v>275.61739999999998</v>
      </c>
      <c r="H819" s="1">
        <v>315.47061796749898</v>
      </c>
      <c r="I819" s="1">
        <v>327.56002566882802</v>
      </c>
      <c r="J819" s="1">
        <v>477.53</v>
      </c>
      <c r="K819" s="1">
        <v>5146.5389999999998</v>
      </c>
      <c r="L819" s="1">
        <v>4961.1131999999998</v>
      </c>
      <c r="M819" s="1">
        <v>5678.47112341499</v>
      </c>
      <c r="N819" s="1">
        <v>5896.0804620389099</v>
      </c>
      <c r="O819" s="1">
        <v>8595.5400000000009</v>
      </c>
      <c r="P819" s="3">
        <f t="shared" si="37"/>
        <v>0.42282704751533939</v>
      </c>
      <c r="Q819" s="3">
        <f t="shared" si="38"/>
        <v>0.33937005430549078</v>
      </c>
      <c r="R819" s="3">
        <f t="shared" si="39"/>
        <v>0.31405351356181177</v>
      </c>
    </row>
    <row r="820" spans="1:18">
      <c r="A820">
        <v>8594</v>
      </c>
      <c r="B820">
        <v>79000641</v>
      </c>
      <c r="C820">
        <v>4</v>
      </c>
      <c r="D820">
        <v>1</v>
      </c>
      <c r="E820">
        <v>4</v>
      </c>
      <c r="F820" s="1">
        <v>218.11500000000001</v>
      </c>
      <c r="G820" s="1">
        <v>225.58</v>
      </c>
      <c r="H820" s="1">
        <v>219.99763069797001</v>
      </c>
      <c r="I820" s="1">
        <v>223.20513028421601</v>
      </c>
      <c r="J820" s="1">
        <v>391.48500000000001</v>
      </c>
      <c r="K820" s="1">
        <v>872.46</v>
      </c>
      <c r="L820" s="1">
        <v>902.32</v>
      </c>
      <c r="M820" s="1">
        <v>879.99052279188095</v>
      </c>
      <c r="N820" s="1">
        <v>892.82052113686495</v>
      </c>
      <c r="O820" s="1">
        <v>1565.94</v>
      </c>
      <c r="P820" s="3">
        <f t="shared" si="37"/>
        <v>0.42378379759122314</v>
      </c>
      <c r="Q820" s="3">
        <f t="shared" si="38"/>
        <v>0.43804326935139276</v>
      </c>
      <c r="R820" s="3">
        <f t="shared" si="39"/>
        <v>0.42985010847359156</v>
      </c>
    </row>
    <row r="821" spans="1:18">
      <c r="A821">
        <v>8620</v>
      </c>
      <c r="B821">
        <v>79000642</v>
      </c>
      <c r="C821">
        <v>3</v>
      </c>
      <c r="D821">
        <v>7.6666666599999997</v>
      </c>
      <c r="E821">
        <v>23</v>
      </c>
      <c r="F821" s="1">
        <v>107.34399999999999</v>
      </c>
      <c r="G821" s="1">
        <v>107.6645</v>
      </c>
      <c r="H821" s="1">
        <v>121.87800162832499</v>
      </c>
      <c r="I821" s="1">
        <v>125.58133601623</v>
      </c>
      <c r="J821" s="1">
        <v>196.38333299999999</v>
      </c>
      <c r="K821" s="1">
        <v>2473.4004</v>
      </c>
      <c r="L821" s="1">
        <v>2476.2835</v>
      </c>
      <c r="M821" s="1">
        <v>2803.1940374514702</v>
      </c>
      <c r="N821" s="1">
        <v>2888.3707283732901</v>
      </c>
      <c r="O821" s="1">
        <v>4641.79</v>
      </c>
      <c r="P821" s="3">
        <f t="shared" si="37"/>
        <v>0.45176355673727153</v>
      </c>
      <c r="Q821" s="3">
        <f t="shared" si="38"/>
        <v>0.37938724347689423</v>
      </c>
      <c r="R821" s="3">
        <f t="shared" si="39"/>
        <v>0.36052956176158796</v>
      </c>
    </row>
    <row r="822" spans="1:18">
      <c r="A822">
        <v>8709</v>
      </c>
      <c r="B822">
        <v>79000645</v>
      </c>
      <c r="C822">
        <v>1</v>
      </c>
      <c r="D822">
        <v>1</v>
      </c>
      <c r="E822">
        <v>1</v>
      </c>
      <c r="F822" s="1">
        <v>229.5</v>
      </c>
      <c r="G822" s="1">
        <v>279.185</v>
      </c>
      <c r="H822" s="1">
        <v>277.61084908235</v>
      </c>
      <c r="I822" s="1">
        <v>286.53358611693801</v>
      </c>
      <c r="J822" s="1">
        <v>402.78</v>
      </c>
      <c r="K822" s="1">
        <v>229.5</v>
      </c>
      <c r="L822" s="1">
        <v>279.185</v>
      </c>
      <c r="M822" s="1">
        <v>277.61084908235</v>
      </c>
      <c r="N822" s="1">
        <v>286.53358611693801</v>
      </c>
      <c r="O822" s="1">
        <v>402.78</v>
      </c>
      <c r="P822" s="3">
        <f t="shared" si="37"/>
        <v>0.30685485873181384</v>
      </c>
      <c r="Q822" s="3">
        <f t="shared" si="38"/>
        <v>0.31076307393030927</v>
      </c>
      <c r="R822" s="3">
        <f t="shared" si="39"/>
        <v>0.28861019386032566</v>
      </c>
    </row>
    <row r="823" spans="1:18">
      <c r="A823">
        <v>9259</v>
      </c>
      <c r="B823">
        <v>79000657</v>
      </c>
      <c r="C823">
        <v>1</v>
      </c>
      <c r="D823">
        <v>1</v>
      </c>
      <c r="E823">
        <v>1</v>
      </c>
      <c r="F823" s="1">
        <v>249.107</v>
      </c>
      <c r="G823" s="1">
        <v>249.107</v>
      </c>
      <c r="H823" s="1">
        <v>248.04887491028001</v>
      </c>
      <c r="I823" s="1">
        <v>261.06508905284602</v>
      </c>
      <c r="J823" s="1">
        <v>386.22</v>
      </c>
      <c r="K823" s="1">
        <v>249.107</v>
      </c>
      <c r="L823" s="1">
        <v>249.107</v>
      </c>
      <c r="M823" s="1">
        <v>248.04887491028001</v>
      </c>
      <c r="N823" s="1">
        <v>261.06508905284602</v>
      </c>
      <c r="O823" s="1">
        <v>386.22</v>
      </c>
      <c r="P823" s="3">
        <f t="shared" si="37"/>
        <v>0.35501268706954592</v>
      </c>
      <c r="Q823" s="3">
        <f t="shared" si="38"/>
        <v>0.35775238229434003</v>
      </c>
      <c r="R823" s="3">
        <f t="shared" si="39"/>
        <v>0.32405082840648852</v>
      </c>
    </row>
    <row r="824" spans="1:18">
      <c r="A824">
        <v>9395</v>
      </c>
      <c r="B824">
        <v>79000668</v>
      </c>
      <c r="C824">
        <v>1</v>
      </c>
      <c r="D824">
        <v>1</v>
      </c>
      <c r="E824">
        <v>1</v>
      </c>
      <c r="F824" s="1">
        <v>149.00700000000001</v>
      </c>
      <c r="G824" s="1">
        <v>149.00700000000001</v>
      </c>
      <c r="H824" s="1">
        <v>144.236759658409</v>
      </c>
      <c r="I824" s="1">
        <v>147.51909749186299</v>
      </c>
      <c r="J824" s="1">
        <v>259.36</v>
      </c>
      <c r="K824" s="1">
        <v>149.00700000000001</v>
      </c>
      <c r="L824" s="1">
        <v>149.00700000000001</v>
      </c>
      <c r="M824" s="1">
        <v>144.236759658409</v>
      </c>
      <c r="N824" s="1">
        <v>147.51909749186299</v>
      </c>
      <c r="O824" s="1">
        <v>259.36</v>
      </c>
      <c r="P824" s="3">
        <f t="shared" si="37"/>
        <v>0.42548195558297347</v>
      </c>
      <c r="Q824" s="3">
        <f t="shared" si="38"/>
        <v>0.44387430730101407</v>
      </c>
      <c r="R824" s="3">
        <f t="shared" si="39"/>
        <v>0.43121877894870841</v>
      </c>
    </row>
    <row r="825" spans="1:18">
      <c r="A825">
        <v>9790</v>
      </c>
      <c r="B825">
        <v>79000677</v>
      </c>
      <c r="C825">
        <v>5</v>
      </c>
      <c r="D825">
        <v>6.2</v>
      </c>
      <c r="E825">
        <v>31</v>
      </c>
      <c r="F825" s="1">
        <v>254.23496</v>
      </c>
      <c r="G825" s="1">
        <v>256.56150000000002</v>
      </c>
      <c r="H825" s="1">
        <v>312.275726129899</v>
      </c>
      <c r="I825" s="1">
        <v>317.37243306318697</v>
      </c>
      <c r="J825" s="1">
        <v>378.68599999999998</v>
      </c>
      <c r="K825" s="1">
        <v>7879.8173999999999</v>
      </c>
      <c r="L825" s="1">
        <v>7953.4065000000001</v>
      </c>
      <c r="M825" s="1">
        <v>9680.5475100268904</v>
      </c>
      <c r="N825" s="1">
        <v>9838.5454249588001</v>
      </c>
      <c r="O825" s="1">
        <v>12039.37</v>
      </c>
      <c r="P825" s="3">
        <f t="shared" si="37"/>
        <v>0.32249541836772411</v>
      </c>
      <c r="Q825" s="3">
        <f t="shared" si="38"/>
        <v>0.17537029061042919</v>
      </c>
      <c r="R825" s="3">
        <f t="shared" si="39"/>
        <v>0.16191136439375367</v>
      </c>
    </row>
    <row r="826" spans="1:18">
      <c r="A826">
        <v>11114</v>
      </c>
      <c r="B826">
        <v>79000690</v>
      </c>
      <c r="C826">
        <v>1</v>
      </c>
      <c r="D826">
        <v>9</v>
      </c>
      <c r="E826">
        <v>9</v>
      </c>
      <c r="F826" s="1">
        <v>144.27780000000001</v>
      </c>
      <c r="G826" s="1">
        <v>144.27780000000001</v>
      </c>
      <c r="H826" s="1">
        <v>178.758794716285</v>
      </c>
      <c r="I826" s="1">
        <v>175.00474072924999</v>
      </c>
      <c r="J826" s="1">
        <v>339.49</v>
      </c>
      <c r="K826" s="1">
        <v>1298.5001999999999</v>
      </c>
      <c r="L826" s="1">
        <v>1298.5001999999999</v>
      </c>
      <c r="M826" s="1">
        <v>1608.8291524465601</v>
      </c>
      <c r="N826" s="1">
        <v>1575.0426665632499</v>
      </c>
      <c r="O826" s="1">
        <v>3055.41</v>
      </c>
      <c r="P826" s="3">
        <f t="shared" si="37"/>
        <v>0.57501605349200269</v>
      </c>
      <c r="Q826" s="3">
        <f t="shared" si="38"/>
        <v>0.47344901258863298</v>
      </c>
      <c r="R826" s="3">
        <f t="shared" si="39"/>
        <v>0.48450693472782708</v>
      </c>
    </row>
    <row r="827" spans="1:18">
      <c r="A827">
        <v>10169</v>
      </c>
      <c r="B827">
        <v>79000692</v>
      </c>
      <c r="C827">
        <v>2</v>
      </c>
      <c r="D827">
        <v>1.5</v>
      </c>
      <c r="E827">
        <v>3</v>
      </c>
      <c r="F827" s="1">
        <v>137.38999999999999</v>
      </c>
      <c r="G827" s="1">
        <v>151.38300000000001</v>
      </c>
      <c r="H827" s="1">
        <v>147.92823649203899</v>
      </c>
      <c r="I827" s="1">
        <v>144.468973748591</v>
      </c>
      <c r="J827" s="1">
        <v>262.79000000000002</v>
      </c>
      <c r="K827" s="1">
        <v>412.17</v>
      </c>
      <c r="L827" s="1">
        <v>454.149</v>
      </c>
      <c r="M827" s="1">
        <v>443.78470947611697</v>
      </c>
      <c r="N827" s="1">
        <v>433.40692124577299</v>
      </c>
      <c r="O827" s="1">
        <v>788.37</v>
      </c>
      <c r="P827" s="3">
        <f t="shared" si="37"/>
        <v>0.42393926709539936</v>
      </c>
      <c r="Q827" s="3">
        <f t="shared" si="38"/>
        <v>0.43708574720484428</v>
      </c>
      <c r="R827" s="3">
        <f t="shared" si="39"/>
        <v>0.45024934834433966</v>
      </c>
    </row>
    <row r="828" spans="1:18">
      <c r="A828">
        <v>11212</v>
      </c>
      <c r="B828">
        <v>79000696</v>
      </c>
      <c r="C828">
        <v>1</v>
      </c>
      <c r="D828">
        <v>2</v>
      </c>
      <c r="E828">
        <v>2</v>
      </c>
      <c r="F828" s="1">
        <v>300.81</v>
      </c>
      <c r="G828" s="1">
        <v>300.80610000000001</v>
      </c>
      <c r="H828" s="1">
        <v>352.42240356590997</v>
      </c>
      <c r="I828" s="1">
        <v>368.39643225993399</v>
      </c>
      <c r="J828" s="1">
        <v>587.34</v>
      </c>
      <c r="K828" s="1">
        <v>601.62</v>
      </c>
      <c r="L828" s="1">
        <v>601.61220000000003</v>
      </c>
      <c r="M828" s="1">
        <v>704.84480713181995</v>
      </c>
      <c r="N828" s="1">
        <v>736.79286451986798</v>
      </c>
      <c r="O828" s="1">
        <v>1174.68</v>
      </c>
      <c r="P828" s="3">
        <f t="shared" si="37"/>
        <v>0.4878501379098989</v>
      </c>
      <c r="Q828" s="3">
        <f t="shared" si="38"/>
        <v>0.3999686662479825</v>
      </c>
      <c r="R828" s="3">
        <f t="shared" si="39"/>
        <v>0.37277142326432056</v>
      </c>
    </row>
    <row r="829" spans="1:18">
      <c r="A829">
        <v>11662</v>
      </c>
      <c r="B829">
        <v>79000705</v>
      </c>
      <c r="C829">
        <v>1</v>
      </c>
      <c r="D829">
        <v>25</v>
      </c>
      <c r="E829">
        <v>25</v>
      </c>
      <c r="F829" s="1">
        <v>64.345200000000006</v>
      </c>
      <c r="G829" s="1">
        <v>64.345200000000006</v>
      </c>
      <c r="H829" s="1">
        <v>79.9998141407346</v>
      </c>
      <c r="I829" s="1">
        <v>76.882823372548998</v>
      </c>
      <c r="J829" s="1">
        <v>124.4</v>
      </c>
      <c r="K829" s="1">
        <v>1608.63</v>
      </c>
      <c r="L829" s="1">
        <v>1608.63</v>
      </c>
      <c r="M829" s="1">
        <v>1999.9953535183599</v>
      </c>
      <c r="N829" s="1">
        <v>1922.07058431372</v>
      </c>
      <c r="O829" s="1">
        <v>3110</v>
      </c>
      <c r="P829" s="3">
        <f t="shared" si="37"/>
        <v>0.4827556270096463</v>
      </c>
      <c r="Q829" s="3">
        <f t="shared" si="38"/>
        <v>0.35691467732528459</v>
      </c>
      <c r="R829" s="3">
        <f t="shared" si="39"/>
        <v>0.38197087321102097</v>
      </c>
    </row>
    <row r="830" spans="1:18">
      <c r="A830">
        <v>12047</v>
      </c>
      <c r="B830">
        <v>79000711</v>
      </c>
      <c r="C830">
        <v>8</v>
      </c>
      <c r="D830">
        <v>18.75</v>
      </c>
      <c r="E830">
        <v>150</v>
      </c>
      <c r="F830" s="1">
        <v>130.304225</v>
      </c>
      <c r="G830" s="1">
        <v>133.21199999999999</v>
      </c>
      <c r="H830" s="1">
        <v>132.61556921469901</v>
      </c>
      <c r="I830" s="1">
        <v>131.789829154561</v>
      </c>
      <c r="J830" s="1">
        <v>215.72</v>
      </c>
      <c r="K830" s="1">
        <v>19611.617200000001</v>
      </c>
      <c r="L830" s="1">
        <v>19981.8</v>
      </c>
      <c r="M830" s="1">
        <v>19892.335382204801</v>
      </c>
      <c r="N830" s="1">
        <v>19768.474373184101</v>
      </c>
      <c r="O830" s="1">
        <v>32358</v>
      </c>
      <c r="P830" s="3">
        <f t="shared" si="37"/>
        <v>0.38247728536992404</v>
      </c>
      <c r="Q830" s="3">
        <f t="shared" si="38"/>
        <v>0.38524212305442701</v>
      </c>
      <c r="R830" s="3">
        <f t="shared" si="39"/>
        <v>0.38906995570850639</v>
      </c>
    </row>
    <row r="831" spans="1:18">
      <c r="A831">
        <v>12214</v>
      </c>
      <c r="B831">
        <v>79000714</v>
      </c>
      <c r="C831">
        <v>1</v>
      </c>
      <c r="D831">
        <v>9</v>
      </c>
      <c r="E831">
        <v>9</v>
      </c>
      <c r="F831" s="1">
        <v>174.29320000000001</v>
      </c>
      <c r="G831" s="1">
        <v>174.29320000000001</v>
      </c>
      <c r="H831" s="1">
        <v>202.85755838025699</v>
      </c>
      <c r="I831" s="1">
        <v>208.49338049828401</v>
      </c>
      <c r="J831" s="1">
        <v>373.19</v>
      </c>
      <c r="K831" s="1">
        <v>1568.6387999999999</v>
      </c>
      <c r="L831" s="1">
        <v>1568.6387999999999</v>
      </c>
      <c r="M831" s="1">
        <v>1825.7180254223099</v>
      </c>
      <c r="N831" s="1">
        <v>1876.44042448455</v>
      </c>
      <c r="O831" s="1">
        <v>3358.71</v>
      </c>
      <c r="P831" s="3">
        <f t="shared" si="37"/>
        <v>0.53296390578525676</v>
      </c>
      <c r="Q831" s="3">
        <f t="shared" si="38"/>
        <v>0.45642284525239962</v>
      </c>
      <c r="R831" s="3">
        <f t="shared" si="39"/>
        <v>0.44132109515720142</v>
      </c>
    </row>
    <row r="832" spans="1:18">
      <c r="A832">
        <v>12230</v>
      </c>
      <c r="B832">
        <v>79000723</v>
      </c>
      <c r="C832">
        <v>10</v>
      </c>
      <c r="D832">
        <v>7.9</v>
      </c>
      <c r="E832">
        <v>79</v>
      </c>
      <c r="F832" s="1">
        <v>229.87143</v>
      </c>
      <c r="G832" s="1">
        <v>233.53710000000001</v>
      </c>
      <c r="H832" s="1">
        <v>230.61311766294401</v>
      </c>
      <c r="I832" s="1">
        <v>226.323207905213</v>
      </c>
      <c r="J832" s="1">
        <v>311.767</v>
      </c>
      <c r="K832" s="1">
        <v>17759.4218</v>
      </c>
      <c r="L832" s="1">
        <v>18449.430899999999</v>
      </c>
      <c r="M832" s="1">
        <v>18218.436295372601</v>
      </c>
      <c r="N832" s="1">
        <v>17879.533424511799</v>
      </c>
      <c r="O832" s="1">
        <v>24588.13</v>
      </c>
      <c r="P832" s="3">
        <f t="shared" si="37"/>
        <v>0.2509242479159115</v>
      </c>
      <c r="Q832" s="3">
        <f t="shared" si="38"/>
        <v>0.26030299017232739</v>
      </c>
      <c r="R832" s="3">
        <f t="shared" si="39"/>
        <v>0.27406297682175151</v>
      </c>
    </row>
    <row r="833" spans="1:18">
      <c r="A833">
        <v>12254</v>
      </c>
      <c r="B833">
        <v>79000724</v>
      </c>
      <c r="C833">
        <v>6</v>
      </c>
      <c r="D833">
        <v>9.3333333300000003</v>
      </c>
      <c r="E833">
        <v>56</v>
      </c>
      <c r="F833" s="1">
        <v>158.84405000000001</v>
      </c>
      <c r="G833" s="1">
        <v>182.90049999999999</v>
      </c>
      <c r="H833" s="1">
        <v>185.84352160746599</v>
      </c>
      <c r="I833" s="1">
        <v>186.18384453926799</v>
      </c>
      <c r="J833" s="1">
        <v>300.76833299999998</v>
      </c>
      <c r="K833" s="1">
        <v>8447.0349999999999</v>
      </c>
      <c r="L833" s="1">
        <v>10242.428</v>
      </c>
      <c r="M833" s="1">
        <v>10407.2372100181</v>
      </c>
      <c r="N833" s="1">
        <v>10426.295294199001</v>
      </c>
      <c r="O833" s="1">
        <v>16332.58</v>
      </c>
      <c r="P833" s="3">
        <f t="shared" si="37"/>
        <v>0.39188910555952711</v>
      </c>
      <c r="Q833" s="3">
        <f t="shared" si="38"/>
        <v>0.38210409402553031</v>
      </c>
      <c r="R833" s="3">
        <f t="shared" si="39"/>
        <v>0.3809725821791618</v>
      </c>
    </row>
    <row r="834" spans="1:18">
      <c r="A834">
        <v>12533</v>
      </c>
      <c r="B834">
        <v>79000736</v>
      </c>
      <c r="C834">
        <v>1</v>
      </c>
      <c r="D834">
        <v>10</v>
      </c>
      <c r="E834">
        <v>10</v>
      </c>
      <c r="F834" s="1">
        <v>270.02300000000002</v>
      </c>
      <c r="G834" s="1">
        <v>270.02300000000002</v>
      </c>
      <c r="H834" s="1">
        <v>321.166710622376</v>
      </c>
      <c r="I834" s="1">
        <v>317.435249149387</v>
      </c>
      <c r="J834" s="1">
        <v>529.48</v>
      </c>
      <c r="K834" s="1">
        <v>2700.23</v>
      </c>
      <c r="L834" s="1">
        <v>2700.23</v>
      </c>
      <c r="M834" s="1">
        <v>3211.6671062237601</v>
      </c>
      <c r="N834" s="1">
        <v>3174.3524914938798</v>
      </c>
      <c r="O834" s="1">
        <v>5294.8</v>
      </c>
      <c r="P834" s="3">
        <f t="shared" si="37"/>
        <v>0.49002228601646897</v>
      </c>
      <c r="Q834" s="3">
        <f t="shared" si="38"/>
        <v>0.39342994896431216</v>
      </c>
      <c r="R834" s="3">
        <f t="shared" si="39"/>
        <v>0.40047735674739937</v>
      </c>
    </row>
    <row r="835" spans="1:18">
      <c r="A835">
        <v>12733</v>
      </c>
      <c r="B835">
        <v>79000745</v>
      </c>
      <c r="C835">
        <v>1</v>
      </c>
      <c r="D835">
        <v>4</v>
      </c>
      <c r="E835">
        <v>4</v>
      </c>
      <c r="F835" s="1">
        <v>207.1825</v>
      </c>
      <c r="G835" s="1">
        <v>207.18389999999999</v>
      </c>
      <c r="H835" s="1">
        <v>255.99366830665599</v>
      </c>
      <c r="I835" s="1">
        <v>265.33263783303101</v>
      </c>
      <c r="J835" s="1">
        <v>394.09</v>
      </c>
      <c r="K835" s="1">
        <v>828.73</v>
      </c>
      <c r="L835" s="1">
        <v>828.73559999999998</v>
      </c>
      <c r="M835" s="1">
        <v>1023.97467322662</v>
      </c>
      <c r="N835" s="1">
        <v>1061.33055133212</v>
      </c>
      <c r="O835" s="1">
        <v>1576.36</v>
      </c>
      <c r="P835" s="3">
        <f t="shared" ref="P835:P898" si="40">($J835-G835)/$J835</f>
        <v>0.47427262807988019</v>
      </c>
      <c r="Q835" s="3">
        <f t="shared" ref="Q835:Q898" si="41">($J835-H835)/$J835</f>
        <v>0.35041825901023621</v>
      </c>
      <c r="R835" s="3">
        <f t="shared" ref="R835:R898" si="42">($J835-I835)/$J835</f>
        <v>0.32672070381630836</v>
      </c>
    </row>
    <row r="836" spans="1:18">
      <c r="A836">
        <v>13290</v>
      </c>
      <c r="B836">
        <v>79000748</v>
      </c>
      <c r="C836">
        <v>3</v>
      </c>
      <c r="D836">
        <v>8.6666666600000006</v>
      </c>
      <c r="E836">
        <v>26</v>
      </c>
      <c r="F836" s="1">
        <v>127.3291</v>
      </c>
      <c r="G836" s="1">
        <v>160.7407</v>
      </c>
      <c r="H836" s="1">
        <v>161.01628022742401</v>
      </c>
      <c r="I836" s="1">
        <v>156.24314402971399</v>
      </c>
      <c r="J836" s="1">
        <v>262.96333299999998</v>
      </c>
      <c r="K836" s="1">
        <v>3336.9398999999999</v>
      </c>
      <c r="L836" s="1">
        <v>4179.2582000000002</v>
      </c>
      <c r="M836" s="1">
        <v>4186.4232859130198</v>
      </c>
      <c r="N836" s="1">
        <v>4062.3217447725601</v>
      </c>
      <c r="O836" s="1">
        <v>7026.03</v>
      </c>
      <c r="P836" s="3">
        <f t="shared" si="40"/>
        <v>0.38873340945978951</v>
      </c>
      <c r="Q836" s="3">
        <f t="shared" si="41"/>
        <v>0.38768542978794684</v>
      </c>
      <c r="R836" s="3">
        <f t="shared" si="42"/>
        <v>0.40583676725106765</v>
      </c>
    </row>
    <row r="837" spans="1:18">
      <c r="A837">
        <v>13067</v>
      </c>
      <c r="B837">
        <v>79000754</v>
      </c>
      <c r="C837">
        <v>5</v>
      </c>
      <c r="D837">
        <v>5.2</v>
      </c>
      <c r="E837">
        <v>26</v>
      </c>
      <c r="F837" s="1">
        <v>345.21776</v>
      </c>
      <c r="G837" s="1">
        <v>342.7133</v>
      </c>
      <c r="H837" s="1">
        <v>344.687590291915</v>
      </c>
      <c r="I837" s="1">
        <v>358.52409534177002</v>
      </c>
      <c r="J837" s="1">
        <v>547.95600000000002</v>
      </c>
      <c r="K837" s="1">
        <v>8490.6767999999993</v>
      </c>
      <c r="L837" s="1">
        <v>8910.5457999999999</v>
      </c>
      <c r="M837" s="1">
        <v>8961.8773475897906</v>
      </c>
      <c r="N837" s="1">
        <v>9321.6264788860208</v>
      </c>
      <c r="O837" s="1">
        <v>14513.16</v>
      </c>
      <c r="P837" s="3">
        <f t="shared" si="40"/>
        <v>0.37456054865719146</v>
      </c>
      <c r="Q837" s="3">
        <f t="shared" si="41"/>
        <v>0.37095753985372004</v>
      </c>
      <c r="R837" s="3">
        <f t="shared" si="42"/>
        <v>0.34570641558488269</v>
      </c>
    </row>
    <row r="838" spans="1:18">
      <c r="A838">
        <v>13437</v>
      </c>
      <c r="B838">
        <v>79000755</v>
      </c>
      <c r="C838">
        <v>1</v>
      </c>
      <c r="D838">
        <v>10</v>
      </c>
      <c r="E838">
        <v>10</v>
      </c>
      <c r="F838" s="1">
        <v>273.86799999999999</v>
      </c>
      <c r="G838" s="1">
        <v>273.86750000000001</v>
      </c>
      <c r="H838" s="1">
        <v>412.69648835280799</v>
      </c>
      <c r="I838" s="1">
        <v>414.50992822335797</v>
      </c>
      <c r="J838" s="1">
        <v>516</v>
      </c>
      <c r="K838" s="1">
        <v>2738.68</v>
      </c>
      <c r="L838" s="1">
        <v>2738.6750000000002</v>
      </c>
      <c r="M838" s="1">
        <v>4126.9648835280796</v>
      </c>
      <c r="N838" s="1">
        <v>4145.0992822335802</v>
      </c>
      <c r="O838" s="1">
        <v>5160</v>
      </c>
      <c r="P838" s="3">
        <f t="shared" si="40"/>
        <v>0.46924903100775195</v>
      </c>
      <c r="Q838" s="3">
        <f t="shared" si="41"/>
        <v>0.20020060396742637</v>
      </c>
      <c r="R838" s="3">
        <f t="shared" si="42"/>
        <v>0.19668618561364734</v>
      </c>
    </row>
    <row r="839" spans="1:18">
      <c r="A839">
        <v>13855</v>
      </c>
      <c r="B839">
        <v>79000760</v>
      </c>
      <c r="C839">
        <v>1</v>
      </c>
      <c r="D839">
        <v>1</v>
      </c>
      <c r="E839">
        <v>1</v>
      </c>
      <c r="F839" s="1">
        <v>435.2</v>
      </c>
      <c r="G839" s="1">
        <v>435.2</v>
      </c>
      <c r="H839" s="1">
        <v>558.05811602667802</v>
      </c>
      <c r="I839" s="1">
        <v>568.70320969131501</v>
      </c>
      <c r="J839" s="1">
        <v>852.83</v>
      </c>
      <c r="K839" s="1">
        <v>435.2</v>
      </c>
      <c r="L839" s="1">
        <v>435.2</v>
      </c>
      <c r="M839" s="1">
        <v>558.05811602667802</v>
      </c>
      <c r="N839" s="1">
        <v>568.70320969131501</v>
      </c>
      <c r="O839" s="1">
        <v>852.83</v>
      </c>
      <c r="P839" s="3">
        <f t="shared" si="40"/>
        <v>0.48969900214579698</v>
      </c>
      <c r="Q839" s="3">
        <f t="shared" si="41"/>
        <v>0.34563967493324815</v>
      </c>
      <c r="R839" s="3">
        <f t="shared" si="42"/>
        <v>0.33315759331717343</v>
      </c>
    </row>
    <row r="840" spans="1:18">
      <c r="A840">
        <v>13597</v>
      </c>
      <c r="B840">
        <v>79000764</v>
      </c>
      <c r="C840">
        <v>2</v>
      </c>
      <c r="D840">
        <v>1</v>
      </c>
      <c r="E840">
        <v>2</v>
      </c>
      <c r="F840" s="1">
        <v>255.46</v>
      </c>
      <c r="G840" s="1">
        <v>279.36</v>
      </c>
      <c r="H840" s="1">
        <v>271.44071392697401</v>
      </c>
      <c r="I840" s="1">
        <v>278.41963626976701</v>
      </c>
      <c r="J840" s="1">
        <v>469.19499999999999</v>
      </c>
      <c r="K840" s="1">
        <v>510.92</v>
      </c>
      <c r="L840" s="1">
        <v>558.72</v>
      </c>
      <c r="M840" s="1">
        <v>542.88142785394803</v>
      </c>
      <c r="N840" s="1">
        <v>556.83927253953505</v>
      </c>
      <c r="O840" s="1">
        <v>938.39</v>
      </c>
      <c r="P840" s="3">
        <f t="shared" si="40"/>
        <v>0.40459723569091738</v>
      </c>
      <c r="Q840" s="3">
        <f t="shared" si="41"/>
        <v>0.42147568936801538</v>
      </c>
      <c r="R840" s="3">
        <f t="shared" si="42"/>
        <v>0.40660144232191942</v>
      </c>
    </row>
    <row r="841" spans="1:18">
      <c r="A841">
        <v>16035</v>
      </c>
      <c r="B841">
        <v>79000784</v>
      </c>
      <c r="C841">
        <v>14</v>
      </c>
      <c r="D841">
        <v>20.571428569999998</v>
      </c>
      <c r="E841">
        <v>288</v>
      </c>
      <c r="F841" s="1">
        <v>226.41040000000001</v>
      </c>
      <c r="G841" s="1">
        <v>231.9725</v>
      </c>
      <c r="H841" s="1">
        <v>319.53698868113901</v>
      </c>
      <c r="I841" s="1">
        <v>326.06563494916702</v>
      </c>
      <c r="J841" s="1">
        <v>332.932142</v>
      </c>
      <c r="K841" s="1">
        <v>65049.953200000004</v>
      </c>
      <c r="L841" s="1">
        <v>66808.08</v>
      </c>
      <c r="M841" s="1">
        <v>92026.652740168094</v>
      </c>
      <c r="N841" s="1">
        <v>93906.902865360098</v>
      </c>
      <c r="O841" s="1">
        <v>99373.04</v>
      </c>
      <c r="P841" s="3">
        <f t="shared" si="40"/>
        <v>0.30324390247667948</v>
      </c>
      <c r="Q841" s="3">
        <f t="shared" si="41"/>
        <v>4.0233884413782409E-2</v>
      </c>
      <c r="R841" s="3">
        <f t="shared" si="42"/>
        <v>2.0624344076796825E-2</v>
      </c>
    </row>
    <row r="842" spans="1:18">
      <c r="A842">
        <v>16156</v>
      </c>
      <c r="B842">
        <v>79000791</v>
      </c>
      <c r="C842">
        <v>10</v>
      </c>
      <c r="D842">
        <v>11.5</v>
      </c>
      <c r="E842">
        <v>115</v>
      </c>
      <c r="F842" s="1">
        <v>118.59363999999999</v>
      </c>
      <c r="G842" s="1">
        <v>138.45699999999999</v>
      </c>
      <c r="H842" s="1">
        <v>133.22418003378601</v>
      </c>
      <c r="I842" s="1">
        <v>130.20120121851099</v>
      </c>
      <c r="J842" s="1">
        <v>237.971</v>
      </c>
      <c r="K842" s="1">
        <v>14078.870800000001</v>
      </c>
      <c r="L842" s="1">
        <v>15922.555</v>
      </c>
      <c r="M842" s="1">
        <v>15320.780703885401</v>
      </c>
      <c r="N842" s="1">
        <v>14973.1381401288</v>
      </c>
      <c r="O842" s="1">
        <v>26762.1</v>
      </c>
      <c r="P842" s="3">
        <f t="shared" si="40"/>
        <v>0.41817700476108438</v>
      </c>
      <c r="Q842" s="3">
        <f t="shared" si="41"/>
        <v>0.44016632264525507</v>
      </c>
      <c r="R842" s="3">
        <f t="shared" si="42"/>
        <v>0.45286946216761292</v>
      </c>
    </row>
    <row r="843" spans="1:18">
      <c r="A843">
        <v>16217</v>
      </c>
      <c r="B843">
        <v>79000792</v>
      </c>
      <c r="C843">
        <v>6</v>
      </c>
      <c r="D843">
        <v>27.5</v>
      </c>
      <c r="E843">
        <v>165</v>
      </c>
      <c r="F843" s="1">
        <v>150.43206599999999</v>
      </c>
      <c r="G843" s="1">
        <v>167.81</v>
      </c>
      <c r="H843" s="1">
        <v>170.42795662580301</v>
      </c>
      <c r="I843" s="1">
        <v>179.385556672712</v>
      </c>
      <c r="J843" s="1">
        <v>247.39333300000001</v>
      </c>
      <c r="K843" s="1">
        <v>25053.1558</v>
      </c>
      <c r="L843" s="1">
        <v>27688.65</v>
      </c>
      <c r="M843" s="1">
        <v>28120.612843257499</v>
      </c>
      <c r="N843" s="1">
        <v>29598.6168509975</v>
      </c>
      <c r="O843" s="1">
        <v>41163.800000000003</v>
      </c>
      <c r="P843" s="3">
        <f t="shared" si="40"/>
        <v>0.32168746034882034</v>
      </c>
      <c r="Q843" s="3">
        <f t="shared" si="41"/>
        <v>0.31110529714314089</v>
      </c>
      <c r="R843" s="3">
        <f t="shared" si="42"/>
        <v>0.27489736890883804</v>
      </c>
    </row>
    <row r="844" spans="1:18">
      <c r="A844">
        <v>17313</v>
      </c>
      <c r="B844">
        <v>79000795</v>
      </c>
      <c r="C844">
        <v>3</v>
      </c>
      <c r="D844">
        <v>5</v>
      </c>
      <c r="E844">
        <v>15</v>
      </c>
      <c r="F844" s="1">
        <v>200.20866599999999</v>
      </c>
      <c r="G844" s="1">
        <v>219.76660000000001</v>
      </c>
      <c r="H844" s="1">
        <v>321.34119838242998</v>
      </c>
      <c r="I844" s="1">
        <v>324.352787716911</v>
      </c>
      <c r="J844" s="1">
        <v>335.11</v>
      </c>
      <c r="K844" s="1">
        <v>2944.46</v>
      </c>
      <c r="L844" s="1">
        <v>3296.4989999999998</v>
      </c>
      <c r="M844" s="1">
        <v>4820.1179757364498</v>
      </c>
      <c r="N844" s="1">
        <v>4865.2918157536697</v>
      </c>
      <c r="O844" s="1">
        <v>5026.6499999999996</v>
      </c>
      <c r="P844" s="3">
        <f t="shared" si="40"/>
        <v>0.34419563725343916</v>
      </c>
      <c r="Q844" s="3">
        <f t="shared" si="41"/>
        <v>4.1087408962937645E-2</v>
      </c>
      <c r="R844" s="3">
        <f t="shared" si="42"/>
        <v>3.2100540965918703E-2</v>
      </c>
    </row>
    <row r="845" spans="1:18">
      <c r="A845">
        <v>17319</v>
      </c>
      <c r="B845">
        <v>79000801</v>
      </c>
      <c r="C845">
        <v>1</v>
      </c>
      <c r="D845">
        <v>2</v>
      </c>
      <c r="E845">
        <v>2</v>
      </c>
      <c r="F845" s="1">
        <v>304.54500000000002</v>
      </c>
      <c r="G845" s="1">
        <v>304.54500000000002</v>
      </c>
      <c r="H845" s="1">
        <v>355.07526659348503</v>
      </c>
      <c r="I845" s="1">
        <v>367.481028956942</v>
      </c>
      <c r="J845" s="1">
        <v>581.67999999999995</v>
      </c>
      <c r="K845" s="1">
        <v>609.09</v>
      </c>
      <c r="L845" s="1">
        <v>609.09</v>
      </c>
      <c r="M845" s="1">
        <v>710.15053318697005</v>
      </c>
      <c r="N845" s="1">
        <v>734.962057913884</v>
      </c>
      <c r="O845" s="1">
        <v>1163.3599999999999</v>
      </c>
      <c r="P845" s="3">
        <f t="shared" si="40"/>
        <v>0.47643893549718053</v>
      </c>
      <c r="Q845" s="3">
        <f t="shared" si="41"/>
        <v>0.38956940827691333</v>
      </c>
      <c r="R845" s="3">
        <f t="shared" si="42"/>
        <v>0.3682419389407543</v>
      </c>
    </row>
    <row r="846" spans="1:18">
      <c r="A846">
        <v>17459</v>
      </c>
      <c r="B846">
        <v>79000804</v>
      </c>
      <c r="C846">
        <v>2</v>
      </c>
      <c r="D846">
        <v>12</v>
      </c>
      <c r="E846">
        <v>24</v>
      </c>
      <c r="F846" s="1">
        <v>131.17914999999999</v>
      </c>
      <c r="G846" s="1">
        <v>132.41829999999999</v>
      </c>
      <c r="H846" s="1">
        <v>159.81554771422299</v>
      </c>
      <c r="I846" s="1">
        <v>158.86525740577201</v>
      </c>
      <c r="J846" s="1">
        <v>268.22500000000002</v>
      </c>
      <c r="K846" s="1">
        <v>3148.2995999999998</v>
      </c>
      <c r="L846" s="1">
        <v>3178.0392000000002</v>
      </c>
      <c r="M846" s="1">
        <v>3835.5731451413599</v>
      </c>
      <c r="N846" s="1">
        <v>3812.7661777385301</v>
      </c>
      <c r="O846" s="1">
        <v>6437.4</v>
      </c>
      <c r="P846" s="3">
        <f t="shared" si="40"/>
        <v>0.50631633889458483</v>
      </c>
      <c r="Q846" s="3">
        <f t="shared" si="41"/>
        <v>0.4041735568488285</v>
      </c>
      <c r="R846" s="3">
        <f t="shared" si="42"/>
        <v>0.40771644177175131</v>
      </c>
    </row>
    <row r="847" spans="1:18">
      <c r="A847">
        <v>19541</v>
      </c>
      <c r="B847">
        <v>79000811</v>
      </c>
      <c r="C847">
        <v>1</v>
      </c>
      <c r="D847">
        <v>1</v>
      </c>
      <c r="E847">
        <v>1</v>
      </c>
      <c r="F847" s="1">
        <v>246.45</v>
      </c>
      <c r="G847" s="1">
        <v>246.43709999999999</v>
      </c>
      <c r="H847" s="1">
        <v>308.982281974476</v>
      </c>
      <c r="I847" s="1">
        <v>312.01466407642903</v>
      </c>
      <c r="J847" s="1">
        <v>504.97</v>
      </c>
      <c r="K847" s="1">
        <v>246.45</v>
      </c>
      <c r="L847" s="1">
        <v>246.43709999999999</v>
      </c>
      <c r="M847" s="1">
        <v>308.982281974476</v>
      </c>
      <c r="N847" s="1">
        <v>312.01466407642903</v>
      </c>
      <c r="O847" s="1">
        <v>504.97</v>
      </c>
      <c r="P847" s="3">
        <f t="shared" si="40"/>
        <v>0.51197675109412444</v>
      </c>
      <c r="Q847" s="3">
        <f t="shared" si="41"/>
        <v>0.3881175476276294</v>
      </c>
      <c r="R847" s="3">
        <f t="shared" si="42"/>
        <v>0.38211247385700337</v>
      </c>
    </row>
    <row r="848" spans="1:18">
      <c r="A848">
        <v>19542</v>
      </c>
      <c r="B848">
        <v>79000813</v>
      </c>
      <c r="C848">
        <v>1</v>
      </c>
      <c r="D848">
        <v>1</v>
      </c>
      <c r="E848">
        <v>1</v>
      </c>
      <c r="F848" s="1">
        <v>176.65</v>
      </c>
      <c r="G848" s="1">
        <v>176.65629999999999</v>
      </c>
      <c r="H848" s="1">
        <v>232.8833372448</v>
      </c>
      <c r="I848" s="1">
        <v>235.198051992128</v>
      </c>
      <c r="J848" s="1">
        <v>374.72</v>
      </c>
      <c r="K848" s="1">
        <v>176.65</v>
      </c>
      <c r="L848" s="1">
        <v>176.65629999999999</v>
      </c>
      <c r="M848" s="1">
        <v>232.8833372448</v>
      </c>
      <c r="N848" s="1">
        <v>235.198051992128</v>
      </c>
      <c r="O848" s="1">
        <v>374.72</v>
      </c>
      <c r="P848" s="3">
        <f t="shared" si="40"/>
        <v>0.52856452818104194</v>
      </c>
      <c r="Q848" s="3">
        <f t="shared" si="41"/>
        <v>0.37851372426131513</v>
      </c>
      <c r="R848" s="3">
        <f t="shared" si="42"/>
        <v>0.37233653930367211</v>
      </c>
    </row>
    <row r="849" spans="1:18">
      <c r="A849">
        <v>18689</v>
      </c>
      <c r="B849">
        <v>79000817</v>
      </c>
      <c r="C849">
        <v>2</v>
      </c>
      <c r="D849">
        <v>5</v>
      </c>
      <c r="E849">
        <v>10</v>
      </c>
      <c r="F849" s="1">
        <v>221.72065000000001</v>
      </c>
      <c r="G849" s="1">
        <v>222.17500000000001</v>
      </c>
      <c r="H849" s="1">
        <v>271.24926320540902</v>
      </c>
      <c r="I849" s="1">
        <v>280.54822148627699</v>
      </c>
      <c r="J849" s="1">
        <v>380.51</v>
      </c>
      <c r="K849" s="1">
        <v>2214.4803999999999</v>
      </c>
      <c r="L849" s="1">
        <v>2221.75</v>
      </c>
      <c r="M849" s="1">
        <v>2712.4926320540899</v>
      </c>
      <c r="N849" s="1">
        <v>2805.48221486277</v>
      </c>
      <c r="O849" s="1">
        <v>3805.1</v>
      </c>
      <c r="P849" s="3">
        <f t="shared" si="40"/>
        <v>0.41611258574019078</v>
      </c>
      <c r="Q849" s="3">
        <f t="shared" si="41"/>
        <v>0.2871428787537541</v>
      </c>
      <c r="R849" s="3">
        <f t="shared" si="42"/>
        <v>0.26270473447142784</v>
      </c>
    </row>
    <row r="850" spans="1:18">
      <c r="A850">
        <v>19310</v>
      </c>
      <c r="B850">
        <v>79000833</v>
      </c>
      <c r="C850">
        <v>1</v>
      </c>
      <c r="D850">
        <v>10</v>
      </c>
      <c r="E850">
        <v>10</v>
      </c>
      <c r="F850" s="1">
        <v>412.358</v>
      </c>
      <c r="G850" s="1">
        <v>412.35669999999999</v>
      </c>
      <c r="H850" s="1">
        <v>538.20643309785498</v>
      </c>
      <c r="I850" s="1">
        <v>544.49583406479496</v>
      </c>
      <c r="J850" s="1">
        <v>583.69000000000005</v>
      </c>
      <c r="K850" s="1">
        <v>4123.58</v>
      </c>
      <c r="L850" s="1">
        <v>4123.567</v>
      </c>
      <c r="M850" s="1">
        <v>5382.0643309785501</v>
      </c>
      <c r="N850" s="1">
        <v>5444.9583406479496</v>
      </c>
      <c r="O850" s="1">
        <v>5836.9</v>
      </c>
      <c r="P850" s="3">
        <f t="shared" si="40"/>
        <v>0.29353475303671478</v>
      </c>
      <c r="Q850" s="3">
        <f t="shared" si="41"/>
        <v>7.7924183902662481E-2</v>
      </c>
      <c r="R850" s="3">
        <f t="shared" si="42"/>
        <v>6.7148941964407627E-2</v>
      </c>
    </row>
    <row r="851" spans="1:18">
      <c r="A851">
        <v>20704</v>
      </c>
      <c r="B851">
        <v>79000855</v>
      </c>
      <c r="C851">
        <v>2</v>
      </c>
      <c r="D851">
        <v>3</v>
      </c>
      <c r="E851">
        <v>6</v>
      </c>
      <c r="F851" s="1">
        <v>1014.0475</v>
      </c>
      <c r="G851" s="1">
        <v>1016.9974999999999</v>
      </c>
      <c r="H851" s="1">
        <v>1306.6890149117501</v>
      </c>
      <c r="I851" s="1">
        <v>1336.87835416742</v>
      </c>
      <c r="J851" s="1">
        <v>1564.47</v>
      </c>
      <c r="K851" s="1">
        <v>6078.37</v>
      </c>
      <c r="L851" s="1">
        <v>6101.9849999999997</v>
      </c>
      <c r="M851" s="1">
        <v>7840.13408947055</v>
      </c>
      <c r="N851" s="1">
        <v>8021.2701250045402</v>
      </c>
      <c r="O851" s="1">
        <v>9386.82</v>
      </c>
      <c r="P851" s="3">
        <f t="shared" si="40"/>
        <v>0.34994119414242525</v>
      </c>
      <c r="Q851" s="3">
        <f t="shared" si="41"/>
        <v>0.16477208581068986</v>
      </c>
      <c r="R851" s="3">
        <f t="shared" si="42"/>
        <v>0.14547523815258845</v>
      </c>
    </row>
    <row r="852" spans="1:18">
      <c r="A852">
        <v>21016</v>
      </c>
      <c r="B852">
        <v>79000866</v>
      </c>
      <c r="C852">
        <v>3</v>
      </c>
      <c r="D852">
        <v>6.6666666599999997</v>
      </c>
      <c r="E852">
        <v>20</v>
      </c>
      <c r="F852" s="1">
        <v>288.26566600000001</v>
      </c>
      <c r="G852" s="1">
        <v>306.00900000000001</v>
      </c>
      <c r="H852" s="1">
        <v>356.79927108719897</v>
      </c>
      <c r="I852" s="1">
        <v>377.20376807554197</v>
      </c>
      <c r="J852" s="1">
        <v>489.92</v>
      </c>
      <c r="K852" s="1">
        <v>5777.96</v>
      </c>
      <c r="L852" s="1">
        <v>6120.18</v>
      </c>
      <c r="M852" s="1">
        <v>7135.9854217439897</v>
      </c>
      <c r="N852" s="1">
        <v>7544.0753615108397</v>
      </c>
      <c r="O852" s="1">
        <v>9575.7000000000007</v>
      </c>
      <c r="P852" s="3">
        <f t="shared" si="40"/>
        <v>0.37538985956890919</v>
      </c>
      <c r="Q852" s="3">
        <f t="shared" si="41"/>
        <v>0.2717193193027454</v>
      </c>
      <c r="R852" s="3">
        <f t="shared" si="42"/>
        <v>0.23007068893790422</v>
      </c>
    </row>
    <row r="853" spans="1:18">
      <c r="A853">
        <v>22616</v>
      </c>
      <c r="B853">
        <v>79000867</v>
      </c>
      <c r="C853">
        <v>1</v>
      </c>
      <c r="D853">
        <v>8</v>
      </c>
      <c r="E853">
        <v>8</v>
      </c>
      <c r="F853" s="1">
        <v>137.8475</v>
      </c>
      <c r="G853" s="1">
        <v>137.8475</v>
      </c>
      <c r="H853" s="1">
        <v>164.30393395194099</v>
      </c>
      <c r="I853" s="1">
        <v>171.262764920509</v>
      </c>
      <c r="J853" s="1">
        <v>239.35</v>
      </c>
      <c r="K853" s="1">
        <v>1102.78</v>
      </c>
      <c r="L853" s="1">
        <v>1102.78</v>
      </c>
      <c r="M853" s="1">
        <v>1314.43147161552</v>
      </c>
      <c r="N853" s="1">
        <v>1370.1021193640699</v>
      </c>
      <c r="O853" s="1">
        <v>1914.8</v>
      </c>
      <c r="P853" s="3">
        <f t="shared" si="40"/>
        <v>0.42407562147482764</v>
      </c>
      <c r="Q853" s="3">
        <f t="shared" si="41"/>
        <v>0.31354111572199295</v>
      </c>
      <c r="R853" s="3">
        <f t="shared" si="42"/>
        <v>0.28446724495296011</v>
      </c>
    </row>
    <row r="854" spans="1:18">
      <c r="A854">
        <v>23925</v>
      </c>
      <c r="B854">
        <v>79000903</v>
      </c>
      <c r="C854">
        <v>1</v>
      </c>
      <c r="D854">
        <v>2</v>
      </c>
      <c r="E854">
        <v>2</v>
      </c>
      <c r="F854" s="1">
        <v>242.87</v>
      </c>
      <c r="G854" s="1">
        <v>242.87</v>
      </c>
      <c r="H854" s="1">
        <v>267.13546306256001</v>
      </c>
      <c r="I854" s="1">
        <v>274.080332290348</v>
      </c>
      <c r="J854" s="1">
        <v>368.11</v>
      </c>
      <c r="K854" s="1">
        <v>485.74</v>
      </c>
      <c r="L854" s="1">
        <v>485.74</v>
      </c>
      <c r="M854" s="1">
        <v>534.27092612512104</v>
      </c>
      <c r="N854" s="1">
        <v>548.16066458069599</v>
      </c>
      <c r="O854" s="1">
        <v>736.22</v>
      </c>
      <c r="P854" s="3">
        <f t="shared" si="40"/>
        <v>0.34022438944880606</v>
      </c>
      <c r="Q854" s="3">
        <f t="shared" si="41"/>
        <v>0.27430533519176337</v>
      </c>
      <c r="R854" s="3">
        <f t="shared" si="42"/>
        <v>0.25543904732186579</v>
      </c>
    </row>
    <row r="855" spans="1:18">
      <c r="A855">
        <v>24851</v>
      </c>
      <c r="B855">
        <v>79000915</v>
      </c>
      <c r="C855">
        <v>2</v>
      </c>
      <c r="D855">
        <v>10</v>
      </c>
      <c r="E855">
        <v>20</v>
      </c>
      <c r="F855" s="1">
        <v>138.15299999999999</v>
      </c>
      <c r="G855" s="1">
        <v>149.49</v>
      </c>
      <c r="H855" s="1">
        <v>146.50276284687399</v>
      </c>
      <c r="I855" s="1">
        <v>148.77801036589</v>
      </c>
      <c r="J855" s="1">
        <v>232.55500000000001</v>
      </c>
      <c r="K855" s="1">
        <v>2763.06</v>
      </c>
      <c r="L855" s="1">
        <v>2989.8</v>
      </c>
      <c r="M855" s="1">
        <v>2930.05525693748</v>
      </c>
      <c r="N855" s="1">
        <v>2975.5602073178102</v>
      </c>
      <c r="O855" s="1">
        <v>4651.1000000000004</v>
      </c>
      <c r="P855" s="3">
        <f t="shared" si="40"/>
        <v>0.35718432198834682</v>
      </c>
      <c r="Q855" s="3">
        <f t="shared" si="41"/>
        <v>0.37002961515824651</v>
      </c>
      <c r="R855" s="3">
        <f t="shared" si="42"/>
        <v>0.36024591874657613</v>
      </c>
    </row>
    <row r="856" spans="1:18">
      <c r="A856">
        <v>28411</v>
      </c>
      <c r="B856">
        <v>79000942</v>
      </c>
      <c r="C856">
        <v>3</v>
      </c>
      <c r="D856">
        <v>18</v>
      </c>
      <c r="E856">
        <v>54</v>
      </c>
      <c r="F856" s="1">
        <v>304.3877</v>
      </c>
      <c r="G856" s="1">
        <v>359.8193</v>
      </c>
      <c r="H856" s="1">
        <v>363.607519161536</v>
      </c>
      <c r="I856" s="1">
        <v>365.42095903208599</v>
      </c>
      <c r="J856" s="1">
        <v>460.57</v>
      </c>
      <c r="K856" s="1">
        <v>16195.239</v>
      </c>
      <c r="L856" s="1">
        <v>19430.242200000001</v>
      </c>
      <c r="M856" s="1">
        <v>19634.8060347229</v>
      </c>
      <c r="N856" s="1">
        <v>19732.731787732599</v>
      </c>
      <c r="O856" s="1">
        <v>24870.78</v>
      </c>
      <c r="P856" s="3">
        <f t="shared" si="40"/>
        <v>0.21875219836289814</v>
      </c>
      <c r="Q856" s="3">
        <f t="shared" si="41"/>
        <v>0.21052713124707209</v>
      </c>
      <c r="R856" s="3">
        <f t="shared" si="42"/>
        <v>0.20658974958836659</v>
      </c>
    </row>
    <row r="857" spans="1:18">
      <c r="A857">
        <v>29844</v>
      </c>
      <c r="B857">
        <v>79000961</v>
      </c>
      <c r="C857">
        <v>12</v>
      </c>
      <c r="D857">
        <v>11.58333333</v>
      </c>
      <c r="E857">
        <v>139</v>
      </c>
      <c r="F857" s="1">
        <v>195.22720000000001</v>
      </c>
      <c r="G857" s="1">
        <v>218.37700000000001</v>
      </c>
      <c r="H857" s="1">
        <v>211.50733511886401</v>
      </c>
      <c r="I857" s="1">
        <v>217.34745323820499</v>
      </c>
      <c r="J857" s="1">
        <v>299.26</v>
      </c>
      <c r="K857" s="1">
        <v>27952.513800000001</v>
      </c>
      <c r="L857" s="1">
        <v>30354.402999999998</v>
      </c>
      <c r="M857" s="1">
        <v>29399.519581522101</v>
      </c>
      <c r="N857" s="1">
        <v>30211.296000110498</v>
      </c>
      <c r="O857" s="1">
        <v>41913.94</v>
      </c>
      <c r="P857" s="3">
        <f t="shared" si="40"/>
        <v>0.27027668248345915</v>
      </c>
      <c r="Q857" s="3">
        <f t="shared" si="41"/>
        <v>0.29323218900332815</v>
      </c>
      <c r="R857" s="3">
        <f t="shared" si="42"/>
        <v>0.27371699111740627</v>
      </c>
    </row>
    <row r="858" spans="1:18">
      <c r="A858">
        <v>30867</v>
      </c>
      <c r="B858">
        <v>79000975</v>
      </c>
      <c r="C858">
        <v>5</v>
      </c>
      <c r="D858">
        <v>1.4</v>
      </c>
      <c r="E858">
        <v>7</v>
      </c>
      <c r="F858" s="1">
        <v>183.12780000000001</v>
      </c>
      <c r="G858" s="1">
        <v>183.15469999999999</v>
      </c>
      <c r="H858" s="1">
        <v>216.29271748108499</v>
      </c>
      <c r="I858" s="1">
        <v>226.20652557366401</v>
      </c>
      <c r="J858" s="1">
        <v>350.35599999999999</v>
      </c>
      <c r="K858" s="1">
        <v>1281.9490000000001</v>
      </c>
      <c r="L858" s="1">
        <v>1282.0829000000001</v>
      </c>
      <c r="M858" s="1">
        <v>1514.0490223675899</v>
      </c>
      <c r="N858" s="1">
        <v>1583.4456790156501</v>
      </c>
      <c r="O858" s="1">
        <v>2491.06</v>
      </c>
      <c r="P858" s="3">
        <f t="shared" si="40"/>
        <v>0.47723258628366577</v>
      </c>
      <c r="Q858" s="3">
        <f t="shared" si="41"/>
        <v>0.38264874161970969</v>
      </c>
      <c r="R858" s="3">
        <f t="shared" si="42"/>
        <v>0.35435235710630325</v>
      </c>
    </row>
    <row r="859" spans="1:18">
      <c r="A859">
        <v>30885</v>
      </c>
      <c r="B859">
        <v>79000977</v>
      </c>
      <c r="C859">
        <v>3</v>
      </c>
      <c r="D859">
        <v>3</v>
      </c>
      <c r="E859">
        <v>9</v>
      </c>
      <c r="F859" s="1">
        <v>111.855266</v>
      </c>
      <c r="G859" s="1">
        <v>108.44329999999999</v>
      </c>
      <c r="H859" s="1">
        <v>113.511138920626</v>
      </c>
      <c r="I859" s="1">
        <v>118.626994193203</v>
      </c>
      <c r="J859" s="1">
        <v>159.813333</v>
      </c>
      <c r="K859" s="1">
        <v>1011.8099</v>
      </c>
      <c r="L859" s="1">
        <v>975.98969999999997</v>
      </c>
      <c r="M859" s="1">
        <v>1021.60025028563</v>
      </c>
      <c r="N859" s="1">
        <v>1067.6429477388299</v>
      </c>
      <c r="O859" s="1">
        <v>1416.52</v>
      </c>
      <c r="P859" s="3">
        <f t="shared" si="40"/>
        <v>0.32143771759018386</v>
      </c>
      <c r="Q859" s="3">
        <f t="shared" si="41"/>
        <v>0.28972672811582001</v>
      </c>
      <c r="R859" s="3">
        <f t="shared" si="42"/>
        <v>0.25771528591295317</v>
      </c>
    </row>
    <row r="860" spans="1:18">
      <c r="A860">
        <v>32221</v>
      </c>
      <c r="B860">
        <v>79000986</v>
      </c>
      <c r="C860">
        <v>1</v>
      </c>
      <c r="D860">
        <v>15</v>
      </c>
      <c r="E860">
        <v>15</v>
      </c>
      <c r="F860" s="1">
        <v>195.94390000000001</v>
      </c>
      <c r="G860" s="1">
        <v>195.94390000000001</v>
      </c>
      <c r="H860" s="1">
        <v>230.84811180178701</v>
      </c>
      <c r="I860" s="1">
        <v>243.86639669430301</v>
      </c>
      <c r="J860" s="1">
        <v>278.74</v>
      </c>
      <c r="K860" s="1">
        <v>2939.1585</v>
      </c>
      <c r="L860" s="1">
        <v>2939.1585</v>
      </c>
      <c r="M860" s="1">
        <v>3462.7216770268101</v>
      </c>
      <c r="N860" s="1">
        <v>3657.99595041455</v>
      </c>
      <c r="O860" s="1">
        <v>4181.1000000000004</v>
      </c>
      <c r="P860" s="3">
        <f t="shared" si="40"/>
        <v>0.2970370237497309</v>
      </c>
      <c r="Q860" s="3">
        <f t="shared" si="41"/>
        <v>0.17181562817755971</v>
      </c>
      <c r="R860" s="3">
        <f t="shared" si="42"/>
        <v>0.12511158536879172</v>
      </c>
    </row>
    <row r="861" spans="1:18">
      <c r="A861">
        <v>6429</v>
      </c>
      <c r="B861">
        <v>79100286</v>
      </c>
      <c r="C861">
        <v>1</v>
      </c>
      <c r="D861">
        <v>3</v>
      </c>
      <c r="E861">
        <v>3</v>
      </c>
      <c r="F861" s="1">
        <v>7.5766999999999998</v>
      </c>
      <c r="G861" s="1">
        <v>9.2439999999999998</v>
      </c>
      <c r="H861" s="1">
        <v>8.6658316249426299</v>
      </c>
      <c r="I861" s="1">
        <v>9.6211942270594193</v>
      </c>
      <c r="J861" s="1">
        <v>23.04</v>
      </c>
      <c r="K861" s="1">
        <v>22.7301</v>
      </c>
      <c r="L861" s="1">
        <v>27.731999999999999</v>
      </c>
      <c r="M861" s="1">
        <v>25.9974948748279</v>
      </c>
      <c r="N861" s="1">
        <v>28.863582681178201</v>
      </c>
      <c r="O861" s="1">
        <v>69.12</v>
      </c>
      <c r="P861" s="3">
        <f t="shared" si="40"/>
        <v>0.59878472222222223</v>
      </c>
      <c r="Q861" s="3">
        <f t="shared" si="41"/>
        <v>0.62387883572297609</v>
      </c>
      <c r="R861" s="3">
        <f t="shared" si="42"/>
        <v>0.58241344500610159</v>
      </c>
    </row>
    <row r="862" spans="1:18">
      <c r="A862">
        <v>31620</v>
      </c>
      <c r="B862">
        <v>79210003</v>
      </c>
      <c r="C862">
        <v>1</v>
      </c>
      <c r="D862">
        <v>2</v>
      </c>
      <c r="E862">
        <v>2</v>
      </c>
      <c r="F862" s="1">
        <v>3.7149999999999999</v>
      </c>
      <c r="G862" s="1">
        <v>3.7115</v>
      </c>
      <c r="H862" s="1">
        <v>11.95</v>
      </c>
      <c r="I862" s="1">
        <v>14.02</v>
      </c>
      <c r="J862" s="1">
        <v>17.03</v>
      </c>
      <c r="K862" s="1">
        <v>7.43</v>
      </c>
      <c r="L862" s="1">
        <v>7.423</v>
      </c>
      <c r="M862" s="1">
        <v>23.9</v>
      </c>
      <c r="N862" s="1">
        <v>28.04</v>
      </c>
      <c r="O862" s="1">
        <v>34.06</v>
      </c>
      <c r="P862" s="3">
        <f t="shared" si="40"/>
        <v>0.78206106870229009</v>
      </c>
      <c r="Q862" s="3">
        <f t="shared" si="41"/>
        <v>0.29829712272460374</v>
      </c>
      <c r="R862" s="3">
        <f t="shared" si="42"/>
        <v>0.17674691720493255</v>
      </c>
    </row>
    <row r="863" spans="1:18">
      <c r="A863">
        <v>23857</v>
      </c>
      <c r="B863">
        <v>79210034</v>
      </c>
      <c r="C863">
        <v>3</v>
      </c>
      <c r="D863">
        <v>1.3333333300000001</v>
      </c>
      <c r="E863">
        <v>4</v>
      </c>
      <c r="F863" s="1">
        <v>11.398332999999999</v>
      </c>
      <c r="G863" s="1">
        <v>12.544</v>
      </c>
      <c r="H863" s="1">
        <v>6.08</v>
      </c>
      <c r="I863" s="1">
        <v>7.35</v>
      </c>
      <c r="J863" s="1">
        <v>13.503333</v>
      </c>
      <c r="K863" s="1">
        <v>45.02</v>
      </c>
      <c r="L863" s="1">
        <v>50.176000000000002</v>
      </c>
      <c r="M863" s="1">
        <v>24.32</v>
      </c>
      <c r="N863" s="1">
        <v>29.4</v>
      </c>
      <c r="O863" s="1">
        <v>53.17</v>
      </c>
      <c r="P863" s="3">
        <f t="shared" si="40"/>
        <v>7.1044163689068407E-2</v>
      </c>
      <c r="Q863" s="3">
        <f t="shared" si="41"/>
        <v>0.54974079362480355</v>
      </c>
      <c r="R863" s="3">
        <f t="shared" si="42"/>
        <v>0.45568993966156357</v>
      </c>
    </row>
    <row r="864" spans="1:18">
      <c r="A864">
        <v>24654</v>
      </c>
      <c r="B864">
        <v>79210037</v>
      </c>
      <c r="C864">
        <v>1</v>
      </c>
      <c r="D864">
        <v>6</v>
      </c>
      <c r="E864">
        <v>6</v>
      </c>
      <c r="F864" s="1">
        <v>10.2967</v>
      </c>
      <c r="G864" s="1">
        <v>10.2973</v>
      </c>
      <c r="H864" s="1">
        <v>7.4</v>
      </c>
      <c r="I864" s="1">
        <v>8.68</v>
      </c>
      <c r="J864" s="1">
        <v>17.8</v>
      </c>
      <c r="K864" s="1">
        <v>61.780200000000001</v>
      </c>
      <c r="L864" s="1">
        <v>61.783799999999999</v>
      </c>
      <c r="M864" s="1">
        <v>44.4</v>
      </c>
      <c r="N864" s="1">
        <v>52.08</v>
      </c>
      <c r="O864" s="1">
        <v>106.8</v>
      </c>
      <c r="P864" s="3">
        <f t="shared" si="40"/>
        <v>0.42150000000000004</v>
      </c>
      <c r="Q864" s="3">
        <f t="shared" si="41"/>
        <v>0.5842696629213483</v>
      </c>
      <c r="R864" s="3">
        <f t="shared" si="42"/>
        <v>0.51235955056179783</v>
      </c>
    </row>
    <row r="865" spans="1:18">
      <c r="A865">
        <v>25587</v>
      </c>
      <c r="B865">
        <v>79210038</v>
      </c>
      <c r="C865">
        <v>1</v>
      </c>
      <c r="D865">
        <v>2</v>
      </c>
      <c r="E865">
        <v>2</v>
      </c>
      <c r="F865" s="1">
        <v>11.605</v>
      </c>
      <c r="G865" s="1">
        <v>11.61</v>
      </c>
      <c r="H865" s="1">
        <v>7.82</v>
      </c>
      <c r="I865" s="1">
        <v>9.1</v>
      </c>
      <c r="J865" s="1">
        <v>24.5</v>
      </c>
      <c r="K865" s="1">
        <v>23.21</v>
      </c>
      <c r="L865" s="1">
        <v>23.22</v>
      </c>
      <c r="M865" s="1">
        <v>15.64</v>
      </c>
      <c r="N865" s="1">
        <v>18.2</v>
      </c>
      <c r="O865" s="1">
        <v>49</v>
      </c>
      <c r="P865" s="3">
        <f t="shared" si="40"/>
        <v>0.52612244897959182</v>
      </c>
      <c r="Q865" s="3">
        <f t="shared" si="41"/>
        <v>0.68081632653061219</v>
      </c>
      <c r="R865" s="3">
        <f t="shared" si="42"/>
        <v>0.62857142857142856</v>
      </c>
    </row>
    <row r="866" spans="1:18">
      <c r="A866">
        <v>25588</v>
      </c>
      <c r="B866">
        <v>79210039</v>
      </c>
      <c r="C866">
        <v>2</v>
      </c>
      <c r="D866">
        <v>1.5</v>
      </c>
      <c r="E866">
        <v>3</v>
      </c>
      <c r="F866" s="1">
        <v>16.79</v>
      </c>
      <c r="G866" s="1">
        <v>16.788</v>
      </c>
      <c r="H866" s="1">
        <v>9.06</v>
      </c>
      <c r="I866" s="1">
        <v>10.33</v>
      </c>
      <c r="J866" s="1">
        <v>24.65</v>
      </c>
      <c r="K866" s="1">
        <v>50.37</v>
      </c>
      <c r="L866" s="1">
        <v>50.363999999999997</v>
      </c>
      <c r="M866" s="1">
        <v>27.18</v>
      </c>
      <c r="N866" s="1">
        <v>30.99</v>
      </c>
      <c r="O866" s="1">
        <v>71.709999999999994</v>
      </c>
      <c r="P866" s="3">
        <f t="shared" si="40"/>
        <v>0.31894523326572005</v>
      </c>
      <c r="Q866" s="3">
        <f t="shared" si="41"/>
        <v>0.63245436105476671</v>
      </c>
      <c r="R866" s="3">
        <f t="shared" si="42"/>
        <v>0.58093306288032454</v>
      </c>
    </row>
    <row r="867" spans="1:18">
      <c r="A867">
        <v>6480</v>
      </c>
      <c r="B867">
        <v>79600095</v>
      </c>
      <c r="C867">
        <v>1</v>
      </c>
      <c r="D867">
        <v>4</v>
      </c>
      <c r="E867">
        <v>4</v>
      </c>
      <c r="F867" s="1">
        <v>11.657500000000001</v>
      </c>
      <c r="G867" s="1">
        <v>12.971500000000001</v>
      </c>
      <c r="H867" s="1">
        <v>13.7388889244677</v>
      </c>
      <c r="I867" s="1">
        <v>16.130359597104299</v>
      </c>
      <c r="J867" s="1">
        <v>19.309999999999999</v>
      </c>
      <c r="K867" s="1">
        <v>46.63</v>
      </c>
      <c r="L867" s="1">
        <v>51.886000000000003</v>
      </c>
      <c r="M867" s="1">
        <v>54.955555697870899</v>
      </c>
      <c r="N867" s="1">
        <v>64.521438388417394</v>
      </c>
      <c r="O867" s="1">
        <v>77.239999999999995</v>
      </c>
      <c r="P867" s="3">
        <f t="shared" si="40"/>
        <v>0.32824961160020705</v>
      </c>
      <c r="Q867" s="3">
        <f t="shared" si="41"/>
        <v>0.28850911836003623</v>
      </c>
      <c r="R867" s="3">
        <f t="shared" si="42"/>
        <v>0.1646628898444174</v>
      </c>
    </row>
    <row r="868" spans="1:18">
      <c r="A868">
        <v>7434</v>
      </c>
      <c r="B868">
        <v>79600132</v>
      </c>
      <c r="C868">
        <v>1</v>
      </c>
      <c r="D868">
        <v>1</v>
      </c>
      <c r="E868">
        <v>1</v>
      </c>
      <c r="F868" s="1">
        <v>14.01</v>
      </c>
      <c r="G868" s="1">
        <v>18.310500000000001</v>
      </c>
      <c r="H868" s="1">
        <v>16.6063231590709</v>
      </c>
      <c r="I868" s="1">
        <v>20.0738882063152</v>
      </c>
      <c r="J868" s="1">
        <v>23.27</v>
      </c>
      <c r="K868" s="1">
        <v>14.01</v>
      </c>
      <c r="L868" s="1">
        <v>18.310500000000001</v>
      </c>
      <c r="M868" s="1">
        <v>16.6063231590709</v>
      </c>
      <c r="N868" s="1">
        <v>20.0738882063152</v>
      </c>
      <c r="O868" s="1">
        <v>23.27</v>
      </c>
      <c r="P868" s="3">
        <f t="shared" si="40"/>
        <v>0.21312849162011166</v>
      </c>
      <c r="Q868" s="3">
        <f t="shared" si="41"/>
        <v>0.28636342247224322</v>
      </c>
      <c r="R868" s="3">
        <f t="shared" si="42"/>
        <v>0.13734902422366996</v>
      </c>
    </row>
    <row r="869" spans="1:18">
      <c r="A869">
        <v>7718</v>
      </c>
      <c r="B869">
        <v>79600134</v>
      </c>
      <c r="C869">
        <v>1</v>
      </c>
      <c r="D869">
        <v>1</v>
      </c>
      <c r="E869">
        <v>1</v>
      </c>
      <c r="F869" s="1">
        <v>19.61</v>
      </c>
      <c r="G869" s="1">
        <v>24.5105</v>
      </c>
      <c r="H869" s="1">
        <v>24.1719625209791</v>
      </c>
      <c r="I869" s="1">
        <v>28.381469860943</v>
      </c>
      <c r="J869" s="1">
        <v>37.06</v>
      </c>
      <c r="K869" s="1">
        <v>19.61</v>
      </c>
      <c r="L869" s="1">
        <v>24.5105</v>
      </c>
      <c r="M869" s="1">
        <v>24.1719625209791</v>
      </c>
      <c r="N869" s="1">
        <v>28.381469860943</v>
      </c>
      <c r="O869" s="1">
        <v>37.06</v>
      </c>
      <c r="P869" s="3">
        <f t="shared" si="40"/>
        <v>0.33862655153804644</v>
      </c>
      <c r="Q869" s="3">
        <f t="shared" si="41"/>
        <v>0.34776139986564764</v>
      </c>
      <c r="R869" s="3">
        <f t="shared" si="42"/>
        <v>0.23417512517692937</v>
      </c>
    </row>
    <row r="870" spans="1:18">
      <c r="A870">
        <v>7504</v>
      </c>
      <c r="B870">
        <v>79600206</v>
      </c>
      <c r="C870">
        <v>1</v>
      </c>
      <c r="D870">
        <v>1</v>
      </c>
      <c r="E870">
        <v>1</v>
      </c>
      <c r="F870" s="1">
        <v>13.35</v>
      </c>
      <c r="G870" s="1">
        <v>17.944800000000001</v>
      </c>
      <c r="H870" s="1">
        <v>18.018070696128898</v>
      </c>
      <c r="I870" s="1">
        <v>21.085061425476098</v>
      </c>
      <c r="J870" s="1">
        <v>61.47</v>
      </c>
      <c r="K870" s="1">
        <v>13.35</v>
      </c>
      <c r="L870" s="1">
        <v>17.944800000000001</v>
      </c>
      <c r="M870" s="1">
        <v>18.018070696128898</v>
      </c>
      <c r="N870" s="1">
        <v>21.085061425476098</v>
      </c>
      <c r="O870" s="1">
        <v>61.47</v>
      </c>
      <c r="P870" s="3">
        <f t="shared" si="40"/>
        <v>0.70807223035627131</v>
      </c>
      <c r="Q870" s="3">
        <f t="shared" si="41"/>
        <v>0.70688025547211808</v>
      </c>
      <c r="R870" s="3">
        <f t="shared" si="42"/>
        <v>0.65698614892669438</v>
      </c>
    </row>
    <row r="871" spans="1:18">
      <c r="A871">
        <v>8683</v>
      </c>
      <c r="B871">
        <v>79600396</v>
      </c>
      <c r="C871">
        <v>3</v>
      </c>
      <c r="D871">
        <v>1.66666666</v>
      </c>
      <c r="E871">
        <v>5</v>
      </c>
      <c r="F871" s="1">
        <v>16.232233000000001</v>
      </c>
      <c r="G871" s="1">
        <v>17.488299999999999</v>
      </c>
      <c r="H871" s="1">
        <v>19.014061376669499</v>
      </c>
      <c r="I871" s="1">
        <v>22.0711464596904</v>
      </c>
      <c r="J871" s="1">
        <v>27.88</v>
      </c>
      <c r="K871" s="1">
        <v>77.670100000000005</v>
      </c>
      <c r="L871" s="1">
        <v>87.441500000000005</v>
      </c>
      <c r="M871" s="1">
        <v>95.070306883347897</v>
      </c>
      <c r="N871" s="1">
        <v>110.355732298452</v>
      </c>
      <c r="O871" s="1">
        <v>139.4</v>
      </c>
      <c r="P871" s="3">
        <f t="shared" si="40"/>
        <v>0.37272955523672885</v>
      </c>
      <c r="Q871" s="3">
        <f t="shared" si="41"/>
        <v>0.31800353742218435</v>
      </c>
      <c r="R871" s="3">
        <f t="shared" si="42"/>
        <v>0.20835199212014344</v>
      </c>
    </row>
    <row r="872" spans="1:18">
      <c r="A872">
        <v>9343</v>
      </c>
      <c r="B872">
        <v>79600436</v>
      </c>
      <c r="C872">
        <v>1</v>
      </c>
      <c r="D872">
        <v>3</v>
      </c>
      <c r="E872">
        <v>3</v>
      </c>
      <c r="F872" s="1">
        <v>10.065</v>
      </c>
      <c r="G872" s="1">
        <v>6.2763</v>
      </c>
      <c r="H872" s="1">
        <v>6.1895401964605803</v>
      </c>
      <c r="I872" s="1">
        <v>7.7320632868329104</v>
      </c>
      <c r="J872" s="1">
        <v>14.14</v>
      </c>
      <c r="K872" s="1">
        <v>30.195</v>
      </c>
      <c r="L872" s="1">
        <v>18.828900000000001</v>
      </c>
      <c r="M872" s="1">
        <v>18.568620589381698</v>
      </c>
      <c r="N872" s="1">
        <v>23.196189860498698</v>
      </c>
      <c r="O872" s="1">
        <v>42.42</v>
      </c>
      <c r="P872" s="3">
        <f t="shared" si="40"/>
        <v>0.5561315417256012</v>
      </c>
      <c r="Q872" s="3">
        <f t="shared" si="41"/>
        <v>0.56226731283871423</v>
      </c>
      <c r="R872" s="3">
        <f t="shared" si="42"/>
        <v>0.45317798537249576</v>
      </c>
    </row>
    <row r="873" spans="1:18">
      <c r="A873">
        <v>17167</v>
      </c>
      <c r="B873">
        <v>79600556</v>
      </c>
      <c r="C873">
        <v>1</v>
      </c>
      <c r="D873">
        <v>1</v>
      </c>
      <c r="E873">
        <v>1</v>
      </c>
      <c r="F873" s="1">
        <v>11.08</v>
      </c>
      <c r="G873" s="1">
        <v>13.456</v>
      </c>
      <c r="H873" s="1">
        <v>14.1473224948019</v>
      </c>
      <c r="I873" s="1">
        <v>16.6146219521689</v>
      </c>
      <c r="J873" s="1">
        <v>28.56</v>
      </c>
      <c r="K873" s="1">
        <v>11.08</v>
      </c>
      <c r="L873" s="1">
        <v>13.456</v>
      </c>
      <c r="M873" s="1">
        <v>14.1473224948019</v>
      </c>
      <c r="N873" s="1">
        <v>16.6146219521689</v>
      </c>
      <c r="O873" s="1">
        <v>28.56</v>
      </c>
      <c r="P873" s="3">
        <f t="shared" si="40"/>
        <v>0.52885154061624651</v>
      </c>
      <c r="Q873" s="3">
        <f t="shared" si="41"/>
        <v>0.5046455709102976</v>
      </c>
      <c r="R873" s="3">
        <f t="shared" si="42"/>
        <v>0.41825553388764353</v>
      </c>
    </row>
    <row r="874" spans="1:18">
      <c r="A874">
        <v>16375</v>
      </c>
      <c r="B874">
        <v>79600603</v>
      </c>
      <c r="C874">
        <v>1</v>
      </c>
      <c r="D874">
        <v>5</v>
      </c>
      <c r="E874">
        <v>5</v>
      </c>
      <c r="F874" s="1">
        <v>3.306</v>
      </c>
      <c r="G874" s="1">
        <v>3.3045</v>
      </c>
      <c r="H874" s="1">
        <v>3.03992682743743</v>
      </c>
      <c r="I874" s="1">
        <v>3.5269407088476901</v>
      </c>
      <c r="J874" s="1">
        <v>7.5</v>
      </c>
      <c r="K874" s="1">
        <v>16.53</v>
      </c>
      <c r="L874" s="1">
        <v>16.522500000000001</v>
      </c>
      <c r="M874" s="1">
        <v>15.1996341371871</v>
      </c>
      <c r="N874" s="1">
        <v>17.634703544238398</v>
      </c>
      <c r="O874" s="1">
        <v>37.5</v>
      </c>
      <c r="P874" s="3">
        <f t="shared" si="40"/>
        <v>0.55940000000000001</v>
      </c>
      <c r="Q874" s="3">
        <f t="shared" si="41"/>
        <v>0.59467642300834267</v>
      </c>
      <c r="R874" s="3">
        <f t="shared" si="42"/>
        <v>0.52974123882030799</v>
      </c>
    </row>
    <row r="875" spans="1:18">
      <c r="A875">
        <v>23714</v>
      </c>
      <c r="B875">
        <v>79600621</v>
      </c>
      <c r="C875">
        <v>8</v>
      </c>
      <c r="D875">
        <v>35.5</v>
      </c>
      <c r="E875">
        <v>284</v>
      </c>
      <c r="F875" s="1">
        <v>3.8568250000000002</v>
      </c>
      <c r="G875" s="1">
        <v>3.7568999999999999</v>
      </c>
      <c r="H875" s="1">
        <v>3.2603482681883702</v>
      </c>
      <c r="I875" s="1">
        <v>3.7672919454946698</v>
      </c>
      <c r="J875" s="1">
        <v>5.6</v>
      </c>
      <c r="K875" s="1">
        <v>1079.1300000000001</v>
      </c>
      <c r="L875" s="1">
        <v>1066.9595999999999</v>
      </c>
      <c r="M875" s="1">
        <v>925.93890816549697</v>
      </c>
      <c r="N875" s="1">
        <v>1069.91091252048</v>
      </c>
      <c r="O875" s="1">
        <v>1590.4</v>
      </c>
      <c r="P875" s="3">
        <f t="shared" si="40"/>
        <v>0.329125</v>
      </c>
      <c r="Q875" s="3">
        <f t="shared" si="41"/>
        <v>0.41779495210921958</v>
      </c>
      <c r="R875" s="3">
        <f t="shared" si="42"/>
        <v>0.32726929544738037</v>
      </c>
    </row>
    <row r="876" spans="1:18">
      <c r="A876">
        <v>19656</v>
      </c>
      <c r="B876">
        <v>79600627</v>
      </c>
      <c r="C876">
        <v>2</v>
      </c>
      <c r="D876">
        <v>68</v>
      </c>
      <c r="E876">
        <v>136</v>
      </c>
      <c r="F876" s="1">
        <v>3.0339499999999999</v>
      </c>
      <c r="G876" s="1">
        <v>3.2484999999999999</v>
      </c>
      <c r="H876" s="1">
        <v>2.6800562278727802</v>
      </c>
      <c r="I876" s="1">
        <v>2.7704780871899501</v>
      </c>
      <c r="J876" s="1">
        <v>5.1550000000000002</v>
      </c>
      <c r="K876" s="1">
        <v>412.61720000000003</v>
      </c>
      <c r="L876" s="1">
        <v>441.79599999999999</v>
      </c>
      <c r="M876" s="1">
        <v>364.48764699069898</v>
      </c>
      <c r="N876" s="1">
        <v>376.78501985783299</v>
      </c>
      <c r="O876" s="1">
        <v>701.08</v>
      </c>
      <c r="P876" s="3">
        <f t="shared" si="40"/>
        <v>0.36983511154219206</v>
      </c>
      <c r="Q876" s="3">
        <f t="shared" si="41"/>
        <v>0.48010548440877204</v>
      </c>
      <c r="R876" s="3">
        <f t="shared" si="42"/>
        <v>0.46256487154414161</v>
      </c>
    </row>
    <row r="877" spans="1:18">
      <c r="A877">
        <v>19661</v>
      </c>
      <c r="B877">
        <v>79600629</v>
      </c>
      <c r="C877">
        <v>6</v>
      </c>
      <c r="D877">
        <v>20</v>
      </c>
      <c r="E877">
        <v>120</v>
      </c>
      <c r="F877" s="1">
        <v>4.2623160000000002</v>
      </c>
      <c r="G877" s="1">
        <v>4.7953000000000001</v>
      </c>
      <c r="H877" s="1">
        <v>3.8849507242833599</v>
      </c>
      <c r="I877" s="1">
        <v>4.4103938959034199</v>
      </c>
      <c r="J877" s="1">
        <v>6.27</v>
      </c>
      <c r="K877" s="1">
        <v>510.76979999999998</v>
      </c>
      <c r="L877" s="1">
        <v>575.43600000000004</v>
      </c>
      <c r="M877" s="1">
        <v>466.194086914004</v>
      </c>
      <c r="N877" s="1">
        <v>529.24726750841103</v>
      </c>
      <c r="O877" s="1">
        <v>752.4</v>
      </c>
      <c r="P877" s="3">
        <f t="shared" si="40"/>
        <v>0.23519936204146724</v>
      </c>
      <c r="Q877" s="3">
        <f t="shared" si="41"/>
        <v>0.38039063408558849</v>
      </c>
      <c r="R877" s="3">
        <f t="shared" si="42"/>
        <v>0.29658789539020414</v>
      </c>
    </row>
    <row r="878" spans="1:18">
      <c r="A878">
        <v>23728</v>
      </c>
      <c r="B878">
        <v>79600632</v>
      </c>
      <c r="C878">
        <v>10</v>
      </c>
      <c r="D878">
        <v>55.2</v>
      </c>
      <c r="E878">
        <v>552</v>
      </c>
      <c r="F878" s="1">
        <v>3.0602</v>
      </c>
      <c r="G878" s="1">
        <v>3.2816999999999998</v>
      </c>
      <c r="H878" s="1">
        <v>2.6511043836134802</v>
      </c>
      <c r="I878" s="1">
        <v>2.73890851053158</v>
      </c>
      <c r="J878" s="1">
        <v>3.72</v>
      </c>
      <c r="K878" s="1">
        <v>1726.0289</v>
      </c>
      <c r="L878" s="1">
        <v>1811.4983999999999</v>
      </c>
      <c r="M878" s="1">
        <v>1463.4096197546401</v>
      </c>
      <c r="N878" s="1">
        <v>1511.87749781343</v>
      </c>
      <c r="O878" s="1">
        <v>2053.44</v>
      </c>
      <c r="P878" s="3">
        <f t="shared" si="40"/>
        <v>0.11782258064516138</v>
      </c>
      <c r="Q878" s="3">
        <f t="shared" si="41"/>
        <v>0.28733753128669892</v>
      </c>
      <c r="R878" s="3">
        <f t="shared" si="42"/>
        <v>0.26373427136247851</v>
      </c>
    </row>
    <row r="879" spans="1:18">
      <c r="A879">
        <v>27411</v>
      </c>
      <c r="B879">
        <v>79601088</v>
      </c>
      <c r="C879">
        <v>1</v>
      </c>
      <c r="D879">
        <v>25</v>
      </c>
      <c r="E879">
        <v>25</v>
      </c>
      <c r="F879" s="1">
        <v>3.5379999999999998</v>
      </c>
      <c r="G879" s="1">
        <v>3.5379999999999998</v>
      </c>
      <c r="H879" s="1">
        <v>5.2842246818042202</v>
      </c>
      <c r="I879" s="1">
        <v>5.5341569639427801</v>
      </c>
      <c r="J879" s="1">
        <v>11.3</v>
      </c>
      <c r="K879" s="1">
        <v>88.45</v>
      </c>
      <c r="L879" s="1">
        <v>88.45</v>
      </c>
      <c r="M879" s="1">
        <v>132.10561704510499</v>
      </c>
      <c r="N879" s="1">
        <v>138.353924098569</v>
      </c>
      <c r="O879" s="1">
        <v>282.5</v>
      </c>
      <c r="P879" s="3">
        <f t="shared" si="40"/>
        <v>0.68690265486725666</v>
      </c>
      <c r="Q879" s="3">
        <f t="shared" si="41"/>
        <v>0.53236949718546722</v>
      </c>
      <c r="R879" s="3">
        <f t="shared" si="42"/>
        <v>0.51025159611125848</v>
      </c>
    </row>
    <row r="880" spans="1:18">
      <c r="A880">
        <v>32107</v>
      </c>
      <c r="B880">
        <v>79601358</v>
      </c>
      <c r="C880">
        <v>1</v>
      </c>
      <c r="D880">
        <v>1</v>
      </c>
      <c r="E880">
        <v>1</v>
      </c>
      <c r="F880" s="1">
        <v>19.61</v>
      </c>
      <c r="G880" s="1">
        <v>16.5609</v>
      </c>
      <c r="H880" s="1">
        <v>13.761404871896699</v>
      </c>
      <c r="I880" s="1">
        <v>16.779008664707401</v>
      </c>
      <c r="J880" s="1">
        <v>0</v>
      </c>
      <c r="K880" s="1">
        <v>19.61</v>
      </c>
      <c r="L880" s="1">
        <v>16.5609</v>
      </c>
      <c r="M880" s="1">
        <v>13.761404871896699</v>
      </c>
      <c r="N880" s="1">
        <v>16.779008664707401</v>
      </c>
      <c r="O880" s="1">
        <v>0</v>
      </c>
      <c r="P880" s="3" t="e">
        <f t="shared" si="40"/>
        <v>#DIV/0!</v>
      </c>
      <c r="Q880" s="3" t="e">
        <f t="shared" si="41"/>
        <v>#DIV/0!</v>
      </c>
      <c r="R880" s="3" t="e">
        <f t="shared" si="42"/>
        <v>#DIV/0!</v>
      </c>
    </row>
    <row r="881" spans="1:18">
      <c r="A881">
        <v>32314</v>
      </c>
      <c r="B881">
        <v>79601381</v>
      </c>
      <c r="C881">
        <v>3</v>
      </c>
      <c r="D881">
        <v>1.66666666</v>
      </c>
      <c r="E881">
        <v>5</v>
      </c>
      <c r="F881" s="1">
        <v>18.200766000000002</v>
      </c>
      <c r="G881" s="1">
        <v>23.229800000000001</v>
      </c>
      <c r="H881" s="1">
        <v>23.272339686111501</v>
      </c>
      <c r="I881" s="1">
        <v>26.7495587269986</v>
      </c>
      <c r="J881" s="1">
        <v>0</v>
      </c>
      <c r="K881" s="1">
        <v>87.406899999999993</v>
      </c>
      <c r="L881" s="1">
        <v>116.149</v>
      </c>
      <c r="M881" s="1">
        <v>116.361698430557</v>
      </c>
      <c r="N881" s="1">
        <v>133.747793634993</v>
      </c>
      <c r="O881" s="1">
        <v>0</v>
      </c>
      <c r="P881" s="3" t="e">
        <f t="shared" si="40"/>
        <v>#DIV/0!</v>
      </c>
      <c r="Q881" s="3" t="e">
        <f t="shared" si="41"/>
        <v>#DIV/0!</v>
      </c>
      <c r="R881" s="3" t="e">
        <f t="shared" si="42"/>
        <v>#DIV/0!</v>
      </c>
    </row>
    <row r="882" spans="1:18">
      <c r="A882">
        <v>6464</v>
      </c>
      <c r="B882">
        <v>79700058</v>
      </c>
      <c r="C882">
        <v>2</v>
      </c>
      <c r="D882">
        <v>2.5</v>
      </c>
      <c r="E882">
        <v>5</v>
      </c>
      <c r="F882" s="1">
        <v>8.5358499999999999</v>
      </c>
      <c r="G882" s="1">
        <v>9.8879999999999999</v>
      </c>
      <c r="H882" s="1">
        <v>10.310179922763</v>
      </c>
      <c r="I882" s="1">
        <v>12.6088183078167</v>
      </c>
      <c r="J882" s="1">
        <v>14.065</v>
      </c>
      <c r="K882" s="1">
        <v>43.190100000000001</v>
      </c>
      <c r="L882" s="1">
        <v>49.44</v>
      </c>
      <c r="M882" s="1">
        <v>51.550899613814998</v>
      </c>
      <c r="N882" s="1">
        <v>63.044091539083702</v>
      </c>
      <c r="O882" s="1">
        <v>72.95</v>
      </c>
      <c r="P882" s="3">
        <f t="shared" si="40"/>
        <v>0.29697831496622823</v>
      </c>
      <c r="Q882" s="3">
        <f t="shared" si="41"/>
        <v>0.26696196780924275</v>
      </c>
      <c r="R882" s="3">
        <f t="shared" si="42"/>
        <v>0.10353229236994668</v>
      </c>
    </row>
    <row r="883" spans="1:18">
      <c r="A883">
        <v>7413</v>
      </c>
      <c r="B883">
        <v>79700081</v>
      </c>
      <c r="C883">
        <v>7</v>
      </c>
      <c r="D883">
        <v>2.2857142800000001</v>
      </c>
      <c r="E883">
        <v>16</v>
      </c>
      <c r="F883" s="1">
        <v>17.196828</v>
      </c>
      <c r="G883" s="1">
        <v>20.589700000000001</v>
      </c>
      <c r="H883" s="1">
        <v>20.009934274633999</v>
      </c>
      <c r="I883" s="1">
        <v>23.641548415620999</v>
      </c>
      <c r="J883" s="1">
        <v>29.791428</v>
      </c>
      <c r="K883" s="1">
        <v>275.76389999999998</v>
      </c>
      <c r="L883" s="1">
        <v>329.43520000000001</v>
      </c>
      <c r="M883" s="1">
        <v>320.158948394145</v>
      </c>
      <c r="N883" s="1">
        <v>378.26477464993599</v>
      </c>
      <c r="O883" s="1">
        <v>471.98</v>
      </c>
      <c r="P883" s="3">
        <f t="shared" si="40"/>
        <v>0.30887166603762661</v>
      </c>
      <c r="Q883" s="3">
        <f t="shared" si="41"/>
        <v>0.32833248964655204</v>
      </c>
      <c r="R883" s="3">
        <f t="shared" si="42"/>
        <v>0.20643117826976942</v>
      </c>
    </row>
    <row r="884" spans="1:18">
      <c r="A884">
        <v>7740</v>
      </c>
      <c r="B884">
        <v>79700106</v>
      </c>
      <c r="C884">
        <v>2</v>
      </c>
      <c r="D884">
        <v>1</v>
      </c>
      <c r="E884">
        <v>2</v>
      </c>
      <c r="F884" s="1">
        <v>12.244999999999999</v>
      </c>
      <c r="G884" s="1">
        <v>17.077500000000001</v>
      </c>
      <c r="H884" s="1">
        <v>17.017293733501798</v>
      </c>
      <c r="I884" s="1">
        <v>20.375501008135199</v>
      </c>
      <c r="J884" s="1">
        <v>21.91</v>
      </c>
      <c r="K884" s="1">
        <v>24.49</v>
      </c>
      <c r="L884" s="1">
        <v>34.155000000000001</v>
      </c>
      <c r="M884" s="1">
        <v>34.034587467003703</v>
      </c>
      <c r="N884" s="1">
        <v>40.751002016270498</v>
      </c>
      <c r="O884" s="1">
        <v>43.82</v>
      </c>
      <c r="P884" s="3">
        <f t="shared" si="40"/>
        <v>0.22056138749429482</v>
      </c>
      <c r="Q884" s="3">
        <f t="shared" si="41"/>
        <v>0.22330927733903247</v>
      </c>
      <c r="R884" s="3">
        <f t="shared" si="42"/>
        <v>7.0036466995198596E-2</v>
      </c>
    </row>
    <row r="885" spans="1:18">
      <c r="A885">
        <v>8578</v>
      </c>
      <c r="B885">
        <v>79700107</v>
      </c>
      <c r="C885">
        <v>1</v>
      </c>
      <c r="D885">
        <v>4</v>
      </c>
      <c r="E885">
        <v>4</v>
      </c>
      <c r="F885" s="1">
        <v>10.6325</v>
      </c>
      <c r="G885" s="1">
        <v>13.5001</v>
      </c>
      <c r="H885" s="1">
        <v>13.042410986347599</v>
      </c>
      <c r="I885" s="1">
        <v>14.1310432883883</v>
      </c>
      <c r="J885" s="1">
        <v>26.96</v>
      </c>
      <c r="K885" s="1">
        <v>42.53</v>
      </c>
      <c r="L885" s="1">
        <v>54.000399999999999</v>
      </c>
      <c r="M885" s="1">
        <v>52.169643945390398</v>
      </c>
      <c r="N885" s="1">
        <v>56.524173153553399</v>
      </c>
      <c r="O885" s="1">
        <v>107.84</v>
      </c>
      <c r="P885" s="3">
        <f t="shared" si="40"/>
        <v>0.49925445103857569</v>
      </c>
      <c r="Q885" s="3">
        <f t="shared" si="41"/>
        <v>0.51623104650045992</v>
      </c>
      <c r="R885" s="3">
        <f t="shared" si="42"/>
        <v>0.47585151007461796</v>
      </c>
    </row>
    <row r="886" spans="1:18">
      <c r="A886">
        <v>8685</v>
      </c>
      <c r="B886">
        <v>79700115</v>
      </c>
      <c r="C886">
        <v>1</v>
      </c>
      <c r="D886">
        <v>1</v>
      </c>
      <c r="E886">
        <v>1</v>
      </c>
      <c r="F886" s="1">
        <v>12.19</v>
      </c>
      <c r="G886" s="1">
        <v>12.7315</v>
      </c>
      <c r="H886" s="1">
        <v>11.0734641888521</v>
      </c>
      <c r="I886" s="1">
        <v>13.981669156834</v>
      </c>
      <c r="J886" s="1">
        <v>19.829999999999998</v>
      </c>
      <c r="K886" s="1">
        <v>12.19</v>
      </c>
      <c r="L886" s="1">
        <v>12.7315</v>
      </c>
      <c r="M886" s="1">
        <v>11.0734641888521</v>
      </c>
      <c r="N886" s="1">
        <v>13.981669156834</v>
      </c>
      <c r="O886" s="1">
        <v>19.829999999999998</v>
      </c>
      <c r="P886" s="3">
        <f t="shared" si="40"/>
        <v>0.35796772566817947</v>
      </c>
      <c r="Q886" s="3">
        <f t="shared" si="41"/>
        <v>0.44158022244820472</v>
      </c>
      <c r="R886" s="3">
        <f t="shared" si="42"/>
        <v>0.29492339098164388</v>
      </c>
    </row>
    <row r="887" spans="1:18">
      <c r="A887">
        <v>29379</v>
      </c>
      <c r="B887">
        <v>79700257</v>
      </c>
      <c r="C887">
        <v>1</v>
      </c>
      <c r="D887">
        <v>8</v>
      </c>
      <c r="E887">
        <v>8</v>
      </c>
      <c r="F887" s="1">
        <v>21.21</v>
      </c>
      <c r="G887" s="1">
        <v>25.488800000000001</v>
      </c>
      <c r="H887" s="1">
        <v>24.565997880861701</v>
      </c>
      <c r="I887" s="1">
        <v>26.9040002082087</v>
      </c>
      <c r="J887" s="1">
        <v>29.39</v>
      </c>
      <c r="K887" s="1">
        <v>169.68</v>
      </c>
      <c r="L887" s="1">
        <v>203.91040000000001</v>
      </c>
      <c r="M887" s="1">
        <v>196.52798304689401</v>
      </c>
      <c r="N887" s="1">
        <v>215.23200166567</v>
      </c>
      <c r="O887" s="1">
        <v>235.12</v>
      </c>
      <c r="P887" s="3">
        <f t="shared" si="40"/>
        <v>0.13273902687989109</v>
      </c>
      <c r="Q887" s="3">
        <f t="shared" si="41"/>
        <v>0.16413753382573321</v>
      </c>
      <c r="R887" s="3">
        <f t="shared" si="42"/>
        <v>8.4586586995280724E-2</v>
      </c>
    </row>
    <row r="888" spans="1:18">
      <c r="A888">
        <v>29832</v>
      </c>
      <c r="B888">
        <v>79700263</v>
      </c>
      <c r="C888">
        <v>2</v>
      </c>
      <c r="D888">
        <v>1.5</v>
      </c>
      <c r="E888">
        <v>3</v>
      </c>
      <c r="F888" s="1">
        <v>24.422499999999999</v>
      </c>
      <c r="G888" s="1">
        <v>24.4191</v>
      </c>
      <c r="H888" s="1">
        <v>32.940648257664698</v>
      </c>
      <c r="I888" s="1">
        <v>35.8089133607794</v>
      </c>
      <c r="J888" s="1">
        <v>44.95</v>
      </c>
      <c r="K888" s="1">
        <v>73.260000000000005</v>
      </c>
      <c r="L888" s="1">
        <v>73.257300000000001</v>
      </c>
      <c r="M888" s="1">
        <v>98.8219447729942</v>
      </c>
      <c r="N888" s="1">
        <v>107.426740082338</v>
      </c>
      <c r="O888" s="1">
        <v>138.94</v>
      </c>
      <c r="P888" s="3">
        <f t="shared" si="40"/>
        <v>0.45674972191323698</v>
      </c>
      <c r="Q888" s="3">
        <f t="shared" si="41"/>
        <v>0.26717134020768196</v>
      </c>
      <c r="R888" s="3">
        <f t="shared" si="42"/>
        <v>0.20336121555551953</v>
      </c>
    </row>
    <row r="889" spans="1:18">
      <c r="A889">
        <v>29682</v>
      </c>
      <c r="B889">
        <v>79700264</v>
      </c>
      <c r="C889">
        <v>1</v>
      </c>
      <c r="D889">
        <v>9</v>
      </c>
      <c r="E889">
        <v>9</v>
      </c>
      <c r="F889" s="1">
        <v>24.660699999999999</v>
      </c>
      <c r="G889" s="1">
        <v>30.804400000000001</v>
      </c>
      <c r="H889" s="1">
        <v>30.564391817834299</v>
      </c>
      <c r="I889" s="1">
        <v>33.217803476197403</v>
      </c>
      <c r="J889" s="1">
        <v>42.75</v>
      </c>
      <c r="K889" s="1">
        <v>221.94630000000001</v>
      </c>
      <c r="L889" s="1">
        <v>277.2396</v>
      </c>
      <c r="M889" s="1">
        <v>275.07952636050902</v>
      </c>
      <c r="N889" s="1">
        <v>298.96023128577599</v>
      </c>
      <c r="O889" s="1">
        <v>384.75</v>
      </c>
      <c r="P889" s="3">
        <f t="shared" si="40"/>
        <v>0.27942923976608186</v>
      </c>
      <c r="Q889" s="3">
        <f t="shared" si="41"/>
        <v>0.28504346624949012</v>
      </c>
      <c r="R889" s="3">
        <f t="shared" si="42"/>
        <v>0.22297535728193207</v>
      </c>
    </row>
    <row r="890" spans="1:18">
      <c r="A890">
        <v>29685</v>
      </c>
      <c r="B890">
        <v>79700266</v>
      </c>
      <c r="C890">
        <v>1</v>
      </c>
      <c r="D890">
        <v>15</v>
      </c>
      <c r="E890">
        <v>15</v>
      </c>
      <c r="F890" s="1">
        <v>29.205300000000001</v>
      </c>
      <c r="G890" s="1">
        <v>29.205300000000001</v>
      </c>
      <c r="H890" s="1">
        <v>39.773716427634497</v>
      </c>
      <c r="I890" s="1">
        <v>43.259805520590099</v>
      </c>
      <c r="J890" s="1">
        <v>62.43</v>
      </c>
      <c r="K890" s="1">
        <v>438.0795</v>
      </c>
      <c r="L890" s="1">
        <v>438.0795</v>
      </c>
      <c r="M890" s="1">
        <v>596.60574641451694</v>
      </c>
      <c r="N890" s="1">
        <v>648.897082808851</v>
      </c>
      <c r="O890" s="1">
        <v>936.45</v>
      </c>
      <c r="P890" s="3">
        <f t="shared" si="40"/>
        <v>0.53219125420470925</v>
      </c>
      <c r="Q890" s="3">
        <f t="shared" si="41"/>
        <v>0.36290699298999685</v>
      </c>
      <c r="R890" s="3">
        <f t="shared" si="42"/>
        <v>0.30706702674050779</v>
      </c>
    </row>
    <row r="891" spans="1:18">
      <c r="A891">
        <v>30134</v>
      </c>
      <c r="B891">
        <v>79700267</v>
      </c>
      <c r="C891">
        <v>2</v>
      </c>
      <c r="D891">
        <v>12.5</v>
      </c>
      <c r="E891">
        <v>25</v>
      </c>
      <c r="F891" s="1">
        <v>20.313099999999999</v>
      </c>
      <c r="G891" s="1">
        <v>20.321000000000002</v>
      </c>
      <c r="H891" s="1">
        <v>28.566626626097602</v>
      </c>
      <c r="I891" s="1">
        <v>31.039406797868999</v>
      </c>
      <c r="J891" s="1">
        <v>44.515000000000001</v>
      </c>
      <c r="K891" s="1">
        <v>507.80059999999997</v>
      </c>
      <c r="L891" s="1">
        <v>508.02499999999998</v>
      </c>
      <c r="M891" s="1">
        <v>714.16566565244204</v>
      </c>
      <c r="N891" s="1">
        <v>775.98516994672502</v>
      </c>
      <c r="O891" s="1">
        <v>1116.92</v>
      </c>
      <c r="P891" s="3">
        <f t="shared" si="40"/>
        <v>0.54350219027294167</v>
      </c>
      <c r="Q891" s="3">
        <f t="shared" si="41"/>
        <v>0.35826964784684712</v>
      </c>
      <c r="R891" s="3">
        <f t="shared" si="42"/>
        <v>0.30272027860566103</v>
      </c>
    </row>
    <row r="892" spans="1:18">
      <c r="A892">
        <v>16039</v>
      </c>
      <c r="B892">
        <v>80500841</v>
      </c>
      <c r="C892">
        <v>2</v>
      </c>
      <c r="D892">
        <v>17.5</v>
      </c>
      <c r="E892">
        <v>35</v>
      </c>
      <c r="F892" s="1">
        <v>11.419750000000001</v>
      </c>
      <c r="G892" s="1">
        <v>14.3596</v>
      </c>
      <c r="H892" s="1">
        <v>17.014417751286899</v>
      </c>
      <c r="I892" s="1">
        <v>20.077635092914001</v>
      </c>
      <c r="J892" s="1">
        <v>30.13</v>
      </c>
      <c r="K892" s="1">
        <v>402.41649999999998</v>
      </c>
      <c r="L892" s="1">
        <v>502.58600000000001</v>
      </c>
      <c r="M892" s="1">
        <v>595.50462129504206</v>
      </c>
      <c r="N892" s="1">
        <v>702.71722825199299</v>
      </c>
      <c r="O892" s="1">
        <v>1054.55</v>
      </c>
      <c r="P892" s="3">
        <f t="shared" si="40"/>
        <v>0.52341188184533682</v>
      </c>
      <c r="Q892" s="3">
        <f t="shared" si="41"/>
        <v>0.43529977592808167</v>
      </c>
      <c r="R892" s="3">
        <f t="shared" si="42"/>
        <v>0.33363308685980747</v>
      </c>
    </row>
    <row r="893" spans="1:18">
      <c r="A893">
        <v>16938</v>
      </c>
      <c r="B893">
        <v>80500878</v>
      </c>
      <c r="C893">
        <v>2</v>
      </c>
      <c r="D893">
        <v>55</v>
      </c>
      <c r="E893">
        <v>110</v>
      </c>
      <c r="F893" s="1">
        <v>53.351100000000002</v>
      </c>
      <c r="G893" s="1">
        <v>54.046999999999997</v>
      </c>
      <c r="H893" s="1">
        <v>68.613910364990801</v>
      </c>
      <c r="I893" s="1">
        <v>70.299607216481803</v>
      </c>
      <c r="J893" s="1">
        <v>69.114999999999995</v>
      </c>
      <c r="K893" s="1">
        <v>5861.6620000000003</v>
      </c>
      <c r="L893" s="1">
        <v>5945.17</v>
      </c>
      <c r="M893" s="1">
        <v>7547.5301401489896</v>
      </c>
      <c r="N893" s="1">
        <v>7732.9567938130003</v>
      </c>
      <c r="O893" s="1">
        <v>7539.8</v>
      </c>
      <c r="P893" s="3">
        <f t="shared" si="40"/>
        <v>0.21801345583447876</v>
      </c>
      <c r="Q893" s="3">
        <f t="shared" si="41"/>
        <v>7.2500851480748613E-3</v>
      </c>
      <c r="R893" s="3">
        <f t="shared" si="42"/>
        <v>-1.7139654437991873E-2</v>
      </c>
    </row>
    <row r="894" spans="1:18">
      <c r="A894">
        <v>19368</v>
      </c>
      <c r="B894">
        <v>80500967</v>
      </c>
      <c r="C894">
        <v>2</v>
      </c>
      <c r="D894">
        <v>2</v>
      </c>
      <c r="E894">
        <v>4</v>
      </c>
      <c r="F894" s="1">
        <v>2.9</v>
      </c>
      <c r="G894" s="1">
        <v>2.9950999999999999</v>
      </c>
      <c r="H894" s="1">
        <v>4.3055455910516898</v>
      </c>
      <c r="I894" s="1">
        <v>5.84912439209785</v>
      </c>
      <c r="J894" s="1">
        <v>7.2149999999999999</v>
      </c>
      <c r="K894" s="1">
        <v>11.56</v>
      </c>
      <c r="L894" s="1">
        <v>11.980399999999999</v>
      </c>
      <c r="M894" s="1">
        <v>17.222182364206699</v>
      </c>
      <c r="N894" s="1">
        <v>23.3964975683914</v>
      </c>
      <c r="O894" s="1">
        <v>29.95</v>
      </c>
      <c r="P894" s="3">
        <f t="shared" si="40"/>
        <v>0.58487872487872494</v>
      </c>
      <c r="Q894" s="3">
        <f t="shared" si="41"/>
        <v>0.40325078433102013</v>
      </c>
      <c r="R894" s="3">
        <f t="shared" si="42"/>
        <v>0.18931054856578655</v>
      </c>
    </row>
    <row r="895" spans="1:18">
      <c r="A895">
        <v>21090</v>
      </c>
      <c r="B895">
        <v>80501047</v>
      </c>
      <c r="C895">
        <v>8</v>
      </c>
      <c r="D895">
        <v>23.125</v>
      </c>
      <c r="E895">
        <v>185</v>
      </c>
      <c r="F895" s="1">
        <v>10.349537</v>
      </c>
      <c r="G895" s="1">
        <v>10.676399999999999</v>
      </c>
      <c r="H895" s="1">
        <v>13.0331644319901</v>
      </c>
      <c r="I895" s="1">
        <v>15.185138263942701</v>
      </c>
      <c r="J895" s="1">
        <v>16.583749999999998</v>
      </c>
      <c r="K895" s="1">
        <v>1908.6120000000001</v>
      </c>
      <c r="L895" s="1">
        <v>1975.134</v>
      </c>
      <c r="M895" s="1">
        <v>2411.1354199181701</v>
      </c>
      <c r="N895" s="1">
        <v>2809.2505788294002</v>
      </c>
      <c r="O895" s="1">
        <v>3021.9</v>
      </c>
      <c r="P895" s="3">
        <f t="shared" si="40"/>
        <v>0.35621316047335494</v>
      </c>
      <c r="Q895" s="3">
        <f t="shared" si="41"/>
        <v>0.21410028298846154</v>
      </c>
      <c r="R895" s="3">
        <f t="shared" si="42"/>
        <v>8.4336277142220417E-2</v>
      </c>
    </row>
    <row r="896" spans="1:18">
      <c r="A896">
        <v>21097</v>
      </c>
      <c r="B896">
        <v>80501050</v>
      </c>
      <c r="C896">
        <v>4</v>
      </c>
      <c r="D896">
        <v>25</v>
      </c>
      <c r="E896">
        <v>100</v>
      </c>
      <c r="F896" s="1">
        <v>9.1175999999999995</v>
      </c>
      <c r="G896" s="1">
        <v>9.7485999999999997</v>
      </c>
      <c r="H896" s="1">
        <v>11.945029821051699</v>
      </c>
      <c r="I896" s="1">
        <v>13.872647059553399</v>
      </c>
      <c r="J896" s="1">
        <v>15.42</v>
      </c>
      <c r="K896" s="1">
        <v>911.76</v>
      </c>
      <c r="L896" s="1">
        <v>974.86</v>
      </c>
      <c r="M896" s="1">
        <v>1194.5029821051701</v>
      </c>
      <c r="N896" s="1">
        <v>1387.2647059553401</v>
      </c>
      <c r="O896" s="1">
        <v>1542</v>
      </c>
      <c r="P896" s="3">
        <f t="shared" si="40"/>
        <v>0.36779507133592737</v>
      </c>
      <c r="Q896" s="3">
        <f t="shared" si="41"/>
        <v>0.22535474571649161</v>
      </c>
      <c r="R896" s="3">
        <f t="shared" si="42"/>
        <v>0.10034714270081717</v>
      </c>
    </row>
    <row r="897" spans="1:18">
      <c r="A897">
        <v>21102</v>
      </c>
      <c r="B897">
        <v>80501052</v>
      </c>
      <c r="C897">
        <v>4</v>
      </c>
      <c r="D897">
        <v>63.75</v>
      </c>
      <c r="E897">
        <v>255</v>
      </c>
      <c r="F897" s="1">
        <v>9.1110749999999996</v>
      </c>
      <c r="G897" s="1">
        <v>9.3511000000000006</v>
      </c>
      <c r="H897" s="1">
        <v>13.933371408022101</v>
      </c>
      <c r="I897" s="1">
        <v>15.8610932128641</v>
      </c>
      <c r="J897" s="1">
        <v>16.837499999999999</v>
      </c>
      <c r="K897" s="1">
        <v>2288.4994999999999</v>
      </c>
      <c r="L897" s="1">
        <v>2384.5304999999998</v>
      </c>
      <c r="M897" s="1">
        <v>3553.0097090456502</v>
      </c>
      <c r="N897" s="1">
        <v>4044.5787692803501</v>
      </c>
      <c r="O897" s="1">
        <v>4277.75</v>
      </c>
      <c r="P897" s="3">
        <f t="shared" si="40"/>
        <v>0.44462657757980689</v>
      </c>
      <c r="Q897" s="3">
        <f t="shared" si="41"/>
        <v>0.17247979759334212</v>
      </c>
      <c r="R897" s="3">
        <f t="shared" si="42"/>
        <v>5.7990009629452034E-2</v>
      </c>
    </row>
    <row r="898" spans="1:18">
      <c r="A898">
        <v>22629</v>
      </c>
      <c r="B898">
        <v>80501115</v>
      </c>
      <c r="C898">
        <v>6</v>
      </c>
      <c r="D898">
        <v>17.5</v>
      </c>
      <c r="E898">
        <v>105</v>
      </c>
      <c r="F898" s="1">
        <v>10.731666000000001</v>
      </c>
      <c r="G898" s="1">
        <v>10.588200000000001</v>
      </c>
      <c r="H898" s="1">
        <v>10.752275305811599</v>
      </c>
      <c r="I898" s="1">
        <v>12.0582014466499</v>
      </c>
      <c r="J898" s="1">
        <v>17.043333000000001</v>
      </c>
      <c r="K898" s="1">
        <v>1122.5074999999999</v>
      </c>
      <c r="L898" s="1">
        <v>1111.761</v>
      </c>
      <c r="M898" s="1">
        <v>1128.98890711022</v>
      </c>
      <c r="N898" s="1">
        <v>1266.11115189824</v>
      </c>
      <c r="O898" s="1">
        <v>1767.65</v>
      </c>
      <c r="P898" s="3">
        <f t="shared" si="40"/>
        <v>0.37874827652548948</v>
      </c>
      <c r="Q898" s="3">
        <f t="shared" si="41"/>
        <v>0.36912132704256856</v>
      </c>
      <c r="R898" s="3">
        <f t="shared" si="42"/>
        <v>0.29249745653330256</v>
      </c>
    </row>
    <row r="899" spans="1:18">
      <c r="A899">
        <v>23574</v>
      </c>
      <c r="B899">
        <v>80501134</v>
      </c>
      <c r="C899">
        <v>3</v>
      </c>
      <c r="D899">
        <v>36.666666659999997</v>
      </c>
      <c r="E899">
        <v>110</v>
      </c>
      <c r="F899" s="1">
        <v>11.533433</v>
      </c>
      <c r="G899" s="1">
        <v>11.716100000000001</v>
      </c>
      <c r="H899" s="1">
        <v>13.521274421040101</v>
      </c>
      <c r="I899" s="1">
        <v>15.673410744049001</v>
      </c>
      <c r="J899" s="1">
        <v>21.423333</v>
      </c>
      <c r="K899" s="1">
        <v>1261.6210000000001</v>
      </c>
      <c r="L899" s="1">
        <v>1288.771</v>
      </c>
      <c r="M899" s="1">
        <v>1487.3401863144099</v>
      </c>
      <c r="N899" s="1">
        <v>1724.07518184539</v>
      </c>
      <c r="O899" s="1">
        <v>2366.1</v>
      </c>
      <c r="P899" s="3">
        <f t="shared" ref="P899:P962" si="43">($J899-G899)/$J899</f>
        <v>0.45311497515349264</v>
      </c>
      <c r="Q899" s="3">
        <f t="shared" ref="Q899:Q962" si="44">($J899-H899)/$J899</f>
        <v>0.36885290346557648</v>
      </c>
      <c r="R899" s="3">
        <f t="shared" ref="R899:R962" si="45">($J899-I899)/$J899</f>
        <v>0.26839531719695525</v>
      </c>
    </row>
    <row r="900" spans="1:18">
      <c r="A900">
        <v>23654</v>
      </c>
      <c r="B900">
        <v>80501136</v>
      </c>
      <c r="C900">
        <v>3</v>
      </c>
      <c r="D900">
        <v>50.666666659999997</v>
      </c>
      <c r="E900">
        <v>152</v>
      </c>
      <c r="F900" s="1">
        <v>14.605166000000001</v>
      </c>
      <c r="G900" s="1">
        <v>14.9953</v>
      </c>
      <c r="H900" s="1">
        <v>12.944299620787501</v>
      </c>
      <c r="I900" s="1">
        <v>17.753152754777901</v>
      </c>
      <c r="J900" s="1">
        <v>12.033333000000001</v>
      </c>
      <c r="K900" s="1">
        <v>2276.9375</v>
      </c>
      <c r="L900" s="1">
        <v>2279.2856000000002</v>
      </c>
      <c r="M900" s="1">
        <v>1967.5335423597</v>
      </c>
      <c r="N900" s="1">
        <v>2698.4792187262501</v>
      </c>
      <c r="O900" s="1">
        <v>2707.5</v>
      </c>
      <c r="P900" s="3">
        <f t="shared" si="43"/>
        <v>-0.24614684892373537</v>
      </c>
      <c r="Q900" s="3">
        <f t="shared" si="44"/>
        <v>-7.570359939241271E-2</v>
      </c>
      <c r="R900" s="3">
        <f t="shared" si="45"/>
        <v>-0.47533129472756214</v>
      </c>
    </row>
    <row r="901" spans="1:18">
      <c r="A901">
        <v>25854</v>
      </c>
      <c r="B901">
        <v>80501219</v>
      </c>
      <c r="C901">
        <v>2</v>
      </c>
      <c r="D901">
        <v>18</v>
      </c>
      <c r="E901">
        <v>36</v>
      </c>
      <c r="F901" s="1">
        <v>12.158049999999999</v>
      </c>
      <c r="G901" s="1">
        <v>12.846500000000001</v>
      </c>
      <c r="H901" s="1">
        <v>16.679132868192799</v>
      </c>
      <c r="I901" s="1">
        <v>19.8486438548636</v>
      </c>
      <c r="J901" s="1">
        <v>17.7</v>
      </c>
      <c r="K901" s="1">
        <v>447.2987</v>
      </c>
      <c r="L901" s="1">
        <v>462.47399999999999</v>
      </c>
      <c r="M901" s="1">
        <v>600.44878325494301</v>
      </c>
      <c r="N901" s="1">
        <v>714.55117877509201</v>
      </c>
      <c r="O901" s="1">
        <v>637.20000000000005</v>
      </c>
      <c r="P901" s="3">
        <f t="shared" si="43"/>
        <v>0.2742090395480225</v>
      </c>
      <c r="Q901" s="3">
        <f t="shared" si="44"/>
        <v>5.7676109141649758E-2</v>
      </c>
      <c r="R901" s="3">
        <f t="shared" si="45"/>
        <v>-0.12139230818438419</v>
      </c>
    </row>
    <row r="902" spans="1:18">
      <c r="A902">
        <v>25857</v>
      </c>
      <c r="B902">
        <v>80501220</v>
      </c>
      <c r="C902">
        <v>4</v>
      </c>
      <c r="D902">
        <v>9.75</v>
      </c>
      <c r="E902">
        <v>39</v>
      </c>
      <c r="F902" s="1">
        <v>12.3306</v>
      </c>
      <c r="G902" s="1">
        <v>12.968299999999999</v>
      </c>
      <c r="H902" s="1">
        <v>14.8162160112979</v>
      </c>
      <c r="I902" s="1">
        <v>17.912934847128799</v>
      </c>
      <c r="J902" s="1">
        <v>16.7575</v>
      </c>
      <c r="K902" s="1">
        <v>483.07929999999999</v>
      </c>
      <c r="L902" s="1">
        <v>505.76369999999997</v>
      </c>
      <c r="M902" s="1">
        <v>577.83242444062103</v>
      </c>
      <c r="N902" s="1">
        <v>698.60445903802497</v>
      </c>
      <c r="O902" s="1">
        <v>660.72</v>
      </c>
      <c r="P902" s="3">
        <f t="shared" si="43"/>
        <v>0.22611964791884237</v>
      </c>
      <c r="Q902" s="3">
        <f t="shared" si="44"/>
        <v>0.11584568036414143</v>
      </c>
      <c r="R902" s="3">
        <f t="shared" si="45"/>
        <v>-6.8950311629347977E-2</v>
      </c>
    </row>
    <row r="903" spans="1:18">
      <c r="A903">
        <v>25860</v>
      </c>
      <c r="B903">
        <v>80501221</v>
      </c>
      <c r="C903">
        <v>5</v>
      </c>
      <c r="D903">
        <v>8.6</v>
      </c>
      <c r="E903">
        <v>43</v>
      </c>
      <c r="F903" s="1">
        <v>12.46116</v>
      </c>
      <c r="G903" s="1">
        <v>13.175800000000001</v>
      </c>
      <c r="H903" s="1">
        <v>12.550985710661299</v>
      </c>
      <c r="I903" s="1">
        <v>14.413070915709699</v>
      </c>
      <c r="J903" s="1">
        <v>13.978</v>
      </c>
      <c r="K903" s="1">
        <v>541.63959999999997</v>
      </c>
      <c r="L903" s="1">
        <v>566.55939999999998</v>
      </c>
      <c r="M903" s="1">
        <v>539.69238555843901</v>
      </c>
      <c r="N903" s="1">
        <v>619.76204937551802</v>
      </c>
      <c r="O903" s="1">
        <v>610.20000000000005</v>
      </c>
      <c r="P903" s="3">
        <f t="shared" si="43"/>
        <v>5.7390184575761852E-2</v>
      </c>
      <c r="Q903" s="3">
        <f t="shared" si="44"/>
        <v>0.10209001926875808</v>
      </c>
      <c r="R903" s="3">
        <f t="shared" si="45"/>
        <v>-3.1125405330497905E-2</v>
      </c>
    </row>
    <row r="904" spans="1:18">
      <c r="A904">
        <v>26698</v>
      </c>
      <c r="B904">
        <v>80501222</v>
      </c>
      <c r="C904">
        <v>2</v>
      </c>
      <c r="D904">
        <v>25</v>
      </c>
      <c r="E904">
        <v>50</v>
      </c>
      <c r="F904" s="1">
        <v>9.1348000000000003</v>
      </c>
      <c r="G904" s="1">
        <v>9.0280000000000005</v>
      </c>
      <c r="H904" s="1">
        <v>11.1459856983607</v>
      </c>
      <c r="I904" s="1">
        <v>12.5862230392074</v>
      </c>
      <c r="J904" s="1">
        <v>18.414999999999999</v>
      </c>
      <c r="K904" s="1">
        <v>456.74</v>
      </c>
      <c r="L904" s="1">
        <v>451.4</v>
      </c>
      <c r="M904" s="1">
        <v>557.29928491803503</v>
      </c>
      <c r="N904" s="1">
        <v>629.31115196037103</v>
      </c>
      <c r="O904" s="1">
        <v>920.75</v>
      </c>
      <c r="P904" s="3">
        <f t="shared" si="43"/>
        <v>0.50974748846049411</v>
      </c>
      <c r="Q904" s="3">
        <f t="shared" si="44"/>
        <v>0.39473333161223456</v>
      </c>
      <c r="R904" s="3">
        <f t="shared" si="45"/>
        <v>0.3165233212485799</v>
      </c>
    </row>
    <row r="905" spans="1:18">
      <c r="A905">
        <v>25863</v>
      </c>
      <c r="B905">
        <v>80501224</v>
      </c>
      <c r="C905">
        <v>1</v>
      </c>
      <c r="D905">
        <v>25</v>
      </c>
      <c r="E905">
        <v>25</v>
      </c>
      <c r="F905" s="1">
        <v>11.073499999999999</v>
      </c>
      <c r="G905" s="1">
        <v>11.073499999999999</v>
      </c>
      <c r="H905" s="1">
        <v>13.9235523007711</v>
      </c>
      <c r="I905" s="1">
        <v>16.4293154172051</v>
      </c>
      <c r="J905" s="1">
        <v>16</v>
      </c>
      <c r="K905" s="1">
        <v>276.83749999999998</v>
      </c>
      <c r="L905" s="1">
        <v>276.83749999999998</v>
      </c>
      <c r="M905" s="1">
        <v>348.08880751927899</v>
      </c>
      <c r="N905" s="1">
        <v>410.73288543012899</v>
      </c>
      <c r="O905" s="1">
        <v>400</v>
      </c>
      <c r="P905" s="3">
        <f t="shared" si="43"/>
        <v>0.30790625000000005</v>
      </c>
      <c r="Q905" s="3">
        <f t="shared" si="44"/>
        <v>0.12977798120180628</v>
      </c>
      <c r="R905" s="3">
        <f t="shared" si="45"/>
        <v>-2.6832213575318731E-2</v>
      </c>
    </row>
    <row r="906" spans="1:18">
      <c r="A906">
        <v>32276</v>
      </c>
      <c r="B906">
        <v>80501394</v>
      </c>
      <c r="C906">
        <v>3</v>
      </c>
      <c r="D906">
        <v>1.66666666</v>
      </c>
      <c r="E906">
        <v>5</v>
      </c>
      <c r="F906" s="1">
        <v>10.022233</v>
      </c>
      <c r="G906" s="1">
        <v>10.02</v>
      </c>
      <c r="H906" s="1">
        <v>17.229427698715199</v>
      </c>
      <c r="I906" s="1">
        <v>18.247403143557701</v>
      </c>
      <c r="J906" s="1">
        <v>0</v>
      </c>
      <c r="K906" s="1">
        <v>50.100099999999998</v>
      </c>
      <c r="L906" s="1">
        <v>50.1</v>
      </c>
      <c r="M906" s="1">
        <v>86.147138493576094</v>
      </c>
      <c r="N906" s="1">
        <v>91.237015717788907</v>
      </c>
      <c r="O906" s="1">
        <v>0</v>
      </c>
      <c r="P906" s="3" t="e">
        <f t="shared" si="43"/>
        <v>#DIV/0!</v>
      </c>
      <c r="Q906" s="3" t="e">
        <f t="shared" si="44"/>
        <v>#DIV/0!</v>
      </c>
      <c r="R906" s="3" t="e">
        <f t="shared" si="45"/>
        <v>#DIV/0!</v>
      </c>
    </row>
    <row r="907" spans="1:18">
      <c r="A907">
        <v>13061</v>
      </c>
      <c r="B907">
        <v>81300002</v>
      </c>
      <c r="C907">
        <v>2</v>
      </c>
      <c r="D907">
        <v>1</v>
      </c>
      <c r="E907">
        <v>2</v>
      </c>
      <c r="F907" s="1">
        <v>0.13</v>
      </c>
      <c r="G907" s="1">
        <v>0.13</v>
      </c>
      <c r="H907" s="1">
        <v>0.13</v>
      </c>
      <c r="I907" s="1">
        <v>0.13</v>
      </c>
      <c r="J907" s="1">
        <v>0.71</v>
      </c>
      <c r="K907" s="1">
        <v>0.26</v>
      </c>
      <c r="L907" s="1">
        <v>0.26</v>
      </c>
      <c r="M907" s="1">
        <v>0.26</v>
      </c>
      <c r="N907" s="1">
        <v>0.26</v>
      </c>
      <c r="O907" s="1">
        <v>1.42</v>
      </c>
      <c r="P907" s="3">
        <f t="shared" si="43"/>
        <v>0.81690140845070425</v>
      </c>
      <c r="Q907" s="3">
        <f t="shared" si="44"/>
        <v>0.81690140845070425</v>
      </c>
      <c r="R907" s="3">
        <f t="shared" si="45"/>
        <v>0.81690140845070425</v>
      </c>
    </row>
    <row r="908" spans="1:18">
      <c r="A908">
        <v>12644</v>
      </c>
      <c r="B908">
        <v>81400123</v>
      </c>
      <c r="C908">
        <v>16</v>
      </c>
      <c r="D908">
        <v>58.375</v>
      </c>
      <c r="E908">
        <v>934</v>
      </c>
      <c r="F908" s="1">
        <v>5.3447120000000004</v>
      </c>
      <c r="G908" s="1">
        <v>5.4180999999999999</v>
      </c>
      <c r="H908" s="1">
        <v>5.4181818181818002</v>
      </c>
      <c r="I908" s="1">
        <v>5.43</v>
      </c>
      <c r="J908" s="1">
        <v>10.13125</v>
      </c>
      <c r="K908" s="1">
        <v>5003.3919999999998</v>
      </c>
      <c r="L908" s="1">
        <v>5060.5054</v>
      </c>
      <c r="M908" s="1">
        <v>5060.5818181818004</v>
      </c>
      <c r="N908" s="1">
        <v>5071.62</v>
      </c>
      <c r="O908" s="1">
        <v>9346.9</v>
      </c>
      <c r="P908" s="3">
        <f t="shared" si="43"/>
        <v>0.46520913016656384</v>
      </c>
      <c r="Q908" s="3">
        <f t="shared" si="44"/>
        <v>0.46520105434356074</v>
      </c>
      <c r="R908" s="3">
        <f t="shared" si="45"/>
        <v>0.46403454657618753</v>
      </c>
    </row>
    <row r="909" spans="1:18">
      <c r="A909">
        <v>12645</v>
      </c>
      <c r="B909">
        <v>81400124</v>
      </c>
      <c r="C909">
        <v>6</v>
      </c>
      <c r="D909">
        <v>11.83333333</v>
      </c>
      <c r="E909">
        <v>71</v>
      </c>
      <c r="F909" s="1">
        <v>8.8017330000000005</v>
      </c>
      <c r="G909" s="1">
        <v>8.8026</v>
      </c>
      <c r="H909" s="1">
        <v>8.8026172839505996</v>
      </c>
      <c r="I909" s="1">
        <v>8.8026100628930006</v>
      </c>
      <c r="J909" s="1">
        <v>14.821666</v>
      </c>
      <c r="K909" s="1">
        <v>624.97979999999995</v>
      </c>
      <c r="L909" s="1">
        <v>624.9846</v>
      </c>
      <c r="M909" s="1">
        <v>624.98582716049202</v>
      </c>
      <c r="N909" s="1">
        <v>624.98531446540301</v>
      </c>
      <c r="O909" s="1">
        <v>1045.3</v>
      </c>
      <c r="P909" s="3">
        <f t="shared" si="43"/>
        <v>0.40609915241646927</v>
      </c>
      <c r="Q909" s="3">
        <f t="shared" si="44"/>
        <v>0.40609798628908522</v>
      </c>
      <c r="R909" s="3">
        <f t="shared" si="45"/>
        <v>0.40609847348516687</v>
      </c>
    </row>
    <row r="910" spans="1:18">
      <c r="A910">
        <v>6449</v>
      </c>
      <c r="B910">
        <v>81500001</v>
      </c>
      <c r="C910">
        <v>116</v>
      </c>
      <c r="D910">
        <v>55.34482758</v>
      </c>
      <c r="E910">
        <v>6420</v>
      </c>
      <c r="F910" s="1">
        <v>3.7280509999999998</v>
      </c>
      <c r="G910" s="1">
        <v>3.7204999999999999</v>
      </c>
      <c r="H910" s="1">
        <v>3.7209386281587999</v>
      </c>
      <c r="I910" s="1">
        <v>4.4651037344397997</v>
      </c>
      <c r="J910" s="1">
        <v>9.0124999999999993</v>
      </c>
      <c r="K910" s="1">
        <v>23934.962599999999</v>
      </c>
      <c r="L910" s="1">
        <v>23885.61</v>
      </c>
      <c r="M910" s="1">
        <v>23888.425992779401</v>
      </c>
      <c r="N910" s="1">
        <v>28665.9659751035</v>
      </c>
      <c r="O910" s="1">
        <v>54586</v>
      </c>
      <c r="P910" s="3">
        <f t="shared" si="43"/>
        <v>0.58718446601941754</v>
      </c>
      <c r="Q910" s="3">
        <f t="shared" si="44"/>
        <v>0.58713579715297637</v>
      </c>
      <c r="R910" s="3">
        <f t="shared" si="45"/>
        <v>0.50456546635896804</v>
      </c>
    </row>
    <row r="911" spans="1:18">
      <c r="A911">
        <v>6448</v>
      </c>
      <c r="B911">
        <v>81500003</v>
      </c>
      <c r="C911">
        <v>37</v>
      </c>
      <c r="D911">
        <v>28.540540539999999</v>
      </c>
      <c r="E911">
        <v>1056</v>
      </c>
      <c r="F911" s="1">
        <v>4.211913</v>
      </c>
      <c r="G911" s="1">
        <v>4.1837</v>
      </c>
      <c r="H911" s="1">
        <v>4.2510769230768997</v>
      </c>
      <c r="I911" s="1">
        <v>4.9452999999999996</v>
      </c>
      <c r="J911" s="1">
        <v>9.7275670000000005</v>
      </c>
      <c r="K911" s="1">
        <v>4447.6342000000004</v>
      </c>
      <c r="L911" s="1">
        <v>4417.9871999999996</v>
      </c>
      <c r="M911" s="1">
        <v>4489.1372307692</v>
      </c>
      <c r="N911" s="1">
        <v>5222.2367999999997</v>
      </c>
      <c r="O911" s="1">
        <v>9740.5499999999993</v>
      </c>
      <c r="P911" s="3">
        <f t="shared" si="43"/>
        <v>0.56991301113628934</v>
      </c>
      <c r="Q911" s="3">
        <f t="shared" si="44"/>
        <v>0.56298662110711761</v>
      </c>
      <c r="R911" s="3">
        <f t="shared" si="45"/>
        <v>0.49162005257840946</v>
      </c>
    </row>
    <row r="912" spans="1:18">
      <c r="A912">
        <v>6447</v>
      </c>
      <c r="B912">
        <v>81500006</v>
      </c>
      <c r="C912">
        <v>2</v>
      </c>
      <c r="D912">
        <v>1</v>
      </c>
      <c r="E912">
        <v>2</v>
      </c>
      <c r="F912" s="1">
        <v>53.29</v>
      </c>
      <c r="G912" s="1">
        <v>53.287700000000001</v>
      </c>
      <c r="H912" s="1">
        <v>53.287692307692303</v>
      </c>
      <c r="I912" s="1">
        <v>53.287692307692303</v>
      </c>
      <c r="J912" s="1">
        <v>84.78</v>
      </c>
      <c r="K912" s="1">
        <v>106.58</v>
      </c>
      <c r="L912" s="1">
        <v>106.5754</v>
      </c>
      <c r="M912" s="1">
        <v>106.575384615384</v>
      </c>
      <c r="N912" s="1">
        <v>106.575384615384</v>
      </c>
      <c r="O912" s="1">
        <v>169.56</v>
      </c>
      <c r="P912" s="3">
        <f t="shared" si="43"/>
        <v>0.37145907053550364</v>
      </c>
      <c r="Q912" s="3">
        <f t="shared" si="44"/>
        <v>0.37145916126807854</v>
      </c>
      <c r="R912" s="3">
        <f t="shared" si="45"/>
        <v>0.37145916126807854</v>
      </c>
    </row>
    <row r="913" spans="1:18">
      <c r="A913">
        <v>6446</v>
      </c>
      <c r="B913">
        <v>81500007</v>
      </c>
      <c r="C913">
        <v>1</v>
      </c>
      <c r="D913">
        <v>5</v>
      </c>
      <c r="E913">
        <v>5</v>
      </c>
      <c r="F913" s="1">
        <v>53.206000000000003</v>
      </c>
      <c r="G913" s="1">
        <v>53.2059</v>
      </c>
      <c r="H913" s="1">
        <v>53.206153846153803</v>
      </c>
      <c r="I913" s="1">
        <v>53.206153846153803</v>
      </c>
      <c r="J913" s="1">
        <v>72.08</v>
      </c>
      <c r="K913" s="1">
        <v>266.02999999999997</v>
      </c>
      <c r="L913" s="1">
        <v>266.02949999999998</v>
      </c>
      <c r="M913" s="1">
        <v>266.03076923076901</v>
      </c>
      <c r="N913" s="1">
        <v>266.03076923076901</v>
      </c>
      <c r="O913" s="1">
        <v>360.4</v>
      </c>
      <c r="P913" s="3">
        <f t="shared" si="43"/>
        <v>0.26184933407325195</v>
      </c>
      <c r="Q913" s="3">
        <f t="shared" si="44"/>
        <v>0.261845812345258</v>
      </c>
      <c r="R913" s="3">
        <f t="shared" si="45"/>
        <v>0.261845812345258</v>
      </c>
    </row>
    <row r="914" spans="1:18">
      <c r="A914">
        <v>6440</v>
      </c>
      <c r="B914">
        <v>81500019</v>
      </c>
      <c r="C914">
        <v>50</v>
      </c>
      <c r="D914">
        <v>3.32</v>
      </c>
      <c r="E914">
        <v>166</v>
      </c>
      <c r="F914" s="1">
        <v>52.998097999999999</v>
      </c>
      <c r="G914" s="1">
        <v>53.054099999999998</v>
      </c>
      <c r="H914" s="1">
        <v>53.2</v>
      </c>
      <c r="I914" s="1">
        <v>53.2</v>
      </c>
      <c r="J914" s="1">
        <v>84.557400000000001</v>
      </c>
      <c r="K914" s="1">
        <v>8799.1108000000004</v>
      </c>
      <c r="L914" s="1">
        <v>8806.9806000000008</v>
      </c>
      <c r="M914" s="1">
        <v>8831.2000000000007</v>
      </c>
      <c r="N914" s="1">
        <v>8831.2000000000007</v>
      </c>
      <c r="O914" s="1">
        <v>14129.55</v>
      </c>
      <c r="P914" s="3">
        <f t="shared" si="43"/>
        <v>0.37256703730247148</v>
      </c>
      <c r="Q914" s="3">
        <f t="shared" si="44"/>
        <v>0.37084158216785285</v>
      </c>
      <c r="R914" s="3">
        <f t="shared" si="45"/>
        <v>0.37084158216785285</v>
      </c>
    </row>
    <row r="915" spans="1:18">
      <c r="A915">
        <v>6439</v>
      </c>
      <c r="B915">
        <v>81500020</v>
      </c>
      <c r="C915">
        <v>22</v>
      </c>
      <c r="D915">
        <v>2</v>
      </c>
      <c r="E915">
        <v>44</v>
      </c>
      <c r="F915" s="1">
        <v>60.059486</v>
      </c>
      <c r="G915" s="1">
        <v>60.321300000000001</v>
      </c>
      <c r="H915" s="1">
        <v>60.32</v>
      </c>
      <c r="I915" s="1">
        <v>60.32</v>
      </c>
      <c r="J915" s="1">
        <v>96.672726999999995</v>
      </c>
      <c r="K915" s="1">
        <v>2641.6201000000001</v>
      </c>
      <c r="L915" s="1">
        <v>2654.1372000000001</v>
      </c>
      <c r="M915" s="1">
        <v>2654.08</v>
      </c>
      <c r="N915" s="1">
        <v>2654.08</v>
      </c>
      <c r="O915" s="1">
        <v>4145.4799999999996</v>
      </c>
      <c r="P915" s="3">
        <f t="shared" si="43"/>
        <v>0.37602567061131931</v>
      </c>
      <c r="Q915" s="3">
        <f t="shared" si="44"/>
        <v>0.3760391180441201</v>
      </c>
      <c r="R915" s="3">
        <f t="shared" si="45"/>
        <v>0.3760391180441201</v>
      </c>
    </row>
    <row r="916" spans="1:18">
      <c r="A916">
        <v>6438</v>
      </c>
      <c r="B916">
        <v>81500021</v>
      </c>
      <c r="C916">
        <v>4</v>
      </c>
      <c r="D916">
        <v>1.75</v>
      </c>
      <c r="E916">
        <v>7</v>
      </c>
      <c r="F916" s="1">
        <v>59.688749999999999</v>
      </c>
      <c r="G916" s="1">
        <v>59.6935</v>
      </c>
      <c r="H916" s="1">
        <v>59.694142857142801</v>
      </c>
      <c r="I916" s="1">
        <v>59.694057971014402</v>
      </c>
      <c r="J916" s="1">
        <v>126.465</v>
      </c>
      <c r="K916" s="1">
        <v>417.84</v>
      </c>
      <c r="L916" s="1">
        <v>417.85449999999997</v>
      </c>
      <c r="M916" s="1">
        <v>417.85899999999901</v>
      </c>
      <c r="N916" s="1">
        <v>417.85840579709998</v>
      </c>
      <c r="O916" s="1">
        <v>901.77</v>
      </c>
      <c r="P916" s="3">
        <f t="shared" si="43"/>
        <v>0.52798402720120197</v>
      </c>
      <c r="Q916" s="3">
        <f t="shared" si="44"/>
        <v>0.52797894392011391</v>
      </c>
      <c r="R916" s="3">
        <f t="shared" si="45"/>
        <v>0.52797961514241565</v>
      </c>
    </row>
    <row r="917" spans="1:18">
      <c r="A917">
        <v>6435</v>
      </c>
      <c r="B917">
        <v>81500024</v>
      </c>
      <c r="C917">
        <v>22</v>
      </c>
      <c r="D917">
        <v>3.0454545400000002</v>
      </c>
      <c r="E917">
        <v>67</v>
      </c>
      <c r="F917" s="1">
        <v>47.472290000000001</v>
      </c>
      <c r="G917" s="1">
        <v>47.471299999999999</v>
      </c>
      <c r="H917" s="1">
        <v>47.472023809523797</v>
      </c>
      <c r="I917" s="1">
        <v>47.472023809523797</v>
      </c>
      <c r="J917" s="1">
        <v>82.658636000000001</v>
      </c>
      <c r="K917" s="1">
        <v>3180.6106</v>
      </c>
      <c r="L917" s="1">
        <v>3180.5771</v>
      </c>
      <c r="M917" s="1">
        <v>3180.6255952380902</v>
      </c>
      <c r="N917" s="1">
        <v>3180.6255952380902</v>
      </c>
      <c r="O917" s="1">
        <v>5637.31</v>
      </c>
      <c r="P917" s="3">
        <f t="shared" si="43"/>
        <v>0.42569461223628224</v>
      </c>
      <c r="Q917" s="3">
        <f t="shared" si="44"/>
        <v>0.42568585562525135</v>
      </c>
      <c r="R917" s="3">
        <f t="shared" si="45"/>
        <v>0.42568585562525135</v>
      </c>
    </row>
    <row r="918" spans="1:18">
      <c r="A918">
        <v>6505</v>
      </c>
      <c r="B918">
        <v>81500029</v>
      </c>
      <c r="C918">
        <v>32</v>
      </c>
      <c r="D918">
        <v>4.90625</v>
      </c>
      <c r="E918">
        <v>157</v>
      </c>
      <c r="F918" s="1">
        <v>52.188609</v>
      </c>
      <c r="G918" s="1">
        <v>54.751399999999997</v>
      </c>
      <c r="H918" s="1">
        <v>54.756923076923002</v>
      </c>
      <c r="I918" s="1">
        <v>54.756923076923002</v>
      </c>
      <c r="J918" s="1">
        <v>90.798437000000007</v>
      </c>
      <c r="K918" s="1">
        <v>8273.9298999999992</v>
      </c>
      <c r="L918" s="1">
        <v>8595.9698000000008</v>
      </c>
      <c r="M918" s="1">
        <v>8596.8369230769094</v>
      </c>
      <c r="N918" s="1">
        <v>8596.8369230769094</v>
      </c>
      <c r="O918" s="1">
        <v>14397.53</v>
      </c>
      <c r="P918" s="3">
        <f t="shared" si="43"/>
        <v>0.39700063339196034</v>
      </c>
      <c r="Q918" s="3">
        <f t="shared" si="44"/>
        <v>0.39693980550653096</v>
      </c>
      <c r="R918" s="3">
        <f t="shared" si="45"/>
        <v>0.39693980550653096</v>
      </c>
    </row>
    <row r="919" spans="1:18">
      <c r="A919">
        <v>10046</v>
      </c>
      <c r="B919">
        <v>81500038</v>
      </c>
      <c r="C919">
        <v>21</v>
      </c>
      <c r="D919">
        <v>50.952380949999998</v>
      </c>
      <c r="E919">
        <v>1070</v>
      </c>
      <c r="F919" s="1">
        <v>7.9208189999999998</v>
      </c>
      <c r="G919" s="1">
        <v>8.0591000000000008</v>
      </c>
      <c r="H919" s="1">
        <v>8.0590743670886003</v>
      </c>
      <c r="I919" s="1">
        <v>8.0590798611110994</v>
      </c>
      <c r="J919" s="1">
        <v>18.66</v>
      </c>
      <c r="K919" s="1">
        <v>8475.1389999999992</v>
      </c>
      <c r="L919" s="1">
        <v>8623.2369999999992</v>
      </c>
      <c r="M919" s="1">
        <v>8623.2095727847991</v>
      </c>
      <c r="N919" s="1">
        <v>8623.2154513888709</v>
      </c>
      <c r="O919" s="1">
        <v>19966.2</v>
      </c>
      <c r="P919" s="3">
        <f t="shared" si="43"/>
        <v>0.56810825294748124</v>
      </c>
      <c r="Q919" s="3">
        <f t="shared" si="44"/>
        <v>0.56810962662976416</v>
      </c>
      <c r="R919" s="3">
        <f t="shared" si="45"/>
        <v>0.56810933220197757</v>
      </c>
    </row>
    <row r="920" spans="1:18">
      <c r="A920">
        <v>10774</v>
      </c>
      <c r="B920">
        <v>81500040</v>
      </c>
      <c r="C920">
        <v>1</v>
      </c>
      <c r="D920">
        <v>2</v>
      </c>
      <c r="E920">
        <v>2</v>
      </c>
      <c r="F920" s="1">
        <v>50.65</v>
      </c>
      <c r="G920" s="1">
        <v>50.651000000000003</v>
      </c>
      <c r="H920" s="1">
        <v>50.651063829787198</v>
      </c>
      <c r="I920" s="1">
        <v>50.651063829787198</v>
      </c>
      <c r="J920" s="1">
        <v>81.8</v>
      </c>
      <c r="K920" s="1">
        <v>101.3</v>
      </c>
      <c r="L920" s="1">
        <v>101.30200000000001</v>
      </c>
      <c r="M920" s="1">
        <v>101.302127659574</v>
      </c>
      <c r="N920" s="1">
        <v>101.302127659574</v>
      </c>
      <c r="O920" s="1">
        <v>163.6</v>
      </c>
      <c r="P920" s="3">
        <f t="shared" si="43"/>
        <v>0.38079462102689482</v>
      </c>
      <c r="Q920" s="3">
        <f t="shared" si="44"/>
        <v>0.3807938407116479</v>
      </c>
      <c r="R920" s="3">
        <f t="shared" si="45"/>
        <v>0.3807938407116479</v>
      </c>
    </row>
    <row r="921" spans="1:18">
      <c r="A921">
        <v>12639</v>
      </c>
      <c r="B921">
        <v>81500046</v>
      </c>
      <c r="C921">
        <v>8</v>
      </c>
      <c r="D921">
        <v>15.875</v>
      </c>
      <c r="E921">
        <v>127</v>
      </c>
      <c r="F921" s="1">
        <v>18.603674999999999</v>
      </c>
      <c r="G921" s="1">
        <v>19.161999999999999</v>
      </c>
      <c r="H921" s="1">
        <v>12.015657675078501</v>
      </c>
      <c r="I921" s="1">
        <v>16.5523720963123</v>
      </c>
      <c r="J921" s="1">
        <v>20.25</v>
      </c>
      <c r="K921" s="1">
        <v>2378.857</v>
      </c>
      <c r="L921" s="1">
        <v>2433.5740000000001</v>
      </c>
      <c r="M921" s="1">
        <v>1525.98852473497</v>
      </c>
      <c r="N921" s="1">
        <v>2102.1512562316698</v>
      </c>
      <c r="O921" s="1">
        <v>2523.5</v>
      </c>
      <c r="P921" s="3">
        <f t="shared" si="43"/>
        <v>5.372839506172844E-2</v>
      </c>
      <c r="Q921" s="3">
        <f t="shared" si="44"/>
        <v>0.40663418888501229</v>
      </c>
      <c r="R921" s="3">
        <f t="shared" si="45"/>
        <v>0.18259890882408392</v>
      </c>
    </row>
    <row r="922" spans="1:18">
      <c r="A922">
        <v>12640</v>
      </c>
      <c r="B922">
        <v>81500047</v>
      </c>
      <c r="C922">
        <v>4</v>
      </c>
      <c r="D922">
        <v>2.75</v>
      </c>
      <c r="E922">
        <v>11</v>
      </c>
      <c r="F922" s="1">
        <v>21.369274999999998</v>
      </c>
      <c r="G922" s="1">
        <v>21.9833</v>
      </c>
      <c r="H922" s="1">
        <v>18.711211529753299</v>
      </c>
      <c r="I922" s="1">
        <v>25.0864674847695</v>
      </c>
      <c r="J922" s="1">
        <v>25.95</v>
      </c>
      <c r="K922" s="1">
        <v>231.6789</v>
      </c>
      <c r="L922" s="1">
        <v>241.81630000000001</v>
      </c>
      <c r="M922" s="1">
        <v>205.82332682728699</v>
      </c>
      <c r="N922" s="1">
        <v>275.95114233246397</v>
      </c>
      <c r="O922" s="1">
        <v>285.45</v>
      </c>
      <c r="P922" s="3">
        <f t="shared" si="43"/>
        <v>0.15285934489402697</v>
      </c>
      <c r="Q922" s="3">
        <f t="shared" si="44"/>
        <v>0.27895138613667436</v>
      </c>
      <c r="R922" s="3">
        <f t="shared" si="45"/>
        <v>3.3276782860520208E-2</v>
      </c>
    </row>
    <row r="923" spans="1:18">
      <c r="A923">
        <v>13636</v>
      </c>
      <c r="B923">
        <v>81500050</v>
      </c>
      <c r="C923">
        <v>1</v>
      </c>
      <c r="D923">
        <v>10</v>
      </c>
      <c r="E923">
        <v>10</v>
      </c>
      <c r="F923" s="1">
        <v>70.384</v>
      </c>
      <c r="G923" s="1">
        <v>72.317700000000002</v>
      </c>
      <c r="H923" s="1">
        <v>72.317142857142798</v>
      </c>
      <c r="I923" s="1">
        <v>72.317692307692298</v>
      </c>
      <c r="J923" s="1">
        <v>91.1</v>
      </c>
      <c r="K923" s="1">
        <v>703.84</v>
      </c>
      <c r="L923" s="1">
        <v>723.17700000000002</v>
      </c>
      <c r="M923" s="1">
        <v>723.17142857142801</v>
      </c>
      <c r="N923" s="1">
        <v>723.176923076923</v>
      </c>
      <c r="O923" s="1">
        <v>911</v>
      </c>
      <c r="P923" s="3">
        <f t="shared" si="43"/>
        <v>0.2061723380900109</v>
      </c>
      <c r="Q923" s="3">
        <f t="shared" si="44"/>
        <v>0.20617845381841052</v>
      </c>
      <c r="R923" s="3">
        <f t="shared" si="45"/>
        <v>0.20617242252807572</v>
      </c>
    </row>
    <row r="924" spans="1:18">
      <c r="A924">
        <v>15605</v>
      </c>
      <c r="B924">
        <v>81500052</v>
      </c>
      <c r="C924">
        <v>1</v>
      </c>
      <c r="D924">
        <v>4</v>
      </c>
      <c r="E924">
        <v>4</v>
      </c>
      <c r="F924" s="1">
        <v>74.739999999999995</v>
      </c>
      <c r="G924" s="1">
        <v>74.740300000000005</v>
      </c>
      <c r="H924" s="1">
        <v>74.741249999999994</v>
      </c>
      <c r="I924" s="1">
        <v>74.741249999999994</v>
      </c>
      <c r="J924" s="1">
        <v>137.26</v>
      </c>
      <c r="K924" s="1">
        <v>298.95999999999998</v>
      </c>
      <c r="L924" s="1">
        <v>298.96120000000002</v>
      </c>
      <c r="M924" s="1">
        <v>298.96499999999997</v>
      </c>
      <c r="N924" s="1">
        <v>298.96499999999997</v>
      </c>
      <c r="O924" s="1">
        <v>549.04</v>
      </c>
      <c r="P924" s="3">
        <f t="shared" si="43"/>
        <v>0.45548375346058567</v>
      </c>
      <c r="Q924" s="3">
        <f t="shared" si="44"/>
        <v>0.45547683228908642</v>
      </c>
      <c r="R924" s="3">
        <f t="shared" si="45"/>
        <v>0.45547683228908642</v>
      </c>
    </row>
    <row r="925" spans="1:18">
      <c r="A925">
        <v>15821</v>
      </c>
      <c r="B925">
        <v>81500054</v>
      </c>
      <c r="C925">
        <v>5</v>
      </c>
      <c r="D925">
        <v>10.8</v>
      </c>
      <c r="E925">
        <v>54</v>
      </c>
      <c r="F925" s="1">
        <v>55.525379999999998</v>
      </c>
      <c r="G925" s="1">
        <v>54.929099999999998</v>
      </c>
      <c r="H925" s="1">
        <v>54.9294444444444</v>
      </c>
      <c r="I925" s="1">
        <v>54.9294444444444</v>
      </c>
      <c r="J925" s="1">
        <v>77.319999999999993</v>
      </c>
      <c r="K925" s="1">
        <v>2976.6003000000001</v>
      </c>
      <c r="L925" s="1">
        <v>2966.1714000000002</v>
      </c>
      <c r="M925" s="1">
        <v>2966.1899999999901</v>
      </c>
      <c r="N925" s="1">
        <v>2966.1899999999901</v>
      </c>
      <c r="O925" s="1">
        <v>4175.28</v>
      </c>
      <c r="P925" s="3">
        <f t="shared" si="43"/>
        <v>0.28958742886704603</v>
      </c>
      <c r="Q925" s="3">
        <f t="shared" si="44"/>
        <v>0.28958297407599065</v>
      </c>
      <c r="R925" s="3">
        <f t="shared" si="45"/>
        <v>0.28958297407599065</v>
      </c>
    </row>
    <row r="926" spans="1:18">
      <c r="A926">
        <v>19061</v>
      </c>
      <c r="B926">
        <v>81500058</v>
      </c>
      <c r="C926">
        <v>1</v>
      </c>
      <c r="D926">
        <v>4</v>
      </c>
      <c r="E926">
        <v>4</v>
      </c>
      <c r="F926" s="1">
        <v>76.935000000000002</v>
      </c>
      <c r="G926" s="1">
        <v>76.935000000000002</v>
      </c>
      <c r="H926" s="1">
        <v>76.934285714285707</v>
      </c>
      <c r="I926" s="1">
        <v>76.934285714285707</v>
      </c>
      <c r="J926" s="1">
        <v>0</v>
      </c>
      <c r="K926" s="1">
        <v>307.74</v>
      </c>
      <c r="L926" s="1">
        <v>307.74</v>
      </c>
      <c r="M926" s="1">
        <v>307.73714285714198</v>
      </c>
      <c r="N926" s="1">
        <v>307.73714285714198</v>
      </c>
      <c r="O926" s="1">
        <v>0</v>
      </c>
      <c r="P926" s="3" t="e">
        <f t="shared" si="43"/>
        <v>#DIV/0!</v>
      </c>
      <c r="Q926" s="3" t="e">
        <f t="shared" si="44"/>
        <v>#DIV/0!</v>
      </c>
      <c r="R926" s="3" t="e">
        <f t="shared" si="45"/>
        <v>#DIV/0!</v>
      </c>
    </row>
    <row r="927" spans="1:18">
      <c r="A927">
        <v>18750</v>
      </c>
      <c r="B927">
        <v>81500063</v>
      </c>
      <c r="C927">
        <v>4</v>
      </c>
      <c r="D927">
        <v>1.75</v>
      </c>
      <c r="E927">
        <v>7</v>
      </c>
      <c r="F927" s="1">
        <v>32.655625000000001</v>
      </c>
      <c r="G927" s="1">
        <v>34.281399999999998</v>
      </c>
      <c r="H927" s="1">
        <v>45.543206349037803</v>
      </c>
      <c r="I927" s="1">
        <v>51.069637604708099</v>
      </c>
      <c r="J927" s="1">
        <v>66.694999999999993</v>
      </c>
      <c r="K927" s="1">
        <v>233.47</v>
      </c>
      <c r="L927" s="1">
        <v>239.96979999999999</v>
      </c>
      <c r="M927" s="1">
        <v>318.80244444326399</v>
      </c>
      <c r="N927" s="1">
        <v>357.487463232957</v>
      </c>
      <c r="O927" s="1">
        <v>457.34</v>
      </c>
      <c r="P927" s="3">
        <f t="shared" si="43"/>
        <v>0.48599745108328957</v>
      </c>
      <c r="Q927" s="3">
        <f t="shared" si="44"/>
        <v>0.31714211936370329</v>
      </c>
      <c r="R927" s="3">
        <f t="shared" si="45"/>
        <v>0.23428086656108998</v>
      </c>
    </row>
    <row r="928" spans="1:18">
      <c r="A928">
        <v>19159</v>
      </c>
      <c r="B928">
        <v>81500066</v>
      </c>
      <c r="C928">
        <v>2</v>
      </c>
      <c r="D928">
        <v>45.5</v>
      </c>
      <c r="E928">
        <v>91</v>
      </c>
      <c r="F928" s="1">
        <v>33.868600000000001</v>
      </c>
      <c r="G928" s="1">
        <v>33.868899999999996</v>
      </c>
      <c r="H928" s="1">
        <v>38.218659087788403</v>
      </c>
      <c r="I928" s="1">
        <v>43.503579276508297</v>
      </c>
      <c r="J928" s="1">
        <v>58.414999999999999</v>
      </c>
      <c r="K928" s="1">
        <v>3082.0702000000001</v>
      </c>
      <c r="L928" s="1">
        <v>3082.0699</v>
      </c>
      <c r="M928" s="1">
        <v>3477.8979769887501</v>
      </c>
      <c r="N928" s="1">
        <v>3958.8257141622598</v>
      </c>
      <c r="O928" s="1">
        <v>5160.8599999999997</v>
      </c>
      <c r="P928" s="3">
        <f t="shared" si="43"/>
        <v>0.42020200291021148</v>
      </c>
      <c r="Q928" s="3">
        <f t="shared" si="44"/>
        <v>0.3457389525329384</v>
      </c>
      <c r="R928" s="3">
        <f t="shared" si="45"/>
        <v>0.25526698148577764</v>
      </c>
    </row>
    <row r="929" spans="1:18">
      <c r="A929">
        <v>19831</v>
      </c>
      <c r="B929">
        <v>81500084</v>
      </c>
      <c r="C929">
        <v>2</v>
      </c>
      <c r="D929">
        <v>3</v>
      </c>
      <c r="E929">
        <v>6</v>
      </c>
      <c r="F929" s="1">
        <v>55.110999999999997</v>
      </c>
      <c r="G929" s="1">
        <v>56.912500000000001</v>
      </c>
      <c r="H929" s="1">
        <v>55.049393415494499</v>
      </c>
      <c r="I929" s="1">
        <v>65.534798744096406</v>
      </c>
      <c r="J929" s="1">
        <v>92.46</v>
      </c>
      <c r="K929" s="1">
        <v>337.87</v>
      </c>
      <c r="L929" s="1">
        <v>341.47500000000002</v>
      </c>
      <c r="M929" s="1">
        <v>330.29636049296698</v>
      </c>
      <c r="N929" s="1">
        <v>393.20879246457798</v>
      </c>
      <c r="O929" s="1">
        <v>554.76</v>
      </c>
      <c r="P929" s="3">
        <f t="shared" si="43"/>
        <v>0.38446355180618641</v>
      </c>
      <c r="Q929" s="3">
        <f t="shared" si="44"/>
        <v>0.40461395830094632</v>
      </c>
      <c r="R929" s="3">
        <f t="shared" si="45"/>
        <v>0.29120918511684607</v>
      </c>
    </row>
    <row r="930" spans="1:18">
      <c r="A930">
        <v>21052</v>
      </c>
      <c r="B930">
        <v>81500088</v>
      </c>
      <c r="C930">
        <v>3</v>
      </c>
      <c r="D930">
        <v>8.3333333300000003</v>
      </c>
      <c r="E930">
        <v>25</v>
      </c>
      <c r="F930" s="1">
        <v>53.899000000000001</v>
      </c>
      <c r="G930" s="1">
        <v>53.8996</v>
      </c>
      <c r="H930" s="1">
        <v>53.899500000000003</v>
      </c>
      <c r="I930" s="1">
        <v>53.899500000000003</v>
      </c>
      <c r="J930" s="1">
        <v>93.18</v>
      </c>
      <c r="K930" s="1">
        <v>1347.48</v>
      </c>
      <c r="L930" s="1">
        <v>1347.49</v>
      </c>
      <c r="M930" s="1">
        <v>1347.4875</v>
      </c>
      <c r="N930" s="1">
        <v>1347.4875</v>
      </c>
      <c r="O930" s="1">
        <v>2384.3000000000002</v>
      </c>
      <c r="P930" s="3">
        <f t="shared" si="43"/>
        <v>0.4215539815411033</v>
      </c>
      <c r="Q930" s="3">
        <f t="shared" si="44"/>
        <v>0.42155505473277527</v>
      </c>
      <c r="R930" s="3">
        <f t="shared" si="45"/>
        <v>0.42155505473277527</v>
      </c>
    </row>
    <row r="931" spans="1:18">
      <c r="A931">
        <v>21233</v>
      </c>
      <c r="B931">
        <v>81500089</v>
      </c>
      <c r="C931">
        <v>6</v>
      </c>
      <c r="D931">
        <v>8.5</v>
      </c>
      <c r="E931">
        <v>51</v>
      </c>
      <c r="F931" s="1">
        <v>53.596499999999999</v>
      </c>
      <c r="G931" s="1">
        <v>53.867400000000004</v>
      </c>
      <c r="H931" s="1">
        <v>53.8685714285714</v>
      </c>
      <c r="I931" s="1">
        <v>53.8685714285714</v>
      </c>
      <c r="J931" s="1">
        <v>73.988332999999997</v>
      </c>
      <c r="K931" s="1">
        <v>2735.73</v>
      </c>
      <c r="L931" s="1">
        <v>2747.2374</v>
      </c>
      <c r="M931" s="1">
        <v>2747.29714285714</v>
      </c>
      <c r="N931" s="1">
        <v>2747.29714285714</v>
      </c>
      <c r="O931" s="1">
        <v>4439.3</v>
      </c>
      <c r="P931" s="3">
        <f t="shared" si="43"/>
        <v>0.27194737581126466</v>
      </c>
      <c r="Q931" s="3">
        <f t="shared" si="44"/>
        <v>0.27193154319923113</v>
      </c>
      <c r="R931" s="3">
        <f t="shared" si="45"/>
        <v>0.27193154319923113</v>
      </c>
    </row>
    <row r="932" spans="1:18">
      <c r="A932">
        <v>21331</v>
      </c>
      <c r="B932">
        <v>81500090</v>
      </c>
      <c r="C932">
        <v>1</v>
      </c>
      <c r="D932">
        <v>3</v>
      </c>
      <c r="E932">
        <v>3</v>
      </c>
      <c r="F932" s="1">
        <v>66.023300000000006</v>
      </c>
      <c r="G932" s="1">
        <v>66.453900000000004</v>
      </c>
      <c r="H932" s="1">
        <v>66.4583333333333</v>
      </c>
      <c r="I932" s="1">
        <v>66.4583333333333</v>
      </c>
      <c r="J932" s="1">
        <v>115.74</v>
      </c>
      <c r="K932" s="1">
        <v>198.06989999999999</v>
      </c>
      <c r="L932" s="1">
        <v>199.36170000000001</v>
      </c>
      <c r="M932" s="1">
        <v>199.37499999999901</v>
      </c>
      <c r="N932" s="1">
        <v>199.37499999999901</v>
      </c>
      <c r="O932" s="1">
        <v>347.22</v>
      </c>
      <c r="P932" s="3">
        <f t="shared" si="43"/>
        <v>0.42583462934162775</v>
      </c>
      <c r="Q932" s="3">
        <f t="shared" si="44"/>
        <v>0.42579632509648085</v>
      </c>
      <c r="R932" s="3">
        <f t="shared" si="45"/>
        <v>0.42579632509648085</v>
      </c>
    </row>
    <row r="933" spans="1:18">
      <c r="A933">
        <v>22376</v>
      </c>
      <c r="B933">
        <v>81500095</v>
      </c>
      <c r="C933">
        <v>1</v>
      </c>
      <c r="D933">
        <v>1</v>
      </c>
      <c r="E933">
        <v>1</v>
      </c>
      <c r="F933" s="1">
        <v>38.08</v>
      </c>
      <c r="G933" s="1">
        <v>37.648600000000002</v>
      </c>
      <c r="H933" s="1">
        <v>50.593848962376001</v>
      </c>
      <c r="I933" s="1">
        <v>58.744307545900803</v>
      </c>
      <c r="J933" s="1">
        <v>72.64</v>
      </c>
      <c r="K933" s="1">
        <v>38.08</v>
      </c>
      <c r="L933" s="1">
        <v>37.648600000000002</v>
      </c>
      <c r="M933" s="1">
        <v>50.593848962376001</v>
      </c>
      <c r="N933" s="1">
        <v>58.744307545900803</v>
      </c>
      <c r="O933" s="1">
        <v>72.64</v>
      </c>
      <c r="P933" s="3">
        <f t="shared" si="43"/>
        <v>0.48170980176211453</v>
      </c>
      <c r="Q933" s="3">
        <f t="shared" si="44"/>
        <v>0.30349877529768721</v>
      </c>
      <c r="R933" s="3">
        <f t="shared" si="45"/>
        <v>0.19129532563462551</v>
      </c>
    </row>
    <row r="934" spans="1:18">
      <c r="A934">
        <v>22929</v>
      </c>
      <c r="B934">
        <v>81500097</v>
      </c>
      <c r="C934">
        <v>2</v>
      </c>
      <c r="D934">
        <v>4.5</v>
      </c>
      <c r="E934">
        <v>9</v>
      </c>
      <c r="F934" s="1">
        <v>46.332999999999998</v>
      </c>
      <c r="G934" s="1">
        <v>46.809600000000003</v>
      </c>
      <c r="H934" s="1">
        <v>43.787987819485402</v>
      </c>
      <c r="I934" s="1">
        <v>49.43542070534</v>
      </c>
      <c r="J934" s="1">
        <v>78.894999999999996</v>
      </c>
      <c r="K934" s="1">
        <v>418.54</v>
      </c>
      <c r="L934" s="1">
        <v>421.28640000000001</v>
      </c>
      <c r="M934" s="1">
        <v>394.09189037536902</v>
      </c>
      <c r="N934" s="1">
        <v>444.91878634806</v>
      </c>
      <c r="O934" s="1">
        <v>713.09</v>
      </c>
      <c r="P934" s="3">
        <f t="shared" si="43"/>
        <v>0.4066848342734013</v>
      </c>
      <c r="Q934" s="3">
        <f t="shared" si="44"/>
        <v>0.44498399366898533</v>
      </c>
      <c r="R934" s="3">
        <f t="shared" si="45"/>
        <v>0.37340236129868809</v>
      </c>
    </row>
    <row r="935" spans="1:18">
      <c r="A935">
        <v>25336</v>
      </c>
      <c r="B935">
        <v>81500102</v>
      </c>
      <c r="C935">
        <v>9</v>
      </c>
      <c r="D935">
        <v>6.6666666599999997</v>
      </c>
      <c r="E935">
        <v>60</v>
      </c>
      <c r="F935" s="1">
        <v>48.788800000000002</v>
      </c>
      <c r="G935" s="1">
        <v>48.930599999999998</v>
      </c>
      <c r="H935" s="1">
        <v>50.792914668731598</v>
      </c>
      <c r="I935" s="1">
        <v>57.623676997645397</v>
      </c>
      <c r="J935" s="1">
        <v>81.046666000000002</v>
      </c>
      <c r="K935" s="1">
        <v>2926.6001999999999</v>
      </c>
      <c r="L935" s="1">
        <v>2935.8359999999998</v>
      </c>
      <c r="M935" s="1">
        <v>3047.5748801238901</v>
      </c>
      <c r="N935" s="1">
        <v>3457.4206198587199</v>
      </c>
      <c r="O935" s="1">
        <v>4553.57</v>
      </c>
      <c r="P935" s="3">
        <f t="shared" si="43"/>
        <v>0.39626634363960145</v>
      </c>
      <c r="Q935" s="3">
        <f t="shared" si="44"/>
        <v>0.37328804285753597</v>
      </c>
      <c r="R935" s="3">
        <f t="shared" si="45"/>
        <v>0.28900620048151771</v>
      </c>
    </row>
    <row r="936" spans="1:18">
      <c r="A936">
        <v>24170</v>
      </c>
      <c r="B936">
        <v>81500107</v>
      </c>
      <c r="C936">
        <v>1</v>
      </c>
      <c r="D936">
        <v>25</v>
      </c>
      <c r="E936">
        <v>25</v>
      </c>
      <c r="F936" s="1">
        <v>35.120399999999997</v>
      </c>
      <c r="G936" s="1">
        <v>35.1203</v>
      </c>
      <c r="H936" s="1">
        <v>49.566670644762603</v>
      </c>
      <c r="I936" s="1">
        <v>57.865945954999198</v>
      </c>
      <c r="J936" s="1">
        <v>69.33</v>
      </c>
      <c r="K936" s="1">
        <v>878.01</v>
      </c>
      <c r="L936" s="1">
        <v>878.00750000000005</v>
      </c>
      <c r="M936" s="1">
        <v>1239.16676611906</v>
      </c>
      <c r="N936" s="1">
        <v>1446.6486488749799</v>
      </c>
      <c r="O936" s="1">
        <v>1733.25</v>
      </c>
      <c r="P936" s="3">
        <f t="shared" si="43"/>
        <v>0.49343285734891101</v>
      </c>
      <c r="Q936" s="3">
        <f t="shared" si="44"/>
        <v>0.28506172443729116</v>
      </c>
      <c r="R936" s="3">
        <f t="shared" si="45"/>
        <v>0.16535488309535268</v>
      </c>
    </row>
    <row r="937" spans="1:18">
      <c r="A937">
        <v>24958</v>
      </c>
      <c r="B937">
        <v>81500111</v>
      </c>
      <c r="C937">
        <v>3</v>
      </c>
      <c r="D937">
        <v>19.666666660000001</v>
      </c>
      <c r="E937">
        <v>59</v>
      </c>
      <c r="F937" s="1">
        <v>32.232365999999999</v>
      </c>
      <c r="G937" s="1">
        <v>34.006799999999998</v>
      </c>
      <c r="H937" s="1">
        <v>53.545541046056996</v>
      </c>
      <c r="I937" s="1">
        <v>64.755105842967197</v>
      </c>
      <c r="J937" s="1">
        <v>41.74</v>
      </c>
      <c r="K937" s="1">
        <v>1900.3798999999999</v>
      </c>
      <c r="L937" s="1">
        <v>2006.4012</v>
      </c>
      <c r="M937" s="1">
        <v>3159.1869217173598</v>
      </c>
      <c r="N937" s="1">
        <v>3820.5512447350602</v>
      </c>
      <c r="O937" s="1">
        <v>2462.66</v>
      </c>
      <c r="P937" s="3">
        <f t="shared" si="43"/>
        <v>0.18527072352659327</v>
      </c>
      <c r="Q937" s="3">
        <f t="shared" si="44"/>
        <v>-0.28283519516188294</v>
      </c>
      <c r="R937" s="3">
        <f t="shared" si="45"/>
        <v>-0.5513920901525442</v>
      </c>
    </row>
    <row r="938" spans="1:18">
      <c r="A938">
        <v>24959</v>
      </c>
      <c r="B938">
        <v>81500114</v>
      </c>
      <c r="C938">
        <v>27</v>
      </c>
      <c r="D938">
        <v>25.333333329999999</v>
      </c>
      <c r="E938">
        <v>684</v>
      </c>
      <c r="F938" s="1">
        <v>35.298174000000003</v>
      </c>
      <c r="G938" s="1">
        <v>37.196599999999997</v>
      </c>
      <c r="H938" s="1">
        <v>58.351975637864797</v>
      </c>
      <c r="I938" s="1">
        <v>69.619355688977194</v>
      </c>
      <c r="J938" s="1">
        <v>45.743333</v>
      </c>
      <c r="K938" s="1">
        <v>24350.624</v>
      </c>
      <c r="L938" s="1">
        <v>25442.474399999999</v>
      </c>
      <c r="M938" s="1">
        <v>39912.751336299501</v>
      </c>
      <c r="N938" s="1">
        <v>47619.639291260399</v>
      </c>
      <c r="O938" s="1">
        <v>31059.48</v>
      </c>
      <c r="P938" s="3">
        <f t="shared" si="43"/>
        <v>0.18684106381141932</v>
      </c>
      <c r="Q938" s="3">
        <f t="shared" si="44"/>
        <v>-0.27563891415312475</v>
      </c>
      <c r="R938" s="3">
        <f t="shared" si="45"/>
        <v>-0.52195634036936478</v>
      </c>
    </row>
    <row r="939" spans="1:18">
      <c r="A939">
        <v>26488</v>
      </c>
      <c r="B939">
        <v>81500116</v>
      </c>
      <c r="C939">
        <v>6</v>
      </c>
      <c r="D939">
        <v>13.83333333</v>
      </c>
      <c r="E939">
        <v>83</v>
      </c>
      <c r="F939" s="1">
        <v>35.45675</v>
      </c>
      <c r="G939" s="1">
        <v>36.244999999999997</v>
      </c>
      <c r="H939" s="1">
        <v>47.861068479834998</v>
      </c>
      <c r="I939" s="1">
        <v>56.900672989529298</v>
      </c>
      <c r="J939" s="1">
        <v>65.313333</v>
      </c>
      <c r="K939" s="1">
        <v>2947.0725000000002</v>
      </c>
      <c r="L939" s="1">
        <v>3008.335</v>
      </c>
      <c r="M939" s="1">
        <v>3972.4686838263001</v>
      </c>
      <c r="N939" s="1">
        <v>4722.7558581309304</v>
      </c>
      <c r="O939" s="1">
        <v>5217.04</v>
      </c>
      <c r="P939" s="3">
        <f t="shared" si="43"/>
        <v>0.44505970932458772</v>
      </c>
      <c r="Q939" s="3">
        <f t="shared" si="44"/>
        <v>0.26720829757937792</v>
      </c>
      <c r="R939" s="3">
        <f t="shared" si="45"/>
        <v>0.12880463488933724</v>
      </c>
    </row>
    <row r="940" spans="1:18">
      <c r="A940">
        <v>11767</v>
      </c>
      <c r="B940">
        <v>81500121</v>
      </c>
      <c r="C940">
        <v>1</v>
      </c>
      <c r="D940">
        <v>6</v>
      </c>
      <c r="E940">
        <v>6</v>
      </c>
      <c r="F940" s="1">
        <v>34.4863</v>
      </c>
      <c r="G940" s="1">
        <v>35.144399999999997</v>
      </c>
      <c r="H940" s="1">
        <v>48.270681273961202</v>
      </c>
      <c r="I940" s="1">
        <v>56.618751334083598</v>
      </c>
      <c r="J940" s="1">
        <v>68.59</v>
      </c>
      <c r="K940" s="1">
        <v>206.9178</v>
      </c>
      <c r="L940" s="1">
        <v>210.8664</v>
      </c>
      <c r="M940" s="1">
        <v>289.62408764376698</v>
      </c>
      <c r="N940" s="1">
        <v>339.71250800450099</v>
      </c>
      <c r="O940" s="1">
        <v>411.54</v>
      </c>
      <c r="P940" s="3">
        <f t="shared" si="43"/>
        <v>0.48761627059338103</v>
      </c>
      <c r="Q940" s="3">
        <f t="shared" si="44"/>
        <v>0.29624316556405889</v>
      </c>
      <c r="R940" s="3">
        <f t="shared" si="45"/>
        <v>0.17453344023788314</v>
      </c>
    </row>
    <row r="941" spans="1:18">
      <c r="A941">
        <v>26448</v>
      </c>
      <c r="B941">
        <v>81500122</v>
      </c>
      <c r="C941">
        <v>7</v>
      </c>
      <c r="D941">
        <v>17</v>
      </c>
      <c r="E941">
        <v>119</v>
      </c>
      <c r="F941" s="1">
        <v>27.336314000000002</v>
      </c>
      <c r="G941" s="1">
        <v>27.372299999999999</v>
      </c>
      <c r="H941" s="1">
        <v>17.173441514535199</v>
      </c>
      <c r="I941" s="1">
        <v>21.704408187281299</v>
      </c>
      <c r="J941" s="1">
        <v>24.104285000000001</v>
      </c>
      <c r="K941" s="1">
        <v>3256.8182000000002</v>
      </c>
      <c r="L941" s="1">
        <v>3257.3036999999999</v>
      </c>
      <c r="M941" s="1">
        <v>2043.6395402296901</v>
      </c>
      <c r="N941" s="1">
        <v>2582.8245742864801</v>
      </c>
      <c r="O941" s="1">
        <v>2991.13</v>
      </c>
      <c r="P941" s="3">
        <f t="shared" si="43"/>
        <v>-0.13557817624542684</v>
      </c>
      <c r="Q941" s="3">
        <f t="shared" si="44"/>
        <v>0.28753574252315728</v>
      </c>
      <c r="R941" s="3">
        <f t="shared" si="45"/>
        <v>9.9562248484810975E-2</v>
      </c>
    </row>
    <row r="942" spans="1:18">
      <c r="A942">
        <v>27987</v>
      </c>
      <c r="B942">
        <v>81500132</v>
      </c>
      <c r="C942">
        <v>1</v>
      </c>
      <c r="D942">
        <v>1</v>
      </c>
      <c r="E942">
        <v>1</v>
      </c>
      <c r="F942" s="1">
        <v>35.130000000000003</v>
      </c>
      <c r="G942" s="1">
        <v>37.728000000000002</v>
      </c>
      <c r="H942" s="1">
        <v>79.478792212048603</v>
      </c>
      <c r="I942" s="1">
        <v>92.116630892679694</v>
      </c>
      <c r="J942" s="1">
        <v>233.6</v>
      </c>
      <c r="K942" s="1">
        <v>35.130000000000003</v>
      </c>
      <c r="L942" s="1">
        <v>37.728000000000002</v>
      </c>
      <c r="M942" s="1">
        <v>79.478792212048603</v>
      </c>
      <c r="N942" s="1">
        <v>92.116630892679694</v>
      </c>
      <c r="O942" s="1">
        <v>233.6</v>
      </c>
      <c r="P942" s="3">
        <f t="shared" si="43"/>
        <v>0.83849315068493147</v>
      </c>
      <c r="Q942" s="3">
        <f t="shared" si="44"/>
        <v>0.65976544429773709</v>
      </c>
      <c r="R942" s="3">
        <f t="shared" si="45"/>
        <v>0.60566510747996705</v>
      </c>
    </row>
    <row r="943" spans="1:18">
      <c r="A943">
        <v>27457</v>
      </c>
      <c r="B943">
        <v>81500134</v>
      </c>
      <c r="C943">
        <v>14</v>
      </c>
      <c r="D943">
        <v>26.14285714</v>
      </c>
      <c r="E943">
        <v>366</v>
      </c>
      <c r="F943" s="1">
        <v>41.303834999999999</v>
      </c>
      <c r="G943" s="1">
        <v>43.037399999999998</v>
      </c>
      <c r="H943" s="1">
        <v>56.228663041675503</v>
      </c>
      <c r="I943" s="1">
        <v>65.334525448118598</v>
      </c>
      <c r="J943" s="1">
        <v>57.745714</v>
      </c>
      <c r="K943" s="1">
        <v>15246.088599999999</v>
      </c>
      <c r="L943" s="1">
        <v>15751.688399999999</v>
      </c>
      <c r="M943" s="1">
        <v>20579.690673253201</v>
      </c>
      <c r="N943" s="1">
        <v>23912.4363140114</v>
      </c>
      <c r="O943" s="1">
        <v>21283.08</v>
      </c>
      <c r="P943" s="3">
        <f t="shared" si="43"/>
        <v>0.25470832346102779</v>
      </c>
      <c r="Q943" s="3">
        <f t="shared" si="44"/>
        <v>2.6271230421092317E-2</v>
      </c>
      <c r="R943" s="3">
        <f t="shared" si="45"/>
        <v>-0.13141774380205254</v>
      </c>
    </row>
    <row r="944" spans="1:18">
      <c r="A944">
        <v>27458</v>
      </c>
      <c r="B944">
        <v>81500135</v>
      </c>
      <c r="C944">
        <v>19</v>
      </c>
      <c r="D944">
        <v>51.473684210000002</v>
      </c>
      <c r="E944">
        <v>978</v>
      </c>
      <c r="F944" s="1">
        <v>40.929563000000002</v>
      </c>
      <c r="G944" s="1">
        <v>43.6571</v>
      </c>
      <c r="H944" s="1">
        <v>56.771642399725202</v>
      </c>
      <c r="I944" s="1">
        <v>65.876802737370994</v>
      </c>
      <c r="J944" s="1">
        <v>57.285263</v>
      </c>
      <c r="K944" s="1">
        <v>40330.528100000003</v>
      </c>
      <c r="L944" s="1">
        <v>42696.643799999998</v>
      </c>
      <c r="M944" s="1">
        <v>55522.666266931301</v>
      </c>
      <c r="N944" s="1">
        <v>64427.513077148898</v>
      </c>
      <c r="O944" s="1">
        <v>55370.76</v>
      </c>
      <c r="P944" s="3">
        <f t="shared" si="43"/>
        <v>0.23789998136169857</v>
      </c>
      <c r="Q944" s="3">
        <f t="shared" si="44"/>
        <v>8.9660162732393897E-3</v>
      </c>
      <c r="R944" s="3">
        <f t="shared" si="45"/>
        <v>-0.14997818439571436</v>
      </c>
    </row>
    <row r="945" spans="1:18">
      <c r="A945">
        <v>28374</v>
      </c>
      <c r="B945">
        <v>81500138</v>
      </c>
      <c r="C945">
        <v>5</v>
      </c>
      <c r="D945">
        <v>5.8</v>
      </c>
      <c r="E945">
        <v>29</v>
      </c>
      <c r="F945" s="1">
        <v>43.023240000000001</v>
      </c>
      <c r="G945" s="1">
        <v>42.2744</v>
      </c>
      <c r="H945" s="1">
        <v>60.811946288583798</v>
      </c>
      <c r="I945" s="1">
        <v>69.950717410318603</v>
      </c>
      <c r="J945" s="1">
        <v>83.24</v>
      </c>
      <c r="K945" s="1">
        <v>1234.3901000000001</v>
      </c>
      <c r="L945" s="1">
        <v>1225.9576</v>
      </c>
      <c r="M945" s="1">
        <v>1763.54644236893</v>
      </c>
      <c r="N945" s="1">
        <v>2028.5708048992401</v>
      </c>
      <c r="O945" s="1">
        <v>2402.17</v>
      </c>
      <c r="P945" s="3">
        <f t="shared" si="43"/>
        <v>0.49213839500240264</v>
      </c>
      <c r="Q945" s="3">
        <f t="shared" si="44"/>
        <v>0.26943841556242432</v>
      </c>
      <c r="R945" s="3">
        <f t="shared" si="45"/>
        <v>0.15965019929939203</v>
      </c>
    </row>
    <row r="946" spans="1:18">
      <c r="A946">
        <v>28787</v>
      </c>
      <c r="B946">
        <v>81500142</v>
      </c>
      <c r="C946">
        <v>5</v>
      </c>
      <c r="D946">
        <v>3.2</v>
      </c>
      <c r="E946">
        <v>16</v>
      </c>
      <c r="F946" s="1">
        <v>34.439799999999998</v>
      </c>
      <c r="G946" s="1">
        <v>34.548000000000002</v>
      </c>
      <c r="H946" s="1">
        <v>47.225659468942297</v>
      </c>
      <c r="I946" s="1">
        <v>55.0258602378888</v>
      </c>
      <c r="J946" s="1">
        <v>45.41</v>
      </c>
      <c r="K946" s="1">
        <v>553.47</v>
      </c>
      <c r="L946" s="1">
        <v>552.76800000000003</v>
      </c>
      <c r="M946" s="1">
        <v>755.61055150307698</v>
      </c>
      <c r="N946" s="1">
        <v>880.41376380622103</v>
      </c>
      <c r="O946" s="1">
        <v>835.8</v>
      </c>
      <c r="P946" s="3">
        <f t="shared" si="43"/>
        <v>0.23919841444615714</v>
      </c>
      <c r="Q946" s="3">
        <f t="shared" si="44"/>
        <v>-3.9983692335219125E-2</v>
      </c>
      <c r="R946" s="3">
        <f t="shared" si="45"/>
        <v>-0.21175644655117384</v>
      </c>
    </row>
    <row r="947" spans="1:18">
      <c r="A947">
        <v>29224</v>
      </c>
      <c r="B947">
        <v>81500146</v>
      </c>
      <c r="C947">
        <v>4</v>
      </c>
      <c r="D947">
        <v>5.25</v>
      </c>
      <c r="E947">
        <v>21</v>
      </c>
      <c r="F947" s="1">
        <v>42.939374999999998</v>
      </c>
      <c r="G947" s="1">
        <v>54.115000000000002</v>
      </c>
      <c r="H947" s="1">
        <v>64.8049893463361</v>
      </c>
      <c r="I947" s="1">
        <v>75.196862137544201</v>
      </c>
      <c r="J947" s="1">
        <v>87.872500000000002</v>
      </c>
      <c r="K947" s="1">
        <v>902.79</v>
      </c>
      <c r="L947" s="1">
        <v>1136.415</v>
      </c>
      <c r="M947" s="1">
        <v>1360.9047762730499</v>
      </c>
      <c r="N947" s="1">
        <v>1579.1341048884201</v>
      </c>
      <c r="O947" s="1">
        <v>1843.6</v>
      </c>
      <c r="P947" s="3">
        <f t="shared" si="43"/>
        <v>0.3841645566018948</v>
      </c>
      <c r="Q947" s="3">
        <f t="shared" si="44"/>
        <v>0.26251114573574102</v>
      </c>
      <c r="R947" s="3">
        <f t="shared" si="45"/>
        <v>0.14425033841595267</v>
      </c>
    </row>
    <row r="948" spans="1:18">
      <c r="A948">
        <v>29459</v>
      </c>
      <c r="B948">
        <v>81500149</v>
      </c>
      <c r="C948">
        <v>3</v>
      </c>
      <c r="D948">
        <v>30</v>
      </c>
      <c r="E948">
        <v>90</v>
      </c>
      <c r="F948" s="1">
        <v>34.008000000000003</v>
      </c>
      <c r="G948" s="1">
        <v>34.755400000000002</v>
      </c>
      <c r="H948" s="1">
        <v>54.012582393959597</v>
      </c>
      <c r="I948" s="1">
        <v>62.010852591804799</v>
      </c>
      <c r="J948" s="1">
        <v>68.25</v>
      </c>
      <c r="K948" s="1">
        <v>3060.72</v>
      </c>
      <c r="L948" s="1">
        <v>3127.9859999999999</v>
      </c>
      <c r="M948" s="1">
        <v>4861.1324154563599</v>
      </c>
      <c r="N948" s="1">
        <v>5580.9767332624297</v>
      </c>
      <c r="O948" s="1">
        <v>6142.5</v>
      </c>
      <c r="P948" s="3">
        <f t="shared" si="43"/>
        <v>0.49076336996336994</v>
      </c>
      <c r="Q948" s="3">
        <f t="shared" si="44"/>
        <v>0.20860685137055535</v>
      </c>
      <c r="R948" s="3">
        <f t="shared" si="45"/>
        <v>9.1416079240955322E-2</v>
      </c>
    </row>
    <row r="949" spans="1:18">
      <c r="A949">
        <v>29538</v>
      </c>
      <c r="B949">
        <v>81500153</v>
      </c>
      <c r="C949">
        <v>12</v>
      </c>
      <c r="D949">
        <v>27.083333329999999</v>
      </c>
      <c r="E949">
        <v>325</v>
      </c>
      <c r="F949" s="1">
        <v>28.592182999999999</v>
      </c>
      <c r="G949" s="1">
        <v>29.665199999999999</v>
      </c>
      <c r="H949" s="1">
        <v>44.514287973056</v>
      </c>
      <c r="I949" s="1">
        <v>51.501059388524297</v>
      </c>
      <c r="J949" s="1">
        <v>51.97</v>
      </c>
      <c r="K949" s="1">
        <v>9293.2849999999999</v>
      </c>
      <c r="L949" s="1">
        <v>9641.19</v>
      </c>
      <c r="M949" s="1">
        <v>14467.143591243201</v>
      </c>
      <c r="N949" s="1">
        <v>16737.844301270401</v>
      </c>
      <c r="O949" s="1">
        <v>16890.25</v>
      </c>
      <c r="P949" s="3">
        <f t="shared" si="43"/>
        <v>0.42918606888589572</v>
      </c>
      <c r="Q949" s="3">
        <f t="shared" si="44"/>
        <v>0.14346184388962863</v>
      </c>
      <c r="R949" s="3">
        <f t="shared" si="45"/>
        <v>9.0232944290110067E-3</v>
      </c>
    </row>
    <row r="950" spans="1:18">
      <c r="A950">
        <v>31096</v>
      </c>
      <c r="B950">
        <v>81500158</v>
      </c>
      <c r="C950">
        <v>1</v>
      </c>
      <c r="D950">
        <v>5</v>
      </c>
      <c r="E950">
        <v>5</v>
      </c>
      <c r="F950" s="1">
        <v>38.884799999999998</v>
      </c>
      <c r="G950" s="1">
        <v>38.533999999999999</v>
      </c>
      <c r="H950" s="1">
        <v>51.821044024078901</v>
      </c>
      <c r="I950" s="1">
        <v>60.806476342848597</v>
      </c>
      <c r="J950" s="1">
        <v>80.42</v>
      </c>
      <c r="K950" s="1">
        <v>194.42400000000001</v>
      </c>
      <c r="L950" s="1">
        <v>192.67</v>
      </c>
      <c r="M950" s="1">
        <v>259.10522012039399</v>
      </c>
      <c r="N950" s="1">
        <v>304.032381714243</v>
      </c>
      <c r="O950" s="1">
        <v>402.1</v>
      </c>
      <c r="P950" s="3">
        <f t="shared" si="43"/>
        <v>0.52084058691867696</v>
      </c>
      <c r="Q950" s="3">
        <f t="shared" si="44"/>
        <v>0.35561994498782767</v>
      </c>
      <c r="R950" s="3">
        <f t="shared" si="45"/>
        <v>0.24388863040476752</v>
      </c>
    </row>
    <row r="951" spans="1:18">
      <c r="A951">
        <v>31281</v>
      </c>
      <c r="B951">
        <v>81500164</v>
      </c>
      <c r="C951">
        <v>5</v>
      </c>
      <c r="D951">
        <v>4.4000000000000004</v>
      </c>
      <c r="E951">
        <v>22</v>
      </c>
      <c r="F951" s="1">
        <v>42.356879999999997</v>
      </c>
      <c r="G951" s="1">
        <v>40.829599999999999</v>
      </c>
      <c r="H951" s="1">
        <v>56.015256285171603</v>
      </c>
      <c r="I951" s="1">
        <v>64.894446139293194</v>
      </c>
      <c r="J951" s="1">
        <v>77.111999999999995</v>
      </c>
      <c r="K951" s="1">
        <v>910.44640000000004</v>
      </c>
      <c r="L951" s="1">
        <v>898.25120000000004</v>
      </c>
      <c r="M951" s="1">
        <v>1232.33563827377</v>
      </c>
      <c r="N951" s="1">
        <v>1427.67781506445</v>
      </c>
      <c r="O951" s="1">
        <v>1691.68</v>
      </c>
      <c r="P951" s="3">
        <f t="shared" si="43"/>
        <v>0.47051561365286854</v>
      </c>
      <c r="Q951" s="3">
        <f t="shared" si="44"/>
        <v>0.2735857417111266</v>
      </c>
      <c r="R951" s="3">
        <f t="shared" si="45"/>
        <v>0.15843907382387698</v>
      </c>
    </row>
    <row r="952" spans="1:18">
      <c r="A952">
        <v>32100</v>
      </c>
      <c r="B952">
        <v>81500176</v>
      </c>
      <c r="C952">
        <v>1</v>
      </c>
      <c r="D952">
        <v>1</v>
      </c>
      <c r="E952">
        <v>1</v>
      </c>
      <c r="F952" s="1">
        <v>46.8</v>
      </c>
      <c r="G952" s="1">
        <v>46.8</v>
      </c>
      <c r="H952" s="1">
        <v>55.388831441901203</v>
      </c>
      <c r="I952" s="1">
        <v>66.732703249188702</v>
      </c>
      <c r="J952" s="1">
        <v>0</v>
      </c>
      <c r="K952" s="1">
        <v>46.8</v>
      </c>
      <c r="L952" s="1">
        <v>46.8</v>
      </c>
      <c r="M952" s="1">
        <v>55.388831441901203</v>
      </c>
      <c r="N952" s="1">
        <v>66.732703249188702</v>
      </c>
      <c r="O952" s="1">
        <v>0</v>
      </c>
      <c r="P952" s="3" t="e">
        <f t="shared" si="43"/>
        <v>#DIV/0!</v>
      </c>
      <c r="Q952" s="3" t="e">
        <f t="shared" si="44"/>
        <v>#DIV/0!</v>
      </c>
      <c r="R952" s="3" t="e">
        <f t="shared" si="45"/>
        <v>#DIV/0!</v>
      </c>
    </row>
    <row r="953" spans="1:18">
      <c r="A953">
        <v>32084</v>
      </c>
      <c r="B953">
        <v>81500177</v>
      </c>
      <c r="C953">
        <v>1</v>
      </c>
      <c r="D953">
        <v>6</v>
      </c>
      <c r="E953">
        <v>6</v>
      </c>
      <c r="F953" s="1">
        <v>37.24</v>
      </c>
      <c r="G953" s="1">
        <v>37.237000000000002</v>
      </c>
      <c r="H953" s="1">
        <v>59.315878291629403</v>
      </c>
      <c r="I953" s="1">
        <v>69.984795494808296</v>
      </c>
      <c r="J953" s="1">
        <v>90.99</v>
      </c>
      <c r="K953" s="1">
        <v>223.44</v>
      </c>
      <c r="L953" s="1">
        <v>223.422</v>
      </c>
      <c r="M953" s="1">
        <v>355.89526974977599</v>
      </c>
      <c r="N953" s="1">
        <v>419.90877296884901</v>
      </c>
      <c r="O953" s="1">
        <v>545.94000000000005</v>
      </c>
      <c r="P953" s="3">
        <f t="shared" si="43"/>
        <v>0.59075722606879877</v>
      </c>
      <c r="Q953" s="3">
        <f t="shared" si="44"/>
        <v>0.34810552487493784</v>
      </c>
      <c r="R953" s="3">
        <f t="shared" si="45"/>
        <v>0.2308517914627069</v>
      </c>
    </row>
    <row r="954" spans="1:18">
      <c r="A954">
        <v>32130</v>
      </c>
      <c r="B954">
        <v>81500179</v>
      </c>
      <c r="C954">
        <v>2</v>
      </c>
      <c r="D954">
        <v>1.5</v>
      </c>
      <c r="E954">
        <v>3</v>
      </c>
      <c r="F954" s="1">
        <v>43.017249999999997</v>
      </c>
      <c r="G954" s="1">
        <v>41.879300000000001</v>
      </c>
      <c r="H954" s="1">
        <v>52.006332238139599</v>
      </c>
      <c r="I954" s="1">
        <v>59.142187813393598</v>
      </c>
      <c r="J954" s="1">
        <v>73.11</v>
      </c>
      <c r="K954" s="1">
        <v>129.04900000000001</v>
      </c>
      <c r="L954" s="1">
        <v>125.6379</v>
      </c>
      <c r="M954" s="1">
        <v>156.01899671441899</v>
      </c>
      <c r="N954" s="1">
        <v>177.42656344017999</v>
      </c>
      <c r="O954" s="1">
        <v>222.14</v>
      </c>
      <c r="P954" s="3">
        <f t="shared" si="43"/>
        <v>0.42717412118725206</v>
      </c>
      <c r="Q954" s="3">
        <f t="shared" si="44"/>
        <v>0.28865637753878265</v>
      </c>
      <c r="R954" s="3">
        <f t="shared" si="45"/>
        <v>0.19105200638225142</v>
      </c>
    </row>
    <row r="955" spans="1:18">
      <c r="A955">
        <v>32390</v>
      </c>
      <c r="B955">
        <v>81500180</v>
      </c>
      <c r="C955">
        <v>1</v>
      </c>
      <c r="D955">
        <v>2</v>
      </c>
      <c r="E955">
        <v>2</v>
      </c>
      <c r="F955" s="1">
        <v>38.664000000000001</v>
      </c>
      <c r="G955" s="1">
        <v>38.664000000000001</v>
      </c>
      <c r="H955" s="1">
        <v>37.847545391040697</v>
      </c>
      <c r="I955" s="1">
        <v>47.465257529579503</v>
      </c>
      <c r="J955" s="1">
        <v>63.8</v>
      </c>
      <c r="K955" s="1">
        <v>77.328000000000003</v>
      </c>
      <c r="L955" s="1">
        <v>77.328000000000003</v>
      </c>
      <c r="M955" s="1">
        <v>75.695090782081394</v>
      </c>
      <c r="N955" s="1">
        <v>94.930515059159106</v>
      </c>
      <c r="O955" s="1">
        <v>127.6</v>
      </c>
      <c r="P955" s="3">
        <f t="shared" si="43"/>
        <v>0.39398119122257047</v>
      </c>
      <c r="Q955" s="3">
        <f t="shared" si="44"/>
        <v>0.4067782854068856</v>
      </c>
      <c r="R955" s="3">
        <f t="shared" si="45"/>
        <v>0.25603044624483534</v>
      </c>
    </row>
    <row r="956" spans="1:18">
      <c r="A956">
        <v>32467</v>
      </c>
      <c r="B956">
        <v>81500183</v>
      </c>
      <c r="C956">
        <v>1</v>
      </c>
      <c r="D956">
        <v>2</v>
      </c>
      <c r="E956">
        <v>2</v>
      </c>
      <c r="F956" s="1">
        <v>48.045000000000002</v>
      </c>
      <c r="G956" s="1">
        <v>48.045000000000002</v>
      </c>
      <c r="H956" s="1">
        <v>57.553592529242302</v>
      </c>
      <c r="I956" s="1">
        <v>67.222660785090298</v>
      </c>
      <c r="J956" s="1">
        <v>92.78</v>
      </c>
      <c r="K956" s="1">
        <v>96.09</v>
      </c>
      <c r="L956" s="1">
        <v>96.09</v>
      </c>
      <c r="M956" s="1">
        <v>115.10718505848401</v>
      </c>
      <c r="N956" s="1">
        <v>134.44532157018</v>
      </c>
      <c r="O956" s="1">
        <v>185.56</v>
      </c>
      <c r="P956" s="3">
        <f t="shared" si="43"/>
        <v>0.48216210390170294</v>
      </c>
      <c r="Q956" s="3">
        <f t="shared" si="44"/>
        <v>0.37967673497259863</v>
      </c>
      <c r="R956" s="3">
        <f t="shared" si="45"/>
        <v>0.27546172898156612</v>
      </c>
    </row>
    <row r="957" spans="1:18">
      <c r="A957">
        <v>23432</v>
      </c>
      <c r="B957">
        <v>88500968</v>
      </c>
      <c r="C957">
        <v>1</v>
      </c>
      <c r="D957">
        <v>1</v>
      </c>
      <c r="E957">
        <v>1</v>
      </c>
      <c r="F957" s="1">
        <v>9.1</v>
      </c>
      <c r="G957" s="1">
        <v>9.0961999999999996</v>
      </c>
      <c r="H957" s="1">
        <v>13.1713437246993</v>
      </c>
      <c r="I957" s="1">
        <v>14.8601884000213</v>
      </c>
      <c r="J957" s="1">
        <v>0</v>
      </c>
      <c r="K957" s="1">
        <v>9.1</v>
      </c>
      <c r="L957" s="1">
        <v>9.0961999999999996</v>
      </c>
      <c r="M957" s="1">
        <v>13.1713437246993</v>
      </c>
      <c r="N957" s="1">
        <v>14.8601884000213</v>
      </c>
      <c r="O957" s="1">
        <v>0</v>
      </c>
      <c r="P957" s="3" t="e">
        <f t="shared" si="43"/>
        <v>#DIV/0!</v>
      </c>
      <c r="Q957" s="3" t="e">
        <f t="shared" si="44"/>
        <v>#DIV/0!</v>
      </c>
      <c r="R957" s="3" t="e">
        <f t="shared" si="45"/>
        <v>#DIV/0!</v>
      </c>
    </row>
    <row r="958" spans="1:18">
      <c r="A958">
        <v>6530</v>
      </c>
      <c r="B958">
        <v>88800002</v>
      </c>
      <c r="C958">
        <v>1</v>
      </c>
      <c r="D958">
        <v>1</v>
      </c>
      <c r="E958">
        <v>1</v>
      </c>
      <c r="F958" s="1">
        <v>74.650000000000006</v>
      </c>
      <c r="G958" s="1">
        <v>74.650000000000006</v>
      </c>
      <c r="H958" s="1">
        <v>74.363907550172399</v>
      </c>
      <c r="I958" s="1">
        <v>76.633949259184504</v>
      </c>
      <c r="J958" s="1">
        <v>0</v>
      </c>
      <c r="K958" s="1">
        <v>74.650000000000006</v>
      </c>
      <c r="L958" s="1">
        <v>74.650000000000006</v>
      </c>
      <c r="M958" s="1">
        <v>74.363907550172399</v>
      </c>
      <c r="N958" s="1">
        <v>76.633949259184504</v>
      </c>
      <c r="O958" s="1">
        <v>0</v>
      </c>
      <c r="P958" s="3" t="e">
        <f t="shared" si="43"/>
        <v>#DIV/0!</v>
      </c>
      <c r="Q958" s="3" t="e">
        <f t="shared" si="44"/>
        <v>#DIV/0!</v>
      </c>
      <c r="R958" s="3" t="e">
        <f t="shared" si="45"/>
        <v>#DIV/0!</v>
      </c>
    </row>
    <row r="959" spans="1:18">
      <c r="A959">
        <v>6517</v>
      </c>
      <c r="B959">
        <v>88800016</v>
      </c>
      <c r="C959">
        <v>1</v>
      </c>
      <c r="D959">
        <v>1</v>
      </c>
      <c r="E959">
        <v>1</v>
      </c>
      <c r="F959" s="1">
        <v>71.83</v>
      </c>
      <c r="G959" s="1">
        <v>72.022199999999998</v>
      </c>
      <c r="H959" s="1">
        <v>83.139517144658697</v>
      </c>
      <c r="I959" s="1">
        <v>85.307083706450697</v>
      </c>
      <c r="J959" s="1">
        <v>0</v>
      </c>
      <c r="K959" s="1">
        <v>71.83</v>
      </c>
      <c r="L959" s="1">
        <v>72.022199999999998</v>
      </c>
      <c r="M959" s="1">
        <v>83.139517144658697</v>
      </c>
      <c r="N959" s="1">
        <v>85.307083706450697</v>
      </c>
      <c r="O959" s="1">
        <v>0</v>
      </c>
      <c r="P959" s="3" t="e">
        <f t="shared" si="43"/>
        <v>#DIV/0!</v>
      </c>
      <c r="Q959" s="3" t="e">
        <f t="shared" si="44"/>
        <v>#DIV/0!</v>
      </c>
      <c r="R959" s="3" t="e">
        <f t="shared" si="45"/>
        <v>#DIV/0!</v>
      </c>
    </row>
    <row r="960" spans="1:18">
      <c r="A960">
        <v>26214</v>
      </c>
      <c r="B960">
        <v>88800070</v>
      </c>
      <c r="C960">
        <v>2</v>
      </c>
      <c r="D960">
        <v>24.5</v>
      </c>
      <c r="E960">
        <v>49</v>
      </c>
      <c r="F960" s="1">
        <v>79.837649999999996</v>
      </c>
      <c r="G960" s="1">
        <v>97.706199999999995</v>
      </c>
      <c r="H960" s="1">
        <v>89.296579353428399</v>
      </c>
      <c r="I960" s="1">
        <v>91.373290860620202</v>
      </c>
      <c r="J960" s="1">
        <v>79.665000000000006</v>
      </c>
      <c r="K960" s="1">
        <v>3929.9133999999999</v>
      </c>
      <c r="L960" s="1">
        <v>4787.6037999999999</v>
      </c>
      <c r="M960" s="1">
        <v>4375.5323883179899</v>
      </c>
      <c r="N960" s="1">
        <v>4477.2912521703902</v>
      </c>
      <c r="O960" s="1">
        <v>3900.89</v>
      </c>
      <c r="P960" s="3">
        <f t="shared" si="43"/>
        <v>-0.22646331513211559</v>
      </c>
      <c r="Q960" s="3">
        <f t="shared" si="44"/>
        <v>-0.12090101491782329</v>
      </c>
      <c r="R960" s="3">
        <f t="shared" si="45"/>
        <v>-0.14696906873307217</v>
      </c>
    </row>
    <row r="961" spans="1:18">
      <c r="A961">
        <v>26350</v>
      </c>
      <c r="B961">
        <v>88800221</v>
      </c>
      <c r="C961">
        <v>1</v>
      </c>
      <c r="D961">
        <v>1</v>
      </c>
      <c r="E961">
        <v>1</v>
      </c>
      <c r="F961" s="1">
        <v>15.516999999999999</v>
      </c>
      <c r="G961" s="1">
        <v>15.516999999999999</v>
      </c>
      <c r="H961" s="1">
        <v>19.553478218976998</v>
      </c>
      <c r="I961" s="1">
        <v>21.628790472557998</v>
      </c>
      <c r="J961" s="1">
        <v>31.64</v>
      </c>
      <c r="K961" s="1">
        <v>15.516999999999999</v>
      </c>
      <c r="L961" s="1">
        <v>15.516999999999999</v>
      </c>
      <c r="M961" s="1">
        <v>19.553478218976998</v>
      </c>
      <c r="N961" s="1">
        <v>21.628790472557998</v>
      </c>
      <c r="O961" s="1">
        <v>31.64</v>
      </c>
      <c r="P961" s="3">
        <f t="shared" si="43"/>
        <v>0.50957648546144119</v>
      </c>
      <c r="Q961" s="3">
        <f t="shared" si="44"/>
        <v>0.38200132051273711</v>
      </c>
      <c r="R961" s="3">
        <f t="shared" si="45"/>
        <v>0.31640990921118844</v>
      </c>
    </row>
    <row r="962" spans="1:18">
      <c r="A962">
        <v>6512</v>
      </c>
      <c r="B962">
        <v>88900002</v>
      </c>
      <c r="C962">
        <v>1</v>
      </c>
      <c r="D962">
        <v>1</v>
      </c>
      <c r="E962">
        <v>1</v>
      </c>
      <c r="F962" s="1">
        <v>14.32</v>
      </c>
      <c r="G962" s="1">
        <v>14.3254</v>
      </c>
      <c r="H962" s="1">
        <v>13.8710823608999</v>
      </c>
      <c r="I962" s="1">
        <v>19.157178169981599</v>
      </c>
      <c r="J962" s="1">
        <v>0</v>
      </c>
      <c r="K962" s="1">
        <v>14.32</v>
      </c>
      <c r="L962" s="1">
        <v>14.3254</v>
      </c>
      <c r="M962" s="1">
        <v>13.8710823608999</v>
      </c>
      <c r="N962" s="1">
        <v>19.157178169981599</v>
      </c>
      <c r="O962" s="1">
        <v>0</v>
      </c>
      <c r="P962" s="3" t="e">
        <f t="shared" si="43"/>
        <v>#DIV/0!</v>
      </c>
      <c r="Q962" s="3" t="e">
        <f t="shared" si="44"/>
        <v>#DIV/0!</v>
      </c>
      <c r="R962" s="3" t="e">
        <f t="shared" si="45"/>
        <v>#DIV/0!</v>
      </c>
    </row>
    <row r="963" spans="1:18">
      <c r="A963">
        <v>6485</v>
      </c>
      <c r="B963">
        <v>88900021</v>
      </c>
      <c r="C963">
        <v>5</v>
      </c>
      <c r="D963">
        <v>76</v>
      </c>
      <c r="E963">
        <v>380</v>
      </c>
      <c r="F963" s="1">
        <v>12.056979999999999</v>
      </c>
      <c r="G963" s="1">
        <v>12.3218</v>
      </c>
      <c r="H963" s="1">
        <v>16.103611925384602</v>
      </c>
      <c r="I963" s="1">
        <v>22.334948768352699</v>
      </c>
      <c r="J963" s="1">
        <v>16.71</v>
      </c>
      <c r="K963" s="1">
        <v>4548.4430000000002</v>
      </c>
      <c r="L963" s="1">
        <v>4682.2839999999997</v>
      </c>
      <c r="M963" s="1">
        <v>6119.3725316461596</v>
      </c>
      <c r="N963" s="1">
        <v>8487.2805319740291</v>
      </c>
      <c r="O963" s="1">
        <v>6349.8</v>
      </c>
      <c r="P963" s="3">
        <f t="shared" ref="P963:P1026" si="46">($J963-G963)/$J963</f>
        <v>0.26260921603830045</v>
      </c>
      <c r="Q963" s="3">
        <f t="shared" ref="Q963:Q1026" si="47">($J963-H963)/$J963</f>
        <v>3.6288933250472714E-2</v>
      </c>
      <c r="R963" s="3">
        <f t="shared" ref="R963:R1026" si="48">($J963-I963)/$J963</f>
        <v>-0.33662170965605615</v>
      </c>
    </row>
    <row r="964" spans="1:18">
      <c r="A964">
        <v>6484</v>
      </c>
      <c r="B964">
        <v>88900022</v>
      </c>
      <c r="C964">
        <v>2</v>
      </c>
      <c r="D964">
        <v>45</v>
      </c>
      <c r="E964">
        <v>90</v>
      </c>
      <c r="F964" s="1">
        <v>12.194750000000001</v>
      </c>
      <c r="G964" s="1">
        <v>12.480499999999999</v>
      </c>
      <c r="H964" s="1">
        <v>15.284039008717899</v>
      </c>
      <c r="I964" s="1">
        <v>20.555375851686001</v>
      </c>
      <c r="J964" s="1">
        <v>17.5</v>
      </c>
      <c r="K964" s="1">
        <v>1094.67</v>
      </c>
      <c r="L964" s="1">
        <v>1123.2449999999999</v>
      </c>
      <c r="M964" s="1">
        <v>1375.5635107846099</v>
      </c>
      <c r="N964" s="1">
        <v>1849.9838266517399</v>
      </c>
      <c r="O964" s="1">
        <v>1575</v>
      </c>
      <c r="P964" s="3">
        <f t="shared" si="46"/>
        <v>0.28682857142857149</v>
      </c>
      <c r="Q964" s="3">
        <f t="shared" si="47"/>
        <v>0.12662634235897718</v>
      </c>
      <c r="R964" s="3">
        <f t="shared" si="48"/>
        <v>-0.17459290581062867</v>
      </c>
    </row>
    <row r="965" spans="1:18">
      <c r="A965">
        <v>6538</v>
      </c>
      <c r="B965">
        <v>88900039</v>
      </c>
      <c r="C965">
        <v>1</v>
      </c>
      <c r="D965">
        <v>5</v>
      </c>
      <c r="E965">
        <v>5</v>
      </c>
      <c r="F965" s="1">
        <v>16.344000000000001</v>
      </c>
      <c r="G965" s="1">
        <v>16.344000000000001</v>
      </c>
      <c r="H965" s="1">
        <v>18.925716625933099</v>
      </c>
      <c r="I965" s="1">
        <v>24.685714306119898</v>
      </c>
      <c r="J965" s="1">
        <v>22.74</v>
      </c>
      <c r="K965" s="1">
        <v>81.72</v>
      </c>
      <c r="L965" s="1">
        <v>81.72</v>
      </c>
      <c r="M965" s="1">
        <v>94.628583129665998</v>
      </c>
      <c r="N965" s="1">
        <v>123.428571530599</v>
      </c>
      <c r="O965" s="1">
        <v>113.7</v>
      </c>
      <c r="P965" s="3">
        <f t="shared" si="46"/>
        <v>0.28126649076517141</v>
      </c>
      <c r="Q965" s="3">
        <f t="shared" si="47"/>
        <v>0.16773453711815745</v>
      </c>
      <c r="R965" s="3">
        <f t="shared" si="48"/>
        <v>-8.5563513901490765E-2</v>
      </c>
    </row>
    <row r="966" spans="1:18">
      <c r="A966">
        <v>7768</v>
      </c>
      <c r="B966">
        <v>88900075</v>
      </c>
      <c r="C966">
        <v>1</v>
      </c>
      <c r="D966">
        <v>1</v>
      </c>
      <c r="E966">
        <v>1</v>
      </c>
      <c r="F966" s="1">
        <v>16.175999999999998</v>
      </c>
      <c r="G966" s="1">
        <v>16.175999999999998</v>
      </c>
      <c r="H966" s="1">
        <v>16.4149741222224</v>
      </c>
      <c r="I966" s="1">
        <v>21.208423147280602</v>
      </c>
      <c r="J966" s="1">
        <v>19.16</v>
      </c>
      <c r="K966" s="1">
        <v>16.175999999999998</v>
      </c>
      <c r="L966" s="1">
        <v>16.175999999999998</v>
      </c>
      <c r="M966" s="1">
        <v>16.4149741222224</v>
      </c>
      <c r="N966" s="1">
        <v>21.208423147280602</v>
      </c>
      <c r="O966" s="1">
        <v>19.16</v>
      </c>
      <c r="P966" s="3">
        <f t="shared" si="46"/>
        <v>0.15574112734864309</v>
      </c>
      <c r="Q966" s="3">
        <f t="shared" si="47"/>
        <v>0.14326857399674323</v>
      </c>
      <c r="R966" s="3">
        <f t="shared" si="48"/>
        <v>-0.10691143774950948</v>
      </c>
    </row>
    <row r="967" spans="1:18">
      <c r="A967">
        <v>7316</v>
      </c>
      <c r="B967">
        <v>88900076</v>
      </c>
      <c r="C967">
        <v>1</v>
      </c>
      <c r="D967">
        <v>5</v>
      </c>
      <c r="E967">
        <v>5</v>
      </c>
      <c r="F967" s="1">
        <v>25.597999999999999</v>
      </c>
      <c r="G967" s="1">
        <v>25.597999999999999</v>
      </c>
      <c r="H967" s="1">
        <v>27.912672357788001</v>
      </c>
      <c r="I967" s="1">
        <v>35.587772109129403</v>
      </c>
      <c r="J967" s="1">
        <v>36.43</v>
      </c>
      <c r="K967" s="1">
        <v>127.99</v>
      </c>
      <c r="L967" s="1">
        <v>127.99</v>
      </c>
      <c r="M967" s="1">
        <v>139.56336178894</v>
      </c>
      <c r="N967" s="1">
        <v>177.938860545647</v>
      </c>
      <c r="O967" s="1">
        <v>182.15</v>
      </c>
      <c r="P967" s="3">
        <f t="shared" si="46"/>
        <v>0.29733735931924238</v>
      </c>
      <c r="Q967" s="3">
        <f t="shared" si="47"/>
        <v>0.2337998254793302</v>
      </c>
      <c r="R967" s="3">
        <f t="shared" si="48"/>
        <v>2.3119074687636462E-2</v>
      </c>
    </row>
    <row r="968" spans="1:18">
      <c r="A968">
        <v>11190</v>
      </c>
      <c r="B968">
        <v>88900101</v>
      </c>
      <c r="C968">
        <v>1</v>
      </c>
      <c r="D968">
        <v>1</v>
      </c>
      <c r="E968">
        <v>1</v>
      </c>
      <c r="F968" s="1">
        <v>89.33</v>
      </c>
      <c r="G968" s="1">
        <v>89.32</v>
      </c>
      <c r="H968" s="1">
        <v>99.560841890715096</v>
      </c>
      <c r="I968" s="1">
        <v>135.69075743170299</v>
      </c>
      <c r="J968" s="1">
        <v>131.46</v>
      </c>
      <c r="K968" s="1">
        <v>89.33</v>
      </c>
      <c r="L968" s="1">
        <v>89.32</v>
      </c>
      <c r="M968" s="1">
        <v>99.560841890715096</v>
      </c>
      <c r="N968" s="1">
        <v>135.69075743170299</v>
      </c>
      <c r="O968" s="1">
        <v>131.46</v>
      </c>
      <c r="P968" s="3">
        <f t="shared" si="46"/>
        <v>0.32055378061767847</v>
      </c>
      <c r="Q968" s="3">
        <f t="shared" si="47"/>
        <v>0.24265295990632063</v>
      </c>
      <c r="R968" s="3">
        <f t="shared" si="48"/>
        <v>-3.2182849777141205E-2</v>
      </c>
    </row>
    <row r="969" spans="1:18">
      <c r="A969">
        <v>23385</v>
      </c>
      <c r="B969">
        <v>88900199</v>
      </c>
      <c r="C969">
        <v>8</v>
      </c>
      <c r="D969">
        <v>27.5</v>
      </c>
      <c r="E969">
        <v>220</v>
      </c>
      <c r="F969" s="1">
        <v>19.274111999999999</v>
      </c>
      <c r="G969" s="1">
        <v>19.2</v>
      </c>
      <c r="H969" s="1">
        <v>22.1008796898683</v>
      </c>
      <c r="I969" s="1">
        <v>28.823548138159801</v>
      </c>
      <c r="J969" s="1">
        <v>23.34</v>
      </c>
      <c r="K969" s="1">
        <v>4237.4781000000003</v>
      </c>
      <c r="L969" s="1">
        <v>4224</v>
      </c>
      <c r="M969" s="1">
        <v>4862.1935317710404</v>
      </c>
      <c r="N969" s="1">
        <v>6341.1805903951699</v>
      </c>
      <c r="O969" s="1">
        <v>5134.8</v>
      </c>
      <c r="P969" s="3">
        <f t="shared" si="46"/>
        <v>0.17737789203084836</v>
      </c>
      <c r="Q969" s="3">
        <f t="shared" si="47"/>
        <v>5.3089987580621237E-2</v>
      </c>
      <c r="R969" s="3">
        <f t="shared" si="48"/>
        <v>-0.23494207961267355</v>
      </c>
    </row>
    <row r="970" spans="1:18">
      <c r="A970">
        <v>8595</v>
      </c>
      <c r="B970">
        <v>89100179</v>
      </c>
      <c r="C970">
        <v>1</v>
      </c>
      <c r="D970">
        <v>1</v>
      </c>
      <c r="E970">
        <v>1</v>
      </c>
      <c r="F970" s="1">
        <v>28.77</v>
      </c>
      <c r="G970" s="1">
        <v>28.77</v>
      </c>
      <c r="H970" s="1">
        <v>27.904757690082299</v>
      </c>
      <c r="I970" s="1">
        <v>35.015361609966597</v>
      </c>
      <c r="J970" s="1">
        <v>48.58</v>
      </c>
      <c r="K970" s="1">
        <v>28.77</v>
      </c>
      <c r="L970" s="1">
        <v>28.77</v>
      </c>
      <c r="M970" s="1">
        <v>27.904757690082299</v>
      </c>
      <c r="N970" s="1">
        <v>35.015361609966597</v>
      </c>
      <c r="O970" s="1">
        <v>48.58</v>
      </c>
      <c r="P970" s="3">
        <f t="shared" si="46"/>
        <v>0.40778097982708933</v>
      </c>
      <c r="Q970" s="3">
        <f t="shared" si="47"/>
        <v>0.42559164903082958</v>
      </c>
      <c r="R970" s="3">
        <f t="shared" si="48"/>
        <v>0.27922269226087693</v>
      </c>
    </row>
    <row r="971" spans="1:18">
      <c r="A971">
        <v>8434</v>
      </c>
      <c r="B971">
        <v>89100204</v>
      </c>
      <c r="C971">
        <v>1</v>
      </c>
      <c r="D971">
        <v>1</v>
      </c>
      <c r="E971">
        <v>1</v>
      </c>
      <c r="F971" s="1">
        <v>18.04</v>
      </c>
      <c r="G971" s="1">
        <v>21.665900000000001</v>
      </c>
      <c r="H971" s="1">
        <v>25.0260520284038</v>
      </c>
      <c r="I971" s="1">
        <v>30.828399500940701</v>
      </c>
      <c r="J971" s="1">
        <v>25.31</v>
      </c>
      <c r="K971" s="1">
        <v>18.04</v>
      </c>
      <c r="L971" s="1">
        <v>21.665900000000001</v>
      </c>
      <c r="M971" s="1">
        <v>25.0260520284038</v>
      </c>
      <c r="N971" s="1">
        <v>30.828399500940701</v>
      </c>
      <c r="O971" s="1">
        <v>25.31</v>
      </c>
      <c r="P971" s="3">
        <f t="shared" si="46"/>
        <v>0.14397866455946259</v>
      </c>
      <c r="Q971" s="3">
        <f t="shared" si="47"/>
        <v>1.1218805673496585E-2</v>
      </c>
      <c r="R971" s="3">
        <f t="shared" si="48"/>
        <v>-0.2180323785436864</v>
      </c>
    </row>
    <row r="972" spans="1:18">
      <c r="A972">
        <v>6577</v>
      </c>
      <c r="B972">
        <v>89100207</v>
      </c>
      <c r="C972">
        <v>1</v>
      </c>
      <c r="D972">
        <v>1</v>
      </c>
      <c r="E972">
        <v>1</v>
      </c>
      <c r="F972" s="1">
        <v>16.21</v>
      </c>
      <c r="G972" s="1">
        <v>18.5106</v>
      </c>
      <c r="H972" s="1">
        <v>17.7318096233722</v>
      </c>
      <c r="I972" s="1">
        <v>22.532096736015699</v>
      </c>
      <c r="J972" s="1">
        <v>35.090000000000003</v>
      </c>
      <c r="K972" s="1">
        <v>16.21</v>
      </c>
      <c r="L972" s="1">
        <v>18.5106</v>
      </c>
      <c r="M972" s="1">
        <v>17.7318096233722</v>
      </c>
      <c r="N972" s="1">
        <v>22.532096736015699</v>
      </c>
      <c r="O972" s="1">
        <v>35.090000000000003</v>
      </c>
      <c r="P972" s="3">
        <f t="shared" si="46"/>
        <v>0.47248218865773728</v>
      </c>
      <c r="Q972" s="3">
        <f t="shared" si="47"/>
        <v>0.49467627177622686</v>
      </c>
      <c r="R972" s="3">
        <f t="shared" si="48"/>
        <v>0.35787698101978632</v>
      </c>
    </row>
    <row r="973" spans="1:18">
      <c r="A973">
        <v>6575</v>
      </c>
      <c r="B973">
        <v>89100221</v>
      </c>
      <c r="C973">
        <v>1</v>
      </c>
      <c r="D973">
        <v>30</v>
      </c>
      <c r="E973">
        <v>30</v>
      </c>
      <c r="F973" s="1">
        <v>12.3733</v>
      </c>
      <c r="G973" s="1">
        <v>12.3733</v>
      </c>
      <c r="H973" s="1">
        <v>18.093008985796001</v>
      </c>
      <c r="I973" s="1">
        <v>22.612753870829</v>
      </c>
      <c r="J973" s="1">
        <v>32.979999999999997</v>
      </c>
      <c r="K973" s="1">
        <v>371.19900000000001</v>
      </c>
      <c r="L973" s="1">
        <v>371.19900000000001</v>
      </c>
      <c r="M973" s="1">
        <v>542.79026957388203</v>
      </c>
      <c r="N973" s="1">
        <v>678.38261612487099</v>
      </c>
      <c r="O973" s="1">
        <v>989.4</v>
      </c>
      <c r="P973" s="3">
        <f t="shared" si="46"/>
        <v>0.62482413583990293</v>
      </c>
      <c r="Q973" s="3">
        <f t="shared" si="47"/>
        <v>0.45139451225603389</v>
      </c>
      <c r="R973" s="3">
        <f t="shared" si="48"/>
        <v>0.31434948845272886</v>
      </c>
    </row>
    <row r="974" spans="1:18">
      <c r="A974">
        <v>7780</v>
      </c>
      <c r="B974">
        <v>89100228</v>
      </c>
      <c r="C974">
        <v>1</v>
      </c>
      <c r="D974">
        <v>1</v>
      </c>
      <c r="E974">
        <v>1</v>
      </c>
      <c r="F974" s="1">
        <v>16.16</v>
      </c>
      <c r="G974" s="1">
        <v>17.153300000000002</v>
      </c>
      <c r="H974" s="1">
        <v>20.2364777057556</v>
      </c>
      <c r="I974" s="1">
        <v>25.102942302493499</v>
      </c>
      <c r="J974" s="1">
        <v>25.35</v>
      </c>
      <c r="K974" s="1">
        <v>16.16</v>
      </c>
      <c r="L974" s="1">
        <v>17.153300000000002</v>
      </c>
      <c r="M974" s="1">
        <v>20.2364777057556</v>
      </c>
      <c r="N974" s="1">
        <v>25.102942302493499</v>
      </c>
      <c r="O974" s="1">
        <v>25.35</v>
      </c>
      <c r="P974" s="3">
        <f t="shared" si="46"/>
        <v>0.32334122287968442</v>
      </c>
      <c r="Q974" s="3">
        <f t="shared" si="47"/>
        <v>0.20171685578873375</v>
      </c>
      <c r="R974" s="3">
        <f t="shared" si="48"/>
        <v>9.7458657793491991E-3</v>
      </c>
    </row>
    <row r="975" spans="1:18">
      <c r="A975">
        <v>7432</v>
      </c>
      <c r="B975">
        <v>89100239</v>
      </c>
      <c r="C975">
        <v>1</v>
      </c>
      <c r="D975">
        <v>1</v>
      </c>
      <c r="E975">
        <v>1</v>
      </c>
      <c r="F975" s="1">
        <v>24.82</v>
      </c>
      <c r="G975" s="1">
        <v>31.8858</v>
      </c>
      <c r="H975" s="1">
        <v>30.311332768011798</v>
      </c>
      <c r="I975" s="1">
        <v>36.648058049184698</v>
      </c>
      <c r="J975" s="1">
        <v>42.35</v>
      </c>
      <c r="K975" s="1">
        <v>24.82</v>
      </c>
      <c r="L975" s="1">
        <v>31.8858</v>
      </c>
      <c r="M975" s="1">
        <v>30.311332768011798</v>
      </c>
      <c r="N975" s="1">
        <v>36.648058049184698</v>
      </c>
      <c r="O975" s="1">
        <v>42.35</v>
      </c>
      <c r="P975" s="3">
        <f t="shared" si="46"/>
        <v>0.24708854781582057</v>
      </c>
      <c r="Q975" s="3">
        <f t="shared" si="47"/>
        <v>0.28426605034210634</v>
      </c>
      <c r="R975" s="3">
        <f t="shared" si="48"/>
        <v>0.1346385348480591</v>
      </c>
    </row>
    <row r="976" spans="1:18">
      <c r="A976">
        <v>7715</v>
      </c>
      <c r="B976">
        <v>89100241</v>
      </c>
      <c r="C976">
        <v>2</v>
      </c>
      <c r="D976">
        <v>1</v>
      </c>
      <c r="E976">
        <v>2</v>
      </c>
      <c r="F976" s="1">
        <v>25.125</v>
      </c>
      <c r="G976" s="1">
        <v>29.366700000000002</v>
      </c>
      <c r="H976" s="1">
        <v>34.534063667542597</v>
      </c>
      <c r="I976" s="1">
        <v>42.341489186447198</v>
      </c>
      <c r="J976" s="1">
        <v>40.47</v>
      </c>
      <c r="K976" s="1">
        <v>50.25</v>
      </c>
      <c r="L976" s="1">
        <v>58.733400000000003</v>
      </c>
      <c r="M976" s="1">
        <v>69.068127335085293</v>
      </c>
      <c r="N976" s="1">
        <v>84.682978372894397</v>
      </c>
      <c r="O976" s="1">
        <v>80.94</v>
      </c>
      <c r="P976" s="3">
        <f t="shared" si="46"/>
        <v>0.27435878428465527</v>
      </c>
      <c r="Q976" s="3">
        <f t="shared" si="47"/>
        <v>0.14667497732783302</v>
      </c>
      <c r="R976" s="3">
        <f t="shared" si="48"/>
        <v>-4.6243864256169991E-2</v>
      </c>
    </row>
    <row r="977" spans="1:18">
      <c r="A977">
        <v>7507</v>
      </c>
      <c r="B977">
        <v>89100307</v>
      </c>
      <c r="C977">
        <v>1</v>
      </c>
      <c r="D977">
        <v>1</v>
      </c>
      <c r="E977">
        <v>1</v>
      </c>
      <c r="F977" s="1">
        <v>18.25</v>
      </c>
      <c r="G977" s="1">
        <v>18.270499999999998</v>
      </c>
      <c r="H977" s="1">
        <v>26.743050770004</v>
      </c>
      <c r="I977" s="1">
        <v>33.0175646132802</v>
      </c>
      <c r="J977" s="1">
        <v>41.67</v>
      </c>
      <c r="K977" s="1">
        <v>18.25</v>
      </c>
      <c r="L977" s="1">
        <v>18.270499999999998</v>
      </c>
      <c r="M977" s="1">
        <v>26.743050770004</v>
      </c>
      <c r="N977" s="1">
        <v>33.0175646132802</v>
      </c>
      <c r="O977" s="1">
        <v>41.67</v>
      </c>
      <c r="P977" s="3">
        <f t="shared" si="46"/>
        <v>0.5615430765538757</v>
      </c>
      <c r="Q977" s="3">
        <f t="shared" si="47"/>
        <v>0.35821812406997844</v>
      </c>
      <c r="R977" s="3">
        <f t="shared" si="48"/>
        <v>0.20764183793424049</v>
      </c>
    </row>
    <row r="978" spans="1:18">
      <c r="A978">
        <v>7741</v>
      </c>
      <c r="B978">
        <v>89100402</v>
      </c>
      <c r="C978">
        <v>3</v>
      </c>
      <c r="D978">
        <v>1</v>
      </c>
      <c r="E978">
        <v>3</v>
      </c>
      <c r="F978" s="1">
        <v>20.646666</v>
      </c>
      <c r="G978" s="1">
        <v>23.551600000000001</v>
      </c>
      <c r="H978" s="1">
        <v>26.162083089288402</v>
      </c>
      <c r="I978" s="1">
        <v>31.7284687521413</v>
      </c>
      <c r="J978" s="1">
        <v>35.643332999999998</v>
      </c>
      <c r="K978" s="1">
        <v>61.94</v>
      </c>
      <c r="L978" s="1">
        <v>70.654799999999994</v>
      </c>
      <c r="M978" s="1">
        <v>78.486249267865404</v>
      </c>
      <c r="N978" s="1">
        <v>95.185406256424002</v>
      </c>
      <c r="O978" s="1">
        <v>106.93</v>
      </c>
      <c r="P978" s="3">
        <f t="shared" si="46"/>
        <v>0.33924248891089953</v>
      </c>
      <c r="Q978" s="3">
        <f t="shared" si="47"/>
        <v>0.26600346019020155</v>
      </c>
      <c r="R978" s="3">
        <f t="shared" si="48"/>
        <v>0.10983440431507062</v>
      </c>
    </row>
    <row r="979" spans="1:18">
      <c r="A979">
        <v>18516</v>
      </c>
      <c r="B979">
        <v>89100569</v>
      </c>
      <c r="C979">
        <v>2</v>
      </c>
      <c r="D979">
        <v>1.5</v>
      </c>
      <c r="E979">
        <v>3</v>
      </c>
      <c r="F979" s="1">
        <v>18.8125</v>
      </c>
      <c r="G979" s="1">
        <v>20.538499999999999</v>
      </c>
      <c r="H979" s="1">
        <v>28.1602159181313</v>
      </c>
      <c r="I979" s="1">
        <v>33.940297902443596</v>
      </c>
      <c r="J979" s="1">
        <v>41.314999999999998</v>
      </c>
      <c r="K979" s="1">
        <v>58.11</v>
      </c>
      <c r="L979" s="1">
        <v>61.615499999999997</v>
      </c>
      <c r="M979" s="1">
        <v>84.4806477543939</v>
      </c>
      <c r="N979" s="1">
        <v>101.820893707331</v>
      </c>
      <c r="O979" s="1">
        <v>127.7</v>
      </c>
      <c r="P979" s="3">
        <f t="shared" si="46"/>
        <v>0.50288030981483722</v>
      </c>
      <c r="Q979" s="3">
        <f t="shared" si="47"/>
        <v>0.31840213195857919</v>
      </c>
      <c r="R979" s="3">
        <f t="shared" si="48"/>
        <v>0.17849938515203684</v>
      </c>
    </row>
    <row r="980" spans="1:18">
      <c r="A980">
        <v>20977</v>
      </c>
      <c r="B980">
        <v>89100651</v>
      </c>
      <c r="C980">
        <v>1</v>
      </c>
      <c r="D980">
        <v>1</v>
      </c>
      <c r="E980">
        <v>1</v>
      </c>
      <c r="F980" s="1">
        <v>17.556999999999999</v>
      </c>
      <c r="G980" s="1">
        <v>21.194199999999999</v>
      </c>
      <c r="H980" s="1">
        <v>20.098284732743899</v>
      </c>
      <c r="I980" s="1">
        <v>25.1611743049571</v>
      </c>
      <c r="J980" s="1">
        <v>38.369999999999997</v>
      </c>
      <c r="K980" s="1">
        <v>17.556999999999999</v>
      </c>
      <c r="L980" s="1">
        <v>21.194199999999999</v>
      </c>
      <c r="M980" s="1">
        <v>20.098284732743899</v>
      </c>
      <c r="N980" s="1">
        <v>25.1611743049571</v>
      </c>
      <c r="O980" s="1">
        <v>38.369999999999997</v>
      </c>
      <c r="P980" s="3">
        <f t="shared" si="46"/>
        <v>0.44763617409434453</v>
      </c>
      <c r="Q980" s="3">
        <f t="shared" si="47"/>
        <v>0.47619794806505344</v>
      </c>
      <c r="R980" s="3">
        <f t="shared" si="48"/>
        <v>0.34424878016791499</v>
      </c>
    </row>
    <row r="981" spans="1:18">
      <c r="A981">
        <v>21320</v>
      </c>
      <c r="B981">
        <v>89100662</v>
      </c>
      <c r="C981">
        <v>2</v>
      </c>
      <c r="D981">
        <v>1</v>
      </c>
      <c r="E981">
        <v>2</v>
      </c>
      <c r="F981" s="1">
        <v>28.42</v>
      </c>
      <c r="G981" s="1">
        <v>40.8611</v>
      </c>
      <c r="H981" s="1">
        <v>31.671738438602102</v>
      </c>
      <c r="I981" s="1">
        <v>36.964965339660097</v>
      </c>
      <c r="J981" s="1">
        <v>55.96</v>
      </c>
      <c r="K981" s="1">
        <v>56.84</v>
      </c>
      <c r="L981" s="1">
        <v>81.722200000000001</v>
      </c>
      <c r="M981" s="1">
        <v>63.343476877204203</v>
      </c>
      <c r="N981" s="1">
        <v>73.929930679320194</v>
      </c>
      <c r="O981" s="1">
        <v>111.92</v>
      </c>
      <c r="P981" s="3">
        <f t="shared" si="46"/>
        <v>0.26981593995711223</v>
      </c>
      <c r="Q981" s="3">
        <f t="shared" si="47"/>
        <v>0.43402897715149924</v>
      </c>
      <c r="R981" s="3">
        <f t="shared" si="48"/>
        <v>0.33943950429485176</v>
      </c>
    </row>
    <row r="982" spans="1:18">
      <c r="A982">
        <v>32110</v>
      </c>
      <c r="B982">
        <v>89100900</v>
      </c>
      <c r="C982">
        <v>1</v>
      </c>
      <c r="D982">
        <v>1</v>
      </c>
      <c r="E982">
        <v>1</v>
      </c>
      <c r="F982" s="1">
        <v>41.73</v>
      </c>
      <c r="G982" s="1">
        <v>33.03</v>
      </c>
      <c r="H982" s="1">
        <v>22.390587004783601</v>
      </c>
      <c r="I982" s="1">
        <v>28.2585920100449</v>
      </c>
      <c r="J982" s="1">
        <v>0</v>
      </c>
      <c r="K982" s="1">
        <v>41.73</v>
      </c>
      <c r="L982" s="1">
        <v>33.03</v>
      </c>
      <c r="M982" s="1">
        <v>22.390587004783601</v>
      </c>
      <c r="N982" s="1">
        <v>28.2585920100449</v>
      </c>
      <c r="O982" s="1">
        <v>0</v>
      </c>
      <c r="P982" s="3" t="e">
        <f t="shared" si="46"/>
        <v>#DIV/0!</v>
      </c>
      <c r="Q982" s="3" t="e">
        <f t="shared" si="47"/>
        <v>#DIV/0!</v>
      </c>
      <c r="R982" s="3" t="e">
        <f t="shared" si="48"/>
        <v>#DIV/0!</v>
      </c>
    </row>
    <row r="983" spans="1:18">
      <c r="A983">
        <v>32325</v>
      </c>
      <c r="B983">
        <v>89100906</v>
      </c>
      <c r="C983">
        <v>3</v>
      </c>
      <c r="D983">
        <v>1.66666666</v>
      </c>
      <c r="E983">
        <v>5</v>
      </c>
      <c r="F983" s="1">
        <v>48.937766000000003</v>
      </c>
      <c r="G983" s="1">
        <v>62.7941</v>
      </c>
      <c r="H983" s="1">
        <v>62.214617676744503</v>
      </c>
      <c r="I983" s="1">
        <v>71.504349392689406</v>
      </c>
      <c r="J983" s="1">
        <v>0</v>
      </c>
      <c r="K983" s="1">
        <v>270.75990000000002</v>
      </c>
      <c r="L983" s="1">
        <v>313.97050000000002</v>
      </c>
      <c r="M983" s="1">
        <v>311.07308838372199</v>
      </c>
      <c r="N983" s="1">
        <v>357.52174696344701</v>
      </c>
      <c r="O983" s="1">
        <v>0</v>
      </c>
      <c r="P983" s="3" t="e">
        <f t="shared" si="46"/>
        <v>#DIV/0!</v>
      </c>
      <c r="Q983" s="3" t="e">
        <f t="shared" si="47"/>
        <v>#DIV/0!</v>
      </c>
      <c r="R983" s="3" t="e">
        <f t="shared" si="48"/>
        <v>#DIV/0!</v>
      </c>
    </row>
    <row r="984" spans="1:18">
      <c r="A984">
        <v>32222</v>
      </c>
      <c r="B984">
        <v>89101032</v>
      </c>
      <c r="C984">
        <v>1</v>
      </c>
      <c r="D984">
        <v>12</v>
      </c>
      <c r="E984">
        <v>12</v>
      </c>
      <c r="F984" s="1">
        <v>25.040800000000001</v>
      </c>
      <c r="G984" s="1">
        <v>25.040800000000001</v>
      </c>
      <c r="H984" s="1">
        <v>28.179949508718899</v>
      </c>
      <c r="I984" s="1">
        <v>36.366613167240097</v>
      </c>
      <c r="J984" s="1">
        <v>36.22</v>
      </c>
      <c r="K984" s="1">
        <v>300.4896</v>
      </c>
      <c r="L984" s="1">
        <v>300.4896</v>
      </c>
      <c r="M984" s="1">
        <v>338.15939410462698</v>
      </c>
      <c r="N984" s="1">
        <v>436.39935800688102</v>
      </c>
      <c r="O984" s="1">
        <v>434.64</v>
      </c>
      <c r="P984" s="3">
        <f t="shared" si="46"/>
        <v>0.30864715626725564</v>
      </c>
      <c r="Q984" s="3">
        <f t="shared" si="47"/>
        <v>0.22197820240974878</v>
      </c>
      <c r="R984" s="3">
        <f t="shared" si="48"/>
        <v>-4.0478511109911007E-3</v>
      </c>
    </row>
    <row r="985" spans="1:18">
      <c r="A985">
        <v>7429</v>
      </c>
      <c r="B985">
        <v>89600109</v>
      </c>
      <c r="C985">
        <v>1</v>
      </c>
      <c r="D985">
        <v>1</v>
      </c>
      <c r="E985">
        <v>1</v>
      </c>
      <c r="F985" s="1">
        <v>12.25</v>
      </c>
      <c r="G985" s="1">
        <v>12.9937</v>
      </c>
      <c r="H985" s="1">
        <v>10.6665425116833</v>
      </c>
      <c r="I985" s="1">
        <v>13.898432135246599</v>
      </c>
      <c r="J985" s="1">
        <v>22.34</v>
      </c>
      <c r="K985" s="1">
        <v>12.25</v>
      </c>
      <c r="L985" s="1">
        <v>12.9937</v>
      </c>
      <c r="M985" s="1">
        <v>10.6665425116833</v>
      </c>
      <c r="N985" s="1">
        <v>13.898432135246599</v>
      </c>
      <c r="O985" s="1">
        <v>22.34</v>
      </c>
      <c r="P985" s="3">
        <f t="shared" si="46"/>
        <v>0.41836615935541627</v>
      </c>
      <c r="Q985" s="3">
        <f t="shared" si="47"/>
        <v>0.52253614540361237</v>
      </c>
      <c r="R985" s="3">
        <f t="shared" si="48"/>
        <v>0.37786785428618624</v>
      </c>
    </row>
    <row r="986" spans="1:18">
      <c r="A986">
        <v>8331</v>
      </c>
      <c r="B986">
        <v>89600165</v>
      </c>
      <c r="C986">
        <v>1</v>
      </c>
      <c r="D986">
        <v>12</v>
      </c>
      <c r="E986">
        <v>12</v>
      </c>
      <c r="F986" s="1">
        <v>15.3855</v>
      </c>
      <c r="G986" s="1">
        <v>14.916</v>
      </c>
      <c r="H986" s="1">
        <v>14.5931190043746</v>
      </c>
      <c r="I986" s="1">
        <v>18.417488172004401</v>
      </c>
      <c r="J986" s="1">
        <v>19.059999999999999</v>
      </c>
      <c r="K986" s="1">
        <v>184.626</v>
      </c>
      <c r="L986" s="1">
        <v>178.99199999999999</v>
      </c>
      <c r="M986" s="1">
        <v>175.117428052495</v>
      </c>
      <c r="N986" s="1">
        <v>221.00985806405299</v>
      </c>
      <c r="O986" s="1">
        <v>228.72</v>
      </c>
      <c r="P986" s="3">
        <f t="shared" si="46"/>
        <v>0.21741867785939131</v>
      </c>
      <c r="Q986" s="3">
        <f t="shared" si="47"/>
        <v>0.23435891897300101</v>
      </c>
      <c r="R986" s="3">
        <f t="shared" si="48"/>
        <v>3.3709959496096439E-2</v>
      </c>
    </row>
    <row r="987" spans="1:18">
      <c r="A987">
        <v>7562</v>
      </c>
      <c r="B987">
        <v>89600284</v>
      </c>
      <c r="C987">
        <v>2</v>
      </c>
      <c r="D987">
        <v>1.5</v>
      </c>
      <c r="E987">
        <v>3</v>
      </c>
      <c r="F987" s="1">
        <v>20.467749999999999</v>
      </c>
      <c r="G987" s="1">
        <v>19.432300000000001</v>
      </c>
      <c r="H987" s="1">
        <v>17.5330870287859</v>
      </c>
      <c r="I987" s="1">
        <v>21.476392698331601</v>
      </c>
      <c r="J987" s="1">
        <v>48.54</v>
      </c>
      <c r="K987" s="1">
        <v>64.304000000000002</v>
      </c>
      <c r="L987" s="1">
        <v>58.296900000000001</v>
      </c>
      <c r="M987" s="1">
        <v>52.5992610863577</v>
      </c>
      <c r="N987" s="1">
        <v>64.429178094994995</v>
      </c>
      <c r="O987" s="1">
        <v>145.62</v>
      </c>
      <c r="P987" s="3">
        <f t="shared" si="46"/>
        <v>0.59966419447878039</v>
      </c>
      <c r="Q987" s="3">
        <f t="shared" si="47"/>
        <v>0.63879095531961472</v>
      </c>
      <c r="R987" s="3">
        <f t="shared" si="48"/>
        <v>0.55755268441838479</v>
      </c>
    </row>
    <row r="988" spans="1:18">
      <c r="A988">
        <v>9382</v>
      </c>
      <c r="B988">
        <v>89600440</v>
      </c>
      <c r="C988">
        <v>1</v>
      </c>
      <c r="D988">
        <v>2</v>
      </c>
      <c r="E988">
        <v>2</v>
      </c>
      <c r="F988" s="1">
        <v>20.733000000000001</v>
      </c>
      <c r="G988" s="1">
        <v>20.2758</v>
      </c>
      <c r="H988" s="1">
        <v>15.356592418871299</v>
      </c>
      <c r="I988" s="1">
        <v>18.0622324926142</v>
      </c>
      <c r="J988" s="1">
        <v>27.27</v>
      </c>
      <c r="K988" s="1">
        <v>41.466000000000001</v>
      </c>
      <c r="L988" s="1">
        <v>40.551600000000001</v>
      </c>
      <c r="M988" s="1">
        <v>30.713184837742599</v>
      </c>
      <c r="N988" s="1">
        <v>36.124464985228499</v>
      </c>
      <c r="O988" s="1">
        <v>54.54</v>
      </c>
      <c r="P988" s="3">
        <f t="shared" si="46"/>
        <v>0.25647964796479644</v>
      </c>
      <c r="Q988" s="3">
        <f t="shared" si="47"/>
        <v>0.43686863150453614</v>
      </c>
      <c r="R988" s="3">
        <f t="shared" si="48"/>
        <v>0.33765190712819215</v>
      </c>
    </row>
    <row r="989" spans="1:18">
      <c r="A989">
        <v>15248</v>
      </c>
      <c r="B989">
        <v>89600547</v>
      </c>
      <c r="C989">
        <v>1</v>
      </c>
      <c r="D989">
        <v>1</v>
      </c>
      <c r="E989">
        <v>1</v>
      </c>
      <c r="F989" s="1">
        <v>14.97</v>
      </c>
      <c r="G989" s="1">
        <v>18.629799999999999</v>
      </c>
      <c r="H989" s="1">
        <v>15.5098805053386</v>
      </c>
      <c r="I989" s="1">
        <v>18.7902125596889</v>
      </c>
      <c r="J989" s="1">
        <v>30.98</v>
      </c>
      <c r="K989" s="1">
        <v>14.97</v>
      </c>
      <c r="L989" s="1">
        <v>18.629799999999999</v>
      </c>
      <c r="M989" s="1">
        <v>15.5098805053386</v>
      </c>
      <c r="N989" s="1">
        <v>18.7902125596889</v>
      </c>
      <c r="O989" s="1">
        <v>30.98</v>
      </c>
      <c r="P989" s="3">
        <f t="shared" si="46"/>
        <v>0.39865074241446097</v>
      </c>
      <c r="Q989" s="3">
        <f t="shared" si="47"/>
        <v>0.49935827936285992</v>
      </c>
      <c r="R989" s="3">
        <f t="shared" si="48"/>
        <v>0.39347280310881538</v>
      </c>
    </row>
    <row r="990" spans="1:18">
      <c r="A990">
        <v>16455</v>
      </c>
      <c r="B990">
        <v>89600599</v>
      </c>
      <c r="C990">
        <v>1</v>
      </c>
      <c r="D990">
        <v>5</v>
      </c>
      <c r="E990">
        <v>5</v>
      </c>
      <c r="F990" s="1">
        <v>18.376000000000001</v>
      </c>
      <c r="G990" s="1">
        <v>18.376000000000001</v>
      </c>
      <c r="H990" s="1">
        <v>12.1247412257118</v>
      </c>
      <c r="I990" s="1">
        <v>15.1656105113544</v>
      </c>
      <c r="J990" s="1">
        <v>20.83</v>
      </c>
      <c r="K990" s="1">
        <v>91.88</v>
      </c>
      <c r="L990" s="1">
        <v>91.88</v>
      </c>
      <c r="M990" s="1">
        <v>60.623706128559398</v>
      </c>
      <c r="N990" s="1">
        <v>75.828052556772406</v>
      </c>
      <c r="O990" s="1">
        <v>104.15</v>
      </c>
      <c r="P990" s="3">
        <f t="shared" si="46"/>
        <v>0.11781084973595762</v>
      </c>
      <c r="Q990" s="3">
        <f t="shared" si="47"/>
        <v>0.4179192882519539</v>
      </c>
      <c r="R990" s="3">
        <f t="shared" si="48"/>
        <v>0.2719342049277772</v>
      </c>
    </row>
    <row r="991" spans="1:18">
      <c r="A991">
        <v>16457</v>
      </c>
      <c r="B991">
        <v>89600601</v>
      </c>
      <c r="C991">
        <v>1</v>
      </c>
      <c r="D991">
        <v>5</v>
      </c>
      <c r="E991">
        <v>5</v>
      </c>
      <c r="F991" s="1">
        <v>16.245999999999999</v>
      </c>
      <c r="G991" s="1">
        <v>16.245999999999999</v>
      </c>
      <c r="H991" s="1">
        <v>11.499934461315499</v>
      </c>
      <c r="I991" s="1">
        <v>13.800801183625801</v>
      </c>
      <c r="J991" s="1">
        <v>18.420000000000002</v>
      </c>
      <c r="K991" s="1">
        <v>81.23</v>
      </c>
      <c r="L991" s="1">
        <v>81.23</v>
      </c>
      <c r="M991" s="1">
        <v>57.499672306577502</v>
      </c>
      <c r="N991" s="1">
        <v>69.004005918128996</v>
      </c>
      <c r="O991" s="1">
        <v>92.1</v>
      </c>
      <c r="P991" s="3">
        <f t="shared" si="46"/>
        <v>0.11802388707926183</v>
      </c>
      <c r="Q991" s="3">
        <f t="shared" si="47"/>
        <v>0.37568216822391431</v>
      </c>
      <c r="R991" s="3">
        <f t="shared" si="48"/>
        <v>0.25077083693671015</v>
      </c>
    </row>
    <row r="992" spans="1:18">
      <c r="A992">
        <v>23708</v>
      </c>
      <c r="B992">
        <v>89600617</v>
      </c>
      <c r="C992">
        <v>8</v>
      </c>
      <c r="D992">
        <v>37</v>
      </c>
      <c r="E992">
        <v>296</v>
      </c>
      <c r="F992" s="1">
        <v>32.079700000000003</v>
      </c>
      <c r="G992" s="1">
        <v>34.1477</v>
      </c>
      <c r="H992" s="1">
        <v>30.0323727687997</v>
      </c>
      <c r="I992" s="1">
        <v>34.710988004939303</v>
      </c>
      <c r="J992" s="1">
        <v>32.365000000000002</v>
      </c>
      <c r="K992" s="1">
        <v>9575.4707999999991</v>
      </c>
      <c r="L992" s="1">
        <v>10107.7192</v>
      </c>
      <c r="M992" s="1">
        <v>8889.5823395647294</v>
      </c>
      <c r="N992" s="1">
        <v>10274.452449462</v>
      </c>
      <c r="O992" s="1">
        <v>9657.52</v>
      </c>
      <c r="P992" s="3">
        <f t="shared" si="46"/>
        <v>-5.5081106133168495E-2</v>
      </c>
      <c r="Q992" s="3">
        <f t="shared" si="47"/>
        <v>7.2072523750974879E-2</v>
      </c>
      <c r="R992" s="3">
        <f t="shared" si="48"/>
        <v>-7.2485339253492986E-2</v>
      </c>
    </row>
    <row r="993" spans="1:18">
      <c r="A993">
        <v>23720</v>
      </c>
      <c r="B993">
        <v>89600618</v>
      </c>
      <c r="C993">
        <v>9</v>
      </c>
      <c r="D993">
        <v>31.77777777</v>
      </c>
      <c r="E993">
        <v>286</v>
      </c>
      <c r="F993" s="1">
        <v>14.682166</v>
      </c>
      <c r="G993" s="1">
        <v>15.539</v>
      </c>
      <c r="H993" s="1">
        <v>13.424760733112601</v>
      </c>
      <c r="I993" s="1">
        <v>16.100880437632501</v>
      </c>
      <c r="J993" s="1">
        <v>19.595555000000001</v>
      </c>
      <c r="K993" s="1">
        <v>4191.16</v>
      </c>
      <c r="L993" s="1">
        <v>4444.1540000000005</v>
      </c>
      <c r="M993" s="1">
        <v>3839.4815696702099</v>
      </c>
      <c r="N993" s="1">
        <v>4604.8518051628898</v>
      </c>
      <c r="O993" s="1">
        <v>5674.12</v>
      </c>
      <c r="P993" s="3">
        <f t="shared" si="46"/>
        <v>0.20701403966358703</v>
      </c>
      <c r="Q993" s="3">
        <f t="shared" si="47"/>
        <v>0.31490785879182293</v>
      </c>
      <c r="R993" s="3">
        <f t="shared" si="48"/>
        <v>0.17834016757205906</v>
      </c>
    </row>
    <row r="994" spans="1:18">
      <c r="A994">
        <v>23713</v>
      </c>
      <c r="B994">
        <v>89600620</v>
      </c>
      <c r="C994">
        <v>11</v>
      </c>
      <c r="D994">
        <v>28.363636360000001</v>
      </c>
      <c r="E994">
        <v>312</v>
      </c>
      <c r="F994" s="1">
        <v>11.814218</v>
      </c>
      <c r="G994" s="1">
        <v>12.449400000000001</v>
      </c>
      <c r="H994" s="1">
        <v>8.5217821917302405</v>
      </c>
      <c r="I994" s="1">
        <v>10.2074571282463</v>
      </c>
      <c r="J994" s="1">
        <v>12.472727000000001</v>
      </c>
      <c r="K994" s="1">
        <v>3739.2203</v>
      </c>
      <c r="L994" s="1">
        <v>3884.2127999999998</v>
      </c>
      <c r="M994" s="1">
        <v>2658.7960438198302</v>
      </c>
      <c r="N994" s="1">
        <v>3184.7266240128502</v>
      </c>
      <c r="O994" s="1">
        <v>3866.1</v>
      </c>
      <c r="P994" s="3">
        <f t="shared" si="46"/>
        <v>1.8702405656758217E-3</v>
      </c>
      <c r="Q994" s="3">
        <f t="shared" si="47"/>
        <v>0.31676671895967579</v>
      </c>
      <c r="R994" s="3">
        <f t="shared" si="48"/>
        <v>0.1816178508319552</v>
      </c>
    </row>
    <row r="995" spans="1:18">
      <c r="A995">
        <v>23717</v>
      </c>
      <c r="B995">
        <v>89600622</v>
      </c>
      <c r="C995">
        <v>10</v>
      </c>
      <c r="D995">
        <v>28.4</v>
      </c>
      <c r="E995">
        <v>284</v>
      </c>
      <c r="F995" s="1">
        <v>12.392250000000001</v>
      </c>
      <c r="G995" s="1">
        <v>12.753299999999999</v>
      </c>
      <c r="H995" s="1">
        <v>10.8969429255708</v>
      </c>
      <c r="I995" s="1">
        <v>13.436680676605199</v>
      </c>
      <c r="J995" s="1">
        <v>16.411999999999999</v>
      </c>
      <c r="K995" s="1">
        <v>3529.0482999999999</v>
      </c>
      <c r="L995" s="1">
        <v>3621.9371999999998</v>
      </c>
      <c r="M995" s="1">
        <v>3094.7317908621199</v>
      </c>
      <c r="N995" s="1">
        <v>3816.0173121558801</v>
      </c>
      <c r="O995" s="1">
        <v>4737</v>
      </c>
      <c r="P995" s="3">
        <f t="shared" si="46"/>
        <v>0.22292834511333171</v>
      </c>
      <c r="Q995" s="3">
        <f t="shared" si="47"/>
        <v>0.33603808642634658</v>
      </c>
      <c r="R995" s="3">
        <f t="shared" si="48"/>
        <v>0.18128925928557152</v>
      </c>
    </row>
    <row r="996" spans="1:18">
      <c r="A996">
        <v>19665</v>
      </c>
      <c r="B996">
        <v>89600630</v>
      </c>
      <c r="C996">
        <v>4</v>
      </c>
      <c r="D996">
        <v>24</v>
      </c>
      <c r="E996">
        <v>96</v>
      </c>
      <c r="F996" s="1">
        <v>14.751075</v>
      </c>
      <c r="G996" s="1">
        <v>16.5764</v>
      </c>
      <c r="H996" s="1">
        <v>14.472910939527599</v>
      </c>
      <c r="I996" s="1">
        <v>17.4254068258861</v>
      </c>
      <c r="J996" s="1">
        <v>19.36</v>
      </c>
      <c r="K996" s="1">
        <v>1423.2303999999999</v>
      </c>
      <c r="L996" s="1">
        <v>1591.3344</v>
      </c>
      <c r="M996" s="1">
        <v>1389.3994501946399</v>
      </c>
      <c r="N996" s="1">
        <v>1672.8390552850699</v>
      </c>
      <c r="O996" s="1">
        <v>1858.56</v>
      </c>
      <c r="P996" s="3">
        <f t="shared" si="46"/>
        <v>0.14378099173553718</v>
      </c>
      <c r="Q996" s="3">
        <f t="shared" si="47"/>
        <v>0.2524322861814256</v>
      </c>
      <c r="R996" s="3">
        <f t="shared" si="48"/>
        <v>9.9927333373651853E-2</v>
      </c>
    </row>
    <row r="997" spans="1:18">
      <c r="A997">
        <v>21025</v>
      </c>
      <c r="B997">
        <v>89600790</v>
      </c>
      <c r="C997">
        <v>1</v>
      </c>
      <c r="D997">
        <v>1</v>
      </c>
      <c r="E997">
        <v>1</v>
      </c>
      <c r="F997" s="1">
        <v>30.707999999999998</v>
      </c>
      <c r="G997" s="1">
        <v>18.7376</v>
      </c>
      <c r="H997" s="1">
        <v>18.718784746396199</v>
      </c>
      <c r="I997" s="1">
        <v>23.914541722261099</v>
      </c>
      <c r="J997" s="1">
        <v>0</v>
      </c>
      <c r="K997" s="1">
        <v>30.707999999999998</v>
      </c>
      <c r="L997" s="1">
        <v>18.7376</v>
      </c>
      <c r="M997" s="1">
        <v>18.718784746396199</v>
      </c>
      <c r="N997" s="1">
        <v>23.914541722261099</v>
      </c>
      <c r="O997" s="1">
        <v>0</v>
      </c>
      <c r="P997" s="3" t="e">
        <f t="shared" si="46"/>
        <v>#DIV/0!</v>
      </c>
      <c r="Q997" s="3" t="e">
        <f t="shared" si="47"/>
        <v>#DIV/0!</v>
      </c>
      <c r="R997" s="3" t="e">
        <f t="shared" si="48"/>
        <v>#DIV/0!</v>
      </c>
    </row>
    <row r="998" spans="1:18">
      <c r="A998">
        <v>25223</v>
      </c>
      <c r="B998">
        <v>89601007</v>
      </c>
      <c r="C998">
        <v>1</v>
      </c>
      <c r="D998">
        <v>25</v>
      </c>
      <c r="E998">
        <v>25</v>
      </c>
      <c r="F998" s="1">
        <v>19.748000000000001</v>
      </c>
      <c r="G998" s="1">
        <v>19.748000000000001</v>
      </c>
      <c r="H998" s="1">
        <v>22.891521932107601</v>
      </c>
      <c r="I998" s="1">
        <v>27.225171795003799</v>
      </c>
      <c r="J998" s="1">
        <v>24.82</v>
      </c>
      <c r="K998" s="1">
        <v>493.7</v>
      </c>
      <c r="L998" s="1">
        <v>493.7</v>
      </c>
      <c r="M998" s="1">
        <v>572.28804830268996</v>
      </c>
      <c r="N998" s="1">
        <v>680.62929487509496</v>
      </c>
      <c r="O998" s="1">
        <v>620.5</v>
      </c>
      <c r="P998" s="3">
        <f t="shared" si="46"/>
        <v>0.20435132957292501</v>
      </c>
      <c r="Q998" s="3">
        <f t="shared" si="47"/>
        <v>7.769855229219981E-2</v>
      </c>
      <c r="R998" s="3">
        <f t="shared" si="48"/>
        <v>-9.6904584810789646E-2</v>
      </c>
    </row>
    <row r="999" spans="1:18">
      <c r="A999">
        <v>25217</v>
      </c>
      <c r="B999">
        <v>89601009</v>
      </c>
      <c r="C999">
        <v>2</v>
      </c>
      <c r="D999">
        <v>12.5</v>
      </c>
      <c r="E999">
        <v>25</v>
      </c>
      <c r="F999" s="1">
        <v>10.64025</v>
      </c>
      <c r="G999" s="1">
        <v>10.6404</v>
      </c>
      <c r="H999" s="1">
        <v>9.8106921836893104</v>
      </c>
      <c r="I999" s="1">
        <v>12.4966584991031</v>
      </c>
      <c r="J999" s="1">
        <v>11.44</v>
      </c>
      <c r="K999" s="1">
        <v>266.01</v>
      </c>
      <c r="L999" s="1">
        <v>266.01</v>
      </c>
      <c r="M999" s="1">
        <v>245.26730459223199</v>
      </c>
      <c r="N999" s="1">
        <v>312.41646247757899</v>
      </c>
      <c r="O999" s="1">
        <v>286</v>
      </c>
      <c r="P999" s="3">
        <f t="shared" si="46"/>
        <v>6.9895104895104893E-2</v>
      </c>
      <c r="Q999" s="3">
        <f t="shared" si="47"/>
        <v>0.14242201191527004</v>
      </c>
      <c r="R999" s="3">
        <f t="shared" si="48"/>
        <v>-9.2365253418103213E-2</v>
      </c>
    </row>
    <row r="1000" spans="1:18">
      <c r="A1000">
        <v>26484</v>
      </c>
      <c r="B1000">
        <v>89601052</v>
      </c>
      <c r="C1000">
        <v>4</v>
      </c>
      <c r="D1000">
        <v>25</v>
      </c>
      <c r="E1000">
        <v>100</v>
      </c>
      <c r="F1000" s="1">
        <v>8.9672000000000001</v>
      </c>
      <c r="G1000" s="1">
        <v>9.8315999999999999</v>
      </c>
      <c r="H1000" s="1">
        <v>8.4347718639936105</v>
      </c>
      <c r="I1000" s="1">
        <v>10.112579607251501</v>
      </c>
      <c r="J1000" s="1">
        <v>11.81</v>
      </c>
      <c r="K1000" s="1">
        <v>896.72</v>
      </c>
      <c r="L1000" s="1">
        <v>983.16</v>
      </c>
      <c r="M1000" s="1">
        <v>843.47718639936102</v>
      </c>
      <c r="N1000" s="1">
        <v>1011.25796072515</v>
      </c>
      <c r="O1000" s="1">
        <v>1181</v>
      </c>
      <c r="P1000" s="3">
        <f t="shared" si="46"/>
        <v>0.16751905165114314</v>
      </c>
      <c r="Q1000" s="3">
        <f t="shared" si="47"/>
        <v>0.28579408433585013</v>
      </c>
      <c r="R1000" s="3">
        <f t="shared" si="48"/>
        <v>0.14372738295922943</v>
      </c>
    </row>
    <row r="1001" spans="1:18">
      <c r="A1001">
        <v>32644</v>
      </c>
      <c r="B1001">
        <v>89601380</v>
      </c>
      <c r="C1001">
        <v>3</v>
      </c>
      <c r="D1001">
        <v>1.66666666</v>
      </c>
      <c r="E1001">
        <v>5</v>
      </c>
      <c r="F1001" s="1">
        <v>18.8811</v>
      </c>
      <c r="G1001" s="1">
        <v>26.604199999999999</v>
      </c>
      <c r="H1001" s="1">
        <v>19.727566223186201</v>
      </c>
      <c r="I1001" s="1">
        <v>23.679766411595899</v>
      </c>
      <c r="J1001" s="1">
        <v>0</v>
      </c>
      <c r="K1001" s="1">
        <v>94.409899999999993</v>
      </c>
      <c r="L1001" s="1">
        <v>133.02099999999999</v>
      </c>
      <c r="M1001" s="1">
        <v>98.637831115930993</v>
      </c>
      <c r="N1001" s="1">
        <v>118.39883205797901</v>
      </c>
      <c r="O1001" s="1">
        <v>0</v>
      </c>
      <c r="P1001" s="3" t="e">
        <f t="shared" si="46"/>
        <v>#DIV/0!</v>
      </c>
      <c r="Q1001" s="3" t="e">
        <f t="shared" si="47"/>
        <v>#DIV/0!</v>
      </c>
      <c r="R1001" s="3" t="e">
        <f t="shared" si="48"/>
        <v>#DIV/0!</v>
      </c>
    </row>
    <row r="1002" spans="1:18">
      <c r="A1002">
        <v>32645</v>
      </c>
      <c r="B1002">
        <v>89601396</v>
      </c>
      <c r="C1002">
        <v>3</v>
      </c>
      <c r="D1002">
        <v>1.66666666</v>
      </c>
      <c r="E1002">
        <v>5</v>
      </c>
      <c r="F1002" s="1">
        <v>8.3812329999999999</v>
      </c>
      <c r="G1002" s="1">
        <v>12.025399999999999</v>
      </c>
      <c r="H1002" s="1">
        <v>7.3368602008788804</v>
      </c>
      <c r="I1002" s="1">
        <v>9.7999354327933208</v>
      </c>
      <c r="J1002" s="1">
        <v>0</v>
      </c>
      <c r="K1002" s="1">
        <v>41.897100000000002</v>
      </c>
      <c r="L1002" s="1">
        <v>60.127000000000002</v>
      </c>
      <c r="M1002" s="1">
        <v>36.684301004394399</v>
      </c>
      <c r="N1002" s="1">
        <v>48.999677163966602</v>
      </c>
      <c r="O1002" s="1">
        <v>0</v>
      </c>
      <c r="P1002" s="3" t="e">
        <f t="shared" si="46"/>
        <v>#DIV/0!</v>
      </c>
      <c r="Q1002" s="3" t="e">
        <f t="shared" si="47"/>
        <v>#DIV/0!</v>
      </c>
      <c r="R1002" s="3" t="e">
        <f t="shared" si="48"/>
        <v>#DIV/0!</v>
      </c>
    </row>
    <row r="1003" spans="1:18">
      <c r="A1003">
        <v>31104</v>
      </c>
      <c r="B1003">
        <v>89700276</v>
      </c>
      <c r="C1003">
        <v>1</v>
      </c>
      <c r="D1003">
        <v>5</v>
      </c>
      <c r="E1003">
        <v>5</v>
      </c>
      <c r="F1003" s="1">
        <v>19.994</v>
      </c>
      <c r="G1003" s="1">
        <v>19.993300000000001</v>
      </c>
      <c r="H1003" s="1">
        <v>36.109492036138498</v>
      </c>
      <c r="I1003" s="1">
        <v>41.250849488521098</v>
      </c>
      <c r="J1003" s="1">
        <v>46.84</v>
      </c>
      <c r="K1003" s="1">
        <v>99.97</v>
      </c>
      <c r="L1003" s="1">
        <v>99.966499999999996</v>
      </c>
      <c r="M1003" s="1">
        <v>180.54746018069201</v>
      </c>
      <c r="N1003" s="1">
        <v>206.25424744260499</v>
      </c>
      <c r="O1003" s="1">
        <v>234.2</v>
      </c>
      <c r="P1003" s="3">
        <f t="shared" si="46"/>
        <v>0.57315755764304011</v>
      </c>
      <c r="Q1003" s="3">
        <f t="shared" si="47"/>
        <v>0.22908855601753852</v>
      </c>
      <c r="R1003" s="3">
        <f t="shared" si="48"/>
        <v>0.11932430639365724</v>
      </c>
    </row>
    <row r="1004" spans="1:18">
      <c r="A1004">
        <v>8898</v>
      </c>
      <c r="B1004">
        <v>94300051</v>
      </c>
      <c r="C1004">
        <v>1</v>
      </c>
      <c r="D1004">
        <v>1</v>
      </c>
      <c r="E1004">
        <v>1</v>
      </c>
      <c r="F1004" s="1">
        <v>24.73</v>
      </c>
      <c r="G1004" s="1">
        <v>35.034999999999997</v>
      </c>
      <c r="H1004" s="1">
        <v>45.734845207672798</v>
      </c>
      <c r="I1004" s="1">
        <v>46.576402523179198</v>
      </c>
      <c r="J1004" s="1">
        <v>53.89</v>
      </c>
      <c r="K1004" s="1">
        <v>24.73</v>
      </c>
      <c r="L1004" s="1">
        <v>35.034999999999997</v>
      </c>
      <c r="M1004" s="1">
        <v>45.734845207672798</v>
      </c>
      <c r="N1004" s="1">
        <v>46.576402523179198</v>
      </c>
      <c r="O1004" s="1">
        <v>53.89</v>
      </c>
      <c r="P1004" s="3">
        <f t="shared" si="46"/>
        <v>0.34987938393022833</v>
      </c>
      <c r="Q1004" s="3">
        <f t="shared" si="47"/>
        <v>0.15132964914320288</v>
      </c>
      <c r="R1004" s="3">
        <f t="shared" si="48"/>
        <v>0.13571344362257939</v>
      </c>
    </row>
    <row r="1005" spans="1:18">
      <c r="A1005">
        <v>6598</v>
      </c>
      <c r="B1005">
        <v>95900001</v>
      </c>
      <c r="C1005">
        <v>1</v>
      </c>
      <c r="D1005">
        <v>1</v>
      </c>
      <c r="E1005">
        <v>1</v>
      </c>
      <c r="F1005" s="1">
        <v>8.0500000000000007</v>
      </c>
      <c r="G1005" s="1">
        <v>8.7391000000000005</v>
      </c>
      <c r="H1005" s="1">
        <v>8.4237885031968904</v>
      </c>
      <c r="I1005" s="1">
        <v>10.5262115513942</v>
      </c>
      <c r="J1005" s="1">
        <v>0</v>
      </c>
      <c r="K1005" s="1">
        <v>8.0500000000000007</v>
      </c>
      <c r="L1005" s="1">
        <v>8.7391000000000005</v>
      </c>
      <c r="M1005" s="1">
        <v>8.4237885031968904</v>
      </c>
      <c r="N1005" s="1">
        <v>10.5262115513942</v>
      </c>
      <c r="O1005" s="1">
        <v>0</v>
      </c>
      <c r="P1005" s="3" t="e">
        <f t="shared" si="46"/>
        <v>#DIV/0!</v>
      </c>
      <c r="Q1005" s="3" t="e">
        <f t="shared" si="47"/>
        <v>#DIV/0!</v>
      </c>
      <c r="R1005" s="3" t="e">
        <f t="shared" si="48"/>
        <v>#DIV/0!</v>
      </c>
    </row>
    <row r="1006" spans="1:18">
      <c r="A1006">
        <v>6859</v>
      </c>
      <c r="B1006">
        <v>95900015</v>
      </c>
      <c r="C1006">
        <v>1</v>
      </c>
      <c r="D1006">
        <v>1</v>
      </c>
      <c r="E1006">
        <v>1</v>
      </c>
      <c r="F1006" s="1">
        <v>7.98</v>
      </c>
      <c r="G1006" s="1">
        <v>8.7325999999999997</v>
      </c>
      <c r="H1006" s="1">
        <v>8.4142168278946894</v>
      </c>
      <c r="I1006" s="1">
        <v>10.5166282180608</v>
      </c>
      <c r="J1006" s="1">
        <v>16.98</v>
      </c>
      <c r="K1006" s="1">
        <v>7.98</v>
      </c>
      <c r="L1006" s="1">
        <v>8.7325999999999997</v>
      </c>
      <c r="M1006" s="1">
        <v>8.4142168278946894</v>
      </c>
      <c r="N1006" s="1">
        <v>10.5166282180608</v>
      </c>
      <c r="O1006" s="1">
        <v>16.98</v>
      </c>
      <c r="P1006" s="3">
        <f t="shared" si="46"/>
        <v>0.48571260306242642</v>
      </c>
      <c r="Q1006" s="3">
        <f t="shared" si="47"/>
        <v>0.50446308434071319</v>
      </c>
      <c r="R1006" s="3">
        <f t="shared" si="48"/>
        <v>0.38064615912480565</v>
      </c>
    </row>
    <row r="1007" spans="1:18">
      <c r="A1007">
        <v>30382</v>
      </c>
      <c r="B1007">
        <v>95900030</v>
      </c>
      <c r="C1007">
        <v>4</v>
      </c>
      <c r="D1007">
        <v>15.5</v>
      </c>
      <c r="E1007">
        <v>62</v>
      </c>
      <c r="F1007" s="1">
        <v>6.2504249999999999</v>
      </c>
      <c r="G1007" s="1">
        <v>6.4039999999999999</v>
      </c>
      <c r="H1007" s="1">
        <v>8.2871610549571901</v>
      </c>
      <c r="I1007" s="1">
        <v>9.7531137521625002</v>
      </c>
      <c r="J1007" s="1">
        <v>10.48</v>
      </c>
      <c r="K1007" s="1">
        <v>388.26769999999999</v>
      </c>
      <c r="L1007" s="1">
        <v>397.048</v>
      </c>
      <c r="M1007" s="1">
        <v>513.80398540734598</v>
      </c>
      <c r="N1007" s="1">
        <v>604.693052634075</v>
      </c>
      <c r="O1007" s="1">
        <v>672.56</v>
      </c>
      <c r="P1007" s="3">
        <f t="shared" si="46"/>
        <v>0.38893129770992368</v>
      </c>
      <c r="Q1007" s="3">
        <f t="shared" si="47"/>
        <v>0.20924035735141319</v>
      </c>
      <c r="R1007" s="3">
        <f t="shared" si="48"/>
        <v>6.9359374793654602E-2</v>
      </c>
    </row>
    <row r="1008" spans="1:18">
      <c r="A1008">
        <v>6623</v>
      </c>
      <c r="B1008">
        <v>98900003</v>
      </c>
      <c r="C1008">
        <v>11</v>
      </c>
      <c r="D1008">
        <v>1.72727272</v>
      </c>
      <c r="E1008">
        <v>19</v>
      </c>
      <c r="F1008" s="1">
        <v>177.32106300000001</v>
      </c>
      <c r="G1008" s="1">
        <v>179.85749999999999</v>
      </c>
      <c r="H1008" s="1">
        <v>182.473482216512</v>
      </c>
      <c r="I1008" s="1">
        <v>196.91867933985901</v>
      </c>
      <c r="J1008" s="1">
        <v>324.55</v>
      </c>
      <c r="K1008" s="1">
        <v>3374.3901000000001</v>
      </c>
      <c r="L1008" s="1">
        <v>3417.2925</v>
      </c>
      <c r="M1008" s="1">
        <v>3466.99616211374</v>
      </c>
      <c r="N1008" s="1">
        <v>3741.4549074573201</v>
      </c>
      <c r="O1008" s="1">
        <v>6166.45</v>
      </c>
      <c r="P1008" s="3">
        <f t="shared" si="46"/>
        <v>0.44582498844554003</v>
      </c>
      <c r="Q1008" s="3">
        <f t="shared" si="47"/>
        <v>0.43776465192878761</v>
      </c>
      <c r="R1008" s="3">
        <f t="shared" si="48"/>
        <v>0.3932562645513511</v>
      </c>
    </row>
    <row r="1009" spans="1:18">
      <c r="A1009">
        <v>6622</v>
      </c>
      <c r="B1009">
        <v>98900007</v>
      </c>
      <c r="C1009">
        <v>6</v>
      </c>
      <c r="D1009">
        <v>1.66666666</v>
      </c>
      <c r="E1009">
        <v>10</v>
      </c>
      <c r="F1009" s="1">
        <v>181.25</v>
      </c>
      <c r="G1009" s="1">
        <v>182.35</v>
      </c>
      <c r="H1009" s="1">
        <v>187.924014234027</v>
      </c>
      <c r="I1009" s="1">
        <v>202.60962551751601</v>
      </c>
      <c r="J1009" s="1">
        <v>315.95</v>
      </c>
      <c r="K1009" s="1">
        <v>1810</v>
      </c>
      <c r="L1009" s="1">
        <v>1823.5</v>
      </c>
      <c r="M1009" s="1">
        <v>1879.24014234027</v>
      </c>
      <c r="N1009" s="1">
        <v>2026.09625517516</v>
      </c>
      <c r="O1009" s="1">
        <v>3159.5</v>
      </c>
      <c r="P1009" s="3">
        <f t="shared" si="46"/>
        <v>0.42285171704383606</v>
      </c>
      <c r="Q1009" s="3">
        <f t="shared" si="47"/>
        <v>0.40520964002523496</v>
      </c>
      <c r="R1009" s="3">
        <f t="shared" si="48"/>
        <v>0.35872883203824651</v>
      </c>
    </row>
    <row r="1010" spans="1:18">
      <c r="A1010">
        <v>6619</v>
      </c>
      <c r="B1010">
        <v>98900010</v>
      </c>
      <c r="C1010">
        <v>4</v>
      </c>
      <c r="D1010">
        <v>2</v>
      </c>
      <c r="E1010">
        <v>8</v>
      </c>
      <c r="F1010" s="1">
        <v>155.44562500000001</v>
      </c>
      <c r="G1010" s="1">
        <v>156.7175</v>
      </c>
      <c r="H1010" s="1">
        <v>162.98449637152501</v>
      </c>
      <c r="I1010" s="1">
        <v>220.497884322049</v>
      </c>
      <c r="J1010" s="1">
        <v>280.57</v>
      </c>
      <c r="K1010" s="1">
        <v>1246.8399999999999</v>
      </c>
      <c r="L1010" s="1">
        <v>1253.74</v>
      </c>
      <c r="M1010" s="1">
        <v>1303.8759709722001</v>
      </c>
      <c r="N1010" s="1">
        <v>1763.98307457639</v>
      </c>
      <c r="O1010" s="1">
        <v>2244.56</v>
      </c>
      <c r="P1010" s="3">
        <f t="shared" si="46"/>
        <v>0.44143172826745553</v>
      </c>
      <c r="Q1010" s="3">
        <f t="shared" si="47"/>
        <v>0.41909506942465335</v>
      </c>
      <c r="R1010" s="3">
        <f t="shared" si="48"/>
        <v>0.21410740876769074</v>
      </c>
    </row>
    <row r="1011" spans="1:18">
      <c r="A1011">
        <v>6618</v>
      </c>
      <c r="B1011">
        <v>98900011</v>
      </c>
      <c r="C1011">
        <v>1</v>
      </c>
      <c r="D1011">
        <v>1</v>
      </c>
      <c r="E1011">
        <v>1</v>
      </c>
      <c r="F1011" s="1">
        <v>171.83</v>
      </c>
      <c r="G1011" s="1">
        <v>171.83</v>
      </c>
      <c r="H1011" s="1">
        <v>181.84478876890199</v>
      </c>
      <c r="I1011" s="1">
        <v>251.40069150555999</v>
      </c>
      <c r="J1011" s="1">
        <v>310.16000000000003</v>
      </c>
      <c r="K1011" s="1">
        <v>171.83</v>
      </c>
      <c r="L1011" s="1">
        <v>171.83</v>
      </c>
      <c r="M1011" s="1">
        <v>181.84478876890199</v>
      </c>
      <c r="N1011" s="1">
        <v>251.40069150555999</v>
      </c>
      <c r="O1011" s="1">
        <v>310.16000000000003</v>
      </c>
      <c r="P1011" s="3">
        <f t="shared" si="46"/>
        <v>0.44599561516636577</v>
      </c>
      <c r="Q1011" s="3">
        <f t="shared" si="47"/>
        <v>0.41370651028855437</v>
      </c>
      <c r="R1011" s="3">
        <f t="shared" si="48"/>
        <v>0.18944837662638647</v>
      </c>
    </row>
    <row r="1012" spans="1:18">
      <c r="A1012">
        <v>6616</v>
      </c>
      <c r="B1012">
        <v>98900013</v>
      </c>
      <c r="C1012">
        <v>18</v>
      </c>
      <c r="D1012">
        <v>2.3333333299999999</v>
      </c>
      <c r="E1012">
        <v>42</v>
      </c>
      <c r="F1012" s="1">
        <v>155.175633</v>
      </c>
      <c r="G1012" s="1">
        <v>163.93</v>
      </c>
      <c r="H1012" s="1">
        <v>180.89495637417801</v>
      </c>
      <c r="I1012" s="1">
        <v>234.307809556943</v>
      </c>
      <c r="J1012" s="1">
        <v>322.95</v>
      </c>
      <c r="K1012" s="1">
        <v>6519.6198000000004</v>
      </c>
      <c r="L1012" s="1">
        <v>6885.06</v>
      </c>
      <c r="M1012" s="1">
        <v>7597.5881677155103</v>
      </c>
      <c r="N1012" s="1">
        <v>9840.9280013916105</v>
      </c>
      <c r="O1012" s="1">
        <v>13563.9</v>
      </c>
      <c r="P1012" s="3">
        <f t="shared" si="46"/>
        <v>0.49239820405635543</v>
      </c>
      <c r="Q1012" s="3">
        <f t="shared" si="47"/>
        <v>0.43986698753931563</v>
      </c>
      <c r="R1012" s="3">
        <f t="shared" si="48"/>
        <v>0.27447651476407181</v>
      </c>
    </row>
    <row r="1013" spans="1:18">
      <c r="A1013">
        <v>6614</v>
      </c>
      <c r="B1013">
        <v>98900015</v>
      </c>
      <c r="C1013">
        <v>24</v>
      </c>
      <c r="D1013">
        <v>2.5416666600000002</v>
      </c>
      <c r="E1013">
        <v>61</v>
      </c>
      <c r="F1013" s="1">
        <v>141.44410400000001</v>
      </c>
      <c r="G1013" s="1">
        <v>150.1917</v>
      </c>
      <c r="H1013" s="1">
        <v>155.75535865640501</v>
      </c>
      <c r="I1013" s="1">
        <v>220.52416807319301</v>
      </c>
      <c r="J1013" s="1">
        <v>254.89666600000001</v>
      </c>
      <c r="K1013" s="1">
        <v>8715.1507000000001</v>
      </c>
      <c r="L1013" s="1">
        <v>9161.6936999999998</v>
      </c>
      <c r="M1013" s="1">
        <v>9501.0768780407398</v>
      </c>
      <c r="N1013" s="1">
        <v>13451.974252464801</v>
      </c>
      <c r="O1013" s="1">
        <v>15521.31</v>
      </c>
      <c r="P1013" s="3">
        <f t="shared" si="46"/>
        <v>0.41077416838398351</v>
      </c>
      <c r="Q1013" s="3">
        <f t="shared" si="47"/>
        <v>0.38894705411170422</v>
      </c>
      <c r="R1013" s="3">
        <f t="shared" si="48"/>
        <v>0.13484875446274766</v>
      </c>
    </row>
    <row r="1014" spans="1:18">
      <c r="A1014">
        <v>6613</v>
      </c>
      <c r="B1014">
        <v>98900016</v>
      </c>
      <c r="C1014">
        <v>2</v>
      </c>
      <c r="D1014">
        <v>1.5</v>
      </c>
      <c r="E1014">
        <v>3</v>
      </c>
      <c r="F1014" s="1">
        <v>278.24</v>
      </c>
      <c r="G1014" s="1">
        <v>280.7</v>
      </c>
      <c r="H1014" s="1">
        <v>278.54064918723998</v>
      </c>
      <c r="I1014" s="1">
        <v>327.677323391654</v>
      </c>
      <c r="J1014" s="1">
        <v>471.43</v>
      </c>
      <c r="K1014" s="1">
        <v>837.18</v>
      </c>
      <c r="L1014" s="1">
        <v>842.1</v>
      </c>
      <c r="M1014" s="1">
        <v>835.62194756172096</v>
      </c>
      <c r="N1014" s="1">
        <v>983.03197017496302</v>
      </c>
      <c r="O1014" s="1">
        <v>1414.29</v>
      </c>
      <c r="P1014" s="3">
        <f t="shared" si="46"/>
        <v>0.40457756188617616</v>
      </c>
      <c r="Q1014" s="3">
        <f t="shared" si="47"/>
        <v>0.40915798912406937</v>
      </c>
      <c r="R1014" s="3">
        <f t="shared" si="48"/>
        <v>0.30492899605104895</v>
      </c>
    </row>
    <row r="1015" spans="1:18">
      <c r="A1015">
        <v>6612</v>
      </c>
      <c r="B1015">
        <v>98900017</v>
      </c>
      <c r="C1015">
        <v>3</v>
      </c>
      <c r="D1015">
        <v>1.66666666</v>
      </c>
      <c r="E1015">
        <v>5</v>
      </c>
      <c r="F1015" s="1">
        <v>292.425566</v>
      </c>
      <c r="G1015" s="1">
        <v>299.61</v>
      </c>
      <c r="H1015" s="1">
        <v>301.680213157406</v>
      </c>
      <c r="I1015" s="1">
        <v>315.82938736182001</v>
      </c>
      <c r="J1015" s="1">
        <v>496.87</v>
      </c>
      <c r="K1015" s="1">
        <v>1436.5500999999999</v>
      </c>
      <c r="L1015" s="1">
        <v>1498.05</v>
      </c>
      <c r="M1015" s="1">
        <v>1508.4010657870299</v>
      </c>
      <c r="N1015" s="1">
        <v>1579.1469368091</v>
      </c>
      <c r="O1015" s="1">
        <v>2484.35</v>
      </c>
      <c r="P1015" s="3">
        <f t="shared" si="46"/>
        <v>0.39700525288304783</v>
      </c>
      <c r="Q1015" s="3">
        <f t="shared" si="47"/>
        <v>0.39283874422403042</v>
      </c>
      <c r="R1015" s="3">
        <f t="shared" si="48"/>
        <v>0.36436213222408276</v>
      </c>
    </row>
    <row r="1016" spans="1:18">
      <c r="A1016">
        <v>6611</v>
      </c>
      <c r="B1016">
        <v>98900018</v>
      </c>
      <c r="C1016">
        <v>7</v>
      </c>
      <c r="D1016">
        <v>2.1428571399999998</v>
      </c>
      <c r="E1016">
        <v>15</v>
      </c>
      <c r="F1016" s="1">
        <v>159.27381399999999</v>
      </c>
      <c r="G1016" s="1">
        <v>159.58000000000001</v>
      </c>
      <c r="H1016" s="1">
        <v>173.21545028886601</v>
      </c>
      <c r="I1016" s="1">
        <v>208.23361488836699</v>
      </c>
      <c r="J1016" s="1">
        <v>296.05</v>
      </c>
      <c r="K1016" s="1">
        <v>2391.3501000000001</v>
      </c>
      <c r="L1016" s="1">
        <v>2393.6999999999998</v>
      </c>
      <c r="M1016" s="1">
        <v>2598.23175433299</v>
      </c>
      <c r="N1016" s="1">
        <v>3123.5042233255099</v>
      </c>
      <c r="O1016" s="1">
        <v>4440.75</v>
      </c>
      <c r="P1016" s="3">
        <f t="shared" si="46"/>
        <v>0.46096943083938524</v>
      </c>
      <c r="Q1016" s="3">
        <f t="shared" si="47"/>
        <v>0.41491150045983449</v>
      </c>
      <c r="R1016" s="3">
        <f t="shared" si="48"/>
        <v>0.29662687083814565</v>
      </c>
    </row>
    <row r="1017" spans="1:18">
      <c r="A1017">
        <v>6609</v>
      </c>
      <c r="B1017">
        <v>98900020</v>
      </c>
      <c r="C1017">
        <v>12</v>
      </c>
      <c r="D1017">
        <v>3.1666666600000002</v>
      </c>
      <c r="E1017">
        <v>38</v>
      </c>
      <c r="F1017" s="1">
        <v>160.044025</v>
      </c>
      <c r="G1017" s="1">
        <v>167.15880000000001</v>
      </c>
      <c r="H1017" s="1">
        <v>174.75087155441301</v>
      </c>
      <c r="I1017" s="1">
        <v>238.68951744792599</v>
      </c>
      <c r="J1017" s="1">
        <v>342.873333</v>
      </c>
      <c r="K1017" s="1">
        <v>6168.5794999999998</v>
      </c>
      <c r="L1017" s="1">
        <v>6352.0343999999996</v>
      </c>
      <c r="M1017" s="1">
        <v>6640.5331190676998</v>
      </c>
      <c r="N1017" s="1">
        <v>9070.2016630211892</v>
      </c>
      <c r="O1017" s="1">
        <v>13021.02</v>
      </c>
      <c r="P1017" s="3">
        <f t="shared" si="46"/>
        <v>0.51247652146806055</v>
      </c>
      <c r="Q1017" s="3">
        <f t="shared" si="47"/>
        <v>0.49033402503071594</v>
      </c>
      <c r="R1017" s="3">
        <f t="shared" si="48"/>
        <v>0.30385511360859901</v>
      </c>
    </row>
    <row r="1018" spans="1:18">
      <c r="A1018">
        <v>6606</v>
      </c>
      <c r="B1018">
        <v>98900023</v>
      </c>
      <c r="C1018">
        <v>20</v>
      </c>
      <c r="D1018">
        <v>2.85</v>
      </c>
      <c r="E1018">
        <v>57</v>
      </c>
      <c r="F1018" s="1">
        <v>182.87803</v>
      </c>
      <c r="G1018" s="1">
        <v>192.1525</v>
      </c>
      <c r="H1018" s="1">
        <v>183.16946147676501</v>
      </c>
      <c r="I1018" s="1">
        <v>252.81812612766501</v>
      </c>
      <c r="J1018" s="1">
        <v>310</v>
      </c>
      <c r="K1018" s="1">
        <v>10456.009700000001</v>
      </c>
      <c r="L1018" s="1">
        <v>10952.692499999999</v>
      </c>
      <c r="M1018" s="1">
        <v>10440.6593041756</v>
      </c>
      <c r="N1018" s="1">
        <v>14410.633189276899</v>
      </c>
      <c r="O1018" s="1">
        <v>17670</v>
      </c>
      <c r="P1018" s="3">
        <f t="shared" si="46"/>
        <v>0.38015322580645161</v>
      </c>
      <c r="Q1018" s="3">
        <f t="shared" si="47"/>
        <v>0.40913076942979032</v>
      </c>
      <c r="R1018" s="3">
        <f t="shared" si="48"/>
        <v>0.18445765765269351</v>
      </c>
    </row>
    <row r="1019" spans="1:18">
      <c r="A1019">
        <v>6603</v>
      </c>
      <c r="B1019">
        <v>98900026</v>
      </c>
      <c r="C1019">
        <v>2</v>
      </c>
      <c r="D1019">
        <v>5</v>
      </c>
      <c r="E1019">
        <v>10</v>
      </c>
      <c r="F1019" s="1">
        <v>132.49700000000001</v>
      </c>
      <c r="G1019" s="1">
        <v>146.1</v>
      </c>
      <c r="H1019" s="1">
        <v>148.907825020058</v>
      </c>
      <c r="I1019" s="1">
        <v>178.57434606179399</v>
      </c>
      <c r="J1019" s="1">
        <v>240.65</v>
      </c>
      <c r="K1019" s="1">
        <v>1324.97</v>
      </c>
      <c r="L1019" s="1">
        <v>1461</v>
      </c>
      <c r="M1019" s="1">
        <v>1489.07825020058</v>
      </c>
      <c r="N1019" s="1">
        <v>1785.7434606179399</v>
      </c>
      <c r="O1019" s="1">
        <v>2406.5</v>
      </c>
      <c r="P1019" s="3">
        <f t="shared" si="46"/>
        <v>0.39289424475379187</v>
      </c>
      <c r="Q1019" s="3">
        <f t="shared" si="47"/>
        <v>0.38122657377910663</v>
      </c>
      <c r="R1019" s="3">
        <f t="shared" si="48"/>
        <v>0.25794994364515278</v>
      </c>
    </row>
    <row r="1020" spans="1:18">
      <c r="A1020">
        <v>6602</v>
      </c>
      <c r="B1020">
        <v>98900029</v>
      </c>
      <c r="C1020">
        <v>38</v>
      </c>
      <c r="D1020">
        <v>5.47368421</v>
      </c>
      <c r="E1020">
        <v>208</v>
      </c>
      <c r="F1020" s="1">
        <v>29.757173000000002</v>
      </c>
      <c r="G1020" s="1">
        <v>29.877500000000001</v>
      </c>
      <c r="H1020" s="1">
        <v>32.154454264997703</v>
      </c>
      <c r="I1020" s="1">
        <v>41.1814664204786</v>
      </c>
      <c r="J1020" s="1">
        <v>43.345263000000003</v>
      </c>
      <c r="K1020" s="1">
        <v>6192.5604000000003</v>
      </c>
      <c r="L1020" s="1">
        <v>6214.52</v>
      </c>
      <c r="M1020" s="1">
        <v>6688.1264871195299</v>
      </c>
      <c r="N1020" s="1">
        <v>8565.7450154595608</v>
      </c>
      <c r="O1020" s="1">
        <v>9017.16</v>
      </c>
      <c r="P1020" s="3">
        <f t="shared" si="46"/>
        <v>0.31070899258357254</v>
      </c>
      <c r="Q1020" s="3">
        <f t="shared" si="47"/>
        <v>0.25817835584484283</v>
      </c>
      <c r="R1020" s="3">
        <f t="shared" si="48"/>
        <v>4.9920024237052218E-2</v>
      </c>
    </row>
    <row r="1021" spans="1:18">
      <c r="A1021">
        <v>6857</v>
      </c>
      <c r="B1021">
        <v>98900038</v>
      </c>
      <c r="C1021">
        <v>3</v>
      </c>
      <c r="D1021">
        <v>1.66666666</v>
      </c>
      <c r="E1021">
        <v>5</v>
      </c>
      <c r="F1021" s="1">
        <v>152.77889999999999</v>
      </c>
      <c r="G1021" s="1">
        <v>153.85</v>
      </c>
      <c r="H1021" s="1">
        <v>172.25811421935299</v>
      </c>
      <c r="I1021" s="1">
        <v>182.16880862267701</v>
      </c>
      <c r="J1021" s="1">
        <v>326.8</v>
      </c>
      <c r="K1021" s="1">
        <v>766.03009999999995</v>
      </c>
      <c r="L1021" s="1">
        <v>769.25</v>
      </c>
      <c r="M1021" s="1">
        <v>861.29057109676501</v>
      </c>
      <c r="N1021" s="1">
        <v>910.84404311338801</v>
      </c>
      <c r="O1021" s="1">
        <v>1634</v>
      </c>
      <c r="P1021" s="3">
        <f t="shared" si="46"/>
        <v>0.52922276621787034</v>
      </c>
      <c r="Q1021" s="3">
        <f t="shared" si="47"/>
        <v>0.47289438733368122</v>
      </c>
      <c r="R1021" s="3">
        <f t="shared" si="48"/>
        <v>0.44256790507136784</v>
      </c>
    </row>
    <row r="1022" spans="1:18">
      <c r="A1022">
        <v>7058</v>
      </c>
      <c r="B1022">
        <v>98900041</v>
      </c>
      <c r="C1022">
        <v>1</v>
      </c>
      <c r="D1022">
        <v>2</v>
      </c>
      <c r="E1022">
        <v>2</v>
      </c>
      <c r="F1022" s="1">
        <v>166.56</v>
      </c>
      <c r="G1022" s="1">
        <v>166.56</v>
      </c>
      <c r="H1022" s="1">
        <v>194.61194296779399</v>
      </c>
      <c r="I1022" s="1">
        <v>207.57900369541301</v>
      </c>
      <c r="J1022" s="1">
        <v>241.92</v>
      </c>
      <c r="K1022" s="1">
        <v>333.12</v>
      </c>
      <c r="L1022" s="1">
        <v>333.12</v>
      </c>
      <c r="M1022" s="1">
        <v>389.22388593558901</v>
      </c>
      <c r="N1022" s="1">
        <v>415.15800739082698</v>
      </c>
      <c r="O1022" s="1">
        <v>483.84</v>
      </c>
      <c r="P1022" s="3">
        <f t="shared" si="46"/>
        <v>0.31150793650793646</v>
      </c>
      <c r="Q1022" s="3">
        <f t="shared" si="47"/>
        <v>0.19555248442545467</v>
      </c>
      <c r="R1022" s="3">
        <f t="shared" si="48"/>
        <v>0.1419518696452835</v>
      </c>
    </row>
    <row r="1023" spans="1:18">
      <c r="A1023">
        <v>7150</v>
      </c>
      <c r="B1023">
        <v>98900046</v>
      </c>
      <c r="C1023">
        <v>1</v>
      </c>
      <c r="D1023">
        <v>1</v>
      </c>
      <c r="E1023">
        <v>1</v>
      </c>
      <c r="F1023" s="1">
        <v>154.6</v>
      </c>
      <c r="G1023" s="1">
        <v>177.43</v>
      </c>
      <c r="H1023" s="1">
        <v>186.601275877414</v>
      </c>
      <c r="I1023" s="1">
        <v>199.35245119312299</v>
      </c>
      <c r="J1023" s="1">
        <v>296.43</v>
      </c>
      <c r="K1023" s="1">
        <v>154.6</v>
      </c>
      <c r="L1023" s="1">
        <v>177.43</v>
      </c>
      <c r="M1023" s="1">
        <v>186.601275877414</v>
      </c>
      <c r="N1023" s="1">
        <v>199.35245119312299</v>
      </c>
      <c r="O1023" s="1">
        <v>296.43</v>
      </c>
      <c r="P1023" s="3">
        <f t="shared" si="46"/>
        <v>0.40144384846338088</v>
      </c>
      <c r="Q1023" s="3">
        <f t="shared" si="47"/>
        <v>0.3705047536436461</v>
      </c>
      <c r="R1023" s="3">
        <f t="shared" si="48"/>
        <v>0.32748894783549914</v>
      </c>
    </row>
    <row r="1024" spans="1:18">
      <c r="A1024">
        <v>7142</v>
      </c>
      <c r="B1024">
        <v>98900047</v>
      </c>
      <c r="C1024">
        <v>1</v>
      </c>
      <c r="D1024">
        <v>1</v>
      </c>
      <c r="E1024">
        <v>1</v>
      </c>
      <c r="F1024" s="1">
        <v>216.79</v>
      </c>
      <c r="G1024" s="1">
        <v>216.79</v>
      </c>
      <c r="H1024" s="1">
        <v>154.38785844048999</v>
      </c>
      <c r="I1024" s="1">
        <v>195.05634639101399</v>
      </c>
      <c r="J1024" s="1">
        <v>297.82</v>
      </c>
      <c r="K1024" s="1">
        <v>216.79</v>
      </c>
      <c r="L1024" s="1">
        <v>216.79</v>
      </c>
      <c r="M1024" s="1">
        <v>154.38785844048999</v>
      </c>
      <c r="N1024" s="1">
        <v>195.05634639101399</v>
      </c>
      <c r="O1024" s="1">
        <v>297.82</v>
      </c>
      <c r="P1024" s="3">
        <f t="shared" si="46"/>
        <v>0.27207709354643744</v>
      </c>
      <c r="Q1024" s="3">
        <f t="shared" si="47"/>
        <v>0.48160681471865557</v>
      </c>
      <c r="R1024" s="3">
        <f t="shared" si="48"/>
        <v>0.3450528964105366</v>
      </c>
    </row>
    <row r="1025" spans="1:18">
      <c r="A1025">
        <v>7200</v>
      </c>
      <c r="B1025">
        <v>98900052</v>
      </c>
      <c r="C1025">
        <v>1</v>
      </c>
      <c r="D1025">
        <v>2</v>
      </c>
      <c r="E1025">
        <v>2</v>
      </c>
      <c r="F1025" s="1">
        <v>301.17099999999999</v>
      </c>
      <c r="G1025" s="1">
        <v>301.17099999999999</v>
      </c>
      <c r="H1025" s="1">
        <v>284.78506284888198</v>
      </c>
      <c r="I1025" s="1">
        <v>312.27251702745599</v>
      </c>
      <c r="J1025" s="1">
        <v>492.93</v>
      </c>
      <c r="K1025" s="1">
        <v>602.34199999999998</v>
      </c>
      <c r="L1025" s="1">
        <v>602.34199999999998</v>
      </c>
      <c r="M1025" s="1">
        <v>569.57012569776396</v>
      </c>
      <c r="N1025" s="1">
        <v>624.545034054913</v>
      </c>
      <c r="O1025" s="1">
        <v>985.86</v>
      </c>
      <c r="P1025" s="3">
        <f t="shared" si="46"/>
        <v>0.38901872476822269</v>
      </c>
      <c r="Q1025" s="3">
        <f t="shared" si="47"/>
        <v>0.42226063974827671</v>
      </c>
      <c r="R1025" s="3">
        <f t="shared" si="48"/>
        <v>0.36649723687449337</v>
      </c>
    </row>
    <row r="1026" spans="1:18">
      <c r="A1026">
        <v>10150</v>
      </c>
      <c r="B1026">
        <v>98900065</v>
      </c>
      <c r="C1026">
        <v>1</v>
      </c>
      <c r="D1026">
        <v>3</v>
      </c>
      <c r="E1026">
        <v>3</v>
      </c>
      <c r="F1026" s="1">
        <v>530.34900000000005</v>
      </c>
      <c r="G1026" s="1">
        <v>530.34900000000005</v>
      </c>
      <c r="H1026" s="1">
        <v>534.384496538539</v>
      </c>
      <c r="I1026" s="1">
        <v>547.08043254903703</v>
      </c>
      <c r="J1026" s="1">
        <v>600.15</v>
      </c>
      <c r="K1026" s="1">
        <v>1591.047</v>
      </c>
      <c r="L1026" s="1">
        <v>1591.047</v>
      </c>
      <c r="M1026" s="1">
        <v>1603.1534896156099</v>
      </c>
      <c r="N1026" s="1">
        <v>1641.2412976471101</v>
      </c>
      <c r="O1026" s="1">
        <v>1800.45</v>
      </c>
      <c r="P1026" s="3">
        <f t="shared" si="46"/>
        <v>0.11630592351912011</v>
      </c>
      <c r="Q1026" s="3">
        <f t="shared" si="47"/>
        <v>0.10958177699152043</v>
      </c>
      <c r="R1026" s="3">
        <f t="shared" si="48"/>
        <v>8.842717229186528E-2</v>
      </c>
    </row>
    <row r="1027" spans="1:18">
      <c r="A1027">
        <v>12637</v>
      </c>
      <c r="B1027">
        <v>98900074</v>
      </c>
      <c r="C1027">
        <v>1</v>
      </c>
      <c r="D1027">
        <v>5</v>
      </c>
      <c r="E1027">
        <v>5</v>
      </c>
      <c r="F1027" s="1">
        <v>90.128</v>
      </c>
      <c r="G1027" s="1">
        <v>90.128</v>
      </c>
      <c r="H1027" s="1">
        <v>112.571570682215</v>
      </c>
      <c r="I1027" s="1">
        <v>135.36139310886199</v>
      </c>
      <c r="J1027" s="1">
        <v>175.46</v>
      </c>
      <c r="K1027" s="1">
        <v>450.64</v>
      </c>
      <c r="L1027" s="1">
        <v>450.64</v>
      </c>
      <c r="M1027" s="1">
        <v>562.85785341107896</v>
      </c>
      <c r="N1027" s="1">
        <v>676.80696554431302</v>
      </c>
      <c r="O1027" s="1">
        <v>877.3</v>
      </c>
      <c r="P1027" s="3">
        <f t="shared" ref="P1027:P1090" si="49">($J1027-G1027)/$J1027</f>
        <v>0.48633306736578141</v>
      </c>
      <c r="Q1027" s="3">
        <f t="shared" ref="Q1027:Q1090" si="50">($J1027-H1027)/$J1027</f>
        <v>0.35842031983235501</v>
      </c>
      <c r="R1027" s="3">
        <f t="shared" ref="R1027:R1090" si="51">($J1027-I1027)/$J1027</f>
        <v>0.22853417810975732</v>
      </c>
    </row>
    <row r="1028" spans="1:18">
      <c r="A1028">
        <v>16229</v>
      </c>
      <c r="B1028">
        <v>98900111</v>
      </c>
      <c r="C1028">
        <v>5</v>
      </c>
      <c r="D1028">
        <v>26.8</v>
      </c>
      <c r="E1028">
        <v>134</v>
      </c>
      <c r="F1028" s="1">
        <v>14.793760000000001</v>
      </c>
      <c r="G1028" s="1">
        <v>14.933</v>
      </c>
      <c r="H1028" s="1">
        <v>13.8893365467419</v>
      </c>
      <c r="I1028" s="1">
        <v>21.335397600336801</v>
      </c>
      <c r="J1028" s="1">
        <v>16.670000000000002</v>
      </c>
      <c r="K1028" s="1">
        <v>1982.5945999999999</v>
      </c>
      <c r="L1028" s="1">
        <v>2001.0219999999999</v>
      </c>
      <c r="M1028" s="1">
        <v>1861.1710972634201</v>
      </c>
      <c r="N1028" s="1">
        <v>2858.9432784451401</v>
      </c>
      <c r="O1028" s="1">
        <v>2233.7800000000002</v>
      </c>
      <c r="P1028" s="3">
        <f t="shared" si="49"/>
        <v>0.10419916016796651</v>
      </c>
      <c r="Q1028" s="3">
        <f t="shared" si="50"/>
        <v>0.16680644590630483</v>
      </c>
      <c r="R1028" s="3">
        <f t="shared" si="51"/>
        <v>-0.27986788244371918</v>
      </c>
    </row>
    <row r="1029" spans="1:18">
      <c r="A1029">
        <v>18004</v>
      </c>
      <c r="B1029">
        <v>98900117</v>
      </c>
      <c r="C1029">
        <v>10</v>
      </c>
      <c r="D1029">
        <v>20.399999999999999</v>
      </c>
      <c r="E1029">
        <v>204</v>
      </c>
      <c r="F1029" s="1">
        <v>121.85454</v>
      </c>
      <c r="G1029" s="1">
        <v>127.16970000000001</v>
      </c>
      <c r="H1029" s="1">
        <v>141.61279117424999</v>
      </c>
      <c r="I1029" s="1">
        <v>199.91172622756801</v>
      </c>
      <c r="J1029" s="1">
        <v>183.69</v>
      </c>
      <c r="K1029" s="1">
        <v>24675.586200000002</v>
      </c>
      <c r="L1029" s="1">
        <v>25942.6188</v>
      </c>
      <c r="M1029" s="1">
        <v>28889.009399547002</v>
      </c>
      <c r="N1029" s="1">
        <v>40781.992150423903</v>
      </c>
      <c r="O1029" s="1">
        <v>37472.76</v>
      </c>
      <c r="P1029" s="3">
        <f t="shared" si="49"/>
        <v>0.3076939408786542</v>
      </c>
      <c r="Q1029" s="3">
        <f t="shared" si="50"/>
        <v>0.22906640985219667</v>
      </c>
      <c r="R1029" s="3">
        <f t="shared" si="51"/>
        <v>-8.8310339308443647E-2</v>
      </c>
    </row>
    <row r="1030" spans="1:18">
      <c r="A1030">
        <v>19608</v>
      </c>
      <c r="B1030">
        <v>98900125</v>
      </c>
      <c r="C1030">
        <v>6</v>
      </c>
      <c r="D1030">
        <v>5</v>
      </c>
      <c r="E1030">
        <v>30</v>
      </c>
      <c r="F1030" s="1">
        <v>157.28966600000001</v>
      </c>
      <c r="G1030" s="1">
        <v>161.0472</v>
      </c>
      <c r="H1030" s="1">
        <v>177.562197166163</v>
      </c>
      <c r="I1030" s="1">
        <v>217.272123357429</v>
      </c>
      <c r="J1030" s="1">
        <v>243.28</v>
      </c>
      <c r="K1030" s="1">
        <v>4718.6899999999996</v>
      </c>
      <c r="L1030" s="1">
        <v>4831.4160000000002</v>
      </c>
      <c r="M1030" s="1">
        <v>5326.86591498491</v>
      </c>
      <c r="N1030" s="1">
        <v>6518.1637007228801</v>
      </c>
      <c r="O1030" s="1">
        <v>7298.4</v>
      </c>
      <c r="P1030" s="3">
        <f t="shared" si="49"/>
        <v>0.33801709963827686</v>
      </c>
      <c r="Q1030" s="3">
        <f t="shared" si="50"/>
        <v>0.27013236942550556</v>
      </c>
      <c r="R1030" s="3">
        <f t="shared" si="51"/>
        <v>0.10690511609080486</v>
      </c>
    </row>
    <row r="1031" spans="1:18">
      <c r="A1031">
        <v>28241</v>
      </c>
      <c r="B1031">
        <v>98900142</v>
      </c>
      <c r="C1031">
        <v>1</v>
      </c>
      <c r="D1031">
        <v>1</v>
      </c>
      <c r="E1031">
        <v>1</v>
      </c>
      <c r="F1031" s="1">
        <v>86.14</v>
      </c>
      <c r="G1031" s="1">
        <v>91.528400000000005</v>
      </c>
      <c r="H1031" s="1">
        <v>88.699443171785404</v>
      </c>
      <c r="I1031" s="1">
        <v>125.857234531976</v>
      </c>
      <c r="J1031" s="1">
        <v>198.42</v>
      </c>
      <c r="K1031" s="1">
        <v>86.14</v>
      </c>
      <c r="L1031" s="1">
        <v>91.528400000000005</v>
      </c>
      <c r="M1031" s="1">
        <v>88.699443171785404</v>
      </c>
      <c r="N1031" s="1">
        <v>125.857234531976</v>
      </c>
      <c r="O1031" s="1">
        <v>198.42</v>
      </c>
      <c r="P1031" s="3">
        <f t="shared" si="49"/>
        <v>0.5387138393307126</v>
      </c>
      <c r="Q1031" s="3">
        <f t="shared" si="50"/>
        <v>0.55297125707194128</v>
      </c>
      <c r="R1031" s="3">
        <f t="shared" si="51"/>
        <v>0.36570288009285346</v>
      </c>
    </row>
    <row r="1032" spans="1:18">
      <c r="A1032">
        <v>22297</v>
      </c>
      <c r="B1032">
        <v>98900146</v>
      </c>
      <c r="C1032">
        <v>1</v>
      </c>
      <c r="D1032">
        <v>7</v>
      </c>
      <c r="E1032">
        <v>7</v>
      </c>
      <c r="F1032" s="1">
        <v>111.0654</v>
      </c>
      <c r="G1032" s="1">
        <v>111.0642</v>
      </c>
      <c r="H1032" s="1">
        <v>162.29175619158801</v>
      </c>
      <c r="I1032" s="1">
        <v>187.805953431668</v>
      </c>
      <c r="J1032" s="1">
        <v>195.93</v>
      </c>
      <c r="K1032" s="1">
        <v>777.45780000000002</v>
      </c>
      <c r="L1032" s="1">
        <v>777.44939999999997</v>
      </c>
      <c r="M1032" s="1">
        <v>1136.0422933411201</v>
      </c>
      <c r="N1032" s="1">
        <v>1314.64167402168</v>
      </c>
      <c r="O1032" s="1">
        <v>1371.51</v>
      </c>
      <c r="P1032" s="3">
        <f t="shared" si="49"/>
        <v>0.43314346960649214</v>
      </c>
      <c r="Q1032" s="3">
        <f t="shared" si="50"/>
        <v>0.17168500897469505</v>
      </c>
      <c r="R1032" s="3">
        <f t="shared" si="51"/>
        <v>4.1464025765998086E-2</v>
      </c>
    </row>
    <row r="1033" spans="1:18">
      <c r="A1033">
        <v>22936</v>
      </c>
      <c r="B1033">
        <v>98900156</v>
      </c>
      <c r="C1033">
        <v>2</v>
      </c>
      <c r="D1033">
        <v>4.5</v>
      </c>
      <c r="E1033">
        <v>9</v>
      </c>
      <c r="F1033" s="1">
        <v>30.513100000000001</v>
      </c>
      <c r="G1033" s="1">
        <v>29.883099999999999</v>
      </c>
      <c r="H1033" s="1">
        <v>31.161430147810599</v>
      </c>
      <c r="I1033" s="1">
        <v>40.1866062769097</v>
      </c>
      <c r="J1033" s="1">
        <v>39.81</v>
      </c>
      <c r="K1033" s="1">
        <v>274.86700000000002</v>
      </c>
      <c r="L1033" s="1">
        <v>268.9479</v>
      </c>
      <c r="M1033" s="1">
        <v>280.45287133029598</v>
      </c>
      <c r="N1033" s="1">
        <v>361.679456492187</v>
      </c>
      <c r="O1033" s="1">
        <v>358.29</v>
      </c>
      <c r="P1033" s="3">
        <f t="shared" si="49"/>
        <v>0.24935694549108273</v>
      </c>
      <c r="Q1033" s="3">
        <f t="shared" si="50"/>
        <v>0.21724616559129373</v>
      </c>
      <c r="R1033" s="3">
        <f t="shared" si="51"/>
        <v>-9.4600923614593727E-3</v>
      </c>
    </row>
    <row r="1034" spans="1:18">
      <c r="A1034">
        <v>23290</v>
      </c>
      <c r="B1034">
        <v>98900160</v>
      </c>
      <c r="C1034">
        <v>3</v>
      </c>
      <c r="D1034">
        <v>1.3333333300000001</v>
      </c>
      <c r="E1034">
        <v>4</v>
      </c>
      <c r="F1034" s="1">
        <v>121.918666</v>
      </c>
      <c r="G1034" s="1">
        <v>122.089</v>
      </c>
      <c r="H1034" s="1">
        <v>114.241940670581</v>
      </c>
      <c r="I1034" s="1">
        <v>156.371345411877</v>
      </c>
      <c r="J1034" s="1">
        <v>156.80000000000001</v>
      </c>
      <c r="K1034" s="1">
        <v>487.58300000000003</v>
      </c>
      <c r="L1034" s="1">
        <v>488.35599999999999</v>
      </c>
      <c r="M1034" s="1">
        <v>456.96776268232401</v>
      </c>
      <c r="N1034" s="1">
        <v>625.48538164750801</v>
      </c>
      <c r="O1034" s="1">
        <v>627.20000000000005</v>
      </c>
      <c r="P1034" s="3">
        <f t="shared" si="49"/>
        <v>0.22137117346938781</v>
      </c>
      <c r="Q1034" s="3">
        <f t="shared" si="50"/>
        <v>0.27141619470292733</v>
      </c>
      <c r="R1034" s="3">
        <f t="shared" si="51"/>
        <v>2.7337665058865413E-3</v>
      </c>
    </row>
    <row r="1035" spans="1:18">
      <c r="A1035">
        <v>24378</v>
      </c>
      <c r="B1035">
        <v>98900166</v>
      </c>
      <c r="C1035">
        <v>1</v>
      </c>
      <c r="D1035">
        <v>1</v>
      </c>
      <c r="E1035">
        <v>1</v>
      </c>
      <c r="F1035" s="1">
        <v>177.17099999999999</v>
      </c>
      <c r="G1035" s="1">
        <v>177.17099999999999</v>
      </c>
      <c r="H1035" s="1">
        <v>155.077535857046</v>
      </c>
      <c r="I1035" s="1">
        <v>198.200566026579</v>
      </c>
      <c r="J1035" s="1">
        <v>201.83</v>
      </c>
      <c r="K1035" s="1">
        <v>177.17099999999999</v>
      </c>
      <c r="L1035" s="1">
        <v>177.17099999999999</v>
      </c>
      <c r="M1035" s="1">
        <v>155.077535857046</v>
      </c>
      <c r="N1035" s="1">
        <v>198.200566026579</v>
      </c>
      <c r="O1035" s="1">
        <v>201.83</v>
      </c>
      <c r="P1035" s="3">
        <f t="shared" si="49"/>
        <v>0.122177079720557</v>
      </c>
      <c r="Q1035" s="3">
        <f t="shared" si="50"/>
        <v>0.23164278919364817</v>
      </c>
      <c r="R1035" s="3">
        <f t="shared" si="51"/>
        <v>1.7982628813461899E-2</v>
      </c>
    </row>
    <row r="1036" spans="1:18">
      <c r="A1036">
        <v>24386</v>
      </c>
      <c r="B1036">
        <v>98900167</v>
      </c>
      <c r="C1036">
        <v>2</v>
      </c>
      <c r="D1036">
        <v>5.5</v>
      </c>
      <c r="E1036">
        <v>11</v>
      </c>
      <c r="F1036" s="1">
        <v>138.22200000000001</v>
      </c>
      <c r="G1036" s="1">
        <v>138.22040000000001</v>
      </c>
      <c r="H1036" s="1">
        <v>149.24896975077399</v>
      </c>
      <c r="I1036" s="1">
        <v>192.201465399207</v>
      </c>
      <c r="J1036" s="1">
        <v>189.17</v>
      </c>
      <c r="K1036" s="1">
        <v>1520.424</v>
      </c>
      <c r="L1036" s="1">
        <v>1520.4244000000001</v>
      </c>
      <c r="M1036" s="1">
        <v>1641.7386672585101</v>
      </c>
      <c r="N1036" s="1">
        <v>2114.2161193912798</v>
      </c>
      <c r="O1036" s="1">
        <v>2080.87</v>
      </c>
      <c r="P1036" s="3">
        <f t="shared" si="49"/>
        <v>0.26933234656658023</v>
      </c>
      <c r="Q1036" s="3">
        <f t="shared" si="50"/>
        <v>0.21103256462032033</v>
      </c>
      <c r="R1036" s="3">
        <f t="shared" si="51"/>
        <v>-1.6025085368753016E-2</v>
      </c>
    </row>
    <row r="1037" spans="1:18">
      <c r="A1037">
        <v>24552</v>
      </c>
      <c r="B1037">
        <v>98900169</v>
      </c>
      <c r="C1037">
        <v>2</v>
      </c>
      <c r="D1037">
        <v>1.5</v>
      </c>
      <c r="E1037">
        <v>3</v>
      </c>
      <c r="F1037" s="1">
        <v>98.64</v>
      </c>
      <c r="G1037" s="1">
        <v>98.73</v>
      </c>
      <c r="H1037" s="1">
        <v>107.849544045345</v>
      </c>
      <c r="I1037" s="1">
        <v>150.91019579553401</v>
      </c>
      <c r="J1037" s="1">
        <v>131.83000000000001</v>
      </c>
      <c r="K1037" s="1">
        <v>295.83</v>
      </c>
      <c r="L1037" s="1">
        <v>296.19</v>
      </c>
      <c r="M1037" s="1">
        <v>323.548632136035</v>
      </c>
      <c r="N1037" s="1">
        <v>452.730587386602</v>
      </c>
      <c r="O1037" s="1">
        <v>395.49</v>
      </c>
      <c r="P1037" s="3">
        <f t="shared" si="49"/>
        <v>0.25108093757111438</v>
      </c>
      <c r="Q1037" s="3">
        <f t="shared" si="50"/>
        <v>0.18190439167606015</v>
      </c>
      <c r="R1037" s="3">
        <f t="shared" si="51"/>
        <v>-0.14473333683936884</v>
      </c>
    </row>
    <row r="1038" spans="1:18">
      <c r="A1038">
        <v>25613</v>
      </c>
      <c r="B1038">
        <v>98900173</v>
      </c>
      <c r="C1038">
        <v>2</v>
      </c>
      <c r="D1038">
        <v>24.5</v>
      </c>
      <c r="E1038">
        <v>49</v>
      </c>
      <c r="F1038" s="1">
        <v>10.498200000000001</v>
      </c>
      <c r="G1038" s="1">
        <v>10.6936</v>
      </c>
      <c r="H1038" s="1">
        <v>11.247110987901401</v>
      </c>
      <c r="I1038" s="1">
        <v>16.7744522329488</v>
      </c>
      <c r="J1038" s="1">
        <v>43.655000000000001</v>
      </c>
      <c r="K1038" s="1">
        <v>514.60720000000003</v>
      </c>
      <c r="L1038" s="1">
        <v>523.9864</v>
      </c>
      <c r="M1038" s="1">
        <v>551.10843840716905</v>
      </c>
      <c r="N1038" s="1">
        <v>821.94815941449201</v>
      </c>
      <c r="O1038" s="1">
        <v>2137.62</v>
      </c>
      <c r="P1038" s="3">
        <f t="shared" si="49"/>
        <v>0.75504295040659708</v>
      </c>
      <c r="Q1038" s="3">
        <f t="shared" si="50"/>
        <v>0.7423637386805314</v>
      </c>
      <c r="R1038" s="3">
        <f t="shared" si="51"/>
        <v>0.61574957661324481</v>
      </c>
    </row>
    <row r="1039" spans="1:18">
      <c r="A1039">
        <v>26549</v>
      </c>
      <c r="B1039">
        <v>98900175</v>
      </c>
      <c r="C1039">
        <v>4</v>
      </c>
      <c r="D1039">
        <v>20</v>
      </c>
      <c r="E1039">
        <v>80</v>
      </c>
      <c r="F1039" s="1">
        <v>97.316950000000006</v>
      </c>
      <c r="G1039" s="1">
        <v>98.565299999999993</v>
      </c>
      <c r="H1039" s="1">
        <v>118.566897348749</v>
      </c>
      <c r="I1039" s="1">
        <v>157.62016177121001</v>
      </c>
      <c r="J1039" s="1">
        <v>186.9</v>
      </c>
      <c r="K1039" s="1">
        <v>7798.8577999999998</v>
      </c>
      <c r="L1039" s="1">
        <v>7885.2240000000002</v>
      </c>
      <c r="M1039" s="1">
        <v>9485.3517878999301</v>
      </c>
      <c r="N1039" s="1">
        <v>12609.6129416968</v>
      </c>
      <c r="O1039" s="1">
        <v>14699.2</v>
      </c>
      <c r="P1039" s="3">
        <f t="shared" si="49"/>
        <v>0.47263081861958273</v>
      </c>
      <c r="Q1039" s="3">
        <f t="shared" si="50"/>
        <v>0.36561317630417878</v>
      </c>
      <c r="R1039" s="3">
        <f t="shared" si="51"/>
        <v>0.15666045066233278</v>
      </c>
    </row>
    <row r="1040" spans="1:18">
      <c r="A1040">
        <v>28065</v>
      </c>
      <c r="B1040">
        <v>98900183</v>
      </c>
      <c r="C1040">
        <v>4</v>
      </c>
      <c r="D1040">
        <v>2.75</v>
      </c>
      <c r="E1040">
        <v>11</v>
      </c>
      <c r="F1040" s="1">
        <v>102.0329</v>
      </c>
      <c r="G1040" s="1">
        <v>122.1533</v>
      </c>
      <c r="H1040" s="1">
        <v>100.422599198326</v>
      </c>
      <c r="I1040" s="1">
        <v>136.89327108795999</v>
      </c>
      <c r="J1040" s="1">
        <v>136.08000000000001</v>
      </c>
      <c r="K1040" s="1">
        <v>1200.8787</v>
      </c>
      <c r="L1040" s="1">
        <v>1343.6863000000001</v>
      </c>
      <c r="M1040" s="1">
        <v>1104.6485911815901</v>
      </c>
      <c r="N1040" s="1">
        <v>1505.82598196756</v>
      </c>
      <c r="O1040" s="1">
        <v>1496.88</v>
      </c>
      <c r="P1040" s="3">
        <f t="shared" si="49"/>
        <v>0.10234200470311589</v>
      </c>
      <c r="Q1040" s="3">
        <f t="shared" si="50"/>
        <v>0.26203263375715763</v>
      </c>
      <c r="R1040" s="3">
        <f t="shared" si="51"/>
        <v>-5.9764189297470275E-3</v>
      </c>
    </row>
    <row r="1041" spans="1:18">
      <c r="A1041">
        <v>26968</v>
      </c>
      <c r="B1041">
        <v>98900192</v>
      </c>
      <c r="C1041">
        <v>1</v>
      </c>
      <c r="D1041">
        <v>1</v>
      </c>
      <c r="E1041">
        <v>1</v>
      </c>
      <c r="F1041" s="1">
        <v>140.09899999999999</v>
      </c>
      <c r="G1041" s="1">
        <v>144.9922</v>
      </c>
      <c r="H1041" s="1">
        <v>133.71752824780299</v>
      </c>
      <c r="I1041" s="1">
        <v>172.899429837247</v>
      </c>
      <c r="J1041" s="1">
        <v>193.12</v>
      </c>
      <c r="K1041" s="1">
        <v>140.09899999999999</v>
      </c>
      <c r="L1041" s="1">
        <v>144.9922</v>
      </c>
      <c r="M1041" s="1">
        <v>133.71752824780299</v>
      </c>
      <c r="N1041" s="1">
        <v>172.899429837247</v>
      </c>
      <c r="O1041" s="1">
        <v>193.12</v>
      </c>
      <c r="P1041" s="3">
        <f t="shared" si="49"/>
        <v>0.24921188898094451</v>
      </c>
      <c r="Q1041" s="3">
        <f t="shared" si="50"/>
        <v>0.30759357783863406</v>
      </c>
      <c r="R1041" s="3">
        <f t="shared" si="51"/>
        <v>0.10470469222635152</v>
      </c>
    </row>
    <row r="1042" spans="1:18">
      <c r="A1042">
        <v>27685</v>
      </c>
      <c r="B1042">
        <v>98900199</v>
      </c>
      <c r="C1042">
        <v>9</v>
      </c>
      <c r="D1042">
        <v>9.5555555499999993</v>
      </c>
      <c r="E1042">
        <v>86</v>
      </c>
      <c r="F1042" s="1">
        <v>105.48818799999999</v>
      </c>
      <c r="G1042" s="1">
        <v>103.83799999999999</v>
      </c>
      <c r="H1042" s="1">
        <v>137.332164439183</v>
      </c>
      <c r="I1042" s="1">
        <v>173.60573576093299</v>
      </c>
      <c r="J1042" s="1">
        <v>155.988888</v>
      </c>
      <c r="K1042" s="1">
        <v>9077.5112000000008</v>
      </c>
      <c r="L1042" s="1">
        <v>8930.0679999999993</v>
      </c>
      <c r="M1042" s="1">
        <v>11810.566141769799</v>
      </c>
      <c r="N1042" s="1">
        <v>14930.0932754403</v>
      </c>
      <c r="O1042" s="1">
        <v>13228.2</v>
      </c>
      <c r="P1042" s="3">
        <f t="shared" si="49"/>
        <v>0.33432437828520201</v>
      </c>
      <c r="Q1042" s="3">
        <f t="shared" si="50"/>
        <v>0.11960290120676416</v>
      </c>
      <c r="R1042" s="3">
        <f t="shared" si="51"/>
        <v>-0.11293655584577912</v>
      </c>
    </row>
    <row r="1043" spans="1:18">
      <c r="A1043">
        <v>28637</v>
      </c>
      <c r="B1043">
        <v>98900200</v>
      </c>
      <c r="C1043">
        <v>8</v>
      </c>
      <c r="D1043">
        <v>5.375</v>
      </c>
      <c r="E1043">
        <v>43</v>
      </c>
      <c r="F1043" s="1">
        <v>95.313275000000004</v>
      </c>
      <c r="G1043" s="1">
        <v>94.403000000000006</v>
      </c>
      <c r="H1043" s="1">
        <v>118.13402378553</v>
      </c>
      <c r="I1043" s="1">
        <v>157.147828437876</v>
      </c>
      <c r="J1043" s="1">
        <v>177.76</v>
      </c>
      <c r="K1043" s="1">
        <v>4107.5841</v>
      </c>
      <c r="L1043" s="1">
        <v>4059.3290000000002</v>
      </c>
      <c r="M1043" s="1">
        <v>5079.76302277782</v>
      </c>
      <c r="N1043" s="1">
        <v>6757.3566228287</v>
      </c>
      <c r="O1043" s="1">
        <v>7643.68</v>
      </c>
      <c r="P1043" s="3">
        <f t="shared" si="49"/>
        <v>0.46893001800180012</v>
      </c>
      <c r="Q1043" s="3">
        <f t="shared" si="50"/>
        <v>0.33542965917231093</v>
      </c>
      <c r="R1043" s="3">
        <f t="shared" si="51"/>
        <v>0.11595506054300175</v>
      </c>
    </row>
    <row r="1044" spans="1:18">
      <c r="A1044">
        <v>28365</v>
      </c>
      <c r="B1044">
        <v>98900204</v>
      </c>
      <c r="C1044">
        <v>2</v>
      </c>
      <c r="D1044">
        <v>14.5</v>
      </c>
      <c r="E1044">
        <v>29</v>
      </c>
      <c r="F1044" s="1">
        <v>208.28399999999999</v>
      </c>
      <c r="G1044" s="1">
        <v>212.53039999999999</v>
      </c>
      <c r="H1044" s="1">
        <v>175.062606225618</v>
      </c>
      <c r="I1044" s="1">
        <v>220.891831888951</v>
      </c>
      <c r="J1044" s="1">
        <v>288.18</v>
      </c>
      <c r="K1044" s="1">
        <v>6044.4823999999999</v>
      </c>
      <c r="L1044" s="1">
        <v>6163.3815999999997</v>
      </c>
      <c r="M1044" s="1">
        <v>5076.8155805429396</v>
      </c>
      <c r="N1044" s="1">
        <v>6405.8631247796002</v>
      </c>
      <c r="O1044" s="1">
        <v>8357.2199999999993</v>
      </c>
      <c r="P1044" s="3">
        <f t="shared" si="49"/>
        <v>0.2625081546255813</v>
      </c>
      <c r="Q1044" s="3">
        <f t="shared" si="50"/>
        <v>0.39252340125748492</v>
      </c>
      <c r="R1044" s="3">
        <f t="shared" si="51"/>
        <v>0.23349353914584289</v>
      </c>
    </row>
    <row r="1045" spans="1:18">
      <c r="A1045">
        <v>29265</v>
      </c>
      <c r="B1045">
        <v>98900207</v>
      </c>
      <c r="C1045">
        <v>4</v>
      </c>
      <c r="D1045">
        <v>2.75</v>
      </c>
      <c r="E1045">
        <v>11</v>
      </c>
      <c r="F1045" s="1">
        <v>149.19589999999999</v>
      </c>
      <c r="G1045" s="1">
        <v>152.7225</v>
      </c>
      <c r="H1045" s="1">
        <v>160.491314886688</v>
      </c>
      <c r="I1045" s="1">
        <v>200.716236466429</v>
      </c>
      <c r="J1045" s="1">
        <v>227.05</v>
      </c>
      <c r="K1045" s="1">
        <v>1641.865</v>
      </c>
      <c r="L1045" s="1">
        <v>1679.9475</v>
      </c>
      <c r="M1045" s="1">
        <v>1765.4044637535701</v>
      </c>
      <c r="N1045" s="1">
        <v>2207.8786011307202</v>
      </c>
      <c r="O1045" s="1">
        <v>2497.5500000000002</v>
      </c>
      <c r="P1045" s="3">
        <f t="shared" si="49"/>
        <v>0.32736181457828678</v>
      </c>
      <c r="Q1045" s="3">
        <f t="shared" si="50"/>
        <v>0.29314549708571686</v>
      </c>
      <c r="R1045" s="3">
        <f t="shared" si="51"/>
        <v>0.11598222212539536</v>
      </c>
    </row>
    <row r="1046" spans="1:18">
      <c r="A1046">
        <v>28570</v>
      </c>
      <c r="B1046">
        <v>98900209</v>
      </c>
      <c r="C1046">
        <v>2</v>
      </c>
      <c r="D1046">
        <v>6</v>
      </c>
      <c r="E1046">
        <v>12</v>
      </c>
      <c r="F1046" s="1">
        <v>122.48585</v>
      </c>
      <c r="G1046" s="1">
        <v>132.386</v>
      </c>
      <c r="H1046" s="1">
        <v>122.839043853257</v>
      </c>
      <c r="I1046" s="1">
        <v>162.48094392001099</v>
      </c>
      <c r="J1046" s="1">
        <v>228.2</v>
      </c>
      <c r="K1046" s="1">
        <v>1469.8302000000001</v>
      </c>
      <c r="L1046" s="1">
        <v>1588.6320000000001</v>
      </c>
      <c r="M1046" s="1">
        <v>1474.06852623909</v>
      </c>
      <c r="N1046" s="1">
        <v>1949.77132704013</v>
      </c>
      <c r="O1046" s="1">
        <v>2738.4</v>
      </c>
      <c r="P1046" s="3">
        <f t="shared" si="49"/>
        <v>0.41986853637160387</v>
      </c>
      <c r="Q1046" s="3">
        <f t="shared" si="50"/>
        <v>0.46170445287792727</v>
      </c>
      <c r="R1046" s="3">
        <f t="shared" si="51"/>
        <v>0.2879888522348335</v>
      </c>
    </row>
    <row r="1047" spans="1:18">
      <c r="A1047">
        <v>28584</v>
      </c>
      <c r="B1047">
        <v>98900211</v>
      </c>
      <c r="C1047">
        <v>5</v>
      </c>
      <c r="D1047">
        <v>15.6</v>
      </c>
      <c r="E1047">
        <v>78</v>
      </c>
      <c r="F1047" s="1">
        <v>16.8048</v>
      </c>
      <c r="G1047" s="1">
        <v>16.657599999999999</v>
      </c>
      <c r="H1047" s="1">
        <v>26.568571812922499</v>
      </c>
      <c r="I1047" s="1">
        <v>48.146514429405599</v>
      </c>
      <c r="J1047" s="1">
        <v>46.09</v>
      </c>
      <c r="K1047" s="1">
        <v>1324.5591999999999</v>
      </c>
      <c r="L1047" s="1">
        <v>1299.2927999999999</v>
      </c>
      <c r="M1047" s="1">
        <v>2072.3486014079499</v>
      </c>
      <c r="N1047" s="1">
        <v>3755.42812549363</v>
      </c>
      <c r="O1047" s="1">
        <v>3595.02</v>
      </c>
      <c r="P1047" s="3">
        <f t="shared" si="49"/>
        <v>0.63858537643740509</v>
      </c>
      <c r="Q1047" s="3">
        <f t="shared" si="50"/>
        <v>0.42355018848074427</v>
      </c>
      <c r="R1047" s="3">
        <f t="shared" si="51"/>
        <v>-4.4619536329043072E-2</v>
      </c>
    </row>
    <row r="1048" spans="1:18">
      <c r="A1048">
        <v>28545</v>
      </c>
      <c r="B1048">
        <v>98900212</v>
      </c>
      <c r="C1048">
        <v>1</v>
      </c>
      <c r="D1048">
        <v>12</v>
      </c>
      <c r="E1048">
        <v>12</v>
      </c>
      <c r="F1048" s="1">
        <v>101.44880000000001</v>
      </c>
      <c r="G1048" s="1">
        <v>122.7114</v>
      </c>
      <c r="H1048" s="1">
        <v>120.20013566218999</v>
      </c>
      <c r="I1048" s="1">
        <v>160.278471259312</v>
      </c>
      <c r="J1048" s="1">
        <v>191.62</v>
      </c>
      <c r="K1048" s="1">
        <v>1217.3856000000001</v>
      </c>
      <c r="L1048" s="1">
        <v>1472.5368000000001</v>
      </c>
      <c r="M1048" s="1">
        <v>1442.4016279462801</v>
      </c>
      <c r="N1048" s="1">
        <v>1923.34165511174</v>
      </c>
      <c r="O1048" s="1">
        <v>2299.44</v>
      </c>
      <c r="P1048" s="3">
        <f t="shared" si="49"/>
        <v>0.35961068781964306</v>
      </c>
      <c r="Q1048" s="3">
        <f t="shared" si="50"/>
        <v>0.37271612742829563</v>
      </c>
      <c r="R1048" s="3">
        <f t="shared" si="51"/>
        <v>0.16356084302623947</v>
      </c>
    </row>
    <row r="1049" spans="1:18">
      <c r="A1049">
        <v>28610</v>
      </c>
      <c r="B1049">
        <v>98900214</v>
      </c>
      <c r="C1049">
        <v>4</v>
      </c>
      <c r="D1049">
        <v>7</v>
      </c>
      <c r="E1049">
        <v>28</v>
      </c>
      <c r="F1049" s="1">
        <v>103.056175</v>
      </c>
      <c r="G1049" s="1">
        <v>97.1357</v>
      </c>
      <c r="H1049" s="1">
        <v>113.78970863051801</v>
      </c>
      <c r="I1049" s="1">
        <v>151.73608355703999</v>
      </c>
      <c r="J1049" s="1">
        <v>161.9375</v>
      </c>
      <c r="K1049" s="1">
        <v>2759.1221</v>
      </c>
      <c r="L1049" s="1">
        <v>2719.7995999999998</v>
      </c>
      <c r="M1049" s="1">
        <v>3186.11184165451</v>
      </c>
      <c r="N1049" s="1">
        <v>4248.6103395971204</v>
      </c>
      <c r="O1049" s="1">
        <v>4361.93</v>
      </c>
      <c r="P1049" s="3">
        <f t="shared" si="49"/>
        <v>0.40016549594751061</v>
      </c>
      <c r="Q1049" s="3">
        <f t="shared" si="50"/>
        <v>0.29732329676252872</v>
      </c>
      <c r="R1049" s="3">
        <f t="shared" si="51"/>
        <v>6.299601045440377E-2</v>
      </c>
    </row>
    <row r="1050" spans="1:18">
      <c r="A1050">
        <v>29044</v>
      </c>
      <c r="B1050">
        <v>98900217</v>
      </c>
      <c r="C1050">
        <v>6</v>
      </c>
      <c r="D1050">
        <v>3.6666666600000002</v>
      </c>
      <c r="E1050">
        <v>22</v>
      </c>
      <c r="F1050" s="1">
        <v>108.84184999999999</v>
      </c>
      <c r="G1050" s="1">
        <v>122.39019999999999</v>
      </c>
      <c r="H1050" s="1">
        <v>120.576157129546</v>
      </c>
      <c r="I1050" s="1">
        <v>158.396768631524</v>
      </c>
      <c r="J1050" s="1">
        <v>158.78</v>
      </c>
      <c r="K1050" s="1">
        <v>2340.1030999999998</v>
      </c>
      <c r="L1050" s="1">
        <v>2692.5844000000002</v>
      </c>
      <c r="M1050" s="1">
        <v>2652.6754568500301</v>
      </c>
      <c r="N1050" s="1">
        <v>3484.7289098935298</v>
      </c>
      <c r="O1050" s="1">
        <v>3493.16</v>
      </c>
      <c r="P1050" s="3">
        <f t="shared" si="49"/>
        <v>0.22918377629424366</v>
      </c>
      <c r="Q1050" s="3">
        <f t="shared" si="50"/>
        <v>0.24060865896494518</v>
      </c>
      <c r="R1050" s="3">
        <f t="shared" si="51"/>
        <v>2.413599751076986E-3</v>
      </c>
    </row>
    <row r="1051" spans="1:18">
      <c r="A1051">
        <v>29454</v>
      </c>
      <c r="B1051">
        <v>98900224</v>
      </c>
      <c r="C1051">
        <v>7</v>
      </c>
      <c r="D1051">
        <v>18.571428569999998</v>
      </c>
      <c r="E1051">
        <v>130</v>
      </c>
      <c r="F1051" s="1">
        <v>60.287585</v>
      </c>
      <c r="G1051" s="1">
        <v>62.86</v>
      </c>
      <c r="H1051" s="1">
        <v>70.009638171939102</v>
      </c>
      <c r="I1051" s="1">
        <v>81.903687439623297</v>
      </c>
      <c r="J1051" s="1">
        <v>104.37</v>
      </c>
      <c r="K1051" s="1">
        <v>7830.8577999999998</v>
      </c>
      <c r="L1051" s="1">
        <v>8171.8</v>
      </c>
      <c r="M1051" s="1">
        <v>9101.2529623520895</v>
      </c>
      <c r="N1051" s="1">
        <v>10647.479367151</v>
      </c>
      <c r="O1051" s="1">
        <v>13568.1</v>
      </c>
      <c r="P1051" s="3">
        <f t="shared" si="49"/>
        <v>0.39771965124077802</v>
      </c>
      <c r="Q1051" s="3">
        <f t="shared" si="50"/>
        <v>0.32921684227326725</v>
      </c>
      <c r="R1051" s="3">
        <f t="shared" si="51"/>
        <v>0.21525642004768331</v>
      </c>
    </row>
    <row r="1052" spans="1:18">
      <c r="A1052">
        <v>31274</v>
      </c>
      <c r="B1052">
        <v>98900240</v>
      </c>
      <c r="C1052">
        <v>3</v>
      </c>
      <c r="D1052">
        <v>6</v>
      </c>
      <c r="E1052">
        <v>18</v>
      </c>
      <c r="F1052" s="1">
        <v>119.94793300000001</v>
      </c>
      <c r="G1052" s="1">
        <v>146.02000000000001</v>
      </c>
      <c r="H1052" s="1">
        <v>146.130572518196</v>
      </c>
      <c r="I1052" s="1">
        <v>183.945641732469</v>
      </c>
      <c r="J1052" s="1">
        <v>305.14999999999998</v>
      </c>
      <c r="K1052" s="1">
        <v>2159.0628000000002</v>
      </c>
      <c r="L1052" s="1">
        <v>2628.36</v>
      </c>
      <c r="M1052" s="1">
        <v>2630.3503053275299</v>
      </c>
      <c r="N1052" s="1">
        <v>3311.0215511844399</v>
      </c>
      <c r="O1052" s="1">
        <v>5492.7</v>
      </c>
      <c r="P1052" s="3">
        <f t="shared" si="49"/>
        <v>0.52148123873504826</v>
      </c>
      <c r="Q1052" s="3">
        <f t="shared" si="50"/>
        <v>0.52111888409570373</v>
      </c>
      <c r="R1052" s="3">
        <f t="shared" si="51"/>
        <v>0.39719599628881203</v>
      </c>
    </row>
    <row r="1053" spans="1:18">
      <c r="A1053">
        <v>31352</v>
      </c>
      <c r="B1053">
        <v>98900245</v>
      </c>
      <c r="C1053">
        <v>7</v>
      </c>
      <c r="D1053">
        <v>1.5714285699999999</v>
      </c>
      <c r="E1053">
        <v>11</v>
      </c>
      <c r="F1053" s="1">
        <v>140.435</v>
      </c>
      <c r="G1053" s="1">
        <v>136.75380000000001</v>
      </c>
      <c r="H1053" s="1">
        <v>153.652210598057</v>
      </c>
      <c r="I1053" s="1">
        <v>192.56713217779799</v>
      </c>
      <c r="J1053" s="1">
        <v>216.28</v>
      </c>
      <c r="K1053" s="1">
        <v>1541.114</v>
      </c>
      <c r="L1053" s="1">
        <v>1504.2918</v>
      </c>
      <c r="M1053" s="1">
        <v>1690.1743165786299</v>
      </c>
      <c r="N1053" s="1">
        <v>2118.2384539557802</v>
      </c>
      <c r="O1053" s="1">
        <v>2379.08</v>
      </c>
      <c r="P1053" s="3">
        <f t="shared" si="49"/>
        <v>0.36770020343998516</v>
      </c>
      <c r="Q1053" s="3">
        <f t="shared" si="50"/>
        <v>0.28956810339348532</v>
      </c>
      <c r="R1053" s="3">
        <f t="shared" si="51"/>
        <v>0.10963966997504168</v>
      </c>
    </row>
    <row r="1054" spans="1:18">
      <c r="A1054">
        <v>31138</v>
      </c>
      <c r="B1054">
        <v>98900246</v>
      </c>
      <c r="C1054">
        <v>1</v>
      </c>
      <c r="D1054">
        <v>5</v>
      </c>
      <c r="E1054">
        <v>5</v>
      </c>
      <c r="F1054" s="1">
        <v>126.2146</v>
      </c>
      <c r="G1054" s="1">
        <v>126.2146</v>
      </c>
      <c r="H1054" s="1">
        <v>119.144682242472</v>
      </c>
      <c r="I1054" s="1">
        <v>158.24622695244199</v>
      </c>
      <c r="J1054" s="1">
        <v>130.82</v>
      </c>
      <c r="K1054" s="1">
        <v>631.07299999999998</v>
      </c>
      <c r="L1054" s="1">
        <v>631.07299999999998</v>
      </c>
      <c r="M1054" s="1">
        <v>595.72341121236104</v>
      </c>
      <c r="N1054" s="1">
        <v>791.23113476220999</v>
      </c>
      <c r="O1054" s="1">
        <v>654.1</v>
      </c>
      <c r="P1054" s="3">
        <f t="shared" si="49"/>
        <v>3.5204097232838932E-2</v>
      </c>
      <c r="Q1054" s="3">
        <f t="shared" si="50"/>
        <v>8.9247192765081737E-2</v>
      </c>
      <c r="R1054" s="3">
        <f t="shared" si="51"/>
        <v>-0.20964857783551441</v>
      </c>
    </row>
    <row r="1055" spans="1:18">
      <c r="A1055">
        <v>6951</v>
      </c>
      <c r="B1055">
        <v>99000004</v>
      </c>
      <c r="C1055">
        <v>3</v>
      </c>
      <c r="D1055">
        <v>1.66666666</v>
      </c>
      <c r="E1055">
        <v>5</v>
      </c>
      <c r="F1055" s="1">
        <v>273.39833299999998</v>
      </c>
      <c r="G1055" s="1">
        <v>273.39999999999998</v>
      </c>
      <c r="H1055" s="1">
        <v>358.99067051259999</v>
      </c>
      <c r="I1055" s="1">
        <v>372.91527447580501</v>
      </c>
      <c r="J1055" s="1">
        <v>555.96333300000003</v>
      </c>
      <c r="K1055" s="1">
        <v>1366.99</v>
      </c>
      <c r="L1055" s="1">
        <v>1367</v>
      </c>
      <c r="M1055" s="1">
        <v>1794.953352563</v>
      </c>
      <c r="N1055" s="1">
        <v>1864.5763723790201</v>
      </c>
      <c r="O1055" s="1">
        <v>2806.29</v>
      </c>
      <c r="P1055" s="3">
        <f t="shared" si="49"/>
        <v>0.50824095084702292</v>
      </c>
      <c r="Q1055" s="3">
        <f t="shared" si="50"/>
        <v>0.35429074328432381</v>
      </c>
      <c r="R1055" s="3">
        <f t="shared" si="51"/>
        <v>0.3292448398286637</v>
      </c>
    </row>
    <row r="1056" spans="1:18">
      <c r="A1056">
        <v>6676</v>
      </c>
      <c r="B1056">
        <v>99000371</v>
      </c>
      <c r="C1056">
        <v>1</v>
      </c>
      <c r="D1056">
        <v>2</v>
      </c>
      <c r="E1056">
        <v>2</v>
      </c>
      <c r="F1056" s="1">
        <v>329.91</v>
      </c>
      <c r="G1056" s="1">
        <v>329.91</v>
      </c>
      <c r="H1056" s="1">
        <v>392.32824333620903</v>
      </c>
      <c r="I1056" s="1">
        <v>413.81756639074899</v>
      </c>
      <c r="J1056" s="1">
        <v>595.53</v>
      </c>
      <c r="K1056" s="1">
        <v>659.82</v>
      </c>
      <c r="L1056" s="1">
        <v>659.82</v>
      </c>
      <c r="M1056" s="1">
        <v>784.65648667241805</v>
      </c>
      <c r="N1056" s="1">
        <v>827.63513278149799</v>
      </c>
      <c r="O1056" s="1">
        <v>1191.06</v>
      </c>
      <c r="P1056" s="3">
        <f t="shared" si="49"/>
        <v>0.44602287038436345</v>
      </c>
      <c r="Q1056" s="3">
        <f t="shared" si="50"/>
        <v>0.34121162101622243</v>
      </c>
      <c r="R1056" s="3">
        <f t="shared" si="51"/>
        <v>0.30512725405815155</v>
      </c>
    </row>
    <row r="1057" spans="1:18">
      <c r="A1057">
        <v>6673</v>
      </c>
      <c r="B1057">
        <v>99000404</v>
      </c>
      <c r="C1057">
        <v>1</v>
      </c>
      <c r="D1057">
        <v>1</v>
      </c>
      <c r="E1057">
        <v>1</v>
      </c>
      <c r="F1057" s="1">
        <v>336.47</v>
      </c>
      <c r="G1057" s="1">
        <v>336.4633</v>
      </c>
      <c r="H1057" s="1">
        <v>409.51926622205502</v>
      </c>
      <c r="I1057" s="1">
        <v>420.81811799157998</v>
      </c>
      <c r="J1057" s="1">
        <v>876.3</v>
      </c>
      <c r="K1057" s="1">
        <v>336.47</v>
      </c>
      <c r="L1057" s="1">
        <v>336.4633</v>
      </c>
      <c r="M1057" s="1">
        <v>409.51926622205502</v>
      </c>
      <c r="N1057" s="1">
        <v>420.81811799157998</v>
      </c>
      <c r="O1057" s="1">
        <v>876.3</v>
      </c>
      <c r="P1057" s="3">
        <f t="shared" si="49"/>
        <v>0.61604096770512384</v>
      </c>
      <c r="Q1057" s="3">
        <f t="shared" si="50"/>
        <v>0.53267229690510665</v>
      </c>
      <c r="R1057" s="3">
        <f t="shared" si="51"/>
        <v>0.51977847998222071</v>
      </c>
    </row>
    <row r="1058" spans="1:18">
      <c r="A1058">
        <v>6670</v>
      </c>
      <c r="B1058">
        <v>99000424</v>
      </c>
      <c r="C1058">
        <v>2</v>
      </c>
      <c r="D1058">
        <v>3</v>
      </c>
      <c r="E1058">
        <v>6</v>
      </c>
      <c r="F1058" s="1">
        <v>604.94899999999996</v>
      </c>
      <c r="G1058" s="1">
        <v>604.94809999999995</v>
      </c>
      <c r="H1058" s="1">
        <v>714.26870343263101</v>
      </c>
      <c r="I1058" s="1">
        <v>725.86174900683397</v>
      </c>
      <c r="J1058" s="1">
        <v>1117.5050000000001</v>
      </c>
      <c r="K1058" s="1">
        <v>3629.69</v>
      </c>
      <c r="L1058" s="1">
        <v>3629.6886</v>
      </c>
      <c r="M1058" s="1">
        <v>4285.6122205957799</v>
      </c>
      <c r="N1058" s="1">
        <v>4355.170494041</v>
      </c>
      <c r="O1058" s="1">
        <v>6393.17</v>
      </c>
      <c r="P1058" s="3">
        <f t="shared" si="49"/>
        <v>0.45866184043919278</v>
      </c>
      <c r="Q1058" s="3">
        <f t="shared" si="50"/>
        <v>0.36083623479749</v>
      </c>
      <c r="R1058" s="3">
        <f t="shared" si="51"/>
        <v>0.35046219121450561</v>
      </c>
    </row>
    <row r="1059" spans="1:18">
      <c r="A1059">
        <v>6666</v>
      </c>
      <c r="B1059">
        <v>99000462</v>
      </c>
      <c r="C1059">
        <v>16</v>
      </c>
      <c r="D1059">
        <v>1.5</v>
      </c>
      <c r="E1059">
        <v>24</v>
      </c>
      <c r="F1059" s="1">
        <v>662.37890600000003</v>
      </c>
      <c r="G1059" s="1">
        <v>849.68200000000002</v>
      </c>
      <c r="H1059" s="1">
        <v>813.78225616225495</v>
      </c>
      <c r="I1059" s="1">
        <v>828.46390051274398</v>
      </c>
      <c r="J1059" s="1">
        <v>1215.098125</v>
      </c>
      <c r="K1059" s="1">
        <v>15898.28</v>
      </c>
      <c r="L1059" s="1">
        <v>20392.367999999999</v>
      </c>
      <c r="M1059" s="1">
        <v>19530.774147894099</v>
      </c>
      <c r="N1059" s="1">
        <v>19883.133612305799</v>
      </c>
      <c r="O1059" s="1">
        <v>29122.92</v>
      </c>
      <c r="P1059" s="3">
        <f t="shared" si="49"/>
        <v>0.30072972501706391</v>
      </c>
      <c r="Q1059" s="3">
        <f t="shared" si="50"/>
        <v>0.33027445321565702</v>
      </c>
      <c r="R1059" s="3">
        <f t="shared" si="51"/>
        <v>0.31819177112733676</v>
      </c>
    </row>
    <row r="1060" spans="1:18">
      <c r="A1060">
        <v>6661</v>
      </c>
      <c r="B1060">
        <v>99000489</v>
      </c>
      <c r="C1060">
        <v>17</v>
      </c>
      <c r="D1060">
        <v>1.70588235</v>
      </c>
      <c r="E1060">
        <v>29</v>
      </c>
      <c r="F1060" s="1">
        <v>647.49646399999995</v>
      </c>
      <c r="G1060" s="1">
        <v>666.01080000000002</v>
      </c>
      <c r="H1060" s="1">
        <v>787.41335547364804</v>
      </c>
      <c r="I1060" s="1">
        <v>804.21664356242798</v>
      </c>
      <c r="J1060" s="1">
        <v>1107.32647</v>
      </c>
      <c r="K1060" s="1">
        <v>18888.119699999999</v>
      </c>
      <c r="L1060" s="1">
        <v>19314.313200000001</v>
      </c>
      <c r="M1060" s="1">
        <v>22834.987308735799</v>
      </c>
      <c r="N1060" s="1">
        <v>23322.282663310401</v>
      </c>
      <c r="O1060" s="1">
        <v>32417.07</v>
      </c>
      <c r="P1060" s="3">
        <f t="shared" si="49"/>
        <v>0.39854160625276119</v>
      </c>
      <c r="Q1060" s="3">
        <f t="shared" si="50"/>
        <v>0.28890586759508419</v>
      </c>
      <c r="R1060" s="3">
        <f t="shared" si="51"/>
        <v>0.27373122078222512</v>
      </c>
    </row>
    <row r="1061" spans="1:18">
      <c r="A1061">
        <v>6660</v>
      </c>
      <c r="B1061">
        <v>99000490</v>
      </c>
      <c r="C1061">
        <v>3</v>
      </c>
      <c r="D1061">
        <v>1.3333333300000001</v>
      </c>
      <c r="E1061">
        <v>4</v>
      </c>
      <c r="F1061" s="1">
        <v>2264.67</v>
      </c>
      <c r="G1061" s="1">
        <v>2540.7199999999998</v>
      </c>
      <c r="H1061" s="1">
        <v>2603.1358803227299</v>
      </c>
      <c r="I1061" s="1">
        <v>2615.49462417102</v>
      </c>
      <c r="J1061" s="1">
        <v>3580.5433330000001</v>
      </c>
      <c r="K1061" s="1">
        <v>9334.73</v>
      </c>
      <c r="L1061" s="1">
        <v>10162.879999999999</v>
      </c>
      <c r="M1061" s="1">
        <v>10412.5435212909</v>
      </c>
      <c r="N1061" s="1">
        <v>10461.978496684</v>
      </c>
      <c r="O1061" s="1">
        <v>14663.18</v>
      </c>
      <c r="P1061" s="3">
        <f t="shared" si="49"/>
        <v>0.29040936983403914</v>
      </c>
      <c r="Q1061" s="3">
        <f t="shared" si="50"/>
        <v>0.27297741202264347</v>
      </c>
      <c r="R1061" s="3">
        <f t="shared" si="51"/>
        <v>0.26952577278834461</v>
      </c>
    </row>
    <row r="1062" spans="1:18">
      <c r="A1062">
        <v>6657</v>
      </c>
      <c r="B1062">
        <v>99000504</v>
      </c>
      <c r="C1062">
        <v>4</v>
      </c>
      <c r="D1062">
        <v>1.75</v>
      </c>
      <c r="E1062">
        <v>7</v>
      </c>
      <c r="F1062" s="1">
        <v>595.61187500000005</v>
      </c>
      <c r="G1062" s="1">
        <v>599.90599999999995</v>
      </c>
      <c r="H1062" s="1">
        <v>710.43669089792695</v>
      </c>
      <c r="I1062" s="1">
        <v>727.23997856944698</v>
      </c>
      <c r="J1062" s="1">
        <v>1085.8275000000001</v>
      </c>
      <c r="K1062" s="1">
        <v>4182.17</v>
      </c>
      <c r="L1062" s="1">
        <v>4199.3419999999996</v>
      </c>
      <c r="M1062" s="1">
        <v>4973.0568362854901</v>
      </c>
      <c r="N1062" s="1">
        <v>5090.6798499861297</v>
      </c>
      <c r="O1062" s="1">
        <v>7650</v>
      </c>
      <c r="P1062" s="3">
        <f t="shared" si="49"/>
        <v>0.44751261134940873</v>
      </c>
      <c r="Q1062" s="3">
        <f t="shared" si="50"/>
        <v>0.34571864232769306</v>
      </c>
      <c r="R1062" s="3">
        <f t="shared" si="51"/>
        <v>0.33024354368493436</v>
      </c>
    </row>
    <row r="1063" spans="1:18">
      <c r="A1063">
        <v>6655</v>
      </c>
      <c r="B1063">
        <v>99000507</v>
      </c>
      <c r="C1063">
        <v>33</v>
      </c>
      <c r="D1063">
        <v>2.7878787799999998</v>
      </c>
      <c r="E1063">
        <v>92</v>
      </c>
      <c r="F1063" s="1">
        <v>578.83685400000002</v>
      </c>
      <c r="G1063" s="1">
        <v>609.65250000000003</v>
      </c>
      <c r="H1063" s="1">
        <v>691.88143353362398</v>
      </c>
      <c r="I1063" s="1">
        <v>709.007039610878</v>
      </c>
      <c r="J1063" s="1">
        <v>1043.276969</v>
      </c>
      <c r="K1063" s="1">
        <v>53287.8704</v>
      </c>
      <c r="L1063" s="1">
        <v>56088.03</v>
      </c>
      <c r="M1063" s="1">
        <v>63653.091885093403</v>
      </c>
      <c r="N1063" s="1">
        <v>65228.647644200799</v>
      </c>
      <c r="O1063" s="1">
        <v>97127.71</v>
      </c>
      <c r="P1063" s="3">
        <f t="shared" si="49"/>
        <v>0.41563696111842374</v>
      </c>
      <c r="Q1063" s="3">
        <f t="shared" si="50"/>
        <v>0.33681902879845516</v>
      </c>
      <c r="R1063" s="3">
        <f t="shared" si="51"/>
        <v>0.3204038230706136</v>
      </c>
    </row>
    <row r="1064" spans="1:18">
      <c r="A1064">
        <v>6654</v>
      </c>
      <c r="B1064">
        <v>99000513</v>
      </c>
      <c r="C1064">
        <v>20</v>
      </c>
      <c r="D1064">
        <v>2.1</v>
      </c>
      <c r="E1064">
        <v>42</v>
      </c>
      <c r="F1064" s="1">
        <v>881.88274999999999</v>
      </c>
      <c r="G1064" s="1">
        <v>914.08249999999998</v>
      </c>
      <c r="H1064" s="1">
        <v>1070.93830419138</v>
      </c>
      <c r="I1064" s="1">
        <v>1085.63430490767</v>
      </c>
      <c r="J1064" s="1">
        <v>1524.509</v>
      </c>
      <c r="K1064" s="1">
        <v>37135.219700000001</v>
      </c>
      <c r="L1064" s="1">
        <v>38391.464999999997</v>
      </c>
      <c r="M1064" s="1">
        <v>44979.408776037999</v>
      </c>
      <c r="N1064" s="1">
        <v>45596.640806122399</v>
      </c>
      <c r="O1064" s="1">
        <v>65633.14</v>
      </c>
      <c r="P1064" s="3">
        <f t="shared" si="49"/>
        <v>0.40040859056916034</v>
      </c>
      <c r="Q1064" s="3">
        <f t="shared" si="50"/>
        <v>0.29751919851481362</v>
      </c>
      <c r="R1064" s="3">
        <f t="shared" si="51"/>
        <v>0.28787937302589228</v>
      </c>
    </row>
    <row r="1065" spans="1:18">
      <c r="A1065">
        <v>6653</v>
      </c>
      <c r="B1065">
        <v>99000514</v>
      </c>
      <c r="C1065">
        <v>21</v>
      </c>
      <c r="D1065">
        <v>3.3809523800000001</v>
      </c>
      <c r="E1065">
        <v>71</v>
      </c>
      <c r="F1065" s="1">
        <v>541.15983300000005</v>
      </c>
      <c r="G1065" s="1">
        <v>620.12289999999996</v>
      </c>
      <c r="H1065" s="1">
        <v>614.43062554858602</v>
      </c>
      <c r="I1065" s="1">
        <v>637.18452075452899</v>
      </c>
      <c r="J1065" s="1">
        <v>932.65523800000005</v>
      </c>
      <c r="K1065" s="1">
        <v>38861.7961</v>
      </c>
      <c r="L1065" s="1">
        <v>44028.725899999998</v>
      </c>
      <c r="M1065" s="1">
        <v>43624.574413949602</v>
      </c>
      <c r="N1065" s="1">
        <v>45240.1009735716</v>
      </c>
      <c r="O1065" s="1">
        <v>67270.94</v>
      </c>
      <c r="P1065" s="3">
        <f t="shared" si="49"/>
        <v>0.33509953653420654</v>
      </c>
      <c r="Q1065" s="3">
        <f t="shared" si="50"/>
        <v>0.3412028362525682</v>
      </c>
      <c r="R1065" s="3">
        <f t="shared" si="51"/>
        <v>0.31680593772151316</v>
      </c>
    </row>
    <row r="1066" spans="1:18">
      <c r="A1066">
        <v>6649</v>
      </c>
      <c r="B1066">
        <v>99000527</v>
      </c>
      <c r="C1066">
        <v>6</v>
      </c>
      <c r="D1066">
        <v>2.3333333299999999</v>
      </c>
      <c r="E1066">
        <v>14</v>
      </c>
      <c r="F1066" s="1">
        <v>2526.7577160000001</v>
      </c>
      <c r="G1066" s="1">
        <v>2606.9866999999999</v>
      </c>
      <c r="H1066" s="1">
        <v>2604.2712776001099</v>
      </c>
      <c r="I1066" s="1">
        <v>2626.4190358573201</v>
      </c>
      <c r="J1066" s="1">
        <v>3913.19</v>
      </c>
      <c r="K1066" s="1">
        <v>33014.8704</v>
      </c>
      <c r="L1066" s="1">
        <v>36497.813800000004</v>
      </c>
      <c r="M1066" s="1">
        <v>36459.797886401597</v>
      </c>
      <c r="N1066" s="1">
        <v>36769.866502002398</v>
      </c>
      <c r="O1066" s="1">
        <v>51828.02</v>
      </c>
      <c r="P1066" s="3">
        <f t="shared" si="49"/>
        <v>0.33379501123124616</v>
      </c>
      <c r="Q1066" s="3">
        <f t="shared" si="50"/>
        <v>0.33448892652794526</v>
      </c>
      <c r="R1066" s="3">
        <f t="shared" si="51"/>
        <v>0.32882915578918476</v>
      </c>
    </row>
    <row r="1067" spans="1:18">
      <c r="A1067">
        <v>6645</v>
      </c>
      <c r="B1067">
        <v>99000542</v>
      </c>
      <c r="C1067">
        <v>2</v>
      </c>
      <c r="D1067">
        <v>1.5</v>
      </c>
      <c r="E1067">
        <v>3</v>
      </c>
      <c r="F1067" s="1">
        <v>2530.5574999999999</v>
      </c>
      <c r="G1067" s="1">
        <v>2787.35</v>
      </c>
      <c r="H1067" s="1">
        <v>2766.2561612387399</v>
      </c>
      <c r="I1067" s="1">
        <v>2799.49605944925</v>
      </c>
      <c r="J1067" s="1">
        <v>4185.3900000000003</v>
      </c>
      <c r="K1067" s="1">
        <v>7334.88</v>
      </c>
      <c r="L1067" s="1">
        <v>8362.0499999999993</v>
      </c>
      <c r="M1067" s="1">
        <v>8298.7684837162196</v>
      </c>
      <c r="N1067" s="1">
        <v>8398.4881783477704</v>
      </c>
      <c r="O1067" s="1">
        <v>12556.17</v>
      </c>
      <c r="P1067" s="3">
        <f t="shared" si="49"/>
        <v>0.33402860904240711</v>
      </c>
      <c r="Q1067" s="3">
        <f t="shared" si="50"/>
        <v>0.33906848316674437</v>
      </c>
      <c r="R1067" s="3">
        <f t="shared" si="51"/>
        <v>0.33112659526370308</v>
      </c>
    </row>
    <row r="1068" spans="1:18">
      <c r="A1068">
        <v>28843</v>
      </c>
      <c r="B1068">
        <v>99000551</v>
      </c>
      <c r="C1068">
        <v>3</v>
      </c>
      <c r="D1068">
        <v>3.3333333299999999</v>
      </c>
      <c r="E1068">
        <v>10</v>
      </c>
      <c r="F1068" s="1">
        <v>454.32466599999998</v>
      </c>
      <c r="G1068" s="1">
        <v>470.12</v>
      </c>
      <c r="H1068" s="1">
        <v>570.65231044826305</v>
      </c>
      <c r="I1068" s="1">
        <v>586.51116003698701</v>
      </c>
      <c r="J1068" s="1">
        <v>933.7</v>
      </c>
      <c r="K1068" s="1">
        <v>4559.03</v>
      </c>
      <c r="L1068" s="1">
        <v>4701.2</v>
      </c>
      <c r="M1068" s="1">
        <v>5706.5231044826296</v>
      </c>
      <c r="N1068" s="1">
        <v>5865.1116003698698</v>
      </c>
      <c r="O1068" s="1">
        <v>9124.7999999999993</v>
      </c>
      <c r="P1068" s="3">
        <f t="shared" si="49"/>
        <v>0.4964978044339724</v>
      </c>
      <c r="Q1068" s="3">
        <f t="shared" si="50"/>
        <v>0.38882691394638214</v>
      </c>
      <c r="R1068" s="3">
        <f t="shared" si="51"/>
        <v>0.37184196204670988</v>
      </c>
    </row>
    <row r="1069" spans="1:18">
      <c r="A1069">
        <v>6701</v>
      </c>
      <c r="B1069">
        <v>99000559</v>
      </c>
      <c r="C1069">
        <v>5</v>
      </c>
      <c r="D1069">
        <v>1</v>
      </c>
      <c r="E1069">
        <v>5</v>
      </c>
      <c r="F1069" s="1">
        <v>353.52199999999999</v>
      </c>
      <c r="G1069" s="1">
        <v>400.43380000000002</v>
      </c>
      <c r="H1069" s="1">
        <v>411.28673746690703</v>
      </c>
      <c r="I1069" s="1">
        <v>422.40923588448999</v>
      </c>
      <c r="J1069" s="1">
        <v>686.38199999999995</v>
      </c>
      <c r="K1069" s="1">
        <v>1767.61</v>
      </c>
      <c r="L1069" s="1">
        <v>2002.1690000000001</v>
      </c>
      <c r="M1069" s="1">
        <v>2056.4336873345301</v>
      </c>
      <c r="N1069" s="1">
        <v>2112.0461794224502</v>
      </c>
      <c r="O1069" s="1">
        <v>3431.91</v>
      </c>
      <c r="P1069" s="3">
        <f t="shared" si="49"/>
        <v>0.41660212534710983</v>
      </c>
      <c r="Q1069" s="3">
        <f t="shared" si="50"/>
        <v>0.40079032161841793</v>
      </c>
      <c r="R1069" s="3">
        <f t="shared" si="51"/>
        <v>0.38458579058820014</v>
      </c>
    </row>
    <row r="1070" spans="1:18">
      <c r="A1070">
        <v>6700</v>
      </c>
      <c r="B1070">
        <v>99000560</v>
      </c>
      <c r="C1070">
        <v>39</v>
      </c>
      <c r="D1070">
        <v>5.3589743500000004</v>
      </c>
      <c r="E1070">
        <v>209</v>
      </c>
      <c r="F1070" s="1">
        <v>321.85721999999998</v>
      </c>
      <c r="G1070" s="1">
        <v>371.20100000000002</v>
      </c>
      <c r="H1070" s="1">
        <v>365.90495041176501</v>
      </c>
      <c r="I1070" s="1">
        <v>376.00507630477603</v>
      </c>
      <c r="J1070" s="1">
        <v>628.12692300000003</v>
      </c>
      <c r="K1070" s="1">
        <v>68680.740600000005</v>
      </c>
      <c r="L1070" s="1">
        <v>77581.009000000005</v>
      </c>
      <c r="M1070" s="1">
        <v>76474.134636058996</v>
      </c>
      <c r="N1070" s="1">
        <v>78585.060947698294</v>
      </c>
      <c r="O1070" s="1">
        <v>133100.12</v>
      </c>
      <c r="P1070" s="3">
        <f t="shared" si="49"/>
        <v>0.40903504306565125</v>
      </c>
      <c r="Q1070" s="3">
        <f t="shared" si="50"/>
        <v>0.41746653898520286</v>
      </c>
      <c r="R1070" s="3">
        <f t="shared" si="51"/>
        <v>0.40138678579651327</v>
      </c>
    </row>
    <row r="1071" spans="1:18">
      <c r="A1071">
        <v>6698</v>
      </c>
      <c r="B1071">
        <v>99000562</v>
      </c>
      <c r="C1071">
        <v>7</v>
      </c>
      <c r="D1071">
        <v>2.8571428499999998</v>
      </c>
      <c r="E1071">
        <v>20</v>
      </c>
      <c r="F1071" s="1">
        <v>457.61202800000001</v>
      </c>
      <c r="G1071" s="1">
        <v>517.19330000000002</v>
      </c>
      <c r="H1071" s="1">
        <v>491.70604262452298</v>
      </c>
      <c r="I1071" s="1">
        <v>508.55249581464199</v>
      </c>
      <c r="J1071" s="1">
        <v>842.91857100000004</v>
      </c>
      <c r="K1071" s="1">
        <v>9173.0501999999997</v>
      </c>
      <c r="L1071" s="1">
        <v>10343.866</v>
      </c>
      <c r="M1071" s="1">
        <v>9834.1208524904596</v>
      </c>
      <c r="N1071" s="1">
        <v>10171.049916292801</v>
      </c>
      <c r="O1071" s="1">
        <v>17265.72</v>
      </c>
      <c r="P1071" s="3">
        <f t="shared" si="49"/>
        <v>0.38642554833449033</v>
      </c>
      <c r="Q1071" s="3">
        <f t="shared" si="50"/>
        <v>0.4166624635625415</v>
      </c>
      <c r="R1071" s="3">
        <f t="shared" si="51"/>
        <v>0.39667660280480171</v>
      </c>
    </row>
    <row r="1072" spans="1:18">
      <c r="A1072">
        <v>6689</v>
      </c>
      <c r="B1072">
        <v>99000571</v>
      </c>
      <c r="C1072">
        <v>13</v>
      </c>
      <c r="D1072">
        <v>1.61538461</v>
      </c>
      <c r="E1072">
        <v>21</v>
      </c>
      <c r="F1072" s="1">
        <v>1280.178846</v>
      </c>
      <c r="G1072" s="1">
        <v>1290.1708000000001</v>
      </c>
      <c r="H1072" s="1">
        <v>1525.5410328957601</v>
      </c>
      <c r="I1072" s="1">
        <v>1561.94181424261</v>
      </c>
      <c r="J1072" s="1">
        <v>2386.016153</v>
      </c>
      <c r="K1072" s="1">
        <v>26887</v>
      </c>
      <c r="L1072" s="1">
        <v>27093.586800000001</v>
      </c>
      <c r="M1072" s="1">
        <v>32036.3616908111</v>
      </c>
      <c r="N1072" s="1">
        <v>32800.778099094903</v>
      </c>
      <c r="O1072" s="1">
        <v>49741.93</v>
      </c>
      <c r="P1072" s="3">
        <f t="shared" si="49"/>
        <v>0.45927826248039649</v>
      </c>
      <c r="Q1072" s="3">
        <f t="shared" si="50"/>
        <v>0.3606325627856049</v>
      </c>
      <c r="R1072" s="3">
        <f t="shared" si="51"/>
        <v>0.34537668059005383</v>
      </c>
    </row>
    <row r="1073" spans="1:18">
      <c r="A1073">
        <v>6688</v>
      </c>
      <c r="B1073">
        <v>99000572</v>
      </c>
      <c r="C1073">
        <v>4</v>
      </c>
      <c r="D1073">
        <v>1.75</v>
      </c>
      <c r="E1073">
        <v>7</v>
      </c>
      <c r="F1073" s="1">
        <v>1130.885</v>
      </c>
      <c r="G1073" s="1">
        <v>1131.1099999999999</v>
      </c>
      <c r="H1073" s="1">
        <v>1368.6943662291001</v>
      </c>
      <c r="I1073" s="1">
        <v>1404.3301475759399</v>
      </c>
      <c r="J1073" s="1">
        <v>2038.49</v>
      </c>
      <c r="K1073" s="1">
        <v>7915.96</v>
      </c>
      <c r="L1073" s="1">
        <v>7917.77</v>
      </c>
      <c r="M1073" s="1">
        <v>9580.8605636037191</v>
      </c>
      <c r="N1073" s="1">
        <v>9830.3110330316395</v>
      </c>
      <c r="O1073" s="1">
        <v>14269.43</v>
      </c>
      <c r="P1073" s="3">
        <f t="shared" si="49"/>
        <v>0.44512359638752219</v>
      </c>
      <c r="Q1073" s="3">
        <f t="shared" si="50"/>
        <v>0.32857440250916115</v>
      </c>
      <c r="R1073" s="3">
        <f t="shared" si="51"/>
        <v>0.31109294253298281</v>
      </c>
    </row>
    <row r="1074" spans="1:18">
      <c r="A1074">
        <v>6687</v>
      </c>
      <c r="B1074">
        <v>99000573</v>
      </c>
      <c r="C1074">
        <v>4</v>
      </c>
      <c r="D1074">
        <v>1.5</v>
      </c>
      <c r="E1074">
        <v>6</v>
      </c>
      <c r="F1074" s="1">
        <v>1279.1312499999999</v>
      </c>
      <c r="G1074" s="1">
        <v>1276.355</v>
      </c>
      <c r="H1074" s="1">
        <v>1550.94970981557</v>
      </c>
      <c r="I1074" s="1">
        <v>1569.10930125871</v>
      </c>
      <c r="J1074" s="1">
        <v>2434.165</v>
      </c>
      <c r="K1074" s="1">
        <v>7680.34</v>
      </c>
      <c r="L1074" s="1">
        <v>7658.13</v>
      </c>
      <c r="M1074" s="1">
        <v>9305.6982588934497</v>
      </c>
      <c r="N1074" s="1">
        <v>9414.6558075522607</v>
      </c>
      <c r="O1074" s="1">
        <v>14265.34</v>
      </c>
      <c r="P1074" s="3">
        <f t="shared" si="49"/>
        <v>0.47564976080093174</v>
      </c>
      <c r="Q1074" s="3">
        <f t="shared" si="50"/>
        <v>0.36284117559180662</v>
      </c>
      <c r="R1074" s="3">
        <f t="shared" si="51"/>
        <v>0.35538087957935882</v>
      </c>
    </row>
    <row r="1075" spans="1:18">
      <c r="A1075">
        <v>6686</v>
      </c>
      <c r="B1075">
        <v>99000577</v>
      </c>
      <c r="C1075">
        <v>1</v>
      </c>
      <c r="D1075">
        <v>1</v>
      </c>
      <c r="E1075">
        <v>1</v>
      </c>
      <c r="F1075" s="1">
        <v>407.69</v>
      </c>
      <c r="G1075" s="1">
        <v>407.69670000000002</v>
      </c>
      <c r="H1075" s="1">
        <v>446.33019742413501</v>
      </c>
      <c r="I1075" s="1">
        <v>458.19880069689401</v>
      </c>
      <c r="J1075" s="1">
        <v>873.66</v>
      </c>
      <c r="K1075" s="1">
        <v>407.69</v>
      </c>
      <c r="L1075" s="1">
        <v>407.69670000000002</v>
      </c>
      <c r="M1075" s="1">
        <v>446.33019742413501</v>
      </c>
      <c r="N1075" s="1">
        <v>458.19880069689401</v>
      </c>
      <c r="O1075" s="1">
        <v>873.66</v>
      </c>
      <c r="P1075" s="3">
        <f t="shared" si="49"/>
        <v>0.53334626742668767</v>
      </c>
      <c r="Q1075" s="3">
        <f t="shared" si="50"/>
        <v>0.48912597872841262</v>
      </c>
      <c r="R1075" s="3">
        <f t="shared" si="51"/>
        <v>0.47554105636415306</v>
      </c>
    </row>
    <row r="1076" spans="1:18">
      <c r="A1076">
        <v>6807</v>
      </c>
      <c r="B1076">
        <v>99000584</v>
      </c>
      <c r="C1076">
        <v>2</v>
      </c>
      <c r="D1076">
        <v>7.5</v>
      </c>
      <c r="E1076">
        <v>15</v>
      </c>
      <c r="F1076" s="1">
        <v>568.12350000000004</v>
      </c>
      <c r="G1076" s="1">
        <v>568.12329999999997</v>
      </c>
      <c r="H1076" s="1">
        <v>640.55908917117802</v>
      </c>
      <c r="I1076" s="1">
        <v>661.158762086872</v>
      </c>
      <c r="J1076" s="1">
        <v>1031.96</v>
      </c>
      <c r="K1076" s="1">
        <v>8521.85</v>
      </c>
      <c r="L1076" s="1">
        <v>8521.8495000000003</v>
      </c>
      <c r="M1076" s="1">
        <v>9608.3863375676792</v>
      </c>
      <c r="N1076" s="1">
        <v>9917.3814313030798</v>
      </c>
      <c r="O1076" s="1">
        <v>15479.4</v>
      </c>
      <c r="P1076" s="3">
        <f t="shared" si="49"/>
        <v>0.44947158804604836</v>
      </c>
      <c r="Q1076" s="3">
        <f t="shared" si="50"/>
        <v>0.37927914921975853</v>
      </c>
      <c r="R1076" s="3">
        <f t="shared" si="51"/>
        <v>0.35931745214264899</v>
      </c>
    </row>
    <row r="1077" spans="1:18">
      <c r="A1077">
        <v>6900</v>
      </c>
      <c r="B1077">
        <v>99000600</v>
      </c>
      <c r="C1077">
        <v>5</v>
      </c>
      <c r="D1077">
        <v>1.4</v>
      </c>
      <c r="E1077">
        <v>7</v>
      </c>
      <c r="F1077" s="1">
        <v>518.06659999999999</v>
      </c>
      <c r="G1077" s="1">
        <v>544.43299999999999</v>
      </c>
      <c r="H1077" s="1">
        <v>536.54525049743097</v>
      </c>
      <c r="I1077" s="1">
        <v>552.41196236386997</v>
      </c>
      <c r="J1077" s="1">
        <v>811.98</v>
      </c>
      <c r="K1077" s="1">
        <v>3663.87</v>
      </c>
      <c r="L1077" s="1">
        <v>3811.0309999999999</v>
      </c>
      <c r="M1077" s="1">
        <v>3755.81675348201</v>
      </c>
      <c r="N1077" s="1">
        <v>3866.8837365470899</v>
      </c>
      <c r="O1077" s="1">
        <v>5683.86</v>
      </c>
      <c r="P1077" s="3">
        <f t="shared" si="49"/>
        <v>0.32949949506145476</v>
      </c>
      <c r="Q1077" s="3">
        <f t="shared" si="50"/>
        <v>0.33921371154778324</v>
      </c>
      <c r="R1077" s="3">
        <f t="shared" si="51"/>
        <v>0.31967294469830543</v>
      </c>
    </row>
    <row r="1078" spans="1:18">
      <c r="A1078">
        <v>7054</v>
      </c>
      <c r="B1078">
        <v>99000609</v>
      </c>
      <c r="C1078">
        <v>1</v>
      </c>
      <c r="D1078">
        <v>1</v>
      </c>
      <c r="E1078">
        <v>1</v>
      </c>
      <c r="F1078" s="1">
        <v>238.76</v>
      </c>
      <c r="G1078" s="1">
        <v>238.77500000000001</v>
      </c>
      <c r="H1078" s="1">
        <v>266.54076054273202</v>
      </c>
      <c r="I1078" s="1">
        <v>277.30052783665502</v>
      </c>
      <c r="J1078" s="1">
        <v>519.03</v>
      </c>
      <c r="K1078" s="1">
        <v>238.76</v>
      </c>
      <c r="L1078" s="1">
        <v>238.77500000000001</v>
      </c>
      <c r="M1078" s="1">
        <v>266.54076054273202</v>
      </c>
      <c r="N1078" s="1">
        <v>277.30052783665502</v>
      </c>
      <c r="O1078" s="1">
        <v>519.03</v>
      </c>
      <c r="P1078" s="3">
        <f t="shared" si="49"/>
        <v>0.53995915457680677</v>
      </c>
      <c r="Q1078" s="3">
        <f t="shared" si="50"/>
        <v>0.48646367157441373</v>
      </c>
      <c r="R1078" s="3">
        <f t="shared" si="51"/>
        <v>0.46573314098095481</v>
      </c>
    </row>
    <row r="1079" spans="1:18">
      <c r="A1079">
        <v>7075</v>
      </c>
      <c r="B1079">
        <v>99000612</v>
      </c>
      <c r="C1079">
        <v>1</v>
      </c>
      <c r="D1079">
        <v>12</v>
      </c>
      <c r="E1079">
        <v>12</v>
      </c>
      <c r="F1079" s="1">
        <v>452.59649999999999</v>
      </c>
      <c r="G1079" s="1">
        <v>459.78680000000003</v>
      </c>
      <c r="H1079" s="1">
        <v>527.55519118994198</v>
      </c>
      <c r="I1079" s="1">
        <v>541.09343328956197</v>
      </c>
      <c r="J1079" s="1">
        <v>1019.37</v>
      </c>
      <c r="K1079" s="1">
        <v>5431.1580000000004</v>
      </c>
      <c r="L1079" s="1">
        <v>5517.4416000000001</v>
      </c>
      <c r="M1079" s="1">
        <v>6330.6622942793101</v>
      </c>
      <c r="N1079" s="1">
        <v>6493.12119947474</v>
      </c>
      <c r="O1079" s="1">
        <v>12232.44</v>
      </c>
      <c r="P1079" s="3">
        <f t="shared" si="49"/>
        <v>0.54895003776842566</v>
      </c>
      <c r="Q1079" s="3">
        <f t="shared" si="50"/>
        <v>0.48246937697799425</v>
      </c>
      <c r="R1079" s="3">
        <f t="shared" si="51"/>
        <v>0.46918838764181603</v>
      </c>
    </row>
    <row r="1080" spans="1:18">
      <c r="A1080">
        <v>7162</v>
      </c>
      <c r="B1080">
        <v>99000616</v>
      </c>
      <c r="C1080">
        <v>2</v>
      </c>
      <c r="D1080">
        <v>1</v>
      </c>
      <c r="E1080">
        <v>2</v>
      </c>
      <c r="F1080" s="1">
        <v>912.125</v>
      </c>
      <c r="G1080" s="1">
        <v>1025.0838000000001</v>
      </c>
      <c r="H1080" s="1">
        <v>1053.8445431683899</v>
      </c>
      <c r="I1080" s="1">
        <v>1065.5676118574299</v>
      </c>
      <c r="J1080" s="1">
        <v>1639.7</v>
      </c>
      <c r="K1080" s="1">
        <v>1824.25</v>
      </c>
      <c r="L1080" s="1">
        <v>2050.1676000000002</v>
      </c>
      <c r="M1080" s="1">
        <v>2107.6890863367898</v>
      </c>
      <c r="N1080" s="1">
        <v>2131.1352237148599</v>
      </c>
      <c r="O1080" s="1">
        <v>3279.4</v>
      </c>
      <c r="P1080" s="3">
        <f t="shared" si="49"/>
        <v>0.37483454290418972</v>
      </c>
      <c r="Q1080" s="3">
        <f t="shared" si="50"/>
        <v>0.35729429580509248</v>
      </c>
      <c r="R1080" s="3">
        <f t="shared" si="51"/>
        <v>0.35014477535071664</v>
      </c>
    </row>
    <row r="1081" spans="1:18">
      <c r="A1081">
        <v>7238</v>
      </c>
      <c r="B1081">
        <v>99000620</v>
      </c>
      <c r="C1081">
        <v>3</v>
      </c>
      <c r="D1081">
        <v>1.66666666</v>
      </c>
      <c r="E1081">
        <v>5</v>
      </c>
      <c r="F1081" s="1">
        <v>1649.1096660000001</v>
      </c>
      <c r="G1081" s="1">
        <v>1677.8013000000001</v>
      </c>
      <c r="H1081" s="1">
        <v>1923.30823046162</v>
      </c>
      <c r="I1081" s="1">
        <v>1933.3028109136999</v>
      </c>
      <c r="J1081" s="1">
        <v>2794.4933329999999</v>
      </c>
      <c r="K1081" s="1">
        <v>8230.2790000000005</v>
      </c>
      <c r="L1081" s="1">
        <v>8389.0064999999995</v>
      </c>
      <c r="M1081" s="1">
        <v>9616.5411523081402</v>
      </c>
      <c r="N1081" s="1">
        <v>9666.5140545685208</v>
      </c>
      <c r="O1081" s="1">
        <v>13819.22</v>
      </c>
      <c r="P1081" s="3">
        <f t="shared" si="49"/>
        <v>0.39960447205690286</v>
      </c>
      <c r="Q1081" s="3">
        <f t="shared" si="50"/>
        <v>0.31175064626227894</v>
      </c>
      <c r="R1081" s="3">
        <f t="shared" si="51"/>
        <v>0.30817411940710471</v>
      </c>
    </row>
    <row r="1082" spans="1:18">
      <c r="A1082">
        <v>7324</v>
      </c>
      <c r="B1082">
        <v>99000628</v>
      </c>
      <c r="C1082">
        <v>4</v>
      </c>
      <c r="D1082">
        <v>3</v>
      </c>
      <c r="E1082">
        <v>12</v>
      </c>
      <c r="F1082" s="1">
        <v>530.71005000000002</v>
      </c>
      <c r="G1082" s="1">
        <v>557.2355</v>
      </c>
      <c r="H1082" s="1">
        <v>508.11773795116397</v>
      </c>
      <c r="I1082" s="1">
        <v>527.66359319709704</v>
      </c>
      <c r="J1082" s="1">
        <v>873.66</v>
      </c>
      <c r="K1082" s="1">
        <v>6368.5172000000002</v>
      </c>
      <c r="L1082" s="1">
        <v>6686.826</v>
      </c>
      <c r="M1082" s="1">
        <v>6097.4128554139697</v>
      </c>
      <c r="N1082" s="1">
        <v>6331.96311836516</v>
      </c>
      <c r="O1082" s="1">
        <v>10483.92</v>
      </c>
      <c r="P1082" s="3">
        <f t="shared" si="49"/>
        <v>0.3621826568688048</v>
      </c>
      <c r="Q1082" s="3">
        <f t="shared" si="50"/>
        <v>0.41840334002796969</v>
      </c>
      <c r="R1082" s="3">
        <f t="shared" si="51"/>
        <v>0.39603095804191896</v>
      </c>
    </row>
    <row r="1083" spans="1:18">
      <c r="A1083">
        <v>12872</v>
      </c>
      <c r="B1083">
        <v>99000742</v>
      </c>
      <c r="C1083">
        <v>1</v>
      </c>
      <c r="D1083">
        <v>1</v>
      </c>
      <c r="E1083">
        <v>1</v>
      </c>
      <c r="F1083" s="1">
        <v>626.86</v>
      </c>
      <c r="G1083" s="1">
        <v>626.86479999999995</v>
      </c>
      <c r="H1083" s="1">
        <v>624.45132403013702</v>
      </c>
      <c r="I1083" s="1">
        <v>629.42875485138302</v>
      </c>
      <c r="J1083" s="1">
        <v>1051.3</v>
      </c>
      <c r="K1083" s="1">
        <v>626.86</v>
      </c>
      <c r="L1083" s="1">
        <v>626.86479999999995</v>
      </c>
      <c r="M1083" s="1">
        <v>624.45132403013702</v>
      </c>
      <c r="N1083" s="1">
        <v>629.42875485138302</v>
      </c>
      <c r="O1083" s="1">
        <v>1051.3</v>
      </c>
      <c r="P1083" s="3">
        <f t="shared" si="49"/>
        <v>0.40372415105107962</v>
      </c>
      <c r="Q1083" s="3">
        <f t="shared" si="50"/>
        <v>0.40601985729084272</v>
      </c>
      <c r="R1083" s="3">
        <f t="shared" si="51"/>
        <v>0.40128530880682672</v>
      </c>
    </row>
    <row r="1084" spans="1:18">
      <c r="A1084">
        <v>14532</v>
      </c>
      <c r="B1084">
        <v>99000774</v>
      </c>
      <c r="C1084">
        <v>9</v>
      </c>
      <c r="D1084">
        <v>6.2222222199999999</v>
      </c>
      <c r="E1084">
        <v>56</v>
      </c>
      <c r="F1084" s="1">
        <v>1372.8776660000001</v>
      </c>
      <c r="G1084" s="1">
        <v>1388.9422999999999</v>
      </c>
      <c r="H1084" s="1">
        <v>1215.0281077371101</v>
      </c>
      <c r="I1084" s="1">
        <v>1227.22259092747</v>
      </c>
      <c r="J1084" s="1">
        <v>1675.1455550000001</v>
      </c>
      <c r="K1084" s="1">
        <v>76886.258000000002</v>
      </c>
      <c r="L1084" s="1">
        <v>77780.768800000005</v>
      </c>
      <c r="M1084" s="1">
        <v>68041.574033278404</v>
      </c>
      <c r="N1084" s="1">
        <v>68724.465091938706</v>
      </c>
      <c r="O1084" s="1">
        <v>94161.89</v>
      </c>
      <c r="P1084" s="3">
        <f t="shared" si="49"/>
        <v>0.17085276807483163</v>
      </c>
      <c r="Q1084" s="3">
        <f t="shared" si="50"/>
        <v>0.27467311475681883</v>
      </c>
      <c r="R1084" s="3">
        <f t="shared" si="51"/>
        <v>0.26739345887619298</v>
      </c>
    </row>
    <row r="1085" spans="1:18">
      <c r="A1085">
        <v>16083</v>
      </c>
      <c r="B1085">
        <v>99000778</v>
      </c>
      <c r="C1085">
        <v>1</v>
      </c>
      <c r="D1085">
        <v>1</v>
      </c>
      <c r="E1085">
        <v>1</v>
      </c>
      <c r="F1085" s="1">
        <v>972.53</v>
      </c>
      <c r="G1085" s="1">
        <v>961.02769999999998</v>
      </c>
      <c r="H1085" s="1">
        <v>1160.8468668717101</v>
      </c>
      <c r="I1085" s="1">
        <v>1181.7216530332801</v>
      </c>
      <c r="J1085" s="1">
        <v>1393.12</v>
      </c>
      <c r="K1085" s="1">
        <v>972.53</v>
      </c>
      <c r="L1085" s="1">
        <v>961.02769999999998</v>
      </c>
      <c r="M1085" s="1">
        <v>1160.8468668717101</v>
      </c>
      <c r="N1085" s="1">
        <v>1181.7216530332801</v>
      </c>
      <c r="O1085" s="1">
        <v>1393.12</v>
      </c>
      <c r="P1085" s="3">
        <f t="shared" si="49"/>
        <v>0.31016157976340869</v>
      </c>
      <c r="Q1085" s="3">
        <f t="shared" si="50"/>
        <v>0.16672873343882066</v>
      </c>
      <c r="R1085" s="3">
        <f t="shared" si="51"/>
        <v>0.15174453526381063</v>
      </c>
    </row>
    <row r="1086" spans="1:18">
      <c r="A1086">
        <v>15716</v>
      </c>
      <c r="B1086">
        <v>99000783</v>
      </c>
      <c r="C1086">
        <v>9</v>
      </c>
      <c r="D1086">
        <v>11.77777777</v>
      </c>
      <c r="E1086">
        <v>106</v>
      </c>
      <c r="F1086" s="1">
        <v>484.36756600000001</v>
      </c>
      <c r="G1086" s="1">
        <v>493.34620000000001</v>
      </c>
      <c r="H1086" s="1">
        <v>452.42458298058898</v>
      </c>
      <c r="I1086" s="1">
        <v>465.20332247240702</v>
      </c>
      <c r="J1086" s="1">
        <v>688.00444400000003</v>
      </c>
      <c r="K1086" s="1">
        <v>51706.828399999999</v>
      </c>
      <c r="L1086" s="1">
        <v>52294.697200000002</v>
      </c>
      <c r="M1086" s="1">
        <v>47957.005795942503</v>
      </c>
      <c r="N1086" s="1">
        <v>49311.552182075196</v>
      </c>
      <c r="O1086" s="1">
        <v>73841.59</v>
      </c>
      <c r="P1086" s="3">
        <f t="shared" si="49"/>
        <v>0.28293166664487418</v>
      </c>
      <c r="Q1086" s="3">
        <f t="shared" si="50"/>
        <v>0.34241037695886023</v>
      </c>
      <c r="R1086" s="3">
        <f t="shared" si="51"/>
        <v>0.32383674767018367</v>
      </c>
    </row>
    <row r="1087" spans="1:18">
      <c r="A1087">
        <v>17624</v>
      </c>
      <c r="B1087">
        <v>99000784</v>
      </c>
      <c r="C1087">
        <v>13</v>
      </c>
      <c r="D1087">
        <v>17.46153846</v>
      </c>
      <c r="E1087">
        <v>227</v>
      </c>
      <c r="F1087" s="1">
        <v>457.45486099999999</v>
      </c>
      <c r="G1087" s="1">
        <v>463.49400000000003</v>
      </c>
      <c r="H1087" s="1">
        <v>469.46261370951299</v>
      </c>
      <c r="I1087" s="1">
        <v>478.403807191981</v>
      </c>
      <c r="J1087" s="1">
        <v>781.46538399999997</v>
      </c>
      <c r="K1087" s="1">
        <v>103790.60370000001</v>
      </c>
      <c r="L1087" s="1">
        <v>105213.13800000001</v>
      </c>
      <c r="M1087" s="1">
        <v>106568.013312059</v>
      </c>
      <c r="N1087" s="1">
        <v>108597.664232579</v>
      </c>
      <c r="O1087" s="1">
        <v>176669.79</v>
      </c>
      <c r="P1087" s="3">
        <f t="shared" si="49"/>
        <v>0.40689119506795707</v>
      </c>
      <c r="Q1087" s="3">
        <f t="shared" si="50"/>
        <v>0.39925347517438725</v>
      </c>
      <c r="R1087" s="3">
        <f t="shared" si="51"/>
        <v>0.387811901861566</v>
      </c>
    </row>
    <row r="1088" spans="1:18">
      <c r="A1088">
        <v>17988</v>
      </c>
      <c r="B1088">
        <v>99000806</v>
      </c>
      <c r="C1088">
        <v>6</v>
      </c>
      <c r="D1088">
        <v>16.666666660000001</v>
      </c>
      <c r="E1088">
        <v>100</v>
      </c>
      <c r="F1088" s="1">
        <v>455.991983</v>
      </c>
      <c r="G1088" s="1">
        <v>464.34829999999999</v>
      </c>
      <c r="H1088" s="1">
        <v>463.241486751948</v>
      </c>
      <c r="I1088" s="1">
        <v>477.25278696676202</v>
      </c>
      <c r="J1088" s="1">
        <v>565.41333299999997</v>
      </c>
      <c r="K1088" s="1">
        <v>44889.075400000002</v>
      </c>
      <c r="L1088" s="1">
        <v>46434.83</v>
      </c>
      <c r="M1088" s="1">
        <v>46324.148675194803</v>
      </c>
      <c r="N1088" s="1">
        <v>47725.2786966762</v>
      </c>
      <c r="O1088" s="1">
        <v>56025.599999999999</v>
      </c>
      <c r="P1088" s="3">
        <f t="shared" si="49"/>
        <v>0.17874540110995221</v>
      </c>
      <c r="Q1088" s="3">
        <f t="shared" si="50"/>
        <v>0.1807029305551448</v>
      </c>
      <c r="R1088" s="3">
        <f t="shared" si="51"/>
        <v>0.15592229770294072</v>
      </c>
    </row>
    <row r="1089" spans="1:18">
      <c r="A1089">
        <v>19599</v>
      </c>
      <c r="B1089">
        <v>99000843</v>
      </c>
      <c r="C1089">
        <v>8</v>
      </c>
      <c r="D1089">
        <v>4.375</v>
      </c>
      <c r="E1089">
        <v>35</v>
      </c>
      <c r="F1089" s="1">
        <v>386.59533699999997</v>
      </c>
      <c r="G1089" s="1">
        <v>404.29899999999998</v>
      </c>
      <c r="H1089" s="1">
        <v>415.02644069581902</v>
      </c>
      <c r="I1089" s="1">
        <v>416.00760575644102</v>
      </c>
      <c r="J1089" s="1">
        <v>631.495</v>
      </c>
      <c r="K1089" s="1">
        <v>13582.1571</v>
      </c>
      <c r="L1089" s="1">
        <v>14150.465</v>
      </c>
      <c r="M1089" s="1">
        <v>14525.9254243536</v>
      </c>
      <c r="N1089" s="1">
        <v>14560.266201475401</v>
      </c>
      <c r="O1089" s="1">
        <v>22216.45</v>
      </c>
      <c r="P1089" s="3">
        <f t="shared" si="49"/>
        <v>0.3597748200698343</v>
      </c>
      <c r="Q1089" s="3">
        <f t="shared" si="50"/>
        <v>0.34278744772988068</v>
      </c>
      <c r="R1089" s="3">
        <f t="shared" si="51"/>
        <v>0.34123372986889677</v>
      </c>
    </row>
    <row r="1090" spans="1:18">
      <c r="A1090">
        <v>20363</v>
      </c>
      <c r="B1090">
        <v>99000846</v>
      </c>
      <c r="C1090">
        <v>1</v>
      </c>
      <c r="D1090">
        <v>10</v>
      </c>
      <c r="E1090">
        <v>10</v>
      </c>
      <c r="F1090" s="1">
        <v>1203.3267000000001</v>
      </c>
      <c r="G1090" s="1">
        <v>1203.3267000000001</v>
      </c>
      <c r="H1090" s="1">
        <v>1525.93605012689</v>
      </c>
      <c r="I1090" s="1">
        <v>1548.8372604829101</v>
      </c>
      <c r="J1090" s="1">
        <v>1684.86</v>
      </c>
      <c r="K1090" s="1">
        <v>12033.267</v>
      </c>
      <c r="L1090" s="1">
        <v>12033.267</v>
      </c>
      <c r="M1090" s="1">
        <v>15259.3605012689</v>
      </c>
      <c r="N1090" s="1">
        <v>15488.372604829099</v>
      </c>
      <c r="O1090" s="1">
        <v>16848.599999999999</v>
      </c>
      <c r="P1090" s="3">
        <f t="shared" si="49"/>
        <v>0.2858001851785904</v>
      </c>
      <c r="Q1090" s="3">
        <f t="shared" si="50"/>
        <v>9.4324721266520611E-2</v>
      </c>
      <c r="R1090" s="3">
        <f t="shared" si="51"/>
        <v>8.0732369168411505E-2</v>
      </c>
    </row>
    <row r="1091" spans="1:18">
      <c r="A1091">
        <v>23274</v>
      </c>
      <c r="B1091">
        <v>99000894</v>
      </c>
      <c r="C1091">
        <v>2</v>
      </c>
      <c r="D1091">
        <v>1.5</v>
      </c>
      <c r="E1091">
        <v>3</v>
      </c>
      <c r="F1091" s="1">
        <v>464.69749999999999</v>
      </c>
      <c r="G1091" s="1">
        <v>464.68799999999999</v>
      </c>
      <c r="H1091" s="1">
        <v>489.783109921571</v>
      </c>
      <c r="I1091" s="1">
        <v>505.34302497701702</v>
      </c>
      <c r="J1091" s="1">
        <v>732.85500000000002</v>
      </c>
      <c r="K1091" s="1">
        <v>1394.09</v>
      </c>
      <c r="L1091" s="1">
        <v>1394.0640000000001</v>
      </c>
      <c r="M1091" s="1">
        <v>1469.3493297647101</v>
      </c>
      <c r="N1091" s="1">
        <v>1516.02907493105</v>
      </c>
      <c r="O1091" s="1">
        <v>2170.38</v>
      </c>
      <c r="P1091" s="3">
        <f t="shared" ref="P1091:P1154" si="52">($J1091-G1091)/$J1091</f>
        <v>0.36592095298524269</v>
      </c>
      <c r="Q1091" s="3">
        <f t="shared" ref="Q1091:Q1154" si="53">($J1091-H1091)/$J1091</f>
        <v>0.33167801281075932</v>
      </c>
      <c r="R1091" s="3">
        <f t="shared" ref="R1091:R1154" si="54">($J1091-I1091)/$J1091</f>
        <v>0.31044609782696847</v>
      </c>
    </row>
    <row r="1092" spans="1:18">
      <c r="A1092">
        <v>24446</v>
      </c>
      <c r="B1092">
        <v>99000910</v>
      </c>
      <c r="C1092">
        <v>4</v>
      </c>
      <c r="D1092">
        <v>6</v>
      </c>
      <c r="E1092">
        <v>24</v>
      </c>
      <c r="F1092" s="1">
        <v>604.78957500000001</v>
      </c>
      <c r="G1092" s="1">
        <v>609.85249999999996</v>
      </c>
      <c r="H1092" s="1">
        <v>724.41274958033296</v>
      </c>
      <c r="I1092" s="1">
        <v>744.76282249602605</v>
      </c>
      <c r="J1092" s="1">
        <v>1070.6400000000001</v>
      </c>
      <c r="K1092" s="1">
        <v>14514.9498</v>
      </c>
      <c r="L1092" s="1">
        <v>14636.46</v>
      </c>
      <c r="M1092" s="1">
        <v>17385.905989927898</v>
      </c>
      <c r="N1092" s="1">
        <v>17874.307739904601</v>
      </c>
      <c r="O1092" s="1">
        <v>25695.360000000001</v>
      </c>
      <c r="P1092" s="3">
        <f t="shared" si="52"/>
        <v>0.43038509676455211</v>
      </c>
      <c r="Q1092" s="3">
        <f t="shared" si="53"/>
        <v>0.32338344393976232</v>
      </c>
      <c r="R1092" s="3">
        <f t="shared" si="54"/>
        <v>0.30437605311213295</v>
      </c>
    </row>
    <row r="1093" spans="1:18">
      <c r="A1093">
        <v>24578</v>
      </c>
      <c r="B1093">
        <v>99000912</v>
      </c>
      <c r="C1093">
        <v>2</v>
      </c>
      <c r="D1093">
        <v>1.5</v>
      </c>
      <c r="E1093">
        <v>3</v>
      </c>
      <c r="F1093" s="1">
        <v>549.70500000000004</v>
      </c>
      <c r="G1093" s="1">
        <v>572.85</v>
      </c>
      <c r="H1093" s="1">
        <v>601.03752578376896</v>
      </c>
      <c r="I1093" s="1">
        <v>617.87075415581501</v>
      </c>
      <c r="J1093" s="1">
        <v>939.42</v>
      </c>
      <c r="K1093" s="1">
        <v>1672.26</v>
      </c>
      <c r="L1093" s="1">
        <v>1718.55</v>
      </c>
      <c r="M1093" s="1">
        <v>1803.1125773512999</v>
      </c>
      <c r="N1093" s="1">
        <v>1853.6122624674399</v>
      </c>
      <c r="O1093" s="1">
        <v>2818.26</v>
      </c>
      <c r="P1093" s="3">
        <f t="shared" si="52"/>
        <v>0.39020885227054986</v>
      </c>
      <c r="Q1093" s="3">
        <f t="shared" si="53"/>
        <v>0.36020360883974262</v>
      </c>
      <c r="R1093" s="3">
        <f t="shared" si="54"/>
        <v>0.34228486283471182</v>
      </c>
    </row>
    <row r="1094" spans="1:18">
      <c r="A1094">
        <v>28059</v>
      </c>
      <c r="B1094">
        <v>99000926</v>
      </c>
      <c r="C1094">
        <v>3</v>
      </c>
      <c r="D1094">
        <v>1</v>
      </c>
      <c r="E1094">
        <v>3</v>
      </c>
      <c r="F1094" s="1">
        <v>485.09</v>
      </c>
      <c r="G1094" s="1">
        <v>495.21</v>
      </c>
      <c r="H1094" s="1">
        <v>527.34183084022595</v>
      </c>
      <c r="I1094" s="1">
        <v>541.49633467999797</v>
      </c>
      <c r="J1094" s="1">
        <v>503.42</v>
      </c>
      <c r="K1094" s="1">
        <v>1455.27</v>
      </c>
      <c r="L1094" s="1">
        <v>1485.63</v>
      </c>
      <c r="M1094" s="1">
        <v>1582.02549252068</v>
      </c>
      <c r="N1094" s="1">
        <v>1624.48900403999</v>
      </c>
      <c r="O1094" s="1">
        <v>1510.26</v>
      </c>
      <c r="P1094" s="3">
        <f t="shared" si="52"/>
        <v>1.6308450200627777E-2</v>
      </c>
      <c r="Q1094" s="3">
        <f t="shared" si="53"/>
        <v>-4.7518634222370855E-2</v>
      </c>
      <c r="R1094" s="3">
        <f t="shared" si="54"/>
        <v>-7.5635323745576175E-2</v>
      </c>
    </row>
    <row r="1095" spans="1:18">
      <c r="A1095">
        <v>27601</v>
      </c>
      <c r="B1095">
        <v>99000935</v>
      </c>
      <c r="C1095">
        <v>9</v>
      </c>
      <c r="D1095">
        <v>1.8888888800000001</v>
      </c>
      <c r="E1095">
        <v>17</v>
      </c>
      <c r="F1095" s="1">
        <v>560.97</v>
      </c>
      <c r="G1095" s="1">
        <v>586.49</v>
      </c>
      <c r="H1095" s="1">
        <v>567.47862822908098</v>
      </c>
      <c r="I1095" s="1">
        <v>580.99191137217304</v>
      </c>
      <c r="J1095" s="1">
        <v>830.167777</v>
      </c>
      <c r="K1095" s="1">
        <v>9560.2800000000007</v>
      </c>
      <c r="L1095" s="1">
        <v>9970.33</v>
      </c>
      <c r="M1095" s="1">
        <v>9647.13667989438</v>
      </c>
      <c r="N1095" s="1">
        <v>9876.8624933269493</v>
      </c>
      <c r="O1095" s="1">
        <v>14021</v>
      </c>
      <c r="P1095" s="3">
        <f t="shared" si="52"/>
        <v>0.29352834902913849</v>
      </c>
      <c r="Q1095" s="3">
        <f t="shared" si="53"/>
        <v>0.31642898706597117</v>
      </c>
      <c r="R1095" s="3">
        <f t="shared" si="54"/>
        <v>0.30015121344299894</v>
      </c>
    </row>
    <row r="1096" spans="1:18">
      <c r="A1096">
        <v>28638</v>
      </c>
      <c r="B1096">
        <v>99000937</v>
      </c>
      <c r="C1096">
        <v>15</v>
      </c>
      <c r="D1096">
        <v>3.8666666599999999</v>
      </c>
      <c r="E1096">
        <v>58</v>
      </c>
      <c r="F1096" s="1">
        <v>433.25461999999999</v>
      </c>
      <c r="G1096" s="1">
        <v>449.54880000000003</v>
      </c>
      <c r="H1096" s="1">
        <v>477.344305042141</v>
      </c>
      <c r="I1096" s="1">
        <v>492.40017400784598</v>
      </c>
      <c r="J1096" s="1">
        <v>745.04399999999998</v>
      </c>
      <c r="K1096" s="1">
        <v>25269.600299999998</v>
      </c>
      <c r="L1096" s="1">
        <v>26073.830399999999</v>
      </c>
      <c r="M1096" s="1">
        <v>27685.969692444101</v>
      </c>
      <c r="N1096" s="1">
        <v>28559.210092455101</v>
      </c>
      <c r="O1096" s="1">
        <v>44118.559999999998</v>
      </c>
      <c r="P1096" s="3">
        <f t="shared" si="52"/>
        <v>0.39661442814115672</v>
      </c>
      <c r="Q1096" s="3">
        <f t="shared" si="53"/>
        <v>0.35930722877824528</v>
      </c>
      <c r="R1096" s="3">
        <f t="shared" si="54"/>
        <v>0.33909920218423878</v>
      </c>
    </row>
    <row r="1097" spans="1:18">
      <c r="A1097">
        <v>27651</v>
      </c>
      <c r="B1097">
        <v>99000938</v>
      </c>
      <c r="C1097">
        <v>8</v>
      </c>
      <c r="D1097">
        <v>10.5</v>
      </c>
      <c r="E1097">
        <v>84</v>
      </c>
      <c r="F1097" s="1">
        <v>444.28172499999999</v>
      </c>
      <c r="G1097" s="1">
        <v>457.39780000000002</v>
      </c>
      <c r="H1097" s="1">
        <v>482.21057538482398</v>
      </c>
      <c r="I1097" s="1">
        <v>495.297016895323</v>
      </c>
      <c r="J1097" s="1">
        <v>665.70749999999998</v>
      </c>
      <c r="K1097" s="1">
        <v>37437.699999999997</v>
      </c>
      <c r="L1097" s="1">
        <v>38421.415200000003</v>
      </c>
      <c r="M1097" s="1">
        <v>40505.688332325197</v>
      </c>
      <c r="N1097" s="1">
        <v>41604.9494192071</v>
      </c>
      <c r="O1097" s="1">
        <v>55407.55</v>
      </c>
      <c r="P1097" s="3">
        <f t="shared" si="52"/>
        <v>0.31291475610534653</v>
      </c>
      <c r="Q1097" s="3">
        <f t="shared" si="53"/>
        <v>0.27564196680250108</v>
      </c>
      <c r="R1097" s="3">
        <f t="shared" si="54"/>
        <v>0.25598402166819062</v>
      </c>
    </row>
    <row r="1098" spans="1:18">
      <c r="A1098">
        <v>28348</v>
      </c>
      <c r="B1098">
        <v>99000942</v>
      </c>
      <c r="C1098">
        <v>2</v>
      </c>
      <c r="D1098">
        <v>15.5</v>
      </c>
      <c r="E1098">
        <v>31</v>
      </c>
      <c r="F1098" s="1">
        <v>630.03224999999998</v>
      </c>
      <c r="G1098" s="1">
        <v>637.80999999999995</v>
      </c>
      <c r="H1098" s="1">
        <v>718.78088768826001</v>
      </c>
      <c r="I1098" s="1">
        <v>740.56938665378198</v>
      </c>
      <c r="J1098" s="1">
        <v>1161.2</v>
      </c>
      <c r="K1098" s="1">
        <v>19507.679400000001</v>
      </c>
      <c r="L1098" s="1">
        <v>19772.11</v>
      </c>
      <c r="M1098" s="1">
        <v>22282.207518335999</v>
      </c>
      <c r="N1098" s="1">
        <v>22957.650986267199</v>
      </c>
      <c r="O1098" s="1">
        <v>35997.199999999997</v>
      </c>
      <c r="P1098" s="3">
        <f t="shared" si="52"/>
        <v>0.45073200137788499</v>
      </c>
      <c r="Q1098" s="3">
        <f t="shared" si="53"/>
        <v>0.38100164684097487</v>
      </c>
      <c r="R1098" s="3">
        <f t="shared" si="54"/>
        <v>0.36223786888237863</v>
      </c>
    </row>
    <row r="1099" spans="1:18">
      <c r="A1099">
        <v>29230</v>
      </c>
      <c r="B1099">
        <v>99000946</v>
      </c>
      <c r="C1099">
        <v>5</v>
      </c>
      <c r="D1099">
        <v>2.2000000000000002</v>
      </c>
      <c r="E1099">
        <v>11</v>
      </c>
      <c r="F1099" s="1">
        <v>639.28440000000001</v>
      </c>
      <c r="G1099" s="1">
        <v>644.54999999999995</v>
      </c>
      <c r="H1099" s="1">
        <v>768.78821879736199</v>
      </c>
      <c r="I1099" s="1">
        <v>795.078616155026</v>
      </c>
      <c r="J1099" s="1">
        <v>1197.76</v>
      </c>
      <c r="K1099" s="1">
        <v>7015.34</v>
      </c>
      <c r="L1099" s="1">
        <v>7090.05</v>
      </c>
      <c r="M1099" s="1">
        <v>8456.6704067709907</v>
      </c>
      <c r="N1099" s="1">
        <v>8745.8647777052902</v>
      </c>
      <c r="O1099" s="1">
        <v>13175.36</v>
      </c>
      <c r="P1099" s="3">
        <f t="shared" si="52"/>
        <v>0.46187049158429072</v>
      </c>
      <c r="Q1099" s="3">
        <f t="shared" si="53"/>
        <v>0.35814502170938922</v>
      </c>
      <c r="R1099" s="3">
        <f t="shared" si="54"/>
        <v>0.33619538458871057</v>
      </c>
    </row>
    <row r="1100" spans="1:18">
      <c r="A1100">
        <v>28552</v>
      </c>
      <c r="B1100">
        <v>99000948</v>
      </c>
      <c r="C1100">
        <v>2</v>
      </c>
      <c r="D1100">
        <v>6</v>
      </c>
      <c r="E1100">
        <v>12</v>
      </c>
      <c r="F1100" s="1">
        <v>424.39665000000002</v>
      </c>
      <c r="G1100" s="1">
        <v>414.60829999999999</v>
      </c>
      <c r="H1100" s="1">
        <v>433.74739701099298</v>
      </c>
      <c r="I1100" s="1">
        <v>448.28303504479101</v>
      </c>
      <c r="J1100" s="1">
        <v>701.71</v>
      </c>
      <c r="K1100" s="1">
        <v>5092.7597999999998</v>
      </c>
      <c r="L1100" s="1">
        <v>4975.2996000000003</v>
      </c>
      <c r="M1100" s="1">
        <v>5204.9687641319197</v>
      </c>
      <c r="N1100" s="1">
        <v>5379.3964205374896</v>
      </c>
      <c r="O1100" s="1">
        <v>8420.52</v>
      </c>
      <c r="P1100" s="3">
        <f t="shared" si="52"/>
        <v>0.4091458009719115</v>
      </c>
      <c r="Q1100" s="3">
        <f t="shared" si="53"/>
        <v>0.38187086259139391</v>
      </c>
      <c r="R1100" s="3">
        <f t="shared" si="54"/>
        <v>0.36115626819513619</v>
      </c>
    </row>
    <row r="1101" spans="1:18">
      <c r="A1101">
        <v>28630</v>
      </c>
      <c r="B1101">
        <v>99000950</v>
      </c>
      <c r="C1101">
        <v>6</v>
      </c>
      <c r="D1101">
        <v>5.8333333300000003</v>
      </c>
      <c r="E1101">
        <v>35</v>
      </c>
      <c r="F1101" s="1">
        <v>501.04893299999998</v>
      </c>
      <c r="G1101" s="1">
        <v>505.642</v>
      </c>
      <c r="H1101" s="1">
        <v>575.62200316817098</v>
      </c>
      <c r="I1101" s="1">
        <v>598.15477822440903</v>
      </c>
      <c r="J1101" s="1">
        <v>798.89499999999998</v>
      </c>
      <c r="K1101" s="1">
        <v>17520.22</v>
      </c>
      <c r="L1101" s="1">
        <v>17697.47</v>
      </c>
      <c r="M1101" s="1">
        <v>20146.770110885998</v>
      </c>
      <c r="N1101" s="1">
        <v>20935.417237854301</v>
      </c>
      <c r="O1101" s="1">
        <v>27393.11</v>
      </c>
      <c r="P1101" s="3">
        <f t="shared" si="52"/>
        <v>0.36707326995412415</v>
      </c>
      <c r="Q1101" s="3">
        <f t="shared" si="53"/>
        <v>0.27947727402453265</v>
      </c>
      <c r="R1101" s="3">
        <f t="shared" si="54"/>
        <v>0.25127234714898822</v>
      </c>
    </row>
    <row r="1102" spans="1:18">
      <c r="A1102">
        <v>29023</v>
      </c>
      <c r="B1102">
        <v>99000953</v>
      </c>
      <c r="C1102">
        <v>8</v>
      </c>
      <c r="D1102">
        <v>3.5</v>
      </c>
      <c r="E1102">
        <v>28</v>
      </c>
      <c r="F1102" s="1">
        <v>495.45193699999999</v>
      </c>
      <c r="G1102" s="1">
        <v>516.43830000000003</v>
      </c>
      <c r="H1102" s="1">
        <v>576.54936161794899</v>
      </c>
      <c r="I1102" s="1">
        <v>601.35808178428601</v>
      </c>
      <c r="J1102" s="1">
        <v>773.54750000000001</v>
      </c>
      <c r="K1102" s="1">
        <v>13845.28</v>
      </c>
      <c r="L1102" s="1">
        <v>14460.2724</v>
      </c>
      <c r="M1102" s="1">
        <v>16143.3821253025</v>
      </c>
      <c r="N1102" s="1">
        <v>16838.026289959998</v>
      </c>
      <c r="O1102" s="1">
        <v>21598.66</v>
      </c>
      <c r="P1102" s="3">
        <f t="shared" si="52"/>
        <v>0.33237674480235535</v>
      </c>
      <c r="Q1102" s="3">
        <f t="shared" si="53"/>
        <v>0.25466844425462049</v>
      </c>
      <c r="R1102" s="3">
        <f t="shared" si="54"/>
        <v>0.22259708449153284</v>
      </c>
    </row>
    <row r="1103" spans="1:18">
      <c r="A1103">
        <v>29068</v>
      </c>
      <c r="B1103">
        <v>99000955</v>
      </c>
      <c r="C1103">
        <v>3</v>
      </c>
      <c r="D1103">
        <v>8.6666666600000006</v>
      </c>
      <c r="E1103">
        <v>26</v>
      </c>
      <c r="F1103" s="1">
        <v>411.55516599999999</v>
      </c>
      <c r="G1103" s="1">
        <v>422.57440000000003</v>
      </c>
      <c r="H1103" s="1">
        <v>392.99063293098499</v>
      </c>
      <c r="I1103" s="1">
        <v>407.99319526932902</v>
      </c>
      <c r="J1103" s="1">
        <v>821.90666599999997</v>
      </c>
      <c r="K1103" s="1">
        <v>10590.2408</v>
      </c>
      <c r="L1103" s="1">
        <v>10986.9344</v>
      </c>
      <c r="M1103" s="1">
        <v>10217.7564562056</v>
      </c>
      <c r="N1103" s="1">
        <v>10607.8230770025</v>
      </c>
      <c r="O1103" s="1">
        <v>21162.62</v>
      </c>
      <c r="P1103" s="3">
        <f t="shared" si="52"/>
        <v>0.48586084347440972</v>
      </c>
      <c r="Q1103" s="3">
        <f t="shared" si="53"/>
        <v>0.52185491469053857</v>
      </c>
      <c r="R1103" s="3">
        <f t="shared" si="54"/>
        <v>0.50360154972957838</v>
      </c>
    </row>
    <row r="1104" spans="1:18">
      <c r="A1104">
        <v>29866</v>
      </c>
      <c r="B1104">
        <v>99000963</v>
      </c>
      <c r="C1104">
        <v>3</v>
      </c>
      <c r="D1104">
        <v>9</v>
      </c>
      <c r="E1104">
        <v>27</v>
      </c>
      <c r="F1104" s="1">
        <v>1219.0343330000001</v>
      </c>
      <c r="G1104" s="1">
        <v>1223.7908</v>
      </c>
      <c r="H1104" s="1">
        <v>1317.72420415071</v>
      </c>
      <c r="I1104" s="1">
        <v>1343.52288652738</v>
      </c>
      <c r="J1104" s="1">
        <v>1918.256666</v>
      </c>
      <c r="K1104" s="1">
        <v>32992.400000000001</v>
      </c>
      <c r="L1104" s="1">
        <v>33042.351600000002</v>
      </c>
      <c r="M1104" s="1">
        <v>35578.553512069302</v>
      </c>
      <c r="N1104" s="1">
        <v>36275.117936239403</v>
      </c>
      <c r="O1104" s="1">
        <v>51989.5</v>
      </c>
      <c r="P1104" s="3">
        <f t="shared" si="52"/>
        <v>0.36202968993097195</v>
      </c>
      <c r="Q1104" s="3">
        <f t="shared" si="53"/>
        <v>0.31306157955469865</v>
      </c>
      <c r="R1104" s="3">
        <f t="shared" si="54"/>
        <v>0.29961255428402611</v>
      </c>
    </row>
    <row r="1105" spans="1:18">
      <c r="A1105">
        <v>31288</v>
      </c>
      <c r="B1105">
        <v>99000970</v>
      </c>
      <c r="C1105">
        <v>3</v>
      </c>
      <c r="D1105">
        <v>6</v>
      </c>
      <c r="E1105">
        <v>18</v>
      </c>
      <c r="F1105" s="1">
        <v>496.81223299999999</v>
      </c>
      <c r="G1105" s="1">
        <v>516.1</v>
      </c>
      <c r="H1105" s="1">
        <v>577.88351192695495</v>
      </c>
      <c r="I1105" s="1">
        <v>607.68234134949898</v>
      </c>
      <c r="J1105" s="1">
        <v>1002.09</v>
      </c>
      <c r="K1105" s="1">
        <v>8942.6201999999994</v>
      </c>
      <c r="L1105" s="1">
        <v>9289.7999999999993</v>
      </c>
      <c r="M1105" s="1">
        <v>10401.903214685201</v>
      </c>
      <c r="N1105" s="1">
        <v>10938.282144290901</v>
      </c>
      <c r="O1105" s="1">
        <v>18037.62</v>
      </c>
      <c r="P1105" s="3">
        <f t="shared" si="52"/>
        <v>0.48497639932540987</v>
      </c>
      <c r="Q1105" s="3">
        <f t="shared" si="53"/>
        <v>0.42332174562468944</v>
      </c>
      <c r="R1105" s="3">
        <f t="shared" si="54"/>
        <v>0.39358506586284769</v>
      </c>
    </row>
    <row r="1106" spans="1:18">
      <c r="A1106">
        <v>31119</v>
      </c>
      <c r="B1106">
        <v>99000973</v>
      </c>
      <c r="C1106">
        <v>2</v>
      </c>
      <c r="D1106">
        <v>3</v>
      </c>
      <c r="E1106">
        <v>6</v>
      </c>
      <c r="F1106" s="1">
        <v>435.75599999999997</v>
      </c>
      <c r="G1106" s="1">
        <v>437.07</v>
      </c>
      <c r="H1106" s="1">
        <v>510.97469628954502</v>
      </c>
      <c r="I1106" s="1">
        <v>540.48928177936602</v>
      </c>
      <c r="J1106" s="1">
        <v>691.21500000000003</v>
      </c>
      <c r="K1106" s="1">
        <v>2636.04</v>
      </c>
      <c r="L1106" s="1">
        <v>2622.42</v>
      </c>
      <c r="M1106" s="1">
        <v>3065.8481777372699</v>
      </c>
      <c r="N1106" s="1">
        <v>3242.93569067619</v>
      </c>
      <c r="O1106" s="1">
        <v>4240.79</v>
      </c>
      <c r="P1106" s="3">
        <f t="shared" si="52"/>
        <v>0.36767865280701378</v>
      </c>
      <c r="Q1106" s="3">
        <f t="shared" si="53"/>
        <v>0.26075866945950971</v>
      </c>
      <c r="R1106" s="3">
        <f t="shared" si="54"/>
        <v>0.21805909625895561</v>
      </c>
    </row>
    <row r="1107" spans="1:18">
      <c r="A1107">
        <v>30821</v>
      </c>
      <c r="B1107">
        <v>99000974</v>
      </c>
      <c r="C1107">
        <v>1</v>
      </c>
      <c r="D1107">
        <v>1</v>
      </c>
      <c r="E1107">
        <v>1</v>
      </c>
      <c r="F1107" s="1">
        <v>586.44000000000005</v>
      </c>
      <c r="G1107" s="1">
        <v>586.43780000000004</v>
      </c>
      <c r="H1107" s="1">
        <v>698.14442800155803</v>
      </c>
      <c r="I1107" s="1">
        <v>726.54765616241298</v>
      </c>
      <c r="J1107" s="1">
        <v>1062.3800000000001</v>
      </c>
      <c r="K1107" s="1">
        <v>586.44000000000005</v>
      </c>
      <c r="L1107" s="1">
        <v>586.43780000000004</v>
      </c>
      <c r="M1107" s="1">
        <v>698.14442800155803</v>
      </c>
      <c r="N1107" s="1">
        <v>726.54765616241298</v>
      </c>
      <c r="O1107" s="1">
        <v>1062.3800000000001</v>
      </c>
      <c r="P1107" s="3">
        <f t="shared" si="52"/>
        <v>0.44799619721756812</v>
      </c>
      <c r="Q1107" s="3">
        <f t="shared" si="53"/>
        <v>0.34284867184853068</v>
      </c>
      <c r="R1107" s="3">
        <f t="shared" si="54"/>
        <v>0.31611320227939821</v>
      </c>
    </row>
    <row r="1108" spans="1:18">
      <c r="A1108">
        <v>30863</v>
      </c>
      <c r="B1108">
        <v>99000977</v>
      </c>
      <c r="C1108">
        <v>1</v>
      </c>
      <c r="D1108">
        <v>6</v>
      </c>
      <c r="E1108">
        <v>6</v>
      </c>
      <c r="F1108" s="1">
        <v>428.39170000000001</v>
      </c>
      <c r="G1108" s="1">
        <v>428.39170000000001</v>
      </c>
      <c r="H1108" s="1">
        <v>502.68772498673002</v>
      </c>
      <c r="I1108" s="1">
        <v>518.23675303150503</v>
      </c>
      <c r="J1108" s="1">
        <v>750.62</v>
      </c>
      <c r="K1108" s="1">
        <v>2570.3501999999999</v>
      </c>
      <c r="L1108" s="1">
        <v>2570.3501999999999</v>
      </c>
      <c r="M1108" s="1">
        <v>3016.1263499203801</v>
      </c>
      <c r="N1108" s="1">
        <v>3109.4205181890302</v>
      </c>
      <c r="O1108" s="1">
        <v>4503.72</v>
      </c>
      <c r="P1108" s="3">
        <f t="shared" si="52"/>
        <v>0.42928285950281098</v>
      </c>
      <c r="Q1108" s="3">
        <f t="shared" si="53"/>
        <v>0.3303033159431803</v>
      </c>
      <c r="R1108" s="3">
        <f t="shared" si="54"/>
        <v>0.3095884028782806</v>
      </c>
    </row>
    <row r="1109" spans="1:18">
      <c r="A1109">
        <v>31363</v>
      </c>
      <c r="B1109">
        <v>99000980</v>
      </c>
      <c r="C1109">
        <v>6</v>
      </c>
      <c r="D1109">
        <v>1.66666666</v>
      </c>
      <c r="E1109">
        <v>10</v>
      </c>
      <c r="F1109" s="1">
        <v>593.70195000000001</v>
      </c>
      <c r="G1109" s="1">
        <v>600.31799999999998</v>
      </c>
      <c r="H1109" s="1">
        <v>689.40656727556495</v>
      </c>
      <c r="I1109" s="1">
        <v>722.58653170515095</v>
      </c>
      <c r="J1109" s="1">
        <v>1075.5716660000001</v>
      </c>
      <c r="K1109" s="1">
        <v>5951.4400999999998</v>
      </c>
      <c r="L1109" s="1">
        <v>6003.18</v>
      </c>
      <c r="M1109" s="1">
        <v>6894.0656727556498</v>
      </c>
      <c r="N1109" s="1">
        <v>7225.8653170515099</v>
      </c>
      <c r="O1109" s="1">
        <v>10868.93</v>
      </c>
      <c r="P1109" s="3">
        <f t="shared" si="52"/>
        <v>0.44186145937392146</v>
      </c>
      <c r="Q1109" s="3">
        <f t="shared" si="53"/>
        <v>0.35903242055507539</v>
      </c>
      <c r="R1109" s="3">
        <f t="shared" si="54"/>
        <v>0.32818374214670792</v>
      </c>
    </row>
    <row r="1110" spans="1:18">
      <c r="A1110">
        <v>31162</v>
      </c>
      <c r="B1110">
        <v>99000982</v>
      </c>
      <c r="C1110">
        <v>3</v>
      </c>
      <c r="D1110">
        <v>24.333333329999999</v>
      </c>
      <c r="E1110">
        <v>73</v>
      </c>
      <c r="F1110" s="1">
        <v>426.12656600000003</v>
      </c>
      <c r="G1110" s="1">
        <v>442.34309999999999</v>
      </c>
      <c r="H1110" s="1">
        <v>486.437150492277</v>
      </c>
      <c r="I1110" s="1">
        <v>503.08856628316499</v>
      </c>
      <c r="J1110" s="1">
        <v>726.26333299999999</v>
      </c>
      <c r="K1110" s="1">
        <v>31264.982</v>
      </c>
      <c r="L1110" s="1">
        <v>32291.046300000002</v>
      </c>
      <c r="M1110" s="1">
        <v>35509.911985936204</v>
      </c>
      <c r="N1110" s="1">
        <v>36725.4653386711</v>
      </c>
      <c r="O1110" s="1">
        <v>53065.56</v>
      </c>
      <c r="P1110" s="3">
        <f t="shared" si="52"/>
        <v>0.39093290284558535</v>
      </c>
      <c r="Q1110" s="3">
        <f t="shared" si="53"/>
        <v>0.33021931799456961</v>
      </c>
      <c r="R1110" s="3">
        <f t="shared" si="54"/>
        <v>0.30729179978694449</v>
      </c>
    </row>
    <row r="1111" spans="1:18">
      <c r="A1111">
        <v>31511</v>
      </c>
      <c r="B1111">
        <v>99000986</v>
      </c>
      <c r="C1111">
        <v>2</v>
      </c>
      <c r="D1111">
        <v>6</v>
      </c>
      <c r="E1111">
        <v>12</v>
      </c>
      <c r="F1111" s="1">
        <v>389.351</v>
      </c>
      <c r="G1111" s="1">
        <v>389.34500000000003</v>
      </c>
      <c r="H1111" s="1">
        <v>456.579436488103</v>
      </c>
      <c r="I1111" s="1">
        <v>471.96258272371102</v>
      </c>
      <c r="J1111" s="1">
        <v>586.75</v>
      </c>
      <c r="K1111" s="1">
        <v>4672.26</v>
      </c>
      <c r="L1111" s="1">
        <v>4672.1400000000003</v>
      </c>
      <c r="M1111" s="1">
        <v>5478.9532378572403</v>
      </c>
      <c r="N1111" s="1">
        <v>5663.5509926845298</v>
      </c>
      <c r="O1111" s="1">
        <v>7041</v>
      </c>
      <c r="P1111" s="3">
        <f t="shared" si="52"/>
        <v>0.33643800596506174</v>
      </c>
      <c r="Q1111" s="3">
        <f t="shared" si="53"/>
        <v>0.22185012954733191</v>
      </c>
      <c r="R1111" s="3">
        <f t="shared" si="54"/>
        <v>0.19563258163832803</v>
      </c>
    </row>
    <row r="1112" spans="1:18">
      <c r="A1112">
        <v>32061</v>
      </c>
      <c r="B1112">
        <v>99000999</v>
      </c>
      <c r="C1112">
        <v>1</v>
      </c>
      <c r="D1112">
        <v>1</v>
      </c>
      <c r="E1112">
        <v>1</v>
      </c>
      <c r="F1112" s="1">
        <v>610.79999999999995</v>
      </c>
      <c r="G1112" s="1">
        <v>610.79999999999995</v>
      </c>
      <c r="H1112" s="1">
        <v>600.77065779403699</v>
      </c>
      <c r="I1112" s="1">
        <v>612.70836974519102</v>
      </c>
      <c r="J1112" s="1">
        <v>895.1</v>
      </c>
      <c r="K1112" s="1">
        <v>610.79999999999995</v>
      </c>
      <c r="L1112" s="1">
        <v>610.79999999999995</v>
      </c>
      <c r="M1112" s="1">
        <v>600.77065779403699</v>
      </c>
      <c r="N1112" s="1">
        <v>612.70836974519102</v>
      </c>
      <c r="O1112" s="1">
        <v>895.1</v>
      </c>
      <c r="P1112" s="3">
        <f t="shared" si="52"/>
        <v>0.31761814322422083</v>
      </c>
      <c r="Q1112" s="3">
        <f t="shared" si="53"/>
        <v>0.32882286024574131</v>
      </c>
      <c r="R1112" s="3">
        <f t="shared" si="54"/>
        <v>0.31548612474003912</v>
      </c>
    </row>
    <row r="1113" spans="1:18">
      <c r="A1113">
        <v>32294</v>
      </c>
      <c r="B1113">
        <v>99001001</v>
      </c>
      <c r="C1113">
        <v>5</v>
      </c>
      <c r="D1113">
        <v>1.6</v>
      </c>
      <c r="E1113">
        <v>8</v>
      </c>
      <c r="F1113" s="1">
        <v>688.71334000000002</v>
      </c>
      <c r="G1113" s="1">
        <v>688.70519999999999</v>
      </c>
      <c r="H1113" s="1">
        <v>839.95657767417003</v>
      </c>
      <c r="I1113" s="1">
        <v>867.83144125003196</v>
      </c>
      <c r="J1113" s="1">
        <v>1001.984</v>
      </c>
      <c r="K1113" s="1">
        <v>5509.6701000000003</v>
      </c>
      <c r="L1113" s="1">
        <v>5509.6415999999999</v>
      </c>
      <c r="M1113" s="1">
        <v>6719.6526213933603</v>
      </c>
      <c r="N1113" s="1">
        <v>6942.6515300002602</v>
      </c>
      <c r="O1113" s="1">
        <v>7733.54</v>
      </c>
      <c r="P1113" s="3">
        <f t="shared" si="52"/>
        <v>0.31265848556463977</v>
      </c>
      <c r="Q1113" s="3">
        <f t="shared" si="53"/>
        <v>0.16170659643849603</v>
      </c>
      <c r="R1113" s="3">
        <f t="shared" si="54"/>
        <v>0.13388692708662819</v>
      </c>
    </row>
    <row r="1114" spans="1:18">
      <c r="A1114">
        <v>32695</v>
      </c>
      <c r="B1114">
        <v>99001003</v>
      </c>
      <c r="C1114">
        <v>1</v>
      </c>
      <c r="D1114">
        <v>1</v>
      </c>
      <c r="E1114">
        <v>1</v>
      </c>
      <c r="F1114" s="1">
        <v>959.76</v>
      </c>
      <c r="G1114" s="1">
        <v>959.76</v>
      </c>
      <c r="H1114" s="1">
        <v>884.55856929840297</v>
      </c>
      <c r="I1114" s="1">
        <v>894.646674410488</v>
      </c>
      <c r="J1114" s="1">
        <v>1383.22</v>
      </c>
      <c r="K1114" s="1">
        <v>959.76</v>
      </c>
      <c r="L1114" s="1">
        <v>959.76</v>
      </c>
      <c r="M1114" s="1">
        <v>884.55856929840297</v>
      </c>
      <c r="N1114" s="1">
        <v>894.646674410488</v>
      </c>
      <c r="O1114" s="1">
        <v>1383.22</v>
      </c>
      <c r="P1114" s="3">
        <f t="shared" si="52"/>
        <v>0.30614074406095926</v>
      </c>
      <c r="Q1114" s="3">
        <f t="shared" si="53"/>
        <v>0.36050767824467334</v>
      </c>
      <c r="R1114" s="3">
        <f t="shared" si="54"/>
        <v>0.35321447462407429</v>
      </c>
    </row>
    <row r="1115" spans="1:18">
      <c r="A1115">
        <v>6722</v>
      </c>
      <c r="B1115">
        <v>99600001</v>
      </c>
      <c r="C1115">
        <v>1</v>
      </c>
      <c r="D1115">
        <v>1</v>
      </c>
      <c r="E1115">
        <v>1</v>
      </c>
      <c r="F1115" s="1">
        <v>25.89</v>
      </c>
      <c r="G1115" s="1">
        <v>23.43</v>
      </c>
      <c r="H1115" s="1">
        <v>39.067236280446302</v>
      </c>
      <c r="I1115" s="1">
        <v>45.765218229131797</v>
      </c>
      <c r="J1115" s="1">
        <v>132.08000000000001</v>
      </c>
      <c r="K1115" s="1">
        <v>25.89</v>
      </c>
      <c r="L1115" s="1">
        <v>23.43</v>
      </c>
      <c r="M1115" s="1">
        <v>39.067236280446302</v>
      </c>
      <c r="N1115" s="1">
        <v>45.765218229131797</v>
      </c>
      <c r="O1115" s="1">
        <v>132.08000000000001</v>
      </c>
      <c r="P1115" s="3">
        <f t="shared" si="52"/>
        <v>0.82260751059963655</v>
      </c>
      <c r="Q1115" s="3">
        <f t="shared" si="53"/>
        <v>0.70421535220740228</v>
      </c>
      <c r="R1115" s="3">
        <f t="shared" si="54"/>
        <v>0.6535037989920367</v>
      </c>
    </row>
    <row r="1116" spans="1:18">
      <c r="A1116">
        <v>6721</v>
      </c>
      <c r="B1116">
        <v>99600002</v>
      </c>
      <c r="C1116">
        <v>21</v>
      </c>
      <c r="D1116">
        <v>2.8571428499999998</v>
      </c>
      <c r="E1116">
        <v>60</v>
      </c>
      <c r="F1116" s="1">
        <v>67.072766000000001</v>
      </c>
      <c r="G1116" s="1">
        <v>73.707099999999997</v>
      </c>
      <c r="H1116" s="1">
        <v>69.037565532707603</v>
      </c>
      <c r="I1116" s="1">
        <v>94.647123483058195</v>
      </c>
      <c r="J1116" s="1">
        <v>103.93237999999999</v>
      </c>
      <c r="K1116" s="1">
        <v>3978.2206999999999</v>
      </c>
      <c r="L1116" s="1">
        <v>4422.4260000000004</v>
      </c>
      <c r="M1116" s="1">
        <v>4142.2539319624502</v>
      </c>
      <c r="N1116" s="1">
        <v>5678.8274089834904</v>
      </c>
      <c r="O1116" s="1">
        <v>6284.43</v>
      </c>
      <c r="P1116" s="3">
        <f t="shared" si="52"/>
        <v>0.29081677914043724</v>
      </c>
      <c r="Q1116" s="3">
        <f t="shared" si="53"/>
        <v>0.33574536123672327</v>
      </c>
      <c r="R1116" s="3">
        <f t="shared" si="54"/>
        <v>8.9339400453850859E-2</v>
      </c>
    </row>
    <row r="1117" spans="1:18">
      <c r="A1117">
        <v>6718</v>
      </c>
      <c r="B1117">
        <v>99600005</v>
      </c>
      <c r="C1117">
        <v>10</v>
      </c>
      <c r="D1117">
        <v>1.7</v>
      </c>
      <c r="E1117">
        <v>17</v>
      </c>
      <c r="F1117" s="1">
        <v>67.087829999999997</v>
      </c>
      <c r="G1117" s="1">
        <v>72.462500000000006</v>
      </c>
      <c r="H1117" s="1">
        <v>70.853668144120206</v>
      </c>
      <c r="I1117" s="1">
        <v>93.455715554609398</v>
      </c>
      <c r="J1117" s="1">
        <v>98.55</v>
      </c>
      <c r="K1117" s="1">
        <v>1131.0699</v>
      </c>
      <c r="L1117" s="1">
        <v>1231.8625</v>
      </c>
      <c r="M1117" s="1">
        <v>1204.51235845004</v>
      </c>
      <c r="N1117" s="1">
        <v>1588.7471644283501</v>
      </c>
      <c r="O1117" s="1">
        <v>1660.75</v>
      </c>
      <c r="P1117" s="3">
        <f t="shared" si="52"/>
        <v>0.26471334348046671</v>
      </c>
      <c r="Q1117" s="3">
        <f t="shared" si="53"/>
        <v>0.28103837499624346</v>
      </c>
      <c r="R1117" s="3">
        <f t="shared" si="54"/>
        <v>5.1692384022228303E-2</v>
      </c>
    </row>
    <row r="1118" spans="1:18">
      <c r="A1118">
        <v>6714</v>
      </c>
      <c r="B1118">
        <v>99600009</v>
      </c>
      <c r="C1118">
        <v>1</v>
      </c>
      <c r="D1118">
        <v>1</v>
      </c>
      <c r="E1118">
        <v>1</v>
      </c>
      <c r="F1118" s="1">
        <v>29.59</v>
      </c>
      <c r="G1118" s="1">
        <v>29.58</v>
      </c>
      <c r="H1118" s="1">
        <v>36.155164932077298</v>
      </c>
      <c r="I1118" s="1">
        <v>46.346213180941803</v>
      </c>
      <c r="J1118" s="1">
        <v>79.58</v>
      </c>
      <c r="K1118" s="1">
        <v>29.59</v>
      </c>
      <c r="L1118" s="1">
        <v>29.58</v>
      </c>
      <c r="M1118" s="1">
        <v>36.155164932077298</v>
      </c>
      <c r="N1118" s="1">
        <v>46.346213180941803</v>
      </c>
      <c r="O1118" s="1">
        <v>79.58</v>
      </c>
      <c r="P1118" s="3">
        <f t="shared" si="52"/>
        <v>0.62829856747926616</v>
      </c>
      <c r="Q1118" s="3">
        <f t="shared" si="53"/>
        <v>0.54567523332398471</v>
      </c>
      <c r="R1118" s="3">
        <f t="shared" si="54"/>
        <v>0.41761481300651165</v>
      </c>
    </row>
    <row r="1119" spans="1:18">
      <c r="A1119">
        <v>6711</v>
      </c>
      <c r="B1119">
        <v>99600015</v>
      </c>
      <c r="C1119">
        <v>4</v>
      </c>
      <c r="D1119">
        <v>3</v>
      </c>
      <c r="E1119">
        <v>12</v>
      </c>
      <c r="F1119" s="1">
        <v>66.078749999999999</v>
      </c>
      <c r="G1119" s="1">
        <v>75.557000000000002</v>
      </c>
      <c r="H1119" s="1">
        <v>67.102364495222304</v>
      </c>
      <c r="I1119" s="1">
        <v>94.087300810282599</v>
      </c>
      <c r="J1119" s="1">
        <v>94.875</v>
      </c>
      <c r="K1119" s="1">
        <v>773.98</v>
      </c>
      <c r="L1119" s="1">
        <v>906.68399999999997</v>
      </c>
      <c r="M1119" s="1">
        <v>805.22837394266799</v>
      </c>
      <c r="N1119" s="1">
        <v>1129.04760972339</v>
      </c>
      <c r="O1119" s="1">
        <v>1138.5</v>
      </c>
      <c r="P1119" s="3">
        <f t="shared" si="52"/>
        <v>0.20361528326745715</v>
      </c>
      <c r="Q1119" s="3">
        <f t="shared" si="53"/>
        <v>0.29272870097262393</v>
      </c>
      <c r="R1119" s="3">
        <f t="shared" si="54"/>
        <v>8.3024947532795868E-3</v>
      </c>
    </row>
    <row r="1120" spans="1:18">
      <c r="A1120">
        <v>6710</v>
      </c>
      <c r="B1120">
        <v>99600017</v>
      </c>
      <c r="C1120">
        <v>12</v>
      </c>
      <c r="D1120">
        <v>4.4166666599999997</v>
      </c>
      <c r="E1120">
        <v>53</v>
      </c>
      <c r="F1120" s="1">
        <v>67.387583000000006</v>
      </c>
      <c r="G1120" s="1">
        <v>71.919399999999996</v>
      </c>
      <c r="H1120" s="1">
        <v>69.8409101602454</v>
      </c>
      <c r="I1120" s="1">
        <v>95.679036832669993</v>
      </c>
      <c r="J1120" s="1">
        <v>114.21250000000001</v>
      </c>
      <c r="K1120" s="1">
        <v>3673.33</v>
      </c>
      <c r="L1120" s="1">
        <v>3811.7282</v>
      </c>
      <c r="M1120" s="1">
        <v>3701.5682384930001</v>
      </c>
      <c r="N1120" s="1">
        <v>5070.9889521315099</v>
      </c>
      <c r="O1120" s="1">
        <v>6115.86</v>
      </c>
      <c r="P1120" s="3">
        <f t="shared" si="52"/>
        <v>0.37030184962241441</v>
      </c>
      <c r="Q1120" s="3">
        <f t="shared" si="53"/>
        <v>0.3885002940987598</v>
      </c>
      <c r="R1120" s="3">
        <f t="shared" si="54"/>
        <v>0.16227175805914423</v>
      </c>
    </row>
    <row r="1121" spans="1:18">
      <c r="A1121">
        <v>6709</v>
      </c>
      <c r="B1121">
        <v>99600019</v>
      </c>
      <c r="C1121">
        <v>7</v>
      </c>
      <c r="D1121">
        <v>8.7142857100000004</v>
      </c>
      <c r="E1121">
        <v>61</v>
      </c>
      <c r="F1121" s="1">
        <v>73.801227999999995</v>
      </c>
      <c r="G1121" s="1">
        <v>72.818299999999994</v>
      </c>
      <c r="H1121" s="1">
        <v>60.326222430700199</v>
      </c>
      <c r="I1121" s="1">
        <v>80.418665489981194</v>
      </c>
      <c r="J1121" s="1">
        <v>91.59</v>
      </c>
      <c r="K1121" s="1">
        <v>4611.0508</v>
      </c>
      <c r="L1121" s="1">
        <v>4441.9162999999999</v>
      </c>
      <c r="M1121" s="1">
        <v>3679.89956827271</v>
      </c>
      <c r="N1121" s="1">
        <v>4905.5385948888497</v>
      </c>
      <c r="O1121" s="1">
        <v>5691.85</v>
      </c>
      <c r="P1121" s="3">
        <f t="shared" si="52"/>
        <v>0.20495359755431825</v>
      </c>
      <c r="Q1121" s="3">
        <f t="shared" si="53"/>
        <v>0.34134488011027192</v>
      </c>
      <c r="R1121" s="3">
        <f t="shared" si="54"/>
        <v>0.12197111595172845</v>
      </c>
    </row>
    <row r="1122" spans="1:18">
      <c r="A1122">
        <v>7902</v>
      </c>
      <c r="B1122">
        <v>99600036</v>
      </c>
      <c r="C1122">
        <v>6</v>
      </c>
      <c r="D1122">
        <v>1.16666666</v>
      </c>
      <c r="E1122">
        <v>7</v>
      </c>
      <c r="F1122" s="1">
        <v>67.295833000000002</v>
      </c>
      <c r="G1122" s="1">
        <v>67.306399999999996</v>
      </c>
      <c r="H1122" s="1">
        <v>65.546260491866903</v>
      </c>
      <c r="I1122" s="1">
        <v>86.589984050969704</v>
      </c>
      <c r="J1122" s="1">
        <v>117.145</v>
      </c>
      <c r="K1122" s="1">
        <v>471.07</v>
      </c>
      <c r="L1122" s="1">
        <v>471.14479999999998</v>
      </c>
      <c r="M1122" s="1">
        <v>458.82382344306802</v>
      </c>
      <c r="N1122" s="1">
        <v>606.129888356788</v>
      </c>
      <c r="O1122" s="1">
        <v>824.02</v>
      </c>
      <c r="P1122" s="3">
        <f t="shared" si="52"/>
        <v>0.42544368090827606</v>
      </c>
      <c r="Q1122" s="3">
        <f t="shared" si="53"/>
        <v>0.44046898722210165</v>
      </c>
      <c r="R1122" s="3">
        <f t="shared" si="54"/>
        <v>0.26083073071006269</v>
      </c>
    </row>
    <row r="1123" spans="1:18">
      <c r="A1123">
        <v>9379</v>
      </c>
      <c r="B1123">
        <v>99600055</v>
      </c>
      <c r="C1123">
        <v>14</v>
      </c>
      <c r="D1123">
        <v>6.2142857100000004</v>
      </c>
      <c r="E1123">
        <v>87</v>
      </c>
      <c r="F1123" s="1">
        <v>54.518442</v>
      </c>
      <c r="G1123" s="1">
        <v>61.59</v>
      </c>
      <c r="H1123" s="1">
        <v>55.389302933683801</v>
      </c>
      <c r="I1123" s="1">
        <v>74.9376429014265</v>
      </c>
      <c r="J1123" s="1">
        <v>83.405714000000003</v>
      </c>
      <c r="K1123" s="1">
        <v>4923.2210999999998</v>
      </c>
      <c r="L1123" s="1">
        <v>5358.33</v>
      </c>
      <c r="M1123" s="1">
        <v>4818.8693552304903</v>
      </c>
      <c r="N1123" s="1">
        <v>6519.5749324241096</v>
      </c>
      <c r="O1123" s="1">
        <v>7464.45</v>
      </c>
      <c r="P1123" s="3">
        <f t="shared" si="52"/>
        <v>0.26156138415169011</v>
      </c>
      <c r="Q1123" s="3">
        <f t="shared" si="53"/>
        <v>0.33590517630861838</v>
      </c>
      <c r="R1123" s="3">
        <f t="shared" si="54"/>
        <v>0.10152866863022722</v>
      </c>
    </row>
    <row r="1124" spans="1:18">
      <c r="A1124">
        <v>9380</v>
      </c>
      <c r="B1124">
        <v>99600056</v>
      </c>
      <c r="C1124">
        <v>9</v>
      </c>
      <c r="D1124">
        <v>3.3333333299999999</v>
      </c>
      <c r="E1124">
        <v>30</v>
      </c>
      <c r="F1124" s="1">
        <v>57.323976999999999</v>
      </c>
      <c r="G1124" s="1">
        <v>62.747500000000002</v>
      </c>
      <c r="H1124" s="1">
        <v>54.598489091182699</v>
      </c>
      <c r="I1124" s="1">
        <v>73.541742996739302</v>
      </c>
      <c r="J1124" s="1">
        <v>81.425555000000003</v>
      </c>
      <c r="K1124" s="1">
        <v>1700.4458</v>
      </c>
      <c r="L1124" s="1">
        <v>1882.425</v>
      </c>
      <c r="M1124" s="1">
        <v>1637.95467273548</v>
      </c>
      <c r="N1124" s="1">
        <v>2206.2522899021801</v>
      </c>
      <c r="O1124" s="1">
        <v>2398.19</v>
      </c>
      <c r="P1124" s="3">
        <f t="shared" si="52"/>
        <v>0.22938812022834845</v>
      </c>
      <c r="Q1124" s="3">
        <f t="shared" si="53"/>
        <v>0.32946740011556941</v>
      </c>
      <c r="R1124" s="3">
        <f t="shared" si="54"/>
        <v>9.6822330572517448E-2</v>
      </c>
    </row>
    <row r="1125" spans="1:18">
      <c r="A1125">
        <v>16091</v>
      </c>
      <c r="B1125">
        <v>99600092</v>
      </c>
      <c r="C1125">
        <v>6</v>
      </c>
      <c r="D1125">
        <v>2</v>
      </c>
      <c r="E1125">
        <v>12</v>
      </c>
      <c r="F1125" s="1">
        <v>103.51083300000001</v>
      </c>
      <c r="G1125" s="1">
        <v>127.3883</v>
      </c>
      <c r="H1125" s="1">
        <v>106.091313138619</v>
      </c>
      <c r="I1125" s="1">
        <v>135.36632926423201</v>
      </c>
      <c r="J1125" s="1">
        <v>121.53</v>
      </c>
      <c r="K1125" s="1">
        <v>1265.08</v>
      </c>
      <c r="L1125" s="1">
        <v>1528.6596</v>
      </c>
      <c r="M1125" s="1">
        <v>1273.09575766343</v>
      </c>
      <c r="N1125" s="1">
        <v>1624.3959511707801</v>
      </c>
      <c r="O1125" s="1">
        <v>1436.91</v>
      </c>
      <c r="P1125" s="3">
        <f t="shared" si="52"/>
        <v>-4.8204558545215173E-2</v>
      </c>
      <c r="Q1125" s="3">
        <f t="shared" si="53"/>
        <v>0.12703601465795278</v>
      </c>
      <c r="R1125" s="3">
        <f t="shared" si="54"/>
        <v>-0.11385114181051598</v>
      </c>
    </row>
    <row r="1126" spans="1:18">
      <c r="A1126">
        <v>21017</v>
      </c>
      <c r="B1126">
        <v>99600127</v>
      </c>
      <c r="C1126">
        <v>1</v>
      </c>
      <c r="D1126">
        <v>5</v>
      </c>
      <c r="E1126">
        <v>5</v>
      </c>
      <c r="F1126" s="1">
        <v>32.058</v>
      </c>
      <c r="G1126" s="1">
        <v>42.106400000000001</v>
      </c>
      <c r="H1126" s="1">
        <v>38.933006689825497</v>
      </c>
      <c r="I1126" s="1">
        <v>51.476722141629203</v>
      </c>
      <c r="J1126" s="1">
        <v>0</v>
      </c>
      <c r="K1126" s="1">
        <v>160.29</v>
      </c>
      <c r="L1126" s="1">
        <v>210.53200000000001</v>
      </c>
      <c r="M1126" s="1">
        <v>194.66503344912701</v>
      </c>
      <c r="N1126" s="1">
        <v>257.38361070814602</v>
      </c>
      <c r="O1126" s="1">
        <v>0</v>
      </c>
      <c r="P1126" s="3" t="e">
        <f t="shared" si="52"/>
        <v>#DIV/0!</v>
      </c>
      <c r="Q1126" s="3" t="e">
        <f t="shared" si="53"/>
        <v>#DIV/0!</v>
      </c>
      <c r="R1126" s="3" t="e">
        <f t="shared" si="54"/>
        <v>#DIV/0!</v>
      </c>
    </row>
    <row r="1127" spans="1:18">
      <c r="A1127">
        <v>21265</v>
      </c>
      <c r="B1127">
        <v>99600131</v>
      </c>
      <c r="C1127">
        <v>2</v>
      </c>
      <c r="D1127">
        <v>3</v>
      </c>
      <c r="E1127">
        <v>6</v>
      </c>
      <c r="F1127" s="1">
        <v>40.091000000000001</v>
      </c>
      <c r="G1127" s="1">
        <v>40.403399999999998</v>
      </c>
      <c r="H1127" s="1">
        <v>50.754859034192499</v>
      </c>
      <c r="I1127" s="1">
        <v>67.344289075475899</v>
      </c>
      <c r="J1127" s="1">
        <v>55.36</v>
      </c>
      <c r="K1127" s="1">
        <v>240.55</v>
      </c>
      <c r="L1127" s="1">
        <v>242.4204</v>
      </c>
      <c r="M1127" s="1">
        <v>304.52915420515501</v>
      </c>
      <c r="N1127" s="1">
        <v>404.065734452855</v>
      </c>
      <c r="O1127" s="1">
        <v>332.16</v>
      </c>
      <c r="P1127" s="3">
        <f t="shared" si="52"/>
        <v>0.27016979768786131</v>
      </c>
      <c r="Q1127" s="3">
        <f t="shared" si="53"/>
        <v>8.3185349815886933E-2</v>
      </c>
      <c r="R1127" s="3">
        <f t="shared" si="54"/>
        <v>-0.21647921017839414</v>
      </c>
    </row>
    <row r="1128" spans="1:18">
      <c r="A1128">
        <v>21611</v>
      </c>
      <c r="B1128">
        <v>99600134</v>
      </c>
      <c r="C1128">
        <v>10</v>
      </c>
      <c r="D1128">
        <v>3.6</v>
      </c>
      <c r="E1128">
        <v>36</v>
      </c>
      <c r="F1128" s="1">
        <v>66.161640000000006</v>
      </c>
      <c r="G1128" s="1">
        <v>65.296700000000001</v>
      </c>
      <c r="H1128" s="1">
        <v>59.294485559406802</v>
      </c>
      <c r="I1128" s="1">
        <v>78.041279109394694</v>
      </c>
      <c r="J1128" s="1">
        <v>88.31</v>
      </c>
      <c r="K1128" s="1">
        <v>2368.6244999999999</v>
      </c>
      <c r="L1128" s="1">
        <v>2350.6812</v>
      </c>
      <c r="M1128" s="1">
        <v>2134.60148013864</v>
      </c>
      <c r="N1128" s="1">
        <v>2809.48604793821</v>
      </c>
      <c r="O1128" s="1">
        <v>3323.7</v>
      </c>
      <c r="P1128" s="3">
        <f t="shared" si="52"/>
        <v>0.26059676140867399</v>
      </c>
      <c r="Q1128" s="3">
        <f t="shared" si="53"/>
        <v>0.32856431254210394</v>
      </c>
      <c r="R1128" s="3">
        <f t="shared" si="54"/>
        <v>0.11628038603335192</v>
      </c>
    </row>
    <row r="1129" spans="1:18">
      <c r="A1129">
        <v>22729</v>
      </c>
      <c r="B1129">
        <v>99600146</v>
      </c>
      <c r="C1129">
        <v>3</v>
      </c>
      <c r="D1129">
        <v>6.6666666599999997</v>
      </c>
      <c r="E1129">
        <v>20</v>
      </c>
      <c r="F1129" s="1">
        <v>38.190399999999997</v>
      </c>
      <c r="G1129" s="1">
        <v>53.563699999999997</v>
      </c>
      <c r="H1129" s="1">
        <v>43.468040369000001</v>
      </c>
      <c r="I1129" s="1">
        <v>63.597011273923698</v>
      </c>
      <c r="J1129" s="1">
        <v>90.573333000000005</v>
      </c>
      <c r="K1129" s="1">
        <v>702.31820000000005</v>
      </c>
      <c r="L1129" s="1">
        <v>1071.2739999999999</v>
      </c>
      <c r="M1129" s="1">
        <v>869.36080737999998</v>
      </c>
      <c r="N1129" s="1">
        <v>1271.94022547847</v>
      </c>
      <c r="O1129" s="1">
        <v>1758.2</v>
      </c>
      <c r="P1129" s="3">
        <f t="shared" si="52"/>
        <v>0.40861511632789316</v>
      </c>
      <c r="Q1129" s="3">
        <f t="shared" si="53"/>
        <v>0.52007904612497813</v>
      </c>
      <c r="R1129" s="3">
        <f t="shared" si="54"/>
        <v>0.29783956085701635</v>
      </c>
    </row>
    <row r="1130" spans="1:18">
      <c r="A1130">
        <v>24634</v>
      </c>
      <c r="B1130">
        <v>99600149</v>
      </c>
      <c r="C1130">
        <v>2</v>
      </c>
      <c r="D1130">
        <v>1</v>
      </c>
      <c r="E1130">
        <v>2</v>
      </c>
      <c r="F1130" s="1">
        <v>50.741500000000002</v>
      </c>
      <c r="G1130" s="1">
        <v>50.742199999999997</v>
      </c>
      <c r="H1130" s="1">
        <v>52.8694799563659</v>
      </c>
      <c r="I1130" s="1">
        <v>71.250926205169904</v>
      </c>
      <c r="J1130" s="1">
        <v>97.004999999999995</v>
      </c>
      <c r="K1130" s="1">
        <v>101.483</v>
      </c>
      <c r="L1130" s="1">
        <v>101.48439999999999</v>
      </c>
      <c r="M1130" s="1">
        <v>105.738959912731</v>
      </c>
      <c r="N1130" s="1">
        <v>142.50185241033901</v>
      </c>
      <c r="O1130" s="1">
        <v>194.01</v>
      </c>
      <c r="P1130" s="3">
        <f t="shared" si="52"/>
        <v>0.47691149940724703</v>
      </c>
      <c r="Q1130" s="3">
        <f t="shared" si="53"/>
        <v>0.45498190859887733</v>
      </c>
      <c r="R1130" s="3">
        <f t="shared" si="54"/>
        <v>0.26549223024411206</v>
      </c>
    </row>
    <row r="1131" spans="1:18">
      <c r="A1131">
        <v>24633</v>
      </c>
      <c r="B1131">
        <v>99600150</v>
      </c>
      <c r="C1131">
        <v>4</v>
      </c>
      <c r="D1131">
        <v>4.25</v>
      </c>
      <c r="E1131">
        <v>17</v>
      </c>
      <c r="F1131" s="1">
        <v>70.456824999999995</v>
      </c>
      <c r="G1131" s="1">
        <v>70.717600000000004</v>
      </c>
      <c r="H1131" s="1">
        <v>69.042084185035904</v>
      </c>
      <c r="I1131" s="1">
        <v>94.652050697359101</v>
      </c>
      <c r="J1131" s="1">
        <v>91.97</v>
      </c>
      <c r="K1131" s="1">
        <v>1197.8458000000001</v>
      </c>
      <c r="L1131" s="1">
        <v>1202.1992</v>
      </c>
      <c r="M1131" s="1">
        <v>1173.71543114561</v>
      </c>
      <c r="N1131" s="1">
        <v>1609.0848618550999</v>
      </c>
      <c r="O1131" s="1">
        <v>1571.85</v>
      </c>
      <c r="P1131" s="3">
        <f t="shared" si="52"/>
        <v>0.23107969990214194</v>
      </c>
      <c r="Q1131" s="3">
        <f t="shared" si="53"/>
        <v>0.24929776900037073</v>
      </c>
      <c r="R1131" s="3">
        <f t="shared" si="54"/>
        <v>-2.9162234395554012E-2</v>
      </c>
    </row>
    <row r="1132" spans="1:18">
      <c r="A1132">
        <v>23835</v>
      </c>
      <c r="B1132">
        <v>99600151</v>
      </c>
      <c r="C1132">
        <v>5</v>
      </c>
      <c r="D1132">
        <v>5.4</v>
      </c>
      <c r="E1132">
        <v>27</v>
      </c>
      <c r="F1132" s="1">
        <v>72.511499999999998</v>
      </c>
      <c r="G1132" s="1">
        <v>75.201800000000006</v>
      </c>
      <c r="H1132" s="1">
        <v>69.322634777794406</v>
      </c>
      <c r="I1132" s="1">
        <v>94.011393295524897</v>
      </c>
      <c r="J1132" s="1">
        <v>101.012</v>
      </c>
      <c r="K1132" s="1">
        <v>1954.5207</v>
      </c>
      <c r="L1132" s="1">
        <v>2030.4485999999999</v>
      </c>
      <c r="M1132" s="1">
        <v>1871.71113900044</v>
      </c>
      <c r="N1132" s="1">
        <v>2538.30761897917</v>
      </c>
      <c r="O1132" s="1">
        <v>2759.76</v>
      </c>
      <c r="P1132" s="3">
        <f t="shared" si="52"/>
        <v>0.25551617629588558</v>
      </c>
      <c r="Q1132" s="3">
        <f t="shared" si="53"/>
        <v>0.31371881778606103</v>
      </c>
      <c r="R1132" s="3">
        <f t="shared" si="54"/>
        <v>6.9304703445878746E-2</v>
      </c>
    </row>
    <row r="1133" spans="1:18">
      <c r="A1133">
        <v>25342</v>
      </c>
      <c r="B1133">
        <v>99600153</v>
      </c>
      <c r="C1133">
        <v>6</v>
      </c>
      <c r="D1133">
        <v>8.6666666600000006</v>
      </c>
      <c r="E1133">
        <v>52</v>
      </c>
      <c r="F1133" s="1">
        <v>67.696432999999999</v>
      </c>
      <c r="G1133" s="1">
        <v>69.531800000000004</v>
      </c>
      <c r="H1133" s="1">
        <v>59.702701721447397</v>
      </c>
      <c r="I1133" s="1">
        <v>77.667509919026401</v>
      </c>
      <c r="J1133" s="1">
        <v>87.353333000000006</v>
      </c>
      <c r="K1133" s="1">
        <v>3544.8865000000001</v>
      </c>
      <c r="L1133" s="1">
        <v>3615.6536000000001</v>
      </c>
      <c r="M1133" s="1">
        <v>3104.5404895152601</v>
      </c>
      <c r="N1133" s="1">
        <v>4038.7105157893702</v>
      </c>
      <c r="O1133" s="1">
        <v>4535.7299999999996</v>
      </c>
      <c r="P1133" s="3">
        <f t="shared" si="52"/>
        <v>0.20401663437387102</v>
      </c>
      <c r="Q1133" s="3">
        <f t="shared" si="53"/>
        <v>0.31653779345262772</v>
      </c>
      <c r="R1133" s="3">
        <f t="shared" si="54"/>
        <v>0.11088097898878804</v>
      </c>
    </row>
    <row r="1134" spans="1:18">
      <c r="A1134">
        <v>26498</v>
      </c>
      <c r="B1134">
        <v>99600158</v>
      </c>
      <c r="C1134">
        <v>5</v>
      </c>
      <c r="D1134">
        <v>13</v>
      </c>
      <c r="E1134">
        <v>65</v>
      </c>
      <c r="F1134" s="1">
        <v>85.648340000000005</v>
      </c>
      <c r="G1134" s="1">
        <v>88.848699999999994</v>
      </c>
      <c r="H1134" s="1">
        <v>77.388852047160398</v>
      </c>
      <c r="I1134" s="1">
        <v>99.643637668296407</v>
      </c>
      <c r="J1134" s="1">
        <v>104.312</v>
      </c>
      <c r="K1134" s="1">
        <v>5538.5505999999996</v>
      </c>
      <c r="L1134" s="1">
        <v>5775.1655000000001</v>
      </c>
      <c r="M1134" s="1">
        <v>5030.2753830654301</v>
      </c>
      <c r="N1134" s="1">
        <v>6476.8364484392696</v>
      </c>
      <c r="O1134" s="1">
        <v>7095.95</v>
      </c>
      <c r="P1134" s="3">
        <f t="shared" si="52"/>
        <v>0.14824085435999698</v>
      </c>
      <c r="Q1134" s="3">
        <f t="shared" si="53"/>
        <v>0.25810211627463381</v>
      </c>
      <c r="R1134" s="3">
        <f t="shared" si="54"/>
        <v>4.4753837829814319E-2</v>
      </c>
    </row>
    <row r="1135" spans="1:18">
      <c r="A1135">
        <v>28380</v>
      </c>
      <c r="B1135">
        <v>99600163</v>
      </c>
      <c r="C1135">
        <v>2</v>
      </c>
      <c r="D1135">
        <v>13</v>
      </c>
      <c r="E1135">
        <v>26</v>
      </c>
      <c r="F1135" s="1">
        <v>61.952300000000001</v>
      </c>
      <c r="G1135" s="1">
        <v>63.565899999999999</v>
      </c>
      <c r="H1135" s="1">
        <v>68.046726381833693</v>
      </c>
      <c r="I1135" s="1">
        <v>89.316489666427401</v>
      </c>
      <c r="J1135" s="1">
        <v>151.35</v>
      </c>
      <c r="K1135" s="1">
        <v>1613.7893999999999</v>
      </c>
      <c r="L1135" s="1">
        <v>1652.7134000000001</v>
      </c>
      <c r="M1135" s="1">
        <v>1769.2148859276699</v>
      </c>
      <c r="N1135" s="1">
        <v>2322.2287313271099</v>
      </c>
      <c r="O1135" s="1">
        <v>3935.1</v>
      </c>
      <c r="P1135" s="3">
        <f t="shared" si="52"/>
        <v>0.58000726792203505</v>
      </c>
      <c r="Q1135" s="3">
        <f t="shared" si="53"/>
        <v>0.55040154356238058</v>
      </c>
      <c r="R1135" s="3">
        <f t="shared" si="54"/>
        <v>0.40986792423899965</v>
      </c>
    </row>
    <row r="1136" spans="1:18">
      <c r="A1136">
        <v>29086</v>
      </c>
      <c r="B1136">
        <v>99600166</v>
      </c>
      <c r="C1136">
        <v>5</v>
      </c>
      <c r="D1136">
        <v>3.8</v>
      </c>
      <c r="E1136">
        <v>19</v>
      </c>
      <c r="F1136" s="1">
        <v>35.2136</v>
      </c>
      <c r="G1136" s="1">
        <v>36.630000000000003</v>
      </c>
      <c r="H1136" s="1">
        <v>30.3840157776689</v>
      </c>
      <c r="I1136" s="1">
        <v>43.0528460233987</v>
      </c>
      <c r="J1136" s="1">
        <v>44.658000000000001</v>
      </c>
      <c r="K1136" s="1">
        <v>663.03800000000001</v>
      </c>
      <c r="L1136" s="1">
        <v>695.97</v>
      </c>
      <c r="M1136" s="1">
        <v>577.29629977571005</v>
      </c>
      <c r="N1136" s="1">
        <v>818.00407444457505</v>
      </c>
      <c r="O1136" s="1">
        <v>824.45</v>
      </c>
      <c r="P1136" s="3">
        <f t="shared" si="52"/>
        <v>0.1797662232970576</v>
      </c>
      <c r="Q1136" s="3">
        <f t="shared" si="53"/>
        <v>0.31962882848159568</v>
      </c>
      <c r="R1136" s="3">
        <f t="shared" si="54"/>
        <v>3.5943257123052998E-2</v>
      </c>
    </row>
    <row r="1137" spans="1:18">
      <c r="A1137">
        <v>30768</v>
      </c>
      <c r="B1137">
        <v>99600171</v>
      </c>
      <c r="C1137">
        <v>4</v>
      </c>
      <c r="D1137">
        <v>2.5</v>
      </c>
      <c r="E1137">
        <v>10</v>
      </c>
      <c r="F1137" s="1">
        <v>16.684950000000001</v>
      </c>
      <c r="G1137" s="1">
        <v>16.675899999999999</v>
      </c>
      <c r="H1137" s="1">
        <v>20.5000039915199</v>
      </c>
      <c r="I1137" s="1">
        <v>29.745575590699602</v>
      </c>
      <c r="J1137" s="1">
        <v>30.26</v>
      </c>
      <c r="K1137" s="1">
        <v>166.8792</v>
      </c>
      <c r="L1137" s="1">
        <v>166.75899999999999</v>
      </c>
      <c r="M1137" s="1">
        <v>205.00003991519901</v>
      </c>
      <c r="N1137" s="1">
        <v>297.45575590699599</v>
      </c>
      <c r="O1137" s="1">
        <v>299.72000000000003</v>
      </c>
      <c r="P1137" s="3">
        <f t="shared" si="52"/>
        <v>0.44891275611368148</v>
      </c>
      <c r="Q1137" s="3">
        <f t="shared" si="53"/>
        <v>0.32253787205816592</v>
      </c>
      <c r="R1137" s="3">
        <f t="shared" si="54"/>
        <v>1.7000145713826825E-2</v>
      </c>
    </row>
    <row r="1138" spans="1:18">
      <c r="A1138">
        <v>30815</v>
      </c>
      <c r="B1138">
        <v>99600172</v>
      </c>
      <c r="C1138">
        <v>2</v>
      </c>
      <c r="D1138">
        <v>1</v>
      </c>
      <c r="E1138">
        <v>2</v>
      </c>
      <c r="F1138" s="1">
        <v>23.164999999999999</v>
      </c>
      <c r="G1138" s="1">
        <v>28.688300000000002</v>
      </c>
      <c r="H1138" s="1">
        <v>22.487578476665</v>
      </c>
      <c r="I1138" s="1">
        <v>32.294576444336499</v>
      </c>
      <c r="J1138" s="1">
        <v>40.840000000000003</v>
      </c>
      <c r="K1138" s="1">
        <v>46.33</v>
      </c>
      <c r="L1138" s="1">
        <v>57.376600000000003</v>
      </c>
      <c r="M1138" s="1">
        <v>44.97515695333</v>
      </c>
      <c r="N1138" s="1">
        <v>64.589152888673098</v>
      </c>
      <c r="O1138" s="1">
        <v>81.680000000000007</v>
      </c>
      <c r="P1138" s="3">
        <f t="shared" si="52"/>
        <v>0.29754407443682668</v>
      </c>
      <c r="Q1138" s="3">
        <f t="shared" si="53"/>
        <v>0.44937369058117049</v>
      </c>
      <c r="R1138" s="3">
        <f t="shared" si="54"/>
        <v>0.2092415170338762</v>
      </c>
    </row>
    <row r="1139" spans="1:18">
      <c r="A1139">
        <v>31350</v>
      </c>
      <c r="B1139">
        <v>99600175</v>
      </c>
      <c r="C1139">
        <v>5</v>
      </c>
      <c r="D1139">
        <v>2.4</v>
      </c>
      <c r="E1139">
        <v>12</v>
      </c>
      <c r="F1139" s="1">
        <v>85.323920000000001</v>
      </c>
      <c r="G1139" s="1">
        <v>94.1708</v>
      </c>
      <c r="H1139" s="1">
        <v>87.154341438405496</v>
      </c>
      <c r="I1139" s="1">
        <v>110.04167827755801</v>
      </c>
      <c r="J1139" s="1">
        <v>144.30600000000001</v>
      </c>
      <c r="K1139" s="1">
        <v>1026.3668</v>
      </c>
      <c r="L1139" s="1">
        <v>1130.0496000000001</v>
      </c>
      <c r="M1139" s="1">
        <v>1045.8520972608601</v>
      </c>
      <c r="N1139" s="1">
        <v>1320.5001393307</v>
      </c>
      <c r="O1139" s="1">
        <v>1700.72</v>
      </c>
      <c r="P1139" s="3">
        <f t="shared" si="52"/>
        <v>0.34742283758125103</v>
      </c>
      <c r="Q1139" s="3">
        <f t="shared" si="53"/>
        <v>0.39604492232890187</v>
      </c>
      <c r="R1139" s="3">
        <f t="shared" si="54"/>
        <v>0.23744211413553146</v>
      </c>
    </row>
    <row r="1140" spans="1:18">
      <c r="A1140">
        <v>30046</v>
      </c>
      <c r="B1140">
        <v>99601003</v>
      </c>
      <c r="C1140">
        <v>1</v>
      </c>
      <c r="D1140">
        <v>20</v>
      </c>
      <c r="E1140">
        <v>20</v>
      </c>
      <c r="F1140" s="1">
        <v>94.025499999999994</v>
      </c>
      <c r="G1140" s="1">
        <v>94.025499999999994</v>
      </c>
      <c r="H1140" s="1">
        <v>77.368088022959</v>
      </c>
      <c r="I1140" s="1">
        <v>99.233763706973804</v>
      </c>
      <c r="J1140" s="1">
        <v>121</v>
      </c>
      <c r="K1140" s="1">
        <v>1880.51</v>
      </c>
      <c r="L1140" s="1">
        <v>1880.51</v>
      </c>
      <c r="M1140" s="1">
        <v>1547.36176045918</v>
      </c>
      <c r="N1140" s="1">
        <v>1984.67527413947</v>
      </c>
      <c r="O1140" s="1">
        <v>2420</v>
      </c>
      <c r="P1140" s="3">
        <f t="shared" si="52"/>
        <v>0.22292975206611576</v>
      </c>
      <c r="Q1140" s="3">
        <f t="shared" si="53"/>
        <v>0.36059431385984297</v>
      </c>
      <c r="R1140" s="3">
        <f t="shared" si="54"/>
        <v>0.17988625035558839</v>
      </c>
    </row>
    <row r="1141" spans="1:18">
      <c r="A1141">
        <v>6707</v>
      </c>
      <c r="B1141">
        <v>99700001</v>
      </c>
      <c r="C1141">
        <v>4</v>
      </c>
      <c r="D1141">
        <v>2.75</v>
      </c>
      <c r="E1141">
        <v>11</v>
      </c>
      <c r="F1141" s="1">
        <v>73.498249999999999</v>
      </c>
      <c r="G1141" s="1">
        <v>73.456699999999998</v>
      </c>
      <c r="H1141" s="1">
        <v>113.66715327889401</v>
      </c>
      <c r="I1141" s="1">
        <v>146.072432734274</v>
      </c>
      <c r="J1141" s="1">
        <v>89.022499999999994</v>
      </c>
      <c r="K1141" s="1">
        <v>808.37</v>
      </c>
      <c r="L1141" s="1">
        <v>808.02369999999996</v>
      </c>
      <c r="M1141" s="1">
        <v>1250.3386860678399</v>
      </c>
      <c r="N1141" s="1">
        <v>1606.79676007701</v>
      </c>
      <c r="O1141" s="1">
        <v>987.32</v>
      </c>
      <c r="P1141" s="3">
        <f t="shared" si="52"/>
        <v>0.17485242494874889</v>
      </c>
      <c r="Q1141" s="3">
        <f t="shared" si="53"/>
        <v>-0.27683622992944495</v>
      </c>
      <c r="R1141" s="3">
        <f t="shared" si="54"/>
        <v>-0.64084846790725958</v>
      </c>
    </row>
    <row r="1142" spans="1:18">
      <c r="A1142">
        <v>6706</v>
      </c>
      <c r="B1142">
        <v>99700002</v>
      </c>
      <c r="C1142">
        <v>8</v>
      </c>
      <c r="D1142">
        <v>1.625</v>
      </c>
      <c r="E1142">
        <v>13</v>
      </c>
      <c r="F1142" s="1">
        <v>48.468125000000001</v>
      </c>
      <c r="G1142" s="1">
        <v>65.902000000000001</v>
      </c>
      <c r="H1142" s="1">
        <v>69.502767644637402</v>
      </c>
      <c r="I1142" s="1">
        <v>84.798213608241198</v>
      </c>
      <c r="J1142" s="1">
        <v>75.871250000000003</v>
      </c>
      <c r="K1142" s="1">
        <v>630.1</v>
      </c>
      <c r="L1142" s="1">
        <v>856.726</v>
      </c>
      <c r="M1142" s="1">
        <v>903.53597938028599</v>
      </c>
      <c r="N1142" s="1">
        <v>1102.3767769071301</v>
      </c>
      <c r="O1142" s="1">
        <v>973.98</v>
      </c>
      <c r="P1142" s="3">
        <f t="shared" si="52"/>
        <v>0.13139693889319079</v>
      </c>
      <c r="Q1142" s="3">
        <f t="shared" si="53"/>
        <v>8.3938018094635344E-2</v>
      </c>
      <c r="R1142" s="3">
        <f t="shared" si="54"/>
        <v>-0.11765937174148566</v>
      </c>
    </row>
    <row r="1143" spans="1:18">
      <c r="A1143">
        <v>6705</v>
      </c>
      <c r="B1143">
        <v>99700003</v>
      </c>
      <c r="C1143">
        <v>4</v>
      </c>
      <c r="D1143">
        <v>3</v>
      </c>
      <c r="E1143">
        <v>12</v>
      </c>
      <c r="F1143" s="1">
        <v>32.150824999999998</v>
      </c>
      <c r="G1143" s="1">
        <v>34.668300000000002</v>
      </c>
      <c r="H1143" s="1">
        <v>38.475899786350297</v>
      </c>
      <c r="I1143" s="1">
        <v>48.273219797621202</v>
      </c>
      <c r="J1143" s="1">
        <v>51.99</v>
      </c>
      <c r="K1143" s="1">
        <v>378.26990000000001</v>
      </c>
      <c r="L1143" s="1">
        <v>416.01960000000003</v>
      </c>
      <c r="M1143" s="1">
        <v>461.71079743620299</v>
      </c>
      <c r="N1143" s="1">
        <v>579.27863757145406</v>
      </c>
      <c r="O1143" s="1">
        <v>622.88</v>
      </c>
      <c r="P1143" s="3">
        <f t="shared" si="52"/>
        <v>0.33317368724754759</v>
      </c>
      <c r="Q1143" s="3">
        <f t="shared" si="53"/>
        <v>0.25993653036448749</v>
      </c>
      <c r="R1143" s="3">
        <f t="shared" si="54"/>
        <v>7.1490290486224267E-2</v>
      </c>
    </row>
    <row r="1144" spans="1:18">
      <c r="A1144">
        <v>6704</v>
      </c>
      <c r="B1144">
        <v>99700004</v>
      </c>
      <c r="C1144">
        <v>9</v>
      </c>
      <c r="D1144">
        <v>1.7777777699999999</v>
      </c>
      <c r="E1144">
        <v>16</v>
      </c>
      <c r="F1144" s="1">
        <v>27.765522000000001</v>
      </c>
      <c r="G1144" s="1">
        <v>32.255000000000003</v>
      </c>
      <c r="H1144" s="1">
        <v>28.673672936344399</v>
      </c>
      <c r="I1144" s="1">
        <v>37.948671805373898</v>
      </c>
      <c r="J1144" s="1">
        <v>46.523333000000001</v>
      </c>
      <c r="K1144" s="1">
        <v>433.20010000000002</v>
      </c>
      <c r="L1144" s="1">
        <v>516.08000000000004</v>
      </c>
      <c r="M1144" s="1">
        <v>458.77876698150999</v>
      </c>
      <c r="N1144" s="1">
        <v>607.17874888598203</v>
      </c>
      <c r="O1144" s="1">
        <v>747.12</v>
      </c>
      <c r="P1144" s="3">
        <f t="shared" si="52"/>
        <v>0.30669197755027566</v>
      </c>
      <c r="Q1144" s="3">
        <f t="shared" si="53"/>
        <v>0.38367113688212323</v>
      </c>
      <c r="R1144" s="3">
        <f t="shared" si="54"/>
        <v>0.18430883261579953</v>
      </c>
    </row>
    <row r="1145" spans="1:18">
      <c r="A1145">
        <v>6782</v>
      </c>
      <c r="B1145">
        <v>99700005</v>
      </c>
      <c r="C1145">
        <v>17</v>
      </c>
      <c r="D1145">
        <v>3.70588235</v>
      </c>
      <c r="E1145">
        <v>63</v>
      </c>
      <c r="F1145" s="1">
        <v>25.996946999999999</v>
      </c>
      <c r="G1145" s="1">
        <v>31.443000000000001</v>
      </c>
      <c r="H1145" s="1">
        <v>33.764835335966701</v>
      </c>
      <c r="I1145" s="1">
        <v>43.4145335071454</v>
      </c>
      <c r="J1145" s="1">
        <v>43.265293999999997</v>
      </c>
      <c r="K1145" s="1">
        <v>1616.3502000000001</v>
      </c>
      <c r="L1145" s="1">
        <v>1980.9090000000001</v>
      </c>
      <c r="M1145" s="1">
        <v>2127.1846261659002</v>
      </c>
      <c r="N1145" s="1">
        <v>2735.1156109501599</v>
      </c>
      <c r="O1145" s="1">
        <v>2775.92</v>
      </c>
      <c r="P1145" s="3">
        <f t="shared" si="52"/>
        <v>0.27325121146755632</v>
      </c>
      <c r="Q1145" s="3">
        <f t="shared" si="53"/>
        <v>0.21958613442065819</v>
      </c>
      <c r="R1145" s="3">
        <f t="shared" si="54"/>
        <v>-3.4494046693731629E-3</v>
      </c>
    </row>
    <row r="1146" spans="1:18">
      <c r="A1146">
        <v>6781</v>
      </c>
      <c r="B1146">
        <v>99700006</v>
      </c>
      <c r="C1146">
        <v>9</v>
      </c>
      <c r="D1146">
        <v>3.2222222199999999</v>
      </c>
      <c r="E1146">
        <v>29</v>
      </c>
      <c r="F1146" s="1">
        <v>22.258887999999999</v>
      </c>
      <c r="G1146" s="1">
        <v>21.749600000000001</v>
      </c>
      <c r="H1146" s="1">
        <v>32.5747496874896</v>
      </c>
      <c r="I1146" s="1">
        <v>41.979410653345099</v>
      </c>
      <c r="J1146" s="1">
        <v>43.718888</v>
      </c>
      <c r="K1146" s="1">
        <v>639.91999999999996</v>
      </c>
      <c r="L1146" s="1">
        <v>630.73839999999996</v>
      </c>
      <c r="M1146" s="1">
        <v>944.66774093720096</v>
      </c>
      <c r="N1146" s="1">
        <v>1217.40290894701</v>
      </c>
      <c r="O1146" s="1">
        <v>1273.01</v>
      </c>
      <c r="P1146" s="3">
        <f t="shared" si="52"/>
        <v>0.50251250672249481</v>
      </c>
      <c r="Q1146" s="3">
        <f t="shared" si="53"/>
        <v>0.25490443198167345</v>
      </c>
      <c r="R1146" s="3">
        <f t="shared" si="54"/>
        <v>3.9787776547630882E-2</v>
      </c>
    </row>
    <row r="1147" spans="1:18">
      <c r="A1147">
        <v>6780</v>
      </c>
      <c r="B1147">
        <v>99700007</v>
      </c>
      <c r="C1147">
        <v>17</v>
      </c>
      <c r="D1147">
        <v>6.4117647</v>
      </c>
      <c r="E1147">
        <v>109</v>
      </c>
      <c r="F1147" s="1">
        <v>22.444229</v>
      </c>
      <c r="G1147" s="1">
        <v>26.9788</v>
      </c>
      <c r="H1147" s="1">
        <v>34.125992188108697</v>
      </c>
      <c r="I1147" s="1">
        <v>46.266863074240199</v>
      </c>
      <c r="J1147" s="1">
        <v>43.212941000000001</v>
      </c>
      <c r="K1147" s="1">
        <v>2692.3712</v>
      </c>
      <c r="L1147" s="1">
        <v>2940.6891999999998</v>
      </c>
      <c r="M1147" s="1">
        <v>3719.7331485038499</v>
      </c>
      <c r="N1147" s="1">
        <v>5043.0880750921797</v>
      </c>
      <c r="O1147" s="1">
        <v>4862.41</v>
      </c>
      <c r="P1147" s="3">
        <f t="shared" si="52"/>
        <v>0.3756777628257239</v>
      </c>
      <c r="Q1147" s="3">
        <f t="shared" si="53"/>
        <v>0.21028304488443181</v>
      </c>
      <c r="R1147" s="3">
        <f t="shared" si="54"/>
        <v>-7.067147024869698E-2</v>
      </c>
    </row>
    <row r="1148" spans="1:18">
      <c r="A1148">
        <v>29269</v>
      </c>
      <c r="B1148">
        <v>99700023</v>
      </c>
      <c r="C1148">
        <v>6</v>
      </c>
      <c r="D1148">
        <v>1.8333333300000001</v>
      </c>
      <c r="E1148">
        <v>11</v>
      </c>
      <c r="F1148" s="1">
        <v>38.674715999999997</v>
      </c>
      <c r="G1148" s="1">
        <v>51.198300000000003</v>
      </c>
      <c r="H1148" s="1">
        <v>51.558136035201301</v>
      </c>
      <c r="I1148" s="1">
        <v>62.529241711154</v>
      </c>
      <c r="J1148" s="1">
        <v>59.986666</v>
      </c>
      <c r="K1148" s="1">
        <v>424.15989999999999</v>
      </c>
      <c r="L1148" s="1">
        <v>563.18129999999996</v>
      </c>
      <c r="M1148" s="1">
        <v>567.13949638721499</v>
      </c>
      <c r="N1148" s="1">
        <v>687.82165882269499</v>
      </c>
      <c r="O1148" s="1">
        <v>652.29999999999995</v>
      </c>
      <c r="P1148" s="3">
        <f t="shared" si="52"/>
        <v>0.14650532503339986</v>
      </c>
      <c r="Q1148" s="3">
        <f t="shared" si="53"/>
        <v>0.14050672469109551</v>
      </c>
      <c r="R1148" s="3">
        <f t="shared" si="54"/>
        <v>-4.2385681363821766E-2</v>
      </c>
    </row>
    <row r="1149" spans="1:18">
      <c r="A1149">
        <v>30807</v>
      </c>
      <c r="B1149">
        <v>99700024</v>
      </c>
      <c r="C1149">
        <v>2</v>
      </c>
      <c r="D1149">
        <v>1</v>
      </c>
      <c r="E1149">
        <v>2</v>
      </c>
      <c r="F1149" s="1">
        <v>39.555</v>
      </c>
      <c r="G1149" s="1">
        <v>42.013300000000001</v>
      </c>
      <c r="H1149" s="1">
        <v>50.1426398239565</v>
      </c>
      <c r="I1149" s="1">
        <v>60.850947911059599</v>
      </c>
      <c r="J1149" s="1">
        <v>61.88</v>
      </c>
      <c r="K1149" s="1">
        <v>79.11</v>
      </c>
      <c r="L1149" s="1">
        <v>84.026600000000002</v>
      </c>
      <c r="M1149" s="1">
        <v>100.285279647913</v>
      </c>
      <c r="N1149" s="1">
        <v>121.701895822119</v>
      </c>
      <c r="O1149" s="1">
        <v>123.76</v>
      </c>
      <c r="P1149" s="3">
        <f t="shared" si="52"/>
        <v>0.32105203619909506</v>
      </c>
      <c r="Q1149" s="3">
        <f t="shared" si="53"/>
        <v>0.18967938228900294</v>
      </c>
      <c r="R1149" s="3">
        <f t="shared" si="54"/>
        <v>1.662980104945707E-2</v>
      </c>
    </row>
    <row r="1150" spans="1:18">
      <c r="A1150">
        <v>6761</v>
      </c>
      <c r="B1150">
        <v>99800016</v>
      </c>
      <c r="C1150">
        <v>6</v>
      </c>
      <c r="D1150">
        <v>5.5</v>
      </c>
      <c r="E1150">
        <v>33</v>
      </c>
      <c r="F1150" s="1">
        <v>842.24166600000001</v>
      </c>
      <c r="G1150" s="1">
        <v>903.17</v>
      </c>
      <c r="H1150" s="1">
        <v>990.47549932115305</v>
      </c>
      <c r="I1150" s="1">
        <v>1092.91118333143</v>
      </c>
      <c r="J1150" s="1">
        <v>1383.226666</v>
      </c>
      <c r="K1150" s="1">
        <v>27511.459200000001</v>
      </c>
      <c r="L1150" s="1">
        <v>29804.61</v>
      </c>
      <c r="M1150" s="1">
        <v>32685.691477598</v>
      </c>
      <c r="N1150" s="1">
        <v>36066.069049937301</v>
      </c>
      <c r="O1150" s="1">
        <v>44139.48</v>
      </c>
      <c r="P1150" s="3">
        <f t="shared" si="52"/>
        <v>0.34705567626759448</v>
      </c>
      <c r="Q1150" s="3">
        <f t="shared" si="53"/>
        <v>0.28393840021505701</v>
      </c>
      <c r="R1150" s="3">
        <f t="shared" si="54"/>
        <v>0.20988279781223504</v>
      </c>
    </row>
    <row r="1151" spans="1:18">
      <c r="A1151">
        <v>7201</v>
      </c>
      <c r="B1151">
        <v>99800073</v>
      </c>
      <c r="C1151">
        <v>1</v>
      </c>
      <c r="D1151">
        <v>4</v>
      </c>
      <c r="E1151">
        <v>4</v>
      </c>
      <c r="F1151" s="1">
        <v>2785.8375000000001</v>
      </c>
      <c r="G1151" s="1">
        <v>2785.8375000000001</v>
      </c>
      <c r="H1151" s="1">
        <v>3302.4949461814499</v>
      </c>
      <c r="I1151" s="1">
        <v>3375.0989802751101</v>
      </c>
      <c r="J1151" s="1">
        <v>4487.1099999999997</v>
      </c>
      <c r="K1151" s="1">
        <v>11143.35</v>
      </c>
      <c r="L1151" s="1">
        <v>11143.35</v>
      </c>
      <c r="M1151" s="1">
        <v>13209.9797847258</v>
      </c>
      <c r="N1151" s="1">
        <v>13500.3959211004</v>
      </c>
      <c r="O1151" s="1">
        <v>17948.439999999999</v>
      </c>
      <c r="P1151" s="3">
        <f t="shared" si="52"/>
        <v>0.37914659992734739</v>
      </c>
      <c r="Q1151" s="3">
        <f t="shared" si="53"/>
        <v>0.26400401457030248</v>
      </c>
      <c r="R1151" s="3">
        <f t="shared" si="54"/>
        <v>0.24782343640447629</v>
      </c>
    </row>
    <row r="1152" spans="1:18">
      <c r="A1152">
        <v>14447</v>
      </c>
      <c r="B1152">
        <v>99800126</v>
      </c>
      <c r="C1152">
        <v>2</v>
      </c>
      <c r="D1152">
        <v>5.5</v>
      </c>
      <c r="E1152">
        <v>11</v>
      </c>
      <c r="F1152" s="1">
        <v>843.55084999999997</v>
      </c>
      <c r="G1152" s="1">
        <v>848.03499999999997</v>
      </c>
      <c r="H1152" s="1">
        <v>905.91094992592502</v>
      </c>
      <c r="I1152" s="1">
        <v>1010.1554411775101</v>
      </c>
      <c r="J1152" s="1">
        <v>1315.69</v>
      </c>
      <c r="K1152" s="1">
        <v>9247.6702999999998</v>
      </c>
      <c r="L1152" s="1">
        <v>9328.3850000000002</v>
      </c>
      <c r="M1152" s="1">
        <v>9965.02044918518</v>
      </c>
      <c r="N1152" s="1">
        <v>11111.709852952599</v>
      </c>
      <c r="O1152" s="1">
        <v>14472.59</v>
      </c>
      <c r="P1152" s="3">
        <f t="shared" si="52"/>
        <v>0.3554446716171743</v>
      </c>
      <c r="Q1152" s="3">
        <f t="shared" si="53"/>
        <v>0.31145562410147909</v>
      </c>
      <c r="R1152" s="3">
        <f t="shared" si="54"/>
        <v>0.23222382082594684</v>
      </c>
    </row>
    <row r="1153" spans="1:18">
      <c r="A1153">
        <v>15588</v>
      </c>
      <c r="B1153">
        <v>99800129</v>
      </c>
      <c r="C1153">
        <v>3</v>
      </c>
      <c r="D1153">
        <v>4.3333333300000003</v>
      </c>
      <c r="E1153">
        <v>13</v>
      </c>
      <c r="F1153" s="1">
        <v>1452.0150000000001</v>
      </c>
      <c r="G1153" s="1">
        <v>1477.1511</v>
      </c>
      <c r="H1153" s="1">
        <v>1690.9304825525801</v>
      </c>
      <c r="I1153" s="1">
        <v>1833.38452524329</v>
      </c>
      <c r="J1153" s="1">
        <v>2506.6966659999998</v>
      </c>
      <c r="K1153" s="1">
        <v>18901.330000000002</v>
      </c>
      <c r="L1153" s="1">
        <v>19202.9643</v>
      </c>
      <c r="M1153" s="1">
        <v>21982.096273183499</v>
      </c>
      <c r="N1153" s="1">
        <v>23833.998828162799</v>
      </c>
      <c r="O1153" s="1">
        <v>32358.83</v>
      </c>
      <c r="P1153" s="3">
        <f t="shared" si="52"/>
        <v>0.41071804976023368</v>
      </c>
      <c r="Q1153" s="3">
        <f t="shared" si="53"/>
        <v>0.32543474226945807</v>
      </c>
      <c r="R1153" s="3">
        <f t="shared" si="54"/>
        <v>0.26860535217096343</v>
      </c>
    </row>
    <row r="1154" spans="1:18">
      <c r="A1154">
        <v>19036</v>
      </c>
      <c r="B1154">
        <v>99800138</v>
      </c>
      <c r="C1154">
        <v>2</v>
      </c>
      <c r="D1154">
        <v>4</v>
      </c>
      <c r="E1154">
        <v>8</v>
      </c>
      <c r="F1154" s="1">
        <v>1882.771</v>
      </c>
      <c r="G1154" s="1">
        <v>1971.875</v>
      </c>
      <c r="H1154" s="1">
        <v>2345.9899034557602</v>
      </c>
      <c r="I1154" s="1">
        <v>2431.70391953327</v>
      </c>
      <c r="J1154" s="1">
        <v>3416.835</v>
      </c>
      <c r="K1154" s="1">
        <v>15062.17</v>
      </c>
      <c r="L1154" s="1">
        <v>15775</v>
      </c>
      <c r="M1154" s="1">
        <v>18767.9192276461</v>
      </c>
      <c r="N1154" s="1">
        <v>19453.6313562662</v>
      </c>
      <c r="O1154" s="1">
        <v>26628.49</v>
      </c>
      <c r="P1154" s="3">
        <f t="shared" si="52"/>
        <v>0.42289428667172985</v>
      </c>
      <c r="Q1154" s="3">
        <f t="shared" si="53"/>
        <v>0.31340263622452935</v>
      </c>
      <c r="R1154" s="3">
        <f t="shared" si="54"/>
        <v>0.28831684306287253</v>
      </c>
    </row>
    <row r="1155" spans="1:18">
      <c r="A1155">
        <v>21366</v>
      </c>
      <c r="B1155">
        <v>99800149</v>
      </c>
      <c r="C1155">
        <v>60</v>
      </c>
      <c r="D1155">
        <v>13.08333333</v>
      </c>
      <c r="E1155">
        <v>785</v>
      </c>
      <c r="F1155" s="1">
        <v>201.726338</v>
      </c>
      <c r="G1155" s="1">
        <v>221.52170000000001</v>
      </c>
      <c r="H1155" s="1">
        <v>217.73247476185199</v>
      </c>
      <c r="I1155" s="1">
        <v>244.674579290743</v>
      </c>
      <c r="J1155" s="1">
        <v>342.2595</v>
      </c>
      <c r="K1155" s="1">
        <v>160719.1005</v>
      </c>
      <c r="L1155" s="1">
        <v>173894.53450000001</v>
      </c>
      <c r="M1155" s="1">
        <v>170919.99268805399</v>
      </c>
      <c r="N1155" s="1">
        <v>192069.54474323301</v>
      </c>
      <c r="O1155" s="1">
        <v>271839.73</v>
      </c>
      <c r="P1155" s="3">
        <f t="shared" ref="P1155:P1174" si="55">($J1155-G1155)/$J1155</f>
        <v>0.3527668333530552</v>
      </c>
      <c r="Q1155" s="3">
        <f t="shared" ref="Q1155:Q1174" si="56">($J1155-H1155)/$J1155</f>
        <v>0.36383803879263543</v>
      </c>
      <c r="R1155" s="3">
        <f t="shared" ref="R1155:R1174" si="57">($J1155-I1155)/$J1155</f>
        <v>0.28511968465230914</v>
      </c>
    </row>
    <row r="1156" spans="1:18">
      <c r="A1156">
        <v>21365</v>
      </c>
      <c r="B1156">
        <v>99800150</v>
      </c>
      <c r="C1156">
        <v>23</v>
      </c>
      <c r="D1156">
        <v>14.39130434</v>
      </c>
      <c r="E1156">
        <v>331</v>
      </c>
      <c r="F1156" s="1">
        <v>283.261278</v>
      </c>
      <c r="G1156" s="1">
        <v>313.00819999999999</v>
      </c>
      <c r="H1156" s="1">
        <v>315.60651745776102</v>
      </c>
      <c r="I1156" s="1">
        <v>345.19591622671197</v>
      </c>
      <c r="J1156" s="1">
        <v>497.40825999999998</v>
      </c>
      <c r="K1156" s="1">
        <v>93702.311100000006</v>
      </c>
      <c r="L1156" s="1">
        <v>103605.7142</v>
      </c>
      <c r="M1156" s="1">
        <v>104465.757278519</v>
      </c>
      <c r="N1156" s="1">
        <v>114259.848271041</v>
      </c>
      <c r="O1156" s="1">
        <v>162372.10999999999</v>
      </c>
      <c r="P1156" s="3">
        <f t="shared" si="55"/>
        <v>0.37072174877031594</v>
      </c>
      <c r="Q1156" s="3">
        <f t="shared" si="56"/>
        <v>0.3654980368485215</v>
      </c>
      <c r="R1156" s="3">
        <f t="shared" si="57"/>
        <v>0.30601088886880973</v>
      </c>
    </row>
    <row r="1157" spans="1:18">
      <c r="A1157">
        <v>24612</v>
      </c>
      <c r="B1157">
        <v>99800173</v>
      </c>
      <c r="C1157">
        <v>6</v>
      </c>
      <c r="D1157">
        <v>13.83333333</v>
      </c>
      <c r="E1157">
        <v>83</v>
      </c>
      <c r="F1157" s="1">
        <v>315.06703299999998</v>
      </c>
      <c r="G1157" s="1">
        <v>336.69560000000001</v>
      </c>
      <c r="H1157" s="1">
        <v>333.65358738203099</v>
      </c>
      <c r="I1157" s="1">
        <v>361.93067659632197</v>
      </c>
      <c r="J1157" s="1">
        <v>429.01833299999998</v>
      </c>
      <c r="K1157" s="1">
        <v>26198.332600000002</v>
      </c>
      <c r="L1157" s="1">
        <v>27945.734799999998</v>
      </c>
      <c r="M1157" s="1">
        <v>27693.247752708499</v>
      </c>
      <c r="N1157" s="1">
        <v>30040.246157494701</v>
      </c>
      <c r="O1157" s="1">
        <v>34907.24</v>
      </c>
      <c r="P1157" s="3">
        <f t="shared" si="55"/>
        <v>0.21519530961395997</v>
      </c>
      <c r="Q1157" s="3">
        <f t="shared" si="56"/>
        <v>0.22228594510428298</v>
      </c>
      <c r="R1157" s="3">
        <f t="shared" si="57"/>
        <v>0.15637480089616126</v>
      </c>
    </row>
    <row r="1158" spans="1:18">
      <c r="A1158">
        <v>25829</v>
      </c>
      <c r="B1158">
        <v>99800179</v>
      </c>
      <c r="C1158">
        <v>15</v>
      </c>
      <c r="D1158">
        <v>10.46666666</v>
      </c>
      <c r="E1158">
        <v>157</v>
      </c>
      <c r="F1158" s="1">
        <v>207.36565300000001</v>
      </c>
      <c r="G1158" s="1">
        <v>231.06370000000001</v>
      </c>
      <c r="H1158" s="1">
        <v>215.66868714984901</v>
      </c>
      <c r="I1158" s="1">
        <v>241.97625430000301</v>
      </c>
      <c r="J1158" s="1">
        <v>343.06266599999998</v>
      </c>
      <c r="K1158" s="1">
        <v>31981.4611</v>
      </c>
      <c r="L1158" s="1">
        <v>36277.000899999999</v>
      </c>
      <c r="M1158" s="1">
        <v>33859.9838825263</v>
      </c>
      <c r="N1158" s="1">
        <v>37990.271925100496</v>
      </c>
      <c r="O1158" s="1">
        <v>53125.26</v>
      </c>
      <c r="P1158" s="3">
        <f t="shared" si="55"/>
        <v>0.32646795206797574</v>
      </c>
      <c r="Q1158" s="3">
        <f t="shared" si="56"/>
        <v>0.37134317276643264</v>
      </c>
      <c r="R1158" s="3">
        <f t="shared" si="57"/>
        <v>0.29465873648867691</v>
      </c>
    </row>
    <row r="1159" spans="1:18">
      <c r="A1159">
        <v>25832</v>
      </c>
      <c r="B1159">
        <v>99800182</v>
      </c>
      <c r="C1159">
        <v>7</v>
      </c>
      <c r="D1159">
        <v>3.4285714199999999</v>
      </c>
      <c r="E1159">
        <v>24</v>
      </c>
      <c r="F1159" s="1">
        <v>186.22405699999999</v>
      </c>
      <c r="G1159" s="1">
        <v>193.84200000000001</v>
      </c>
      <c r="H1159" s="1">
        <v>232.81680699985799</v>
      </c>
      <c r="I1159" s="1">
        <v>259.88875724053298</v>
      </c>
      <c r="J1159" s="1">
        <v>358.16</v>
      </c>
      <c r="K1159" s="1">
        <v>4324.0298000000003</v>
      </c>
      <c r="L1159" s="1">
        <v>4652.2079999999996</v>
      </c>
      <c r="M1159" s="1">
        <v>5587.6033679965904</v>
      </c>
      <c r="N1159" s="1">
        <v>6237.3301737727897</v>
      </c>
      <c r="O1159" s="1">
        <v>8361.1200000000008</v>
      </c>
      <c r="P1159" s="3">
        <f t="shared" si="55"/>
        <v>0.45878378378378376</v>
      </c>
      <c r="Q1159" s="3">
        <f t="shared" si="56"/>
        <v>0.34996424223850242</v>
      </c>
      <c r="R1159" s="3">
        <f t="shared" si="57"/>
        <v>0.2743780510371539</v>
      </c>
    </row>
    <row r="1160" spans="1:18">
      <c r="A1160">
        <v>25833</v>
      </c>
      <c r="B1160">
        <v>99800183</v>
      </c>
      <c r="C1160">
        <v>5</v>
      </c>
      <c r="D1160">
        <v>3.8</v>
      </c>
      <c r="E1160">
        <v>19</v>
      </c>
      <c r="F1160" s="1">
        <v>252.30065999999999</v>
      </c>
      <c r="G1160" s="1">
        <v>256.23140000000001</v>
      </c>
      <c r="H1160" s="1">
        <v>311.97952701441199</v>
      </c>
      <c r="I1160" s="1">
        <v>342.77050629092201</v>
      </c>
      <c r="J1160" s="1">
        <v>501.13799999999998</v>
      </c>
      <c r="K1160" s="1">
        <v>4770.1298999999999</v>
      </c>
      <c r="L1160" s="1">
        <v>4868.3966</v>
      </c>
      <c r="M1160" s="1">
        <v>5927.6110132738404</v>
      </c>
      <c r="N1160" s="1">
        <v>6512.6396195275101</v>
      </c>
      <c r="O1160" s="1">
        <v>9282.15</v>
      </c>
      <c r="P1160" s="3">
        <f t="shared" si="55"/>
        <v>0.48870091671355992</v>
      </c>
      <c r="Q1160" s="3">
        <f t="shared" si="56"/>
        <v>0.37745785190025105</v>
      </c>
      <c r="R1160" s="3">
        <f t="shared" si="57"/>
        <v>0.31601573560392143</v>
      </c>
    </row>
    <row r="1161" spans="1:18">
      <c r="A1161">
        <v>25834</v>
      </c>
      <c r="B1161">
        <v>99800184</v>
      </c>
      <c r="C1161">
        <v>7</v>
      </c>
      <c r="D1161">
        <v>51.857142850000002</v>
      </c>
      <c r="E1161">
        <v>363</v>
      </c>
      <c r="F1161" s="1">
        <v>190.47231400000001</v>
      </c>
      <c r="G1161" s="1">
        <v>203.8552</v>
      </c>
      <c r="H1161" s="1">
        <v>214.59934972937</v>
      </c>
      <c r="I1161" s="1">
        <v>240.70684726173701</v>
      </c>
      <c r="J1161" s="1">
        <v>290.26</v>
      </c>
      <c r="K1161" s="1">
        <v>69703.4565</v>
      </c>
      <c r="L1161" s="1">
        <v>73999.437600000005</v>
      </c>
      <c r="M1161" s="1">
        <v>77899.563951761302</v>
      </c>
      <c r="N1161" s="1">
        <v>87376.585556010497</v>
      </c>
      <c r="O1161" s="1">
        <v>105364.38</v>
      </c>
      <c r="P1161" s="3">
        <f t="shared" si="55"/>
        <v>0.29768070006201336</v>
      </c>
      <c r="Q1161" s="3">
        <f t="shared" si="56"/>
        <v>0.26066509429694062</v>
      </c>
      <c r="R1161" s="3">
        <f t="shared" si="57"/>
        <v>0.17071988127286908</v>
      </c>
    </row>
    <row r="1162" spans="1:18">
      <c r="A1162">
        <v>25835</v>
      </c>
      <c r="B1162">
        <v>99800185</v>
      </c>
      <c r="C1162">
        <v>11</v>
      </c>
      <c r="D1162">
        <v>8.1818181800000005</v>
      </c>
      <c r="E1162">
        <v>90</v>
      </c>
      <c r="F1162" s="1">
        <v>210.84375399999999</v>
      </c>
      <c r="G1162" s="1">
        <v>218.95509999999999</v>
      </c>
      <c r="H1162" s="1">
        <v>214.17419331746299</v>
      </c>
      <c r="I1162" s="1">
        <v>240.007938468704</v>
      </c>
      <c r="J1162" s="1">
        <v>312.78454499999998</v>
      </c>
      <c r="K1162" s="1">
        <v>18916.5795</v>
      </c>
      <c r="L1162" s="1">
        <v>19705.958999999999</v>
      </c>
      <c r="M1162" s="1">
        <v>19275.677398571701</v>
      </c>
      <c r="N1162" s="1">
        <v>21600.714462183401</v>
      </c>
      <c r="O1162" s="1">
        <v>27819.03</v>
      </c>
      <c r="P1162" s="3">
        <f t="shared" si="55"/>
        <v>0.29998107802928692</v>
      </c>
      <c r="Q1162" s="3">
        <f t="shared" si="56"/>
        <v>0.31526606176317629</v>
      </c>
      <c r="R1162" s="3">
        <f t="shared" si="57"/>
        <v>0.23267328163958992</v>
      </c>
    </row>
    <row r="1163" spans="1:18">
      <c r="A1163">
        <v>25836</v>
      </c>
      <c r="B1163">
        <v>99800186</v>
      </c>
      <c r="C1163">
        <v>13</v>
      </c>
      <c r="D1163">
        <v>3.7692307600000001</v>
      </c>
      <c r="E1163">
        <v>49</v>
      </c>
      <c r="F1163" s="1">
        <v>296.48595299999999</v>
      </c>
      <c r="G1163" s="1">
        <v>307.94850000000002</v>
      </c>
      <c r="H1163" s="1">
        <v>314.98248788925503</v>
      </c>
      <c r="I1163" s="1">
        <v>344.571908495353</v>
      </c>
      <c r="J1163" s="1">
        <v>513.01615300000003</v>
      </c>
      <c r="K1163" s="1">
        <v>14739.6008</v>
      </c>
      <c r="L1163" s="1">
        <v>15089.476500000001</v>
      </c>
      <c r="M1163" s="1">
        <v>15434.141906573501</v>
      </c>
      <c r="N1163" s="1">
        <v>16884.0235162723</v>
      </c>
      <c r="O1163" s="1">
        <v>25182.51</v>
      </c>
      <c r="P1163" s="3">
        <f t="shared" si="55"/>
        <v>0.39972942723306415</v>
      </c>
      <c r="Q1163" s="3">
        <f t="shared" si="56"/>
        <v>0.38601838159030638</v>
      </c>
      <c r="R1163" s="3">
        <f t="shared" si="57"/>
        <v>0.32834101522851467</v>
      </c>
    </row>
    <row r="1164" spans="1:18">
      <c r="A1164">
        <v>25837</v>
      </c>
      <c r="B1164">
        <v>99800187</v>
      </c>
      <c r="C1164">
        <v>46</v>
      </c>
      <c r="D1164">
        <v>6.1956521699999998</v>
      </c>
      <c r="E1164">
        <v>285</v>
      </c>
      <c r="F1164" s="1">
        <v>279.75157799999999</v>
      </c>
      <c r="G1164" s="1">
        <v>323.69279999999998</v>
      </c>
      <c r="H1164" s="1">
        <v>320.07653901441199</v>
      </c>
      <c r="I1164" s="1">
        <v>350.86751829092202</v>
      </c>
      <c r="J1164" s="1">
        <v>435.51804299999998</v>
      </c>
      <c r="K1164" s="1">
        <v>80419.968999999997</v>
      </c>
      <c r="L1164" s="1">
        <v>92252.448000000004</v>
      </c>
      <c r="M1164" s="1">
        <v>91221.813619107605</v>
      </c>
      <c r="N1164" s="1">
        <v>99997.242712912805</v>
      </c>
      <c r="O1164" s="1">
        <v>124335.32</v>
      </c>
      <c r="P1164" s="3">
        <f t="shared" si="55"/>
        <v>0.25676374331063018</v>
      </c>
      <c r="Q1164" s="3">
        <f t="shared" si="56"/>
        <v>0.26506709846137877</v>
      </c>
      <c r="R1164" s="3">
        <f t="shared" si="57"/>
        <v>0.19436743452917737</v>
      </c>
    </row>
    <row r="1165" spans="1:18">
      <c r="A1165">
        <v>27144</v>
      </c>
      <c r="B1165">
        <v>99800190</v>
      </c>
      <c r="C1165">
        <v>4</v>
      </c>
      <c r="D1165">
        <v>2.25</v>
      </c>
      <c r="E1165">
        <v>9</v>
      </c>
      <c r="F1165" s="1">
        <v>621.596675</v>
      </c>
      <c r="G1165" s="1">
        <v>607.56330000000003</v>
      </c>
      <c r="H1165" s="1">
        <v>669.09569250420202</v>
      </c>
      <c r="I1165" s="1">
        <v>755.10096455923497</v>
      </c>
      <c r="J1165" s="1">
        <v>841.05499999999995</v>
      </c>
      <c r="K1165" s="1">
        <v>5583.3200999999999</v>
      </c>
      <c r="L1165" s="1">
        <v>5468.0697</v>
      </c>
      <c r="M1165" s="1">
        <v>6021.8612325378199</v>
      </c>
      <c r="N1165" s="1">
        <v>6795.90868103312</v>
      </c>
      <c r="O1165" s="1">
        <v>7612.89</v>
      </c>
      <c r="P1165" s="3">
        <f t="shared" si="55"/>
        <v>0.27761763499414416</v>
      </c>
      <c r="Q1165" s="3">
        <f t="shared" si="56"/>
        <v>0.20445667345868931</v>
      </c>
      <c r="R1165" s="3">
        <f t="shared" si="57"/>
        <v>0.10219787700063014</v>
      </c>
    </row>
    <row r="1166" spans="1:18">
      <c r="A1166">
        <v>27817</v>
      </c>
      <c r="B1166">
        <v>99800194</v>
      </c>
      <c r="C1166">
        <v>3</v>
      </c>
      <c r="D1166">
        <v>8.3333333300000003</v>
      </c>
      <c r="E1166">
        <v>25</v>
      </c>
      <c r="F1166" s="1">
        <v>101.218333</v>
      </c>
      <c r="G1166" s="1">
        <v>105.63330000000001</v>
      </c>
      <c r="H1166" s="1">
        <v>136.77272784773001</v>
      </c>
      <c r="I1166" s="1">
        <v>166.79542356809301</v>
      </c>
      <c r="J1166" s="1">
        <v>139.16</v>
      </c>
      <c r="K1166" s="1">
        <v>2455.4400999999998</v>
      </c>
      <c r="L1166" s="1">
        <v>2640.8325</v>
      </c>
      <c r="M1166" s="1">
        <v>3419.3181961932701</v>
      </c>
      <c r="N1166" s="1">
        <v>4169.8855892023303</v>
      </c>
      <c r="O1166" s="1">
        <v>3479</v>
      </c>
      <c r="P1166" s="3">
        <f t="shared" si="55"/>
        <v>0.24092196033342908</v>
      </c>
      <c r="Q1166" s="3">
        <f t="shared" si="56"/>
        <v>1.715487318388895E-2</v>
      </c>
      <c r="R1166" s="3">
        <f t="shared" si="57"/>
        <v>-0.19858740707166583</v>
      </c>
    </row>
    <row r="1167" spans="1:18">
      <c r="A1167">
        <v>29819</v>
      </c>
      <c r="B1167">
        <v>99800205</v>
      </c>
      <c r="C1167">
        <v>22</v>
      </c>
      <c r="D1167">
        <v>1.7727272700000001</v>
      </c>
      <c r="E1167">
        <v>39</v>
      </c>
      <c r="F1167" s="1">
        <v>215.078495</v>
      </c>
      <c r="G1167" s="1">
        <v>221.5</v>
      </c>
      <c r="H1167" s="1">
        <v>219.088342957827</v>
      </c>
      <c r="I1167" s="1">
        <v>256.27473842854801</v>
      </c>
      <c r="J1167" s="1">
        <v>332.44681800000001</v>
      </c>
      <c r="K1167" s="1">
        <v>8383.0406000000003</v>
      </c>
      <c r="L1167" s="1">
        <v>8638.5</v>
      </c>
      <c r="M1167" s="1">
        <v>8544.4453753552498</v>
      </c>
      <c r="N1167" s="1">
        <v>9994.7147987133903</v>
      </c>
      <c r="O1167" s="1">
        <v>12968.37</v>
      </c>
      <c r="P1167" s="3">
        <f t="shared" si="55"/>
        <v>0.33372801901806742</v>
      </c>
      <c r="Q1167" s="3">
        <f t="shared" si="56"/>
        <v>0.34098228319385815</v>
      </c>
      <c r="R1167" s="3">
        <f t="shared" si="57"/>
        <v>0.22912560881076624</v>
      </c>
    </row>
    <row r="1168" spans="1:18">
      <c r="A1168">
        <v>29823</v>
      </c>
      <c r="B1168">
        <v>99800206</v>
      </c>
      <c r="C1168">
        <v>2</v>
      </c>
      <c r="D1168">
        <v>4</v>
      </c>
      <c r="E1168">
        <v>8</v>
      </c>
      <c r="F1168" s="1">
        <v>227.79499999999999</v>
      </c>
      <c r="G1168" s="1">
        <v>228.625</v>
      </c>
      <c r="H1168" s="1">
        <v>262.67573359374597</v>
      </c>
      <c r="I1168" s="1">
        <v>298.44611957616502</v>
      </c>
      <c r="J1168" s="1">
        <v>406.02</v>
      </c>
      <c r="K1168" s="1">
        <v>1822.36</v>
      </c>
      <c r="L1168" s="1">
        <v>1829</v>
      </c>
      <c r="M1168" s="1">
        <v>2101.4058687499701</v>
      </c>
      <c r="N1168" s="1">
        <v>2387.5689566093201</v>
      </c>
      <c r="O1168" s="1">
        <v>3248.16</v>
      </c>
      <c r="P1168" s="3">
        <f t="shared" si="55"/>
        <v>0.4369119747795675</v>
      </c>
      <c r="Q1168" s="3">
        <f t="shared" si="56"/>
        <v>0.35304730408909418</v>
      </c>
      <c r="R1168" s="3">
        <f t="shared" si="57"/>
        <v>0.26494724502200623</v>
      </c>
    </row>
    <row r="1169" spans="1:18">
      <c r="A1169">
        <v>29969</v>
      </c>
      <c r="B1169">
        <v>99800207</v>
      </c>
      <c r="C1169">
        <v>18</v>
      </c>
      <c r="D1169">
        <v>28.222222219999999</v>
      </c>
      <c r="E1169">
        <v>508</v>
      </c>
      <c r="F1169" s="1">
        <v>295.49979999999999</v>
      </c>
      <c r="G1169" s="1">
        <v>282.03199999999998</v>
      </c>
      <c r="H1169" s="1">
        <v>383.87671964326103</v>
      </c>
      <c r="I1169" s="1">
        <v>408.11961299139801</v>
      </c>
      <c r="J1169" s="1">
        <v>373.17388799999998</v>
      </c>
      <c r="K1169" s="1">
        <v>150200.50599999999</v>
      </c>
      <c r="L1169" s="1">
        <v>143272.25599999999</v>
      </c>
      <c r="M1169" s="1">
        <v>195009.37357877599</v>
      </c>
      <c r="N1169" s="1">
        <v>207324.76339963</v>
      </c>
      <c r="O1169" s="1">
        <v>190670.2</v>
      </c>
      <c r="P1169" s="3">
        <f t="shared" si="55"/>
        <v>0.24423436615157812</v>
      </c>
      <c r="Q1169" s="3">
        <f t="shared" si="56"/>
        <v>-2.8680548096819278E-2</v>
      </c>
      <c r="R1169" s="3">
        <f t="shared" si="57"/>
        <v>-9.3644614789869865E-2</v>
      </c>
    </row>
    <row r="1170" spans="1:18">
      <c r="A1170">
        <v>30942</v>
      </c>
      <c r="B1170">
        <v>99800212</v>
      </c>
      <c r="C1170">
        <v>15</v>
      </c>
      <c r="D1170">
        <v>39</v>
      </c>
      <c r="E1170">
        <v>585</v>
      </c>
      <c r="F1170" s="1">
        <v>345.27516600000001</v>
      </c>
      <c r="G1170" s="1">
        <v>357.69659999999999</v>
      </c>
      <c r="H1170" s="1">
        <v>269.47675824354599</v>
      </c>
      <c r="I1170" s="1">
        <v>310.02570644934599</v>
      </c>
      <c r="J1170" s="1">
        <v>486.33</v>
      </c>
      <c r="K1170" s="1">
        <v>201324.85639999999</v>
      </c>
      <c r="L1170" s="1">
        <v>209252.511</v>
      </c>
      <c r="M1170" s="1">
        <v>157643.903572474</v>
      </c>
      <c r="N1170" s="1">
        <v>181365.03827286701</v>
      </c>
      <c r="O1170" s="1">
        <v>284503.05</v>
      </c>
      <c r="P1170" s="3">
        <f t="shared" si="55"/>
        <v>0.26449818024797978</v>
      </c>
      <c r="Q1170" s="3">
        <f t="shared" si="56"/>
        <v>0.44589731613606809</v>
      </c>
      <c r="R1170" s="3">
        <f t="shared" si="57"/>
        <v>0.36251988063794954</v>
      </c>
    </row>
    <row r="1171" spans="1:18">
      <c r="A1171">
        <v>31320</v>
      </c>
      <c r="B1171">
        <v>99800213</v>
      </c>
      <c r="C1171">
        <v>13</v>
      </c>
      <c r="D1171">
        <v>6.2307692299999999</v>
      </c>
      <c r="E1171">
        <v>81</v>
      </c>
      <c r="F1171" s="1">
        <v>731.94138399999997</v>
      </c>
      <c r="G1171" s="1">
        <v>742.21900000000005</v>
      </c>
      <c r="H1171" s="1">
        <v>902.71131499417299</v>
      </c>
      <c r="I1171" s="1">
        <v>1028.0349516803601</v>
      </c>
      <c r="J1171" s="1">
        <v>1204.82</v>
      </c>
      <c r="K1171" s="1">
        <v>59540.779000000002</v>
      </c>
      <c r="L1171" s="1">
        <v>60119.739000000001</v>
      </c>
      <c r="M1171" s="1">
        <v>73119.616514527996</v>
      </c>
      <c r="N1171" s="1">
        <v>83270.831086109596</v>
      </c>
      <c r="O1171" s="1">
        <v>97590.42</v>
      </c>
      <c r="P1171" s="3">
        <f t="shared" si="55"/>
        <v>0.38395859962484014</v>
      </c>
      <c r="Q1171" s="3">
        <f t="shared" si="56"/>
        <v>0.2507500581048015</v>
      </c>
      <c r="R1171" s="3">
        <f t="shared" si="57"/>
        <v>0.14673150206639982</v>
      </c>
    </row>
    <row r="1172" spans="1:18">
      <c r="A1172">
        <v>31862</v>
      </c>
      <c r="B1172">
        <v>99800224</v>
      </c>
      <c r="C1172">
        <v>1</v>
      </c>
      <c r="D1172">
        <v>10</v>
      </c>
      <c r="E1172">
        <v>10</v>
      </c>
      <c r="F1172" s="1">
        <v>333.887</v>
      </c>
      <c r="G1172" s="1">
        <v>333.887</v>
      </c>
      <c r="H1172" s="1">
        <v>401.648285266328</v>
      </c>
      <c r="I1172" s="1">
        <v>445.39454421742897</v>
      </c>
      <c r="J1172" s="1">
        <v>494.6</v>
      </c>
      <c r="K1172" s="1">
        <v>3338.87</v>
      </c>
      <c r="L1172" s="1">
        <v>3338.87</v>
      </c>
      <c r="M1172" s="1">
        <v>4016.48285266328</v>
      </c>
      <c r="N1172" s="1">
        <v>4453.9454421742903</v>
      </c>
      <c r="O1172" s="1">
        <v>4946</v>
      </c>
      <c r="P1172" s="3">
        <f t="shared" si="55"/>
        <v>0.32493530125353826</v>
      </c>
      <c r="Q1172" s="3">
        <f t="shared" si="56"/>
        <v>0.18793310702319455</v>
      </c>
      <c r="R1172" s="3">
        <f t="shared" si="57"/>
        <v>9.9485353381664074E-2</v>
      </c>
    </row>
    <row r="1173" spans="1:18">
      <c r="A1173">
        <v>32665</v>
      </c>
      <c r="B1173">
        <v>99800231</v>
      </c>
      <c r="C1173">
        <v>1</v>
      </c>
      <c r="D1173">
        <v>9</v>
      </c>
      <c r="E1173">
        <v>9</v>
      </c>
      <c r="F1173" s="1">
        <v>763.96439999999996</v>
      </c>
      <c r="G1173" s="1">
        <v>763.96439999999996</v>
      </c>
      <c r="H1173" s="1">
        <v>906.90748864242596</v>
      </c>
      <c r="I1173" s="1">
        <v>1033.62579763739</v>
      </c>
      <c r="J1173" s="1">
        <v>1282.76</v>
      </c>
      <c r="K1173" s="1">
        <v>6875.6796000000004</v>
      </c>
      <c r="L1173" s="1">
        <v>6875.6796000000004</v>
      </c>
      <c r="M1173" s="1">
        <v>8162.16739778183</v>
      </c>
      <c r="N1173" s="1">
        <v>9302.6321787365305</v>
      </c>
      <c r="O1173" s="1">
        <v>11544.84</v>
      </c>
      <c r="P1173" s="3">
        <f t="shared" si="55"/>
        <v>0.40443699522903742</v>
      </c>
      <c r="Q1173" s="3">
        <f t="shared" si="56"/>
        <v>0.2930029868078004</v>
      </c>
      <c r="R1173" s="3">
        <f t="shared" si="57"/>
        <v>0.19421731451137395</v>
      </c>
    </row>
    <row r="1174" spans="1:18">
      <c r="F1174" s="1">
        <f t="shared" ref="F1174:N1174" si="58">SUM(F2:F1173)</f>
        <v>124049.23822099996</v>
      </c>
      <c r="G1174" s="1">
        <f t="shared" si="58"/>
        <v>128525.85110000007</v>
      </c>
      <c r="H1174" s="1">
        <f t="shared" si="58"/>
        <v>141238.82927706954</v>
      </c>
      <c r="I1174" s="1">
        <f t="shared" si="58"/>
        <v>150520.01301320741</v>
      </c>
      <c r="J1174" s="1">
        <f t="shared" si="58"/>
        <v>208790.57825299996</v>
      </c>
      <c r="K1174" s="1">
        <f t="shared" si="58"/>
        <v>4638405.6267999979</v>
      </c>
      <c r="L1174" s="2">
        <f t="shared" si="58"/>
        <v>4847583.6881999988</v>
      </c>
      <c r="M1174" s="2">
        <f t="shared" si="58"/>
        <v>5166833.8605274539</v>
      </c>
      <c r="N1174" s="2">
        <f t="shared" si="58"/>
        <v>5600211.4393232353</v>
      </c>
      <c r="O1174" s="1">
        <f>SUM(O2:O1173)</f>
        <v>7391396.9200000018</v>
      </c>
      <c r="P1174" s="3">
        <f t="shared" si="55"/>
        <v>0.3844269594183502</v>
      </c>
      <c r="Q1174" s="3">
        <f t="shared" si="56"/>
        <v>0.32353830111086351</v>
      </c>
      <c r="R1174" s="3">
        <f t="shared" si="57"/>
        <v>0.27908618160530096</v>
      </c>
    </row>
    <row r="1175" spans="1:18">
      <c r="L1175" s="3">
        <f>($O$1174-L1174)/$O$1174</f>
        <v>0.34415865625032654</v>
      </c>
      <c r="M1175" s="3">
        <f t="shared" ref="M1175:N1175" si="59">($O$1174-M1174)/$O$1174</f>
        <v>0.30096652683516656</v>
      </c>
      <c r="N1175" s="3">
        <f t="shared" si="59"/>
        <v>0.24233382404753417</v>
      </c>
      <c r="O1175" s="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5DF6-A504-4609-91A2-A84C0B96024D}">
  <dimension ref="A1:S1175"/>
  <sheetViews>
    <sheetView workbookViewId="0">
      <pane xSplit="2" ySplit="1" topLeftCell="G1142" activePane="bottomRight" state="frozen"/>
      <selection pane="topRight" activeCell="C1" sqref="C1"/>
      <selection pane="bottomLeft" activeCell="A2" sqref="A2"/>
      <selection pane="bottomRight" activeCell="P1173" sqref="P1173"/>
    </sheetView>
  </sheetViews>
  <sheetFormatPr defaultRowHeight="15"/>
  <cols>
    <col min="1" max="1" width="8.42578125" bestFit="1" customWidth="1"/>
    <col min="2" max="2" width="9" bestFit="1" customWidth="1"/>
    <col min="3" max="3" width="15" bestFit="1" customWidth="1"/>
    <col min="4" max="4" width="19.28515625" bestFit="1" customWidth="1"/>
    <col min="5" max="5" width="16" bestFit="1" customWidth="1"/>
    <col min="6" max="6" width="20" bestFit="1" customWidth="1"/>
    <col min="7" max="7" width="22.28515625" bestFit="1" customWidth="1"/>
    <col min="8" max="8" width="15.5703125" bestFit="1" customWidth="1"/>
    <col min="9" max="9" width="16.5703125" bestFit="1" customWidth="1"/>
    <col min="10" max="10" width="16.7109375" bestFit="1" customWidth="1"/>
    <col min="11" max="11" width="20.7109375" bestFit="1" customWidth="1"/>
    <col min="12" max="12" width="23" bestFit="1" customWidth="1"/>
    <col min="13" max="13" width="23.5703125" bestFit="1" customWidth="1"/>
    <col min="14" max="14" width="24.5703125" bestFit="1" customWidth="1"/>
    <col min="15" max="15" width="21.42578125" bestFit="1" customWidth="1"/>
    <col min="16" max="16" width="21.42578125" customWidth="1"/>
    <col min="17" max="17" width="11.140625" bestFit="1" customWidth="1"/>
    <col min="18" max="18" width="15.140625" bestFit="1" customWidth="1"/>
    <col min="19" max="19" width="16.1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278</v>
      </c>
      <c r="Q1" s="3" t="s">
        <v>275</v>
      </c>
      <c r="R1" s="3" t="s">
        <v>276</v>
      </c>
      <c r="S1" s="3" t="s">
        <v>277</v>
      </c>
    </row>
    <row r="2" spans="1:19">
      <c r="A2">
        <v>29969</v>
      </c>
      <c r="B2">
        <v>99800207</v>
      </c>
      <c r="C2">
        <v>18</v>
      </c>
      <c r="D2">
        <v>28.222222219999999</v>
      </c>
      <c r="E2">
        <v>508</v>
      </c>
      <c r="F2" s="1">
        <v>295.49979999999999</v>
      </c>
      <c r="G2" s="1">
        <v>282.03199999999998</v>
      </c>
      <c r="H2" s="1">
        <v>383.87671964326103</v>
      </c>
      <c r="I2" s="1">
        <v>408.11961299139801</v>
      </c>
      <c r="J2" s="1">
        <v>373.17388799999998</v>
      </c>
      <c r="K2" s="1">
        <v>150200.50599999999</v>
      </c>
      <c r="L2" s="1">
        <v>143272.25599999999</v>
      </c>
      <c r="M2" s="1">
        <v>195009.37357877599</v>
      </c>
      <c r="N2" s="1">
        <v>207324.76339963</v>
      </c>
      <c r="O2" s="1">
        <v>190670.2</v>
      </c>
      <c r="P2" s="1">
        <f>O2-N2</f>
        <v>-16654.563399629988</v>
      </c>
      <c r="Q2" s="3">
        <f>($J2-G2)/$J2</f>
        <v>0.24423436615157812</v>
      </c>
      <c r="R2" s="3">
        <f>($J2-H2)/$J2</f>
        <v>-2.8680548096819278E-2</v>
      </c>
      <c r="S2" s="3">
        <f>($J2-I2)/$J2</f>
        <v>-9.3644614789869865E-2</v>
      </c>
    </row>
    <row r="3" spans="1:19">
      <c r="A3">
        <v>24959</v>
      </c>
      <c r="B3">
        <v>81500114</v>
      </c>
      <c r="C3">
        <v>27</v>
      </c>
      <c r="D3">
        <v>25.333333329999999</v>
      </c>
      <c r="E3">
        <v>684</v>
      </c>
      <c r="F3" s="1">
        <v>35.298174000000003</v>
      </c>
      <c r="G3" s="1">
        <v>37.196599999999997</v>
      </c>
      <c r="H3" s="1">
        <v>58.351975637864797</v>
      </c>
      <c r="I3" s="1">
        <v>69.619355688977194</v>
      </c>
      <c r="J3" s="1">
        <v>45.743333</v>
      </c>
      <c r="K3" s="1">
        <v>24350.624</v>
      </c>
      <c r="L3" s="1">
        <v>25442.474399999999</v>
      </c>
      <c r="M3" s="1">
        <v>39912.751336299501</v>
      </c>
      <c r="N3" s="1">
        <v>47619.639291260399</v>
      </c>
      <c r="O3" s="1">
        <v>31059.48</v>
      </c>
      <c r="P3" s="1">
        <f>O3-N3</f>
        <v>-16560.159291260399</v>
      </c>
      <c r="Q3" s="3">
        <f>($J3-G3)/$J3</f>
        <v>0.18684106381141932</v>
      </c>
      <c r="R3" s="3">
        <f>($J3-H3)/$J3</f>
        <v>-0.27563891415312475</v>
      </c>
      <c r="S3" s="3">
        <f>($J3-I3)/$J3</f>
        <v>-0.52195634036936478</v>
      </c>
    </row>
    <row r="4" spans="1:19">
      <c r="A4">
        <v>27458</v>
      </c>
      <c r="B4">
        <v>81500135</v>
      </c>
      <c r="C4">
        <v>19</v>
      </c>
      <c r="D4">
        <v>51.473684210000002</v>
      </c>
      <c r="E4">
        <v>978</v>
      </c>
      <c r="F4" s="1">
        <v>40.929563000000002</v>
      </c>
      <c r="G4" s="1">
        <v>43.6571</v>
      </c>
      <c r="H4" s="1">
        <v>56.771642399725202</v>
      </c>
      <c r="I4" s="1">
        <v>65.876802737370994</v>
      </c>
      <c r="J4" s="1">
        <v>57.285263</v>
      </c>
      <c r="K4" s="1">
        <v>40330.528100000003</v>
      </c>
      <c r="L4" s="1">
        <v>42696.643799999998</v>
      </c>
      <c r="M4" s="1">
        <v>55522.666266931301</v>
      </c>
      <c r="N4" s="1">
        <v>64427.513077148898</v>
      </c>
      <c r="O4" s="1">
        <v>55370.76</v>
      </c>
      <c r="P4" s="1">
        <f>O4-N4</f>
        <v>-9056.7530771488964</v>
      </c>
      <c r="Q4" s="3">
        <f>($J4-G4)/$J4</f>
        <v>0.23789998136169857</v>
      </c>
      <c r="R4" s="3">
        <f>($J4-H4)/$J4</f>
        <v>8.9660162732393897E-3</v>
      </c>
      <c r="S4" s="3">
        <f>($J4-I4)/$J4</f>
        <v>-0.14997818439571436</v>
      </c>
    </row>
    <row r="5" spans="1:19">
      <c r="A5">
        <v>4576</v>
      </c>
      <c r="B5">
        <v>20100059</v>
      </c>
      <c r="C5">
        <v>12</v>
      </c>
      <c r="D5">
        <v>170.58333332999999</v>
      </c>
      <c r="E5">
        <v>2047</v>
      </c>
      <c r="F5" s="1">
        <v>7.4949750000000002</v>
      </c>
      <c r="G5" s="1">
        <v>8.1999999999999993</v>
      </c>
      <c r="H5" s="1">
        <v>11.4663309733877</v>
      </c>
      <c r="I5" s="1">
        <v>12.6263389951545</v>
      </c>
      <c r="J5" s="1">
        <v>10.54</v>
      </c>
      <c r="K5" s="1">
        <v>15759.775600000001</v>
      </c>
      <c r="L5" s="1">
        <v>16785.400000000001</v>
      </c>
      <c r="M5" s="1">
        <v>23471.579502524699</v>
      </c>
      <c r="N5" s="1">
        <v>25846.115923081401</v>
      </c>
      <c r="O5" s="1">
        <v>22003.8</v>
      </c>
      <c r="P5" s="1">
        <f>O5-N5</f>
        <v>-3842.3159230814017</v>
      </c>
      <c r="Q5" s="3">
        <f>($J5-G5)/$J5</f>
        <v>0.22201138519924099</v>
      </c>
      <c r="R5" s="3">
        <f>($J5-H5)/$J5</f>
        <v>-8.7887189125967866E-2</v>
      </c>
      <c r="S5" s="3">
        <f>($J5-I5)/$J5</f>
        <v>-0.19794487620061677</v>
      </c>
    </row>
    <row r="6" spans="1:19">
      <c r="A6">
        <v>18004</v>
      </c>
      <c r="B6">
        <v>98900117</v>
      </c>
      <c r="C6">
        <v>10</v>
      </c>
      <c r="D6">
        <v>20.399999999999999</v>
      </c>
      <c r="E6">
        <v>204</v>
      </c>
      <c r="F6" s="1">
        <v>121.85454</v>
      </c>
      <c r="G6" s="1">
        <v>127.16970000000001</v>
      </c>
      <c r="H6" s="1">
        <v>141.61279117424999</v>
      </c>
      <c r="I6" s="1">
        <v>199.91172622756801</v>
      </c>
      <c r="J6" s="1">
        <v>183.69</v>
      </c>
      <c r="K6" s="1">
        <v>24675.586200000002</v>
      </c>
      <c r="L6" s="1">
        <v>25942.6188</v>
      </c>
      <c r="M6" s="1">
        <v>28889.009399547002</v>
      </c>
      <c r="N6" s="1">
        <v>40781.992150423903</v>
      </c>
      <c r="O6" s="1">
        <v>37472.76</v>
      </c>
      <c r="P6" s="1">
        <f>O6-N6</f>
        <v>-3309.2321504239007</v>
      </c>
      <c r="Q6" s="3">
        <f>($J6-G6)/$J6</f>
        <v>0.3076939408786542</v>
      </c>
      <c r="R6" s="3">
        <f>($J6-H6)/$J6</f>
        <v>0.22906640985219667</v>
      </c>
      <c r="S6" s="3">
        <f>($J6-I6)/$J6</f>
        <v>-8.8310339308443647E-2</v>
      </c>
    </row>
    <row r="7" spans="1:19">
      <c r="A7">
        <v>4778</v>
      </c>
      <c r="B7">
        <v>22100040</v>
      </c>
      <c r="C7">
        <v>5</v>
      </c>
      <c r="D7">
        <v>30.8</v>
      </c>
      <c r="E7">
        <v>154</v>
      </c>
      <c r="F7" s="1">
        <v>19.105399999999999</v>
      </c>
      <c r="G7" s="1">
        <v>19.305599999999998</v>
      </c>
      <c r="H7" s="1">
        <v>28.647181698951599</v>
      </c>
      <c r="I7" s="1">
        <v>42.678404387241301</v>
      </c>
      <c r="J7" s="1">
        <v>25.47</v>
      </c>
      <c r="K7" s="1">
        <v>2969.0450000000001</v>
      </c>
      <c r="L7" s="1">
        <v>2973.0623999999998</v>
      </c>
      <c r="M7" s="1">
        <v>4411.66598163855</v>
      </c>
      <c r="N7" s="1">
        <v>6572.4742756351698</v>
      </c>
      <c r="O7" s="1">
        <v>3922.38</v>
      </c>
      <c r="P7" s="1">
        <f>O7-N7</f>
        <v>-2650.0942756351697</v>
      </c>
      <c r="Q7" s="3">
        <f>($J7-G7)/$J7</f>
        <v>0.24202591283863373</v>
      </c>
      <c r="R7" s="3">
        <f>($J7-H7)/$J7</f>
        <v>-0.12474211617399293</v>
      </c>
      <c r="S7" s="3">
        <f>($J7-I7)/$J7</f>
        <v>-0.67563425156031809</v>
      </c>
    </row>
    <row r="8" spans="1:19">
      <c r="A8">
        <v>27457</v>
      </c>
      <c r="B8">
        <v>81500134</v>
      </c>
      <c r="C8">
        <v>14</v>
      </c>
      <c r="D8">
        <v>26.14285714</v>
      </c>
      <c r="E8">
        <v>366</v>
      </c>
      <c r="F8" s="1">
        <v>41.303834999999999</v>
      </c>
      <c r="G8" s="1">
        <v>43.037399999999998</v>
      </c>
      <c r="H8" s="1">
        <v>56.228663041675503</v>
      </c>
      <c r="I8" s="1">
        <v>65.334525448118598</v>
      </c>
      <c r="J8" s="1">
        <v>57.745714</v>
      </c>
      <c r="K8" s="1">
        <v>15246.088599999999</v>
      </c>
      <c r="L8" s="1">
        <v>15751.688399999999</v>
      </c>
      <c r="M8" s="1">
        <v>20579.690673253201</v>
      </c>
      <c r="N8" s="1">
        <v>23912.4363140114</v>
      </c>
      <c r="O8" s="1">
        <v>21283.08</v>
      </c>
      <c r="P8" s="1">
        <f>O8-N8</f>
        <v>-2629.3563140113984</v>
      </c>
      <c r="Q8" s="3">
        <f>($J8-G8)/$J8</f>
        <v>0.25470832346102779</v>
      </c>
      <c r="R8" s="3">
        <f>($J8-H8)/$J8</f>
        <v>2.6271230421092317E-2</v>
      </c>
      <c r="S8" s="3">
        <f>($J8-I8)/$J8</f>
        <v>-0.13141774380205254</v>
      </c>
    </row>
    <row r="9" spans="1:19">
      <c r="A9">
        <v>26594</v>
      </c>
      <c r="B9">
        <v>12000052</v>
      </c>
      <c r="C9">
        <v>4</v>
      </c>
      <c r="D9">
        <v>12.5</v>
      </c>
      <c r="E9">
        <v>50</v>
      </c>
      <c r="F9" s="1">
        <v>94.866600000000005</v>
      </c>
      <c r="G9" s="1">
        <v>124.2933</v>
      </c>
      <c r="H9" s="1">
        <v>131.674544617729</v>
      </c>
      <c r="I9" s="1">
        <v>150.33944608791501</v>
      </c>
      <c r="J9" s="1">
        <v>105.34</v>
      </c>
      <c r="K9" s="1">
        <v>4831.3899000000001</v>
      </c>
      <c r="L9" s="1">
        <v>6214.665</v>
      </c>
      <c r="M9" s="1">
        <v>6583.7272308864804</v>
      </c>
      <c r="N9" s="1">
        <v>7516.9723043957601</v>
      </c>
      <c r="O9" s="1">
        <v>5267</v>
      </c>
      <c r="P9" s="1">
        <f>O9-N9</f>
        <v>-2249.9723043957601</v>
      </c>
      <c r="Q9" s="3">
        <f>($J9-G9)/$J9</f>
        <v>-0.179925004746535</v>
      </c>
      <c r="R9" s="3">
        <f>($J9-H9)/$J9</f>
        <v>-0.24999567702419778</v>
      </c>
      <c r="S9" s="3">
        <f>($J9-I9)/$J9</f>
        <v>-0.42718289432233719</v>
      </c>
    </row>
    <row r="10" spans="1:19">
      <c r="A10">
        <v>6485</v>
      </c>
      <c r="B10">
        <v>88900021</v>
      </c>
      <c r="C10">
        <v>5</v>
      </c>
      <c r="D10">
        <v>76</v>
      </c>
      <c r="E10">
        <v>380</v>
      </c>
      <c r="F10" s="1">
        <v>12.056979999999999</v>
      </c>
      <c r="G10" s="1">
        <v>12.3218</v>
      </c>
      <c r="H10" s="1">
        <v>16.103611925384602</v>
      </c>
      <c r="I10" s="1">
        <v>22.334948768352699</v>
      </c>
      <c r="J10" s="1">
        <v>16.71</v>
      </c>
      <c r="K10" s="1">
        <v>4548.4430000000002</v>
      </c>
      <c r="L10" s="1">
        <v>4682.2839999999997</v>
      </c>
      <c r="M10" s="1">
        <v>6119.3725316461596</v>
      </c>
      <c r="N10" s="1">
        <v>8487.2805319740291</v>
      </c>
      <c r="O10" s="1">
        <v>6349.8</v>
      </c>
      <c r="P10" s="1">
        <f>O10-N10</f>
        <v>-2137.480531974029</v>
      </c>
      <c r="Q10" s="3">
        <f>($J10-G10)/$J10</f>
        <v>0.26260921603830045</v>
      </c>
      <c r="R10" s="3">
        <f>($J10-H10)/$J10</f>
        <v>3.6288933250472714E-2</v>
      </c>
      <c r="S10" s="3">
        <f>($J10-I10)/$J10</f>
        <v>-0.33662170965605615</v>
      </c>
    </row>
    <row r="11" spans="1:19">
      <c r="A11">
        <v>5607</v>
      </c>
      <c r="B11">
        <v>68800019</v>
      </c>
      <c r="C11">
        <v>13</v>
      </c>
      <c r="D11">
        <v>58.846153839999999</v>
      </c>
      <c r="E11">
        <v>765</v>
      </c>
      <c r="F11" s="1">
        <v>4.3505839999999996</v>
      </c>
      <c r="G11" s="1">
        <v>7.0612000000000004</v>
      </c>
      <c r="H11" s="1">
        <v>7.0874272930647999</v>
      </c>
      <c r="I11" s="1">
        <v>7.0874058577405004</v>
      </c>
      <c r="J11" s="1">
        <v>3.191538</v>
      </c>
      <c r="K11" s="1">
        <v>2544.395</v>
      </c>
      <c r="L11" s="1">
        <v>5401.8180000000002</v>
      </c>
      <c r="M11" s="1">
        <v>5421.8818791945696</v>
      </c>
      <c r="N11" s="1">
        <v>5421.8654811714796</v>
      </c>
      <c r="O11" s="1">
        <v>3434.45</v>
      </c>
      <c r="P11" s="1">
        <f>O11-N11</f>
        <v>-1987.4154811714798</v>
      </c>
      <c r="Q11" s="3">
        <f>($J11-G11)/$J11</f>
        <v>-1.2124756152049578</v>
      </c>
      <c r="R11" s="3">
        <f>($J11-H11)/$J11</f>
        <v>-1.2206933751266005</v>
      </c>
      <c r="S11" s="3">
        <f>($J11-I11)/$J11</f>
        <v>-1.2206866588273428</v>
      </c>
    </row>
    <row r="12" spans="1:19">
      <c r="A12">
        <v>32666</v>
      </c>
      <c r="B12">
        <v>22100296</v>
      </c>
      <c r="C12">
        <v>1</v>
      </c>
      <c r="D12">
        <v>20</v>
      </c>
      <c r="E12">
        <v>20</v>
      </c>
      <c r="F12" s="1">
        <v>32.667999999999999</v>
      </c>
      <c r="G12" s="1">
        <v>34.468499999999999</v>
      </c>
      <c r="H12" s="1">
        <v>68.654093341718607</v>
      </c>
      <c r="I12" s="1">
        <v>88.449383771521298</v>
      </c>
      <c r="J12" s="1">
        <v>0</v>
      </c>
      <c r="K12" s="1">
        <v>653.36</v>
      </c>
      <c r="L12" s="1">
        <v>689.37</v>
      </c>
      <c r="M12" s="1">
        <v>1373.08186683437</v>
      </c>
      <c r="N12" s="1">
        <v>1768.98767543042</v>
      </c>
      <c r="O12" s="1">
        <v>0</v>
      </c>
      <c r="P12" s="1">
        <f>O12-N12</f>
        <v>-1768.98767543042</v>
      </c>
      <c r="Q12" s="3" t="e">
        <f>($J12-G12)/$J12</f>
        <v>#DIV/0!</v>
      </c>
      <c r="R12" s="3" t="e">
        <f>($J12-H12)/$J12</f>
        <v>#DIV/0!</v>
      </c>
      <c r="S12" s="3" t="e">
        <f>($J12-I12)/$J12</f>
        <v>#DIV/0!</v>
      </c>
    </row>
    <row r="13" spans="1:19">
      <c r="A13">
        <v>27685</v>
      </c>
      <c r="B13">
        <v>98900199</v>
      </c>
      <c r="C13">
        <v>9</v>
      </c>
      <c r="D13">
        <v>9.5555555499999993</v>
      </c>
      <c r="E13">
        <v>86</v>
      </c>
      <c r="F13" s="1">
        <v>105.48818799999999</v>
      </c>
      <c r="G13" s="1">
        <v>103.83799999999999</v>
      </c>
      <c r="H13" s="1">
        <v>137.332164439183</v>
      </c>
      <c r="I13" s="1">
        <v>173.60573576093299</v>
      </c>
      <c r="J13" s="1">
        <v>155.988888</v>
      </c>
      <c r="K13" s="1">
        <v>9077.5112000000008</v>
      </c>
      <c r="L13" s="1">
        <v>8930.0679999999993</v>
      </c>
      <c r="M13" s="1">
        <v>11810.566141769799</v>
      </c>
      <c r="N13" s="1">
        <v>14930.0932754403</v>
      </c>
      <c r="O13" s="1">
        <v>13228.2</v>
      </c>
      <c r="P13" s="1">
        <f>O13-N13</f>
        <v>-1701.8932754402995</v>
      </c>
      <c r="Q13" s="3">
        <f>($J13-G13)/$J13</f>
        <v>0.33432437828520201</v>
      </c>
      <c r="R13" s="3">
        <f>($J13-H13)/$J13</f>
        <v>0.11960290120676416</v>
      </c>
      <c r="S13" s="3">
        <f>($J13-I13)/$J13</f>
        <v>-0.11293655584577912</v>
      </c>
    </row>
    <row r="14" spans="1:19">
      <c r="A14">
        <v>26778</v>
      </c>
      <c r="B14">
        <v>22000459</v>
      </c>
      <c r="C14">
        <v>8</v>
      </c>
      <c r="D14">
        <v>16.375</v>
      </c>
      <c r="E14">
        <v>131</v>
      </c>
      <c r="F14" s="1">
        <v>32.538437000000002</v>
      </c>
      <c r="G14" s="1">
        <v>36.408099999999997</v>
      </c>
      <c r="H14" s="1">
        <v>61.988725837945601</v>
      </c>
      <c r="I14" s="1">
        <v>64.470350285357497</v>
      </c>
      <c r="J14" s="1">
        <v>52.487499999999997</v>
      </c>
      <c r="K14" s="1">
        <v>4153.7280000000001</v>
      </c>
      <c r="L14" s="1">
        <v>4769.4611000000004</v>
      </c>
      <c r="M14" s="1">
        <v>8120.5230847708699</v>
      </c>
      <c r="N14" s="1">
        <v>8445.6158873818295</v>
      </c>
      <c r="O14" s="1">
        <v>6822</v>
      </c>
      <c r="P14" s="1">
        <f>O14-N14</f>
        <v>-1623.6158873818295</v>
      </c>
      <c r="Q14" s="3">
        <f>($J14-G14)/$J14</f>
        <v>0.30634722552988808</v>
      </c>
      <c r="R14" s="3">
        <f>($J14-H14)/$J14</f>
        <v>-0.18101882996800389</v>
      </c>
      <c r="S14" s="3">
        <f>($J14-I14)/$J14</f>
        <v>-0.22829912427449395</v>
      </c>
    </row>
    <row r="15" spans="1:19">
      <c r="A15">
        <v>30423</v>
      </c>
      <c r="B15">
        <v>25600509</v>
      </c>
      <c r="C15">
        <v>9</v>
      </c>
      <c r="D15">
        <v>24.444444440000002</v>
      </c>
      <c r="E15">
        <v>220</v>
      </c>
      <c r="F15" s="1">
        <v>8.9686000000000003</v>
      </c>
      <c r="G15" s="1">
        <v>7.3973000000000004</v>
      </c>
      <c r="H15" s="1">
        <v>10.06</v>
      </c>
      <c r="I15" s="1">
        <v>23.56</v>
      </c>
      <c r="J15" s="1">
        <v>16.53</v>
      </c>
      <c r="K15" s="1">
        <v>1946</v>
      </c>
      <c r="L15" s="1">
        <v>1627.4059999999999</v>
      </c>
      <c r="M15" s="1">
        <v>2213.1999999999998</v>
      </c>
      <c r="N15" s="1">
        <v>5183.2</v>
      </c>
      <c r="O15" s="1">
        <v>3633</v>
      </c>
      <c r="P15" s="1">
        <f>O15-N15</f>
        <v>-1550.1999999999998</v>
      </c>
      <c r="Q15" s="3">
        <f>($J15-G15)/$J15</f>
        <v>0.55249243799153047</v>
      </c>
      <c r="R15" s="3">
        <f>($J15-H15)/$J15</f>
        <v>0.39140955837870539</v>
      </c>
      <c r="S15" s="3">
        <f>($J15-I15)/$J15</f>
        <v>-0.42528735632183889</v>
      </c>
    </row>
    <row r="16" spans="1:19">
      <c r="A16">
        <v>24958</v>
      </c>
      <c r="B16">
        <v>81500111</v>
      </c>
      <c r="C16">
        <v>3</v>
      </c>
      <c r="D16">
        <v>19.666666660000001</v>
      </c>
      <c r="E16">
        <v>59</v>
      </c>
      <c r="F16" s="1">
        <v>32.232365999999999</v>
      </c>
      <c r="G16" s="1">
        <v>34.006799999999998</v>
      </c>
      <c r="H16" s="1">
        <v>53.545541046056996</v>
      </c>
      <c r="I16" s="1">
        <v>64.755105842967197</v>
      </c>
      <c r="J16" s="1">
        <v>41.74</v>
      </c>
      <c r="K16" s="1">
        <v>1900.3798999999999</v>
      </c>
      <c r="L16" s="1">
        <v>2006.4012</v>
      </c>
      <c r="M16" s="1">
        <v>3159.1869217173598</v>
      </c>
      <c r="N16" s="1">
        <v>3820.5512447350602</v>
      </c>
      <c r="O16" s="1">
        <v>2462.66</v>
      </c>
      <c r="P16" s="1">
        <f>O16-N16</f>
        <v>-1357.8912447350604</v>
      </c>
      <c r="Q16" s="3">
        <f>($J16-G16)/$J16</f>
        <v>0.18527072352659327</v>
      </c>
      <c r="R16" s="3">
        <f>($J16-H16)/$J16</f>
        <v>-0.28283519516188294</v>
      </c>
      <c r="S16" s="3">
        <f>($J16-I16)/$J16</f>
        <v>-0.5513920901525442</v>
      </c>
    </row>
    <row r="17" spans="1:19">
      <c r="A17">
        <v>29830</v>
      </c>
      <c r="B17">
        <v>29000490</v>
      </c>
      <c r="C17">
        <v>5</v>
      </c>
      <c r="D17">
        <v>20</v>
      </c>
      <c r="E17">
        <v>100</v>
      </c>
      <c r="F17" s="1">
        <v>10.5182</v>
      </c>
      <c r="G17" s="1">
        <v>10.516</v>
      </c>
      <c r="H17" s="1">
        <v>11.445</v>
      </c>
      <c r="I17" s="1">
        <v>29.416250000000002</v>
      </c>
      <c r="J17" s="1">
        <v>16.96</v>
      </c>
      <c r="K17" s="1">
        <v>1050.7008000000001</v>
      </c>
      <c r="L17" s="1">
        <v>1051.5999999999999</v>
      </c>
      <c r="M17" s="1">
        <v>1144.5</v>
      </c>
      <c r="N17" s="1">
        <v>2941.625</v>
      </c>
      <c r="O17" s="1">
        <v>1696</v>
      </c>
      <c r="P17" s="1">
        <f>O17-N17</f>
        <v>-1245.625</v>
      </c>
      <c r="Q17" s="3">
        <f>($J17-G17)/$J17</f>
        <v>0.37995283018867926</v>
      </c>
      <c r="R17" s="3">
        <f>($J17-H17)/$J17</f>
        <v>0.32517688679245282</v>
      </c>
      <c r="S17" s="3">
        <f>($J17-I17)/$J17</f>
        <v>-0.7344487028301887</v>
      </c>
    </row>
    <row r="18" spans="1:19">
      <c r="A18">
        <v>23385</v>
      </c>
      <c r="B18">
        <v>88900199</v>
      </c>
      <c r="C18">
        <v>8</v>
      </c>
      <c r="D18">
        <v>27.5</v>
      </c>
      <c r="E18">
        <v>220</v>
      </c>
      <c r="F18" s="1">
        <v>19.274111999999999</v>
      </c>
      <c r="G18" s="1">
        <v>19.2</v>
      </c>
      <c r="H18" s="1">
        <v>22.1008796898683</v>
      </c>
      <c r="I18" s="1">
        <v>28.823548138159801</v>
      </c>
      <c r="J18" s="1">
        <v>23.34</v>
      </c>
      <c r="K18" s="1">
        <v>4237.4781000000003</v>
      </c>
      <c r="L18" s="1">
        <v>4224</v>
      </c>
      <c r="M18" s="1">
        <v>4862.1935317710404</v>
      </c>
      <c r="N18" s="1">
        <v>6341.1805903951699</v>
      </c>
      <c r="O18" s="1">
        <v>5134.8</v>
      </c>
      <c r="P18" s="1">
        <f>O18-N18</f>
        <v>-1206.3805903951697</v>
      </c>
      <c r="Q18" s="3">
        <f>($J18-G18)/$J18</f>
        <v>0.17737789203084836</v>
      </c>
      <c r="R18" s="3">
        <f>($J18-H18)/$J18</f>
        <v>5.3089987580621237E-2</v>
      </c>
      <c r="S18" s="3">
        <f>($J18-I18)/$J18</f>
        <v>-0.23494207961267355</v>
      </c>
    </row>
    <row r="19" spans="1:19">
      <c r="A19">
        <v>15532</v>
      </c>
      <c r="B19">
        <v>22100215</v>
      </c>
      <c r="C19">
        <v>12</v>
      </c>
      <c r="D19">
        <v>17.583333329999999</v>
      </c>
      <c r="E19">
        <v>211</v>
      </c>
      <c r="F19" s="1">
        <v>17.518025000000002</v>
      </c>
      <c r="G19" s="1">
        <v>17.425999999999998</v>
      </c>
      <c r="H19" s="1">
        <v>26.261329511650398</v>
      </c>
      <c r="I19" s="1">
        <v>39.331959521447601</v>
      </c>
      <c r="J19" s="1">
        <v>33.032499999999999</v>
      </c>
      <c r="K19" s="1">
        <v>3740.5601999999999</v>
      </c>
      <c r="L19" s="1">
        <v>3676.886</v>
      </c>
      <c r="M19" s="1">
        <v>5541.1405269582401</v>
      </c>
      <c r="N19" s="1">
        <v>8299.0434590254408</v>
      </c>
      <c r="O19" s="1">
        <v>7204.16</v>
      </c>
      <c r="P19" s="1">
        <f>O19-N19</f>
        <v>-1094.883459025441</v>
      </c>
      <c r="Q19" s="3">
        <f>($J19-G19)/$J19</f>
        <v>0.47245894195110877</v>
      </c>
      <c r="R19" s="3">
        <f>($J19-H19)/$J19</f>
        <v>0.20498510522514496</v>
      </c>
      <c r="S19" s="3">
        <f>($J19-I19)/$J19</f>
        <v>-0.19070489734193907</v>
      </c>
    </row>
    <row r="20" spans="1:19">
      <c r="A20">
        <v>17967</v>
      </c>
      <c r="B20">
        <v>29000251</v>
      </c>
      <c r="C20">
        <v>8</v>
      </c>
      <c r="D20">
        <v>17.375</v>
      </c>
      <c r="E20">
        <v>139</v>
      </c>
      <c r="F20" s="1">
        <v>13.101025</v>
      </c>
      <c r="G20" s="1">
        <v>51.34</v>
      </c>
      <c r="H20" s="1">
        <v>13.1299999999999</v>
      </c>
      <c r="I20" s="1">
        <v>33.351666666666603</v>
      </c>
      <c r="J20" s="1">
        <v>26.922499999999999</v>
      </c>
      <c r="K20" s="1">
        <v>1130.0649000000001</v>
      </c>
      <c r="L20" s="1">
        <v>7136.26</v>
      </c>
      <c r="M20" s="1">
        <v>1825.07</v>
      </c>
      <c r="N20" s="1">
        <v>4635.8816666666598</v>
      </c>
      <c r="O20" s="1">
        <v>3687.19</v>
      </c>
      <c r="P20" s="1">
        <f>O20-N20</f>
        <v>-948.69166666665978</v>
      </c>
      <c r="Q20" s="3">
        <f>($J20-G20)/$J20</f>
        <v>-0.90695514903890817</v>
      </c>
      <c r="R20" s="3">
        <f>($J20-H20)/$J20</f>
        <v>0.51230383508218402</v>
      </c>
      <c r="S20" s="3">
        <f>($J20-I20)/$J20</f>
        <v>-0.23880273624910775</v>
      </c>
    </row>
    <row r="21" spans="1:19">
      <c r="A21">
        <v>32296</v>
      </c>
      <c r="B21">
        <v>34000200</v>
      </c>
      <c r="C21">
        <v>4</v>
      </c>
      <c r="D21">
        <v>1.25</v>
      </c>
      <c r="E21">
        <v>5</v>
      </c>
      <c r="F21" s="1">
        <v>164.27324999999999</v>
      </c>
      <c r="G21" s="1">
        <v>166.23929999999999</v>
      </c>
      <c r="H21" s="1">
        <v>181.66061647999999</v>
      </c>
      <c r="I21" s="1">
        <v>181.89761648000001</v>
      </c>
      <c r="J21" s="1">
        <v>0</v>
      </c>
      <c r="K21" s="1">
        <v>821.35699999999997</v>
      </c>
      <c r="L21" s="1">
        <v>831.19650000000001</v>
      </c>
      <c r="M21" s="1">
        <v>908.30308239999999</v>
      </c>
      <c r="N21" s="1">
        <v>909.48808240000005</v>
      </c>
      <c r="O21" s="1">
        <v>0</v>
      </c>
      <c r="P21" s="1">
        <f>O21-N21</f>
        <v>-909.48808240000005</v>
      </c>
      <c r="Q21" s="3" t="e">
        <f>($J21-G21)/$J21</f>
        <v>#DIV/0!</v>
      </c>
      <c r="R21" s="3" t="e">
        <f>($J21-H21)/$J21</f>
        <v>#DIV/0!</v>
      </c>
      <c r="S21" s="3" t="e">
        <f>($J21-I21)/$J21</f>
        <v>#DIV/0!</v>
      </c>
    </row>
    <row r="22" spans="1:19">
      <c r="A22">
        <v>25959</v>
      </c>
      <c r="B22">
        <v>17000153</v>
      </c>
      <c r="C22">
        <v>4</v>
      </c>
      <c r="D22">
        <v>12.75</v>
      </c>
      <c r="E22">
        <v>51</v>
      </c>
      <c r="F22" s="1">
        <v>39.883499999999998</v>
      </c>
      <c r="G22" s="1">
        <v>46.628300000000003</v>
      </c>
      <c r="H22" s="1">
        <v>57.846900832616697</v>
      </c>
      <c r="I22" s="1">
        <v>68.051806381094394</v>
      </c>
      <c r="J22" s="1">
        <v>50.29</v>
      </c>
      <c r="K22" s="1">
        <v>2117.9593</v>
      </c>
      <c r="L22" s="1">
        <v>2378.0432999999998</v>
      </c>
      <c r="M22" s="1">
        <v>2950.1919424634498</v>
      </c>
      <c r="N22" s="1">
        <v>3470.6421254358102</v>
      </c>
      <c r="O22" s="1">
        <v>2564.79</v>
      </c>
      <c r="P22" s="1">
        <f>O22-N22</f>
        <v>-905.85212543581019</v>
      </c>
      <c r="Q22" s="3">
        <f>($J22-G22)/$J22</f>
        <v>7.2811692185325044E-2</v>
      </c>
      <c r="R22" s="3">
        <f>($J22-H22)/$J22</f>
        <v>-0.1502664711198389</v>
      </c>
      <c r="S22" s="3">
        <f>($J22-I22)/$J22</f>
        <v>-0.35318763931386749</v>
      </c>
    </row>
    <row r="23" spans="1:19">
      <c r="A23">
        <v>4775</v>
      </c>
      <c r="B23">
        <v>22100045</v>
      </c>
      <c r="C23">
        <v>2</v>
      </c>
      <c r="D23">
        <v>35</v>
      </c>
      <c r="E23">
        <v>70</v>
      </c>
      <c r="F23" s="1">
        <v>26.411049999999999</v>
      </c>
      <c r="G23" s="1">
        <v>28.3734</v>
      </c>
      <c r="H23" s="1">
        <v>43.853437994965198</v>
      </c>
      <c r="I23" s="1">
        <v>58.853507228871997</v>
      </c>
      <c r="J23" s="1">
        <v>46.69</v>
      </c>
      <c r="K23" s="1">
        <v>1829.1510000000001</v>
      </c>
      <c r="L23" s="1">
        <v>1986.1379999999999</v>
      </c>
      <c r="M23" s="1">
        <v>3069.7406596475598</v>
      </c>
      <c r="N23" s="1">
        <v>4119.7455060210395</v>
      </c>
      <c r="O23" s="1">
        <v>3268.3</v>
      </c>
      <c r="P23" s="1">
        <f>O23-N23</f>
        <v>-851.44550602103936</v>
      </c>
      <c r="Q23" s="3">
        <f>($J23-G23)/$J23</f>
        <v>0.39230242021846218</v>
      </c>
      <c r="R23" s="3">
        <f>($J23-H23)/$J23</f>
        <v>6.0753094988965521E-2</v>
      </c>
      <c r="S23" s="3">
        <f>($J23-I23)/$J23</f>
        <v>-0.26051632531317198</v>
      </c>
    </row>
    <row r="24" spans="1:19">
      <c r="A24">
        <v>4764</v>
      </c>
      <c r="B24">
        <v>22100064</v>
      </c>
      <c r="C24">
        <v>3</v>
      </c>
      <c r="D24">
        <v>16.666666660000001</v>
      </c>
      <c r="E24">
        <v>50</v>
      </c>
      <c r="F24" s="1">
        <v>20.7913</v>
      </c>
      <c r="G24" s="1">
        <v>21.321000000000002</v>
      </c>
      <c r="H24" s="1">
        <v>28.729861317843699</v>
      </c>
      <c r="I24" s="1">
        <v>45.154450695060603</v>
      </c>
      <c r="J24" s="1">
        <v>29.95</v>
      </c>
      <c r="K24" s="1">
        <v>1050.1695</v>
      </c>
      <c r="L24" s="1">
        <v>1066.05</v>
      </c>
      <c r="M24" s="1">
        <v>1436.4930658921801</v>
      </c>
      <c r="N24" s="1">
        <v>2257.7225347530298</v>
      </c>
      <c r="O24" s="1">
        <v>1497.5</v>
      </c>
      <c r="P24" s="1">
        <f>O24-N24</f>
        <v>-760.22253475302978</v>
      </c>
      <c r="Q24" s="3">
        <f>($J24-G24)/$J24</f>
        <v>0.28811352253756256</v>
      </c>
      <c r="R24" s="3">
        <f>($J24-H24)/$J24</f>
        <v>4.073918805196327E-2</v>
      </c>
      <c r="S24" s="3">
        <f>($J24-I24)/$J24</f>
        <v>-0.50766112504375971</v>
      </c>
    </row>
    <row r="25" spans="1:19">
      <c r="A25">
        <v>27817</v>
      </c>
      <c r="B25">
        <v>99800194</v>
      </c>
      <c r="C25">
        <v>3</v>
      </c>
      <c r="D25">
        <v>8.3333333300000003</v>
      </c>
      <c r="E25">
        <v>25</v>
      </c>
      <c r="F25" s="1">
        <v>101.218333</v>
      </c>
      <c r="G25" s="1">
        <v>105.63330000000001</v>
      </c>
      <c r="H25" s="1">
        <v>136.77272784773001</v>
      </c>
      <c r="I25" s="1">
        <v>166.79542356809301</v>
      </c>
      <c r="J25" s="1">
        <v>139.16</v>
      </c>
      <c r="K25" s="1">
        <v>2455.4400999999998</v>
      </c>
      <c r="L25" s="1">
        <v>2640.8325</v>
      </c>
      <c r="M25" s="1">
        <v>3419.3181961932701</v>
      </c>
      <c r="N25" s="1">
        <v>4169.8855892023303</v>
      </c>
      <c r="O25" s="1">
        <v>3479</v>
      </c>
      <c r="P25" s="1">
        <f>O25-N25</f>
        <v>-690.88558920233027</v>
      </c>
      <c r="Q25" s="3">
        <f>($J25-G25)/$J25</f>
        <v>0.24092196033342908</v>
      </c>
      <c r="R25" s="3">
        <f>($J25-H25)/$J25</f>
        <v>1.715487318388895E-2</v>
      </c>
      <c r="S25" s="3">
        <f>($J25-I25)/$J25</f>
        <v>-0.19858740707166583</v>
      </c>
    </row>
    <row r="26" spans="1:19">
      <c r="A26">
        <v>17951</v>
      </c>
      <c r="B26">
        <v>22000305</v>
      </c>
      <c r="C26">
        <v>4</v>
      </c>
      <c r="D26">
        <v>25</v>
      </c>
      <c r="E26">
        <v>100</v>
      </c>
      <c r="F26" s="1">
        <v>25.200675</v>
      </c>
      <c r="G26" s="1">
        <v>22.873799999999999</v>
      </c>
      <c r="H26" s="1">
        <v>43.554881368144102</v>
      </c>
      <c r="I26" s="1">
        <v>45.508239322167903</v>
      </c>
      <c r="J26" s="1">
        <v>38.93</v>
      </c>
      <c r="K26" s="1">
        <v>2566.6210000000001</v>
      </c>
      <c r="L26" s="1">
        <v>2287.38</v>
      </c>
      <c r="M26" s="1">
        <v>4355.4881368144197</v>
      </c>
      <c r="N26" s="1">
        <v>4550.8239322167901</v>
      </c>
      <c r="O26" s="1">
        <v>3893</v>
      </c>
      <c r="P26" s="1">
        <f>O26-N26</f>
        <v>-657.82393221679013</v>
      </c>
      <c r="Q26" s="3">
        <f>($J26-G26)/$J26</f>
        <v>0.41243770870793733</v>
      </c>
      <c r="R26" s="3">
        <f>($J26-H26)/$J26</f>
        <v>-0.11879993239517345</v>
      </c>
      <c r="S26" s="3">
        <f>($J26-I26)/$J26</f>
        <v>-0.16897609355684312</v>
      </c>
    </row>
    <row r="27" spans="1:19">
      <c r="A27">
        <v>16229</v>
      </c>
      <c r="B27">
        <v>98900111</v>
      </c>
      <c r="C27">
        <v>5</v>
      </c>
      <c r="D27">
        <v>26.8</v>
      </c>
      <c r="E27">
        <v>134</v>
      </c>
      <c r="F27" s="1">
        <v>14.793760000000001</v>
      </c>
      <c r="G27" s="1">
        <v>14.933</v>
      </c>
      <c r="H27" s="1">
        <v>13.8893365467419</v>
      </c>
      <c r="I27" s="1">
        <v>21.335397600336801</v>
      </c>
      <c r="J27" s="1">
        <v>16.670000000000002</v>
      </c>
      <c r="K27" s="1">
        <v>1982.5945999999999</v>
      </c>
      <c r="L27" s="1">
        <v>2001.0219999999999</v>
      </c>
      <c r="M27" s="1">
        <v>1861.1710972634201</v>
      </c>
      <c r="N27" s="1">
        <v>2858.9432784451401</v>
      </c>
      <c r="O27" s="1">
        <v>2233.7800000000002</v>
      </c>
      <c r="P27" s="1">
        <f>O27-N27</f>
        <v>-625.16327844513989</v>
      </c>
      <c r="Q27" s="3">
        <f>($J27-G27)/$J27</f>
        <v>0.10419916016796651</v>
      </c>
      <c r="R27" s="3">
        <f>($J27-H27)/$J27</f>
        <v>0.16680644590630483</v>
      </c>
      <c r="S27" s="3">
        <f>($J27-I27)/$J27</f>
        <v>-0.27986788244371918</v>
      </c>
    </row>
    <row r="28" spans="1:19">
      <c r="A28">
        <v>6707</v>
      </c>
      <c r="B28">
        <v>99700001</v>
      </c>
      <c r="C28">
        <v>4</v>
      </c>
      <c r="D28">
        <v>2.75</v>
      </c>
      <c r="E28">
        <v>11</v>
      </c>
      <c r="F28" s="1">
        <v>73.498249999999999</v>
      </c>
      <c r="G28" s="1">
        <v>73.456699999999998</v>
      </c>
      <c r="H28" s="1">
        <v>113.66715327889401</v>
      </c>
      <c r="I28" s="1">
        <v>146.072432734274</v>
      </c>
      <c r="J28" s="1">
        <v>89.022499999999994</v>
      </c>
      <c r="K28" s="1">
        <v>808.37</v>
      </c>
      <c r="L28" s="1">
        <v>808.02369999999996</v>
      </c>
      <c r="M28" s="1">
        <v>1250.3386860678399</v>
      </c>
      <c r="N28" s="1">
        <v>1606.79676007701</v>
      </c>
      <c r="O28" s="1">
        <v>987.32</v>
      </c>
      <c r="P28" s="1">
        <f>O28-N28</f>
        <v>-619.47676007701</v>
      </c>
      <c r="Q28" s="3">
        <f>($J28-G28)/$J28</f>
        <v>0.17485242494874889</v>
      </c>
      <c r="R28" s="3">
        <f>($J28-H28)/$J28</f>
        <v>-0.27683622992944495</v>
      </c>
      <c r="S28" s="3">
        <f>($J28-I28)/$J28</f>
        <v>-0.64084846790725958</v>
      </c>
    </row>
    <row r="29" spans="1:19">
      <c r="A29">
        <v>23708</v>
      </c>
      <c r="B29">
        <v>89600617</v>
      </c>
      <c r="C29">
        <v>8</v>
      </c>
      <c r="D29">
        <v>37</v>
      </c>
      <c r="E29">
        <v>296</v>
      </c>
      <c r="F29" s="1">
        <v>32.079700000000003</v>
      </c>
      <c r="G29" s="1">
        <v>34.1477</v>
      </c>
      <c r="H29" s="1">
        <v>30.0323727687997</v>
      </c>
      <c r="I29" s="1">
        <v>34.710988004939303</v>
      </c>
      <c r="J29" s="1">
        <v>32.365000000000002</v>
      </c>
      <c r="K29" s="1">
        <v>9575.4707999999991</v>
      </c>
      <c r="L29" s="1">
        <v>10107.7192</v>
      </c>
      <c r="M29" s="1">
        <v>8889.5823395647294</v>
      </c>
      <c r="N29" s="1">
        <v>10274.452449462</v>
      </c>
      <c r="O29" s="1">
        <v>9657.52</v>
      </c>
      <c r="P29" s="1">
        <f>O29-N29</f>
        <v>-616.93244946199957</v>
      </c>
      <c r="Q29" s="3">
        <f>($J29-G29)/$J29</f>
        <v>-5.5081106133168495E-2</v>
      </c>
      <c r="R29" s="3">
        <f>($J29-H29)/$J29</f>
        <v>7.2072523750974879E-2</v>
      </c>
      <c r="S29" s="3">
        <f>($J29-I29)/$J29</f>
        <v>-7.2485339253492986E-2</v>
      </c>
    </row>
    <row r="30" spans="1:19">
      <c r="A30">
        <v>26777</v>
      </c>
      <c r="B30">
        <v>22000458</v>
      </c>
      <c r="C30">
        <v>4</v>
      </c>
      <c r="D30">
        <v>14</v>
      </c>
      <c r="E30">
        <v>56</v>
      </c>
      <c r="F30" s="1">
        <v>33.277000000000001</v>
      </c>
      <c r="G30" s="1">
        <v>42.685600000000001</v>
      </c>
      <c r="H30" s="1">
        <v>61.588531820686399</v>
      </c>
      <c r="I30" s="1">
        <v>64.069459480658097</v>
      </c>
      <c r="J30" s="1">
        <v>54.81</v>
      </c>
      <c r="K30" s="1">
        <v>1841.38</v>
      </c>
      <c r="L30" s="1">
        <v>2390.3935999999999</v>
      </c>
      <c r="M30" s="1">
        <v>3448.9577819584401</v>
      </c>
      <c r="N30" s="1">
        <v>3587.8897309168501</v>
      </c>
      <c r="O30" s="1">
        <v>2975.4</v>
      </c>
      <c r="P30" s="1">
        <f>O30-N30</f>
        <v>-612.48973091685002</v>
      </c>
      <c r="Q30" s="3">
        <f>($J30-G30)/$J30</f>
        <v>0.22120780879401572</v>
      </c>
      <c r="R30" s="3">
        <f>($J30-H30)/$J30</f>
        <v>-0.12367326802930845</v>
      </c>
      <c r="S30" s="3">
        <f>($J30-I30)/$J30</f>
        <v>-0.16893741070348647</v>
      </c>
    </row>
    <row r="31" spans="1:19">
      <c r="A31">
        <v>24728</v>
      </c>
      <c r="B31">
        <v>20600327</v>
      </c>
      <c r="C31">
        <v>8</v>
      </c>
      <c r="D31">
        <v>27.625</v>
      </c>
      <c r="E31">
        <v>221</v>
      </c>
      <c r="F31" s="1">
        <v>8.2004000000000001</v>
      </c>
      <c r="G31" s="1">
        <v>9.0250000000000004</v>
      </c>
      <c r="H31" s="1">
        <v>20.6349003582223</v>
      </c>
      <c r="I31" s="1">
        <v>20.885894705486699</v>
      </c>
      <c r="J31" s="1">
        <v>18.254999999999999</v>
      </c>
      <c r="K31" s="1">
        <v>1832.9025999999999</v>
      </c>
      <c r="L31" s="1">
        <v>1994.5250000000001</v>
      </c>
      <c r="M31" s="1">
        <v>4560.3129791671299</v>
      </c>
      <c r="N31" s="1">
        <v>4615.7827299125702</v>
      </c>
      <c r="O31" s="1">
        <v>4025.01</v>
      </c>
      <c r="P31" s="1">
        <f>O31-N31</f>
        <v>-590.77272991256996</v>
      </c>
      <c r="Q31" s="3">
        <f>($J31-G31)/$J31</f>
        <v>0.50561490002738974</v>
      </c>
      <c r="R31" s="3">
        <f>($J31-H31)/$J31</f>
        <v>-0.13036978133236379</v>
      </c>
      <c r="S31" s="3">
        <f>($J31-I31)/$J31</f>
        <v>-0.1441191293063106</v>
      </c>
    </row>
    <row r="32" spans="1:19">
      <c r="A32">
        <v>26214</v>
      </c>
      <c r="B32">
        <v>88800070</v>
      </c>
      <c r="C32">
        <v>2</v>
      </c>
      <c r="D32">
        <v>24.5</v>
      </c>
      <c r="E32">
        <v>49</v>
      </c>
      <c r="F32" s="1">
        <v>79.837649999999996</v>
      </c>
      <c r="G32" s="1">
        <v>97.706199999999995</v>
      </c>
      <c r="H32" s="1">
        <v>89.296579353428399</v>
      </c>
      <c r="I32" s="1">
        <v>91.373290860620202</v>
      </c>
      <c r="J32" s="1">
        <v>79.665000000000006</v>
      </c>
      <c r="K32" s="1">
        <v>3929.9133999999999</v>
      </c>
      <c r="L32" s="1">
        <v>4787.6037999999999</v>
      </c>
      <c r="M32" s="1">
        <v>4375.5323883179899</v>
      </c>
      <c r="N32" s="1">
        <v>4477.2912521703902</v>
      </c>
      <c r="O32" s="1">
        <v>3900.89</v>
      </c>
      <c r="P32" s="1">
        <f>O32-N32</f>
        <v>-576.40125217039031</v>
      </c>
      <c r="Q32" s="3">
        <f>($J32-G32)/$J32</f>
        <v>-0.22646331513211559</v>
      </c>
      <c r="R32" s="3">
        <f>($J32-H32)/$J32</f>
        <v>-0.12090101491782329</v>
      </c>
      <c r="S32" s="3">
        <f>($J32-I32)/$J32</f>
        <v>-0.14696906873307217</v>
      </c>
    </row>
    <row r="33" spans="1:19">
      <c r="A33">
        <v>27611</v>
      </c>
      <c r="B33">
        <v>29000303</v>
      </c>
      <c r="C33">
        <v>4</v>
      </c>
      <c r="D33">
        <v>5.75</v>
      </c>
      <c r="E33">
        <v>23</v>
      </c>
      <c r="F33" s="1">
        <v>32.624825000000001</v>
      </c>
      <c r="G33" s="1">
        <v>34.818800000000003</v>
      </c>
      <c r="H33" s="1">
        <v>19.77</v>
      </c>
      <c r="I33" s="1">
        <v>60.7141666666666</v>
      </c>
      <c r="J33" s="1">
        <v>35.342500000000001</v>
      </c>
      <c r="K33" s="1">
        <v>732.2704</v>
      </c>
      <c r="L33" s="1">
        <v>800.83240000000001</v>
      </c>
      <c r="M33" s="1">
        <v>454.71</v>
      </c>
      <c r="N33" s="1">
        <v>1396.42583333333</v>
      </c>
      <c r="O33" s="1">
        <v>828.02</v>
      </c>
      <c r="P33" s="1">
        <f>O33-N33</f>
        <v>-568.40583333333007</v>
      </c>
      <c r="Q33" s="3">
        <f>($J33-G33)/$J33</f>
        <v>1.4817853858668685E-2</v>
      </c>
      <c r="R33" s="3">
        <f>($J33-H33)/$J33</f>
        <v>0.44061682110773154</v>
      </c>
      <c r="S33" s="3">
        <f>($J33-I33)/$J33</f>
        <v>-0.71787979533611368</v>
      </c>
    </row>
    <row r="34" spans="1:19">
      <c r="A34">
        <v>17966</v>
      </c>
      <c r="B34">
        <v>29000250</v>
      </c>
      <c r="C34">
        <v>4</v>
      </c>
      <c r="D34">
        <v>25</v>
      </c>
      <c r="E34">
        <v>100</v>
      </c>
      <c r="F34" s="1">
        <v>6.8286499999999997</v>
      </c>
      <c r="G34" s="1">
        <v>6.3867000000000003</v>
      </c>
      <c r="H34" s="1">
        <v>12.555</v>
      </c>
      <c r="I34" s="1">
        <v>31.366250000000001</v>
      </c>
      <c r="J34" s="1">
        <v>26.372499999999999</v>
      </c>
      <c r="K34" s="1">
        <v>691.69799999999998</v>
      </c>
      <c r="L34" s="1">
        <v>638.66999999999996</v>
      </c>
      <c r="M34" s="1">
        <v>1255.5</v>
      </c>
      <c r="N34" s="1">
        <v>3136.625</v>
      </c>
      <c r="O34" s="1">
        <v>2610.1</v>
      </c>
      <c r="P34" s="1">
        <f>O34-N34</f>
        <v>-526.52500000000009</v>
      </c>
      <c r="Q34" s="3">
        <f>($J34-G34)/$J34</f>
        <v>0.75782728220684414</v>
      </c>
      <c r="R34" s="3">
        <f>($J34-H34)/$J34</f>
        <v>0.52393591809650197</v>
      </c>
      <c r="S34" s="3">
        <f>($J34-I34)/$J34</f>
        <v>-0.18935444117925879</v>
      </c>
    </row>
    <row r="35" spans="1:19">
      <c r="A35">
        <v>6346</v>
      </c>
      <c r="B35">
        <v>79000488</v>
      </c>
      <c r="C35">
        <v>4</v>
      </c>
      <c r="D35">
        <v>24</v>
      </c>
      <c r="E35">
        <v>96</v>
      </c>
      <c r="F35" s="1">
        <v>314.64572500000003</v>
      </c>
      <c r="G35" s="1">
        <v>326.77820000000003</v>
      </c>
      <c r="H35" s="1">
        <v>354.24974538993399</v>
      </c>
      <c r="I35" s="1">
        <v>355.92468346537402</v>
      </c>
      <c r="J35" s="1">
        <v>350.66</v>
      </c>
      <c r="K35" s="1">
        <v>30205.989600000001</v>
      </c>
      <c r="L35" s="1">
        <v>31370.707200000001</v>
      </c>
      <c r="M35" s="1">
        <v>34007.975557433601</v>
      </c>
      <c r="N35" s="1">
        <v>34168.769612675896</v>
      </c>
      <c r="O35" s="1">
        <v>33663.360000000001</v>
      </c>
      <c r="P35" s="1">
        <f>O35-N35</f>
        <v>-505.40961267589591</v>
      </c>
      <c r="Q35" s="3">
        <f>($J35-G35)/$J35</f>
        <v>6.8105287172759932E-2</v>
      </c>
      <c r="R35" s="3">
        <f>($J35-H35)/$J35</f>
        <v>-1.0237111133103195E-2</v>
      </c>
      <c r="S35" s="3">
        <f>($J35-I35)/$J35</f>
        <v>-1.5013641320293137E-2</v>
      </c>
    </row>
    <row r="36" spans="1:19">
      <c r="A36">
        <v>30124</v>
      </c>
      <c r="B36">
        <v>68901886</v>
      </c>
      <c r="C36">
        <v>2</v>
      </c>
      <c r="D36">
        <v>139.5</v>
      </c>
      <c r="E36">
        <v>279</v>
      </c>
      <c r="F36" s="1">
        <v>0.84</v>
      </c>
      <c r="G36" s="1">
        <v>0.84</v>
      </c>
      <c r="H36" s="1">
        <v>1.2105137532808401</v>
      </c>
      <c r="I36" s="1">
        <v>1.6905137532808401</v>
      </c>
      <c r="J36" s="1">
        <v>0</v>
      </c>
      <c r="K36" s="1">
        <v>234.36</v>
      </c>
      <c r="L36" s="1">
        <v>234.36</v>
      </c>
      <c r="M36" s="1">
        <v>337.73333716535399</v>
      </c>
      <c r="N36" s="1">
        <v>471.653337165354</v>
      </c>
      <c r="O36" s="1">
        <v>0</v>
      </c>
      <c r="P36" s="1">
        <f>O36-N36</f>
        <v>-471.653337165354</v>
      </c>
      <c r="Q36" s="3" t="e">
        <f>($J36-G36)/$J36</f>
        <v>#DIV/0!</v>
      </c>
      <c r="R36" s="3" t="e">
        <f>($J36-H36)/$J36</f>
        <v>#DIV/0!</v>
      </c>
      <c r="S36" s="3" t="e">
        <f>($J36-I36)/$J36</f>
        <v>#DIV/0!</v>
      </c>
    </row>
    <row r="37" spans="1:19">
      <c r="A37">
        <v>4769</v>
      </c>
      <c r="B37">
        <v>22100054</v>
      </c>
      <c r="C37">
        <v>15</v>
      </c>
      <c r="D37">
        <v>24.733333330000001</v>
      </c>
      <c r="E37">
        <v>371</v>
      </c>
      <c r="F37" s="1">
        <v>12.14974</v>
      </c>
      <c r="G37" s="1">
        <v>12.494899999999999</v>
      </c>
      <c r="H37" s="1">
        <v>17.906661134252801</v>
      </c>
      <c r="I37" s="1">
        <v>26.856574699939699</v>
      </c>
      <c r="J37" s="1">
        <v>25.725332999999999</v>
      </c>
      <c r="K37" s="1">
        <v>4494.83</v>
      </c>
      <c r="L37" s="1">
        <v>4635.6079</v>
      </c>
      <c r="M37" s="1">
        <v>6643.3712808078199</v>
      </c>
      <c r="N37" s="1">
        <v>9963.78921367763</v>
      </c>
      <c r="O37" s="1">
        <v>9517.2900000000009</v>
      </c>
      <c r="P37" s="1">
        <f>O37-N37</f>
        <v>-446.49921367762909</v>
      </c>
      <c r="Q37" s="3">
        <f>($J37-G37)/$J37</f>
        <v>0.51429588880346078</v>
      </c>
      <c r="R37" s="3">
        <f>($J37-H37)/$J37</f>
        <v>0.30392888852973055</v>
      </c>
      <c r="S37" s="3">
        <f>($J37-I37)/$J37</f>
        <v>-4.3973840880493179E-2</v>
      </c>
    </row>
    <row r="38" spans="1:19">
      <c r="A38">
        <v>22709</v>
      </c>
      <c r="B38">
        <v>39000227</v>
      </c>
      <c r="C38">
        <v>1</v>
      </c>
      <c r="D38">
        <v>2</v>
      </c>
      <c r="E38">
        <v>2</v>
      </c>
      <c r="F38" s="1">
        <v>170.523</v>
      </c>
      <c r="G38" s="1">
        <v>170.52959999999999</v>
      </c>
      <c r="H38" s="1">
        <v>193.522328265379</v>
      </c>
      <c r="I38" s="1">
        <v>211.65645089363301</v>
      </c>
      <c r="J38" s="1">
        <v>0</v>
      </c>
      <c r="K38" s="1">
        <v>341.04599999999999</v>
      </c>
      <c r="L38" s="1">
        <v>341.05919999999998</v>
      </c>
      <c r="M38" s="1">
        <v>387.044656530758</v>
      </c>
      <c r="N38" s="1">
        <v>423.31290178726698</v>
      </c>
      <c r="O38" s="1">
        <v>0</v>
      </c>
      <c r="P38" s="1">
        <f>O38-N38</f>
        <v>-423.31290178726698</v>
      </c>
      <c r="Q38" s="3" t="e">
        <f>($J38-G38)/$J38</f>
        <v>#DIV/0!</v>
      </c>
      <c r="R38" s="3" t="e">
        <f>($J38-H38)/$J38</f>
        <v>#DIV/0!</v>
      </c>
      <c r="S38" s="3" t="e">
        <f>($J38-I38)/$J38</f>
        <v>#DIV/0!</v>
      </c>
    </row>
    <row r="39" spans="1:19">
      <c r="A39">
        <v>17952</v>
      </c>
      <c r="B39">
        <v>22000306</v>
      </c>
      <c r="C39">
        <v>4</v>
      </c>
      <c r="D39">
        <v>25</v>
      </c>
      <c r="E39">
        <v>100</v>
      </c>
      <c r="F39" s="1">
        <v>21.570824999999999</v>
      </c>
      <c r="G39" s="1">
        <v>19.540500000000002</v>
      </c>
      <c r="H39" s="1">
        <v>31.289934413106501</v>
      </c>
      <c r="I39" s="1">
        <v>32.582450380381196</v>
      </c>
      <c r="J39" s="1">
        <v>28.6</v>
      </c>
      <c r="K39" s="1">
        <v>2197.6990000000001</v>
      </c>
      <c r="L39" s="1">
        <v>1954.05</v>
      </c>
      <c r="M39" s="1">
        <v>3128.9934413106498</v>
      </c>
      <c r="N39" s="1">
        <v>3258.2450380381201</v>
      </c>
      <c r="O39" s="1">
        <v>2860</v>
      </c>
      <c r="P39" s="1">
        <f>O39-N39</f>
        <v>-398.24503803812013</v>
      </c>
      <c r="Q39" s="3">
        <f>($J39-G39)/$J39</f>
        <v>0.31676573426573423</v>
      </c>
      <c r="R39" s="3">
        <f>($J39-H39)/$J39</f>
        <v>-9.4053650807919553E-2</v>
      </c>
      <c r="S39" s="3">
        <f>($J39-I39)/$J39</f>
        <v>-0.13924651679654526</v>
      </c>
    </row>
    <row r="40" spans="1:19">
      <c r="A40">
        <v>26023</v>
      </c>
      <c r="B40">
        <v>17100130</v>
      </c>
      <c r="C40">
        <v>1</v>
      </c>
      <c r="D40">
        <v>25</v>
      </c>
      <c r="E40">
        <v>25</v>
      </c>
      <c r="F40" s="1">
        <v>80.098299999999995</v>
      </c>
      <c r="G40" s="1">
        <v>100.45269999999999</v>
      </c>
      <c r="H40" s="1">
        <v>92.874546443803098</v>
      </c>
      <c r="I40" s="1">
        <v>109.291361963385</v>
      </c>
      <c r="J40" s="1">
        <v>93.44</v>
      </c>
      <c r="K40" s="1">
        <v>2002.4575</v>
      </c>
      <c r="L40" s="1">
        <v>2511.3175000000001</v>
      </c>
      <c r="M40" s="1">
        <v>2321.8636610950698</v>
      </c>
      <c r="N40" s="1">
        <v>2732.2840490846402</v>
      </c>
      <c r="O40" s="1">
        <v>2336</v>
      </c>
      <c r="P40" s="1">
        <f>O40-N40</f>
        <v>-396.28404908464017</v>
      </c>
      <c r="Q40" s="3">
        <f>($J40-G40)/$J40</f>
        <v>-7.5050299657534195E-2</v>
      </c>
      <c r="R40" s="3">
        <f>($J40-H40)/$J40</f>
        <v>6.0515149421757264E-3</v>
      </c>
      <c r="S40" s="3">
        <f>($J40-I40)/$J40</f>
        <v>-0.16964214429992511</v>
      </c>
    </row>
    <row r="41" spans="1:19">
      <c r="A41">
        <v>26013</v>
      </c>
      <c r="B41">
        <v>17500112</v>
      </c>
      <c r="C41">
        <v>4</v>
      </c>
      <c r="D41">
        <v>13</v>
      </c>
      <c r="E41">
        <v>52</v>
      </c>
      <c r="F41" s="1">
        <v>15.396575</v>
      </c>
      <c r="G41" s="1">
        <v>19.0626</v>
      </c>
      <c r="H41" s="1">
        <v>22.046564242644699</v>
      </c>
      <c r="I41" s="1">
        <v>26.640547068804899</v>
      </c>
      <c r="J41" s="1">
        <v>19.04</v>
      </c>
      <c r="K41" s="1">
        <v>857.57749999999999</v>
      </c>
      <c r="L41" s="1">
        <v>991.25519999999995</v>
      </c>
      <c r="M41" s="1">
        <v>1146.4213406175199</v>
      </c>
      <c r="N41" s="1">
        <v>1385.3084475778501</v>
      </c>
      <c r="O41" s="1">
        <v>990.08</v>
      </c>
      <c r="P41" s="1">
        <f>O41-N41</f>
        <v>-395.22844757785003</v>
      </c>
      <c r="Q41" s="3">
        <f>($J41-G41)/$J41</f>
        <v>-1.1869747899159991E-3</v>
      </c>
      <c r="R41" s="3">
        <f>($J41-H41)/$J41</f>
        <v>-0.15790778585318802</v>
      </c>
      <c r="S41" s="3">
        <f>($J41-I41)/$J41</f>
        <v>-0.39918839647084564</v>
      </c>
    </row>
    <row r="42" spans="1:19">
      <c r="A42">
        <v>32325</v>
      </c>
      <c r="B42">
        <v>89100906</v>
      </c>
      <c r="C42">
        <v>3</v>
      </c>
      <c r="D42">
        <v>1.66666666</v>
      </c>
      <c r="E42">
        <v>5</v>
      </c>
      <c r="F42" s="1">
        <v>48.937766000000003</v>
      </c>
      <c r="G42" s="1">
        <v>62.7941</v>
      </c>
      <c r="H42" s="1">
        <v>62.214617676744503</v>
      </c>
      <c r="I42" s="1">
        <v>71.504349392689406</v>
      </c>
      <c r="J42" s="1">
        <v>0</v>
      </c>
      <c r="K42" s="1">
        <v>270.75990000000002</v>
      </c>
      <c r="L42" s="1">
        <v>313.97050000000002</v>
      </c>
      <c r="M42" s="1">
        <v>311.07308838372199</v>
      </c>
      <c r="N42" s="1">
        <v>357.52174696344701</v>
      </c>
      <c r="O42" s="1">
        <v>0</v>
      </c>
      <c r="P42" s="1">
        <f>O42-N42</f>
        <v>-357.52174696344701</v>
      </c>
      <c r="Q42" s="3" t="e">
        <f>($J42-G42)/$J42</f>
        <v>#DIV/0!</v>
      </c>
      <c r="R42" s="3" t="e">
        <f>($J42-H42)/$J42</f>
        <v>#DIV/0!</v>
      </c>
      <c r="S42" s="3" t="e">
        <f>($J42-I42)/$J42</f>
        <v>#DIV/0!</v>
      </c>
    </row>
    <row r="43" spans="1:19">
      <c r="A43">
        <v>23705</v>
      </c>
      <c r="B43">
        <v>10400184</v>
      </c>
      <c r="C43">
        <v>2</v>
      </c>
      <c r="D43">
        <v>25</v>
      </c>
      <c r="E43">
        <v>50</v>
      </c>
      <c r="F43" s="1">
        <v>9.9158000000000008</v>
      </c>
      <c r="G43" s="1">
        <v>9.9539000000000009</v>
      </c>
      <c r="H43" s="1">
        <v>21.902654539795201</v>
      </c>
      <c r="I43" s="1">
        <v>22.1534988863568</v>
      </c>
      <c r="J43" s="1">
        <v>15.86</v>
      </c>
      <c r="K43" s="1">
        <v>495.79</v>
      </c>
      <c r="L43" s="1">
        <v>497.69499999999999</v>
      </c>
      <c r="M43" s="1">
        <v>1095.1327269897599</v>
      </c>
      <c r="N43" s="1">
        <v>1107.6749443178401</v>
      </c>
      <c r="O43" s="1">
        <v>793</v>
      </c>
      <c r="P43" s="1">
        <f>O43-N43</f>
        <v>-314.67494431784007</v>
      </c>
      <c r="Q43" s="3">
        <f>($J43-G43)/$J43</f>
        <v>0.37238965952080699</v>
      </c>
      <c r="R43" s="3">
        <f>($J43-H43)/$J43</f>
        <v>-0.380999655724792</v>
      </c>
      <c r="S43" s="3">
        <f>($J43-I43)/$J43</f>
        <v>-0.39681581881190425</v>
      </c>
    </row>
    <row r="44" spans="1:19">
      <c r="A44">
        <v>19061</v>
      </c>
      <c r="B44">
        <v>81500058</v>
      </c>
      <c r="C44">
        <v>1</v>
      </c>
      <c r="D44">
        <v>4</v>
      </c>
      <c r="E44">
        <v>4</v>
      </c>
      <c r="F44" s="1">
        <v>76.935000000000002</v>
      </c>
      <c r="G44" s="1">
        <v>76.935000000000002</v>
      </c>
      <c r="H44" s="1">
        <v>76.934285714285707</v>
      </c>
      <c r="I44" s="1">
        <v>76.934285714285707</v>
      </c>
      <c r="J44" s="1">
        <v>0</v>
      </c>
      <c r="K44" s="1">
        <v>307.74</v>
      </c>
      <c r="L44" s="1">
        <v>307.74</v>
      </c>
      <c r="M44" s="1">
        <v>307.73714285714198</v>
      </c>
      <c r="N44" s="1">
        <v>307.73714285714198</v>
      </c>
      <c r="O44" s="1">
        <v>0</v>
      </c>
      <c r="P44" s="1">
        <f>O44-N44</f>
        <v>-307.73714285714198</v>
      </c>
      <c r="Q44" s="3" t="e">
        <f>($J44-G44)/$J44</f>
        <v>#DIV/0!</v>
      </c>
      <c r="R44" s="3" t="e">
        <f>($J44-H44)/$J44</f>
        <v>#DIV/0!</v>
      </c>
      <c r="S44" s="3" t="e">
        <f>($J44-I44)/$J44</f>
        <v>#DIV/0!</v>
      </c>
    </row>
    <row r="45" spans="1:19">
      <c r="A45">
        <v>16276</v>
      </c>
      <c r="B45">
        <v>17000070</v>
      </c>
      <c r="C45">
        <v>3</v>
      </c>
      <c r="D45">
        <v>18</v>
      </c>
      <c r="E45">
        <v>54</v>
      </c>
      <c r="F45" s="1">
        <v>76.168132999999997</v>
      </c>
      <c r="G45" s="1">
        <v>82.142099999999999</v>
      </c>
      <c r="H45" s="1">
        <v>107.75688879709401</v>
      </c>
      <c r="I45" s="1">
        <v>122.449663482114</v>
      </c>
      <c r="J45" s="1">
        <v>116.77</v>
      </c>
      <c r="K45" s="1">
        <v>4146.2278999999999</v>
      </c>
      <c r="L45" s="1">
        <v>4435.6733999999997</v>
      </c>
      <c r="M45" s="1">
        <v>5818.8719950430796</v>
      </c>
      <c r="N45" s="1">
        <v>6612.2818280341799</v>
      </c>
      <c r="O45" s="1">
        <v>6305.58</v>
      </c>
      <c r="P45" s="1">
        <f>O45-N45</f>
        <v>-306.70182803417993</v>
      </c>
      <c r="Q45" s="3">
        <f>($J45-G45)/$J45</f>
        <v>0.29654791470411918</v>
      </c>
      <c r="R45" s="3">
        <f>($J45-H45)/$J45</f>
        <v>7.718687336564177E-2</v>
      </c>
      <c r="S45" s="3">
        <f>($J45-I45)/$J45</f>
        <v>-4.8639748926214005E-2</v>
      </c>
    </row>
    <row r="46" spans="1:19">
      <c r="A46">
        <v>26591</v>
      </c>
      <c r="B46">
        <v>17200090</v>
      </c>
      <c r="C46">
        <v>1</v>
      </c>
      <c r="D46">
        <v>25</v>
      </c>
      <c r="E46">
        <v>25</v>
      </c>
      <c r="F46" s="1">
        <v>22.36</v>
      </c>
      <c r="G46" s="1">
        <v>30.584</v>
      </c>
      <c r="H46" s="1">
        <v>33.8420077108971</v>
      </c>
      <c r="I46" s="1">
        <v>40.390810495109299</v>
      </c>
      <c r="J46" s="1">
        <v>28.9</v>
      </c>
      <c r="K46" s="1">
        <v>559</v>
      </c>
      <c r="L46" s="1">
        <v>764.6</v>
      </c>
      <c r="M46" s="1">
        <v>846.050192772429</v>
      </c>
      <c r="N46" s="1">
        <v>1009.77026237773</v>
      </c>
      <c r="O46" s="1">
        <v>722.5</v>
      </c>
      <c r="P46" s="1">
        <f>O46-N46</f>
        <v>-287.27026237772998</v>
      </c>
      <c r="Q46" s="3">
        <f>($J46-G46)/$J46</f>
        <v>-5.8269896193771667E-2</v>
      </c>
      <c r="R46" s="3">
        <f>($J46-H46)/$J46</f>
        <v>-0.17100372702066097</v>
      </c>
      <c r="S46" s="3">
        <f>($J46-I46)/$J46</f>
        <v>-0.39760589948475089</v>
      </c>
    </row>
    <row r="47" spans="1:19">
      <c r="A47">
        <v>6484</v>
      </c>
      <c r="B47">
        <v>88900022</v>
      </c>
      <c r="C47">
        <v>2</v>
      </c>
      <c r="D47">
        <v>45</v>
      </c>
      <c r="E47">
        <v>90</v>
      </c>
      <c r="F47" s="1">
        <v>12.194750000000001</v>
      </c>
      <c r="G47" s="1">
        <v>12.480499999999999</v>
      </c>
      <c r="H47" s="1">
        <v>15.284039008717899</v>
      </c>
      <c r="I47" s="1">
        <v>20.555375851686001</v>
      </c>
      <c r="J47" s="1">
        <v>17.5</v>
      </c>
      <c r="K47" s="1">
        <v>1094.67</v>
      </c>
      <c r="L47" s="1">
        <v>1123.2449999999999</v>
      </c>
      <c r="M47" s="1">
        <v>1375.5635107846099</v>
      </c>
      <c r="N47" s="1">
        <v>1849.9838266517399</v>
      </c>
      <c r="O47" s="1">
        <v>1575</v>
      </c>
      <c r="P47" s="1">
        <f>O47-N47</f>
        <v>-274.98382665173995</v>
      </c>
      <c r="Q47" s="3">
        <f>($J47-G47)/$J47</f>
        <v>0.28682857142857149</v>
      </c>
      <c r="R47" s="3">
        <f>($J47-H47)/$J47</f>
        <v>0.12662634235897718</v>
      </c>
      <c r="S47" s="3">
        <f>($J47-I47)/$J47</f>
        <v>-0.17459290581062867</v>
      </c>
    </row>
    <row r="48" spans="1:19">
      <c r="A48">
        <v>27678</v>
      </c>
      <c r="B48">
        <v>22100264</v>
      </c>
      <c r="C48">
        <v>4</v>
      </c>
      <c r="D48">
        <v>10</v>
      </c>
      <c r="E48">
        <v>40</v>
      </c>
      <c r="F48" s="1">
        <v>24.214749999999999</v>
      </c>
      <c r="G48" s="1">
        <v>24.981999999999999</v>
      </c>
      <c r="H48" s="1">
        <v>37.869963897433699</v>
      </c>
      <c r="I48" s="1">
        <v>54.502944787999397</v>
      </c>
      <c r="J48" s="1">
        <v>48.094999999999999</v>
      </c>
      <c r="K48" s="1">
        <v>976.26</v>
      </c>
      <c r="L48" s="1">
        <v>999.28</v>
      </c>
      <c r="M48" s="1">
        <v>1514.7985558973501</v>
      </c>
      <c r="N48" s="1">
        <v>2180.1177915199701</v>
      </c>
      <c r="O48" s="1">
        <v>1906.8</v>
      </c>
      <c r="P48" s="1">
        <f>O48-N48</f>
        <v>-273.31779151997011</v>
      </c>
      <c r="Q48" s="3">
        <f>($J48-G48)/$J48</f>
        <v>0.48056970579062275</v>
      </c>
      <c r="R48" s="3">
        <f>($J48-H48)/$J48</f>
        <v>0.21260081302768064</v>
      </c>
      <c r="S48" s="3">
        <f>($J48-I48)/$J48</f>
        <v>-0.13323515517204279</v>
      </c>
    </row>
    <row r="49" spans="1:19">
      <c r="A49">
        <v>21017</v>
      </c>
      <c r="B49">
        <v>99600127</v>
      </c>
      <c r="C49">
        <v>1</v>
      </c>
      <c r="D49">
        <v>5</v>
      </c>
      <c r="E49">
        <v>5</v>
      </c>
      <c r="F49" s="1">
        <v>32.058</v>
      </c>
      <c r="G49" s="1">
        <v>42.106400000000001</v>
      </c>
      <c r="H49" s="1">
        <v>38.933006689825497</v>
      </c>
      <c r="I49" s="1">
        <v>51.476722141629203</v>
      </c>
      <c r="J49" s="1">
        <v>0</v>
      </c>
      <c r="K49" s="1">
        <v>160.29</v>
      </c>
      <c r="L49" s="1">
        <v>210.53200000000001</v>
      </c>
      <c r="M49" s="1">
        <v>194.66503344912701</v>
      </c>
      <c r="N49" s="1">
        <v>257.38361070814602</v>
      </c>
      <c r="O49" s="1">
        <v>0</v>
      </c>
      <c r="P49" s="1">
        <f>O49-N49</f>
        <v>-257.38361070814602</v>
      </c>
      <c r="Q49" s="3" t="e">
        <f>($J49-G49)/$J49</f>
        <v>#DIV/0!</v>
      </c>
      <c r="R49" s="3" t="e">
        <f>($J49-H49)/$J49</f>
        <v>#DIV/0!</v>
      </c>
      <c r="S49" s="3" t="e">
        <f>($J49-I49)/$J49</f>
        <v>#DIV/0!</v>
      </c>
    </row>
    <row r="50" spans="1:19">
      <c r="A50">
        <v>21364</v>
      </c>
      <c r="B50">
        <v>22100237</v>
      </c>
      <c r="C50">
        <v>6</v>
      </c>
      <c r="D50">
        <v>5.5</v>
      </c>
      <c r="E50">
        <v>33</v>
      </c>
      <c r="F50" s="1">
        <v>15.926</v>
      </c>
      <c r="G50" s="1">
        <v>15.9284</v>
      </c>
      <c r="H50" s="1">
        <v>28.7598764050333</v>
      </c>
      <c r="I50" s="1">
        <v>36.071446986412603</v>
      </c>
      <c r="J50" s="1">
        <v>28.908332999999999</v>
      </c>
      <c r="K50" s="1">
        <v>525.63</v>
      </c>
      <c r="L50" s="1">
        <v>525.63720000000001</v>
      </c>
      <c r="M50" s="1">
        <v>949.07592136610106</v>
      </c>
      <c r="N50" s="1">
        <v>1190.35775055161</v>
      </c>
      <c r="O50" s="1">
        <v>941.06</v>
      </c>
      <c r="P50" s="1">
        <f>O50-N50</f>
        <v>-249.29775055161008</v>
      </c>
      <c r="Q50" s="3">
        <f>($J50-G50)/$J50</f>
        <v>0.44900316458925527</v>
      </c>
      <c r="R50" s="3">
        <f>($J50-H50)/$J50</f>
        <v>5.1354256562182047E-3</v>
      </c>
      <c r="S50" s="3">
        <f>($J50-I50)/$J50</f>
        <v>-0.24778716871749762</v>
      </c>
    </row>
    <row r="51" spans="1:19">
      <c r="A51">
        <v>26552</v>
      </c>
      <c r="B51">
        <v>68901644</v>
      </c>
      <c r="C51">
        <v>2</v>
      </c>
      <c r="D51">
        <v>14</v>
      </c>
      <c r="E51">
        <v>28</v>
      </c>
      <c r="F51" s="1">
        <v>8.4240499999999994</v>
      </c>
      <c r="G51" s="1">
        <v>6.51</v>
      </c>
      <c r="H51" s="1">
        <v>8.4600000000000009</v>
      </c>
      <c r="I51" s="1">
        <v>8.4632000000000005</v>
      </c>
      <c r="J51" s="1">
        <v>0</v>
      </c>
      <c r="K51" s="1">
        <v>235.00989999999999</v>
      </c>
      <c r="L51" s="1">
        <v>182.28</v>
      </c>
      <c r="M51" s="1">
        <v>236.88</v>
      </c>
      <c r="N51" s="1">
        <v>236.96960000000001</v>
      </c>
      <c r="O51" s="1">
        <v>0</v>
      </c>
      <c r="P51" s="1">
        <f>O51-N51</f>
        <v>-236.96960000000001</v>
      </c>
      <c r="Q51" s="3" t="e">
        <f>($J51-G51)/$J51</f>
        <v>#DIV/0!</v>
      </c>
      <c r="R51" s="3" t="e">
        <f>($J51-H51)/$J51</f>
        <v>#DIV/0!</v>
      </c>
      <c r="S51" s="3" t="e">
        <f>($J51-I51)/$J51</f>
        <v>#DIV/0!</v>
      </c>
    </row>
    <row r="52" spans="1:19">
      <c r="A52">
        <v>26775</v>
      </c>
      <c r="B52">
        <v>22000456</v>
      </c>
      <c r="C52">
        <v>5</v>
      </c>
      <c r="D52">
        <v>16.2</v>
      </c>
      <c r="E52">
        <v>81</v>
      </c>
      <c r="F52" s="1">
        <v>21.00864</v>
      </c>
      <c r="G52" s="1">
        <v>24.877700000000001</v>
      </c>
      <c r="H52" s="1">
        <v>25.425758785658299</v>
      </c>
      <c r="I52" s="1">
        <v>26.6718079703268</v>
      </c>
      <c r="J52" s="1">
        <v>24.44</v>
      </c>
      <c r="K52" s="1">
        <v>1639.2</v>
      </c>
      <c r="L52" s="1">
        <v>2015.0936999999999</v>
      </c>
      <c r="M52" s="1">
        <v>2059.4864616383202</v>
      </c>
      <c r="N52" s="1">
        <v>2160.4164455964701</v>
      </c>
      <c r="O52" s="1">
        <v>1927</v>
      </c>
      <c r="P52" s="1">
        <f>O52-N52</f>
        <v>-233.41644559647011</v>
      </c>
      <c r="Q52" s="3">
        <f>($J52-G52)/$J52</f>
        <v>-1.7909165302782304E-2</v>
      </c>
      <c r="R52" s="3">
        <f>($J52-H52)/$J52</f>
        <v>-4.0333829200421362E-2</v>
      </c>
      <c r="S52" s="3">
        <f>($J52-I52)/$J52</f>
        <v>-9.1317838393076847E-2</v>
      </c>
    </row>
    <row r="53" spans="1:19">
      <c r="A53">
        <v>32667</v>
      </c>
      <c r="B53">
        <v>23000693</v>
      </c>
      <c r="C53">
        <v>1</v>
      </c>
      <c r="D53">
        <v>2</v>
      </c>
      <c r="E53">
        <v>2</v>
      </c>
      <c r="F53" s="1">
        <v>93.91</v>
      </c>
      <c r="G53" s="1">
        <v>78.033799999999999</v>
      </c>
      <c r="H53" s="1">
        <v>103.833640359558</v>
      </c>
      <c r="I53" s="1">
        <v>113.54688226395101</v>
      </c>
      <c r="J53" s="1">
        <v>0</v>
      </c>
      <c r="K53" s="1">
        <v>187.82</v>
      </c>
      <c r="L53" s="1">
        <v>156.0676</v>
      </c>
      <c r="M53" s="1">
        <v>207.667280719117</v>
      </c>
      <c r="N53" s="1">
        <v>227.09376452790301</v>
      </c>
      <c r="O53" s="1">
        <v>0</v>
      </c>
      <c r="P53" s="1">
        <f>O53-N53</f>
        <v>-227.09376452790301</v>
      </c>
      <c r="Q53" s="3" t="e">
        <f>($J53-G53)/$J53</f>
        <v>#DIV/0!</v>
      </c>
      <c r="R53" s="3" t="e">
        <f>($J53-H53)/$J53</f>
        <v>#DIV/0!</v>
      </c>
      <c r="S53" s="3" t="e">
        <f>($J53-I53)/$J53</f>
        <v>#DIV/0!</v>
      </c>
    </row>
    <row r="54" spans="1:19">
      <c r="A54">
        <v>25991</v>
      </c>
      <c r="B54">
        <v>16000156</v>
      </c>
      <c r="C54">
        <v>2</v>
      </c>
      <c r="D54">
        <v>22</v>
      </c>
      <c r="E54">
        <v>44</v>
      </c>
      <c r="F54" s="1">
        <v>71.286100000000005</v>
      </c>
      <c r="G54" s="1">
        <v>85.208399999999997</v>
      </c>
      <c r="H54" s="1">
        <v>81.976209967344104</v>
      </c>
      <c r="I54" s="1">
        <v>82.048701341682801</v>
      </c>
      <c r="J54" s="1">
        <v>77.06</v>
      </c>
      <c r="K54" s="1">
        <v>3053.0509999999999</v>
      </c>
      <c r="L54" s="1">
        <v>3749.1696000000002</v>
      </c>
      <c r="M54" s="1">
        <v>3606.9532385631401</v>
      </c>
      <c r="N54" s="1">
        <v>3610.1428590340402</v>
      </c>
      <c r="O54" s="1">
        <v>3390.64</v>
      </c>
      <c r="P54" s="1">
        <f>O54-N54</f>
        <v>-219.50285903404028</v>
      </c>
      <c r="Q54" s="3">
        <f>($J54-G54)/$J54</f>
        <v>-0.1057409810537243</v>
      </c>
      <c r="R54" s="3">
        <f>($J54-H54)/$J54</f>
        <v>-6.3797170611784346E-2</v>
      </c>
      <c r="S54" s="3">
        <f>($J54-I54)/$J54</f>
        <v>-6.4737884008341531E-2</v>
      </c>
    </row>
    <row r="55" spans="1:19">
      <c r="A55">
        <v>16938</v>
      </c>
      <c r="B55">
        <v>80500878</v>
      </c>
      <c r="C55">
        <v>2</v>
      </c>
      <c r="D55">
        <v>55</v>
      </c>
      <c r="E55">
        <v>110</v>
      </c>
      <c r="F55" s="1">
        <v>53.351100000000002</v>
      </c>
      <c r="G55" s="1">
        <v>54.046999999999997</v>
      </c>
      <c r="H55" s="1">
        <v>68.613910364990801</v>
      </c>
      <c r="I55" s="1">
        <v>70.299607216481803</v>
      </c>
      <c r="J55" s="1">
        <v>69.114999999999995</v>
      </c>
      <c r="K55" s="1">
        <v>5861.6620000000003</v>
      </c>
      <c r="L55" s="1">
        <v>5945.17</v>
      </c>
      <c r="M55" s="1">
        <v>7547.5301401489896</v>
      </c>
      <c r="N55" s="1">
        <v>7732.9567938130003</v>
      </c>
      <c r="O55" s="1">
        <v>7539.8</v>
      </c>
      <c r="P55" s="1">
        <f>O55-N55</f>
        <v>-193.15679381300015</v>
      </c>
      <c r="Q55" s="3">
        <f>($J55-G55)/$J55</f>
        <v>0.21801345583447876</v>
      </c>
      <c r="R55" s="3">
        <f>($J55-H55)/$J55</f>
        <v>7.2500851480748613E-3</v>
      </c>
      <c r="S55" s="3">
        <f>($J55-I55)/$J55</f>
        <v>-1.7139654437991873E-2</v>
      </c>
    </row>
    <row r="56" spans="1:19">
      <c r="A56">
        <v>16091</v>
      </c>
      <c r="B56">
        <v>99600092</v>
      </c>
      <c r="C56">
        <v>6</v>
      </c>
      <c r="D56">
        <v>2</v>
      </c>
      <c r="E56">
        <v>12</v>
      </c>
      <c r="F56" s="1">
        <v>103.51083300000001</v>
      </c>
      <c r="G56" s="1">
        <v>127.3883</v>
      </c>
      <c r="H56" s="1">
        <v>106.091313138619</v>
      </c>
      <c r="I56" s="1">
        <v>135.36632926423201</v>
      </c>
      <c r="J56" s="1">
        <v>121.53</v>
      </c>
      <c r="K56" s="1">
        <v>1265.08</v>
      </c>
      <c r="L56" s="1">
        <v>1528.6596</v>
      </c>
      <c r="M56" s="1">
        <v>1273.09575766343</v>
      </c>
      <c r="N56" s="1">
        <v>1624.3959511707801</v>
      </c>
      <c r="O56" s="1">
        <v>1436.91</v>
      </c>
      <c r="P56" s="1">
        <f>O56-N56</f>
        <v>-187.48595117078003</v>
      </c>
      <c r="Q56" s="3">
        <f>($J56-G56)/$J56</f>
        <v>-4.8204558545215173E-2</v>
      </c>
      <c r="R56" s="3">
        <f>($J56-H56)/$J56</f>
        <v>0.12703601465795278</v>
      </c>
      <c r="S56" s="3">
        <f>($J56-I56)/$J56</f>
        <v>-0.11385114181051598</v>
      </c>
    </row>
    <row r="57" spans="1:19">
      <c r="A57">
        <v>7181</v>
      </c>
      <c r="B57">
        <v>20600146</v>
      </c>
      <c r="C57">
        <v>4</v>
      </c>
      <c r="D57">
        <v>25</v>
      </c>
      <c r="E57">
        <v>100</v>
      </c>
      <c r="F57" s="1">
        <v>6.4963249999999997</v>
      </c>
      <c r="G57" s="1">
        <v>6.0385</v>
      </c>
      <c r="H57" s="1">
        <v>15.461165779826301</v>
      </c>
      <c r="I57" s="1">
        <v>15.710476680165501</v>
      </c>
      <c r="J57" s="1">
        <v>13.86</v>
      </c>
      <c r="K57" s="1">
        <v>659.23900000000003</v>
      </c>
      <c r="L57" s="1">
        <v>603.85</v>
      </c>
      <c r="M57" s="1">
        <v>1546.1165779826299</v>
      </c>
      <c r="N57" s="1">
        <v>1571.04766801655</v>
      </c>
      <c r="O57" s="1">
        <v>1386</v>
      </c>
      <c r="P57" s="1">
        <f>O57-N57</f>
        <v>-185.04766801655001</v>
      </c>
      <c r="Q57" s="3">
        <f>($J57-G57)/$J57</f>
        <v>0.56432178932178934</v>
      </c>
      <c r="R57" s="3">
        <f>($J57-H57)/$J57</f>
        <v>-0.11552422653869418</v>
      </c>
      <c r="S57" s="3">
        <f>($J57-I57)/$J57</f>
        <v>-0.1335120259859669</v>
      </c>
    </row>
    <row r="58" spans="1:19">
      <c r="A58">
        <v>26017</v>
      </c>
      <c r="B58">
        <v>17000157</v>
      </c>
      <c r="C58">
        <v>4</v>
      </c>
      <c r="D58">
        <v>5.75</v>
      </c>
      <c r="E58">
        <v>23</v>
      </c>
      <c r="F58" s="1">
        <v>61.418725000000002</v>
      </c>
      <c r="G58" s="1">
        <v>84.464799999999997</v>
      </c>
      <c r="H58" s="1">
        <v>84.6898327519269</v>
      </c>
      <c r="I58" s="1">
        <v>86.604993035071203</v>
      </c>
      <c r="J58" s="1">
        <v>78.709999999999994</v>
      </c>
      <c r="K58" s="1">
        <v>1410.8285000000001</v>
      </c>
      <c r="L58" s="1">
        <v>1942.6904</v>
      </c>
      <c r="M58" s="1">
        <v>1947.8661532943199</v>
      </c>
      <c r="N58" s="1">
        <v>1991.91483980663</v>
      </c>
      <c r="O58" s="1">
        <v>1810.33</v>
      </c>
      <c r="P58" s="1">
        <f>O58-N58</f>
        <v>-181.58483980663004</v>
      </c>
      <c r="Q58" s="3">
        <f>($J58-G58)/$J58</f>
        <v>-7.3113962647694111E-2</v>
      </c>
      <c r="R58" s="3">
        <f>($J58-H58)/$J58</f>
        <v>-7.5972973598359889E-2</v>
      </c>
      <c r="S58" s="3">
        <f>($J58-I58)/$J58</f>
        <v>-0.10030482829464121</v>
      </c>
    </row>
    <row r="59" spans="1:19">
      <c r="A59">
        <v>6780</v>
      </c>
      <c r="B59">
        <v>99700007</v>
      </c>
      <c r="C59">
        <v>17</v>
      </c>
      <c r="D59">
        <v>6.4117647</v>
      </c>
      <c r="E59">
        <v>109</v>
      </c>
      <c r="F59" s="1">
        <v>22.444229</v>
      </c>
      <c r="G59" s="1">
        <v>26.9788</v>
      </c>
      <c r="H59" s="1">
        <v>34.125992188108697</v>
      </c>
      <c r="I59" s="1">
        <v>46.266863074240199</v>
      </c>
      <c r="J59" s="1">
        <v>43.212941000000001</v>
      </c>
      <c r="K59" s="1">
        <v>2692.3712</v>
      </c>
      <c r="L59" s="1">
        <v>2940.6891999999998</v>
      </c>
      <c r="M59" s="1">
        <v>3719.7331485038499</v>
      </c>
      <c r="N59" s="1">
        <v>5043.0880750921797</v>
      </c>
      <c r="O59" s="1">
        <v>4862.41</v>
      </c>
      <c r="P59" s="1">
        <f>O59-N59</f>
        <v>-180.67807509217982</v>
      </c>
      <c r="Q59" s="3">
        <f>($J59-G59)/$J59</f>
        <v>0.3756777628257239</v>
      </c>
      <c r="R59" s="3">
        <f>($J59-H59)/$J59</f>
        <v>0.21028304488443181</v>
      </c>
      <c r="S59" s="3">
        <f>($J59-I59)/$J59</f>
        <v>-7.067147024869698E-2</v>
      </c>
    </row>
    <row r="60" spans="1:19">
      <c r="A60">
        <v>24580</v>
      </c>
      <c r="B60">
        <v>34000143</v>
      </c>
      <c r="C60">
        <v>1</v>
      </c>
      <c r="D60">
        <v>1</v>
      </c>
      <c r="E60">
        <v>1</v>
      </c>
      <c r="F60" s="1">
        <v>148.34</v>
      </c>
      <c r="G60" s="1">
        <v>148.33670000000001</v>
      </c>
      <c r="H60" s="1">
        <v>177.29219494439499</v>
      </c>
      <c r="I60" s="1">
        <v>176.51651256228499</v>
      </c>
      <c r="J60" s="1">
        <v>0</v>
      </c>
      <c r="K60" s="1">
        <v>148.34</v>
      </c>
      <c r="L60" s="1">
        <v>148.33670000000001</v>
      </c>
      <c r="M60" s="1">
        <v>177.29219494439499</v>
      </c>
      <c r="N60" s="1">
        <v>176.51651256228499</v>
      </c>
      <c r="O60" s="1">
        <v>0</v>
      </c>
      <c r="P60" s="1">
        <f>O60-N60</f>
        <v>-176.51651256228499</v>
      </c>
      <c r="Q60" s="3" t="e">
        <f>($J60-G60)/$J60</f>
        <v>#DIV/0!</v>
      </c>
      <c r="R60" s="3" t="e">
        <f>($J60-H60)/$J60</f>
        <v>#DIV/0!</v>
      </c>
      <c r="S60" s="3" t="e">
        <f>($J60-I60)/$J60</f>
        <v>#DIV/0!</v>
      </c>
    </row>
    <row r="61" spans="1:19">
      <c r="A61">
        <v>20327</v>
      </c>
      <c r="B61">
        <v>22000353</v>
      </c>
      <c r="C61">
        <v>1</v>
      </c>
      <c r="D61">
        <v>5</v>
      </c>
      <c r="E61">
        <v>5</v>
      </c>
      <c r="F61" s="1">
        <v>30.06</v>
      </c>
      <c r="G61" s="1">
        <v>30.056699999999999</v>
      </c>
      <c r="H61" s="1">
        <v>33.767013593752502</v>
      </c>
      <c r="I61" s="1">
        <v>35.192002567174299</v>
      </c>
      <c r="J61" s="1">
        <v>0</v>
      </c>
      <c r="K61" s="1">
        <v>150.30000000000001</v>
      </c>
      <c r="L61" s="1">
        <v>150.2835</v>
      </c>
      <c r="M61" s="1">
        <v>168.83506796876199</v>
      </c>
      <c r="N61" s="1">
        <v>175.960012835871</v>
      </c>
      <c r="O61" s="1">
        <v>0</v>
      </c>
      <c r="P61" s="1">
        <f>O61-N61</f>
        <v>-175.960012835871</v>
      </c>
      <c r="Q61" s="3" t="e">
        <f>($J61-G61)/$J61</f>
        <v>#DIV/0!</v>
      </c>
      <c r="R61" s="3" t="e">
        <f>($J61-H61)/$J61</f>
        <v>#DIV/0!</v>
      </c>
      <c r="S61" s="3" t="e">
        <f>($J61-I61)/$J61</f>
        <v>#DIV/0!</v>
      </c>
    </row>
    <row r="62" spans="1:19">
      <c r="A62">
        <v>31784</v>
      </c>
      <c r="B62">
        <v>34000190</v>
      </c>
      <c r="C62">
        <v>1</v>
      </c>
      <c r="D62">
        <v>1</v>
      </c>
      <c r="E62">
        <v>1</v>
      </c>
      <c r="F62" s="1">
        <v>141.72900000000001</v>
      </c>
      <c r="G62" s="1">
        <v>141.72900000000001</v>
      </c>
      <c r="H62" s="1">
        <v>173.58440330369899</v>
      </c>
      <c r="I62" s="1">
        <v>172.55196623263299</v>
      </c>
      <c r="J62" s="1">
        <v>0</v>
      </c>
      <c r="K62" s="1">
        <v>141.72900000000001</v>
      </c>
      <c r="L62" s="1">
        <v>141.72900000000001</v>
      </c>
      <c r="M62" s="1">
        <v>173.58440330369899</v>
      </c>
      <c r="N62" s="1">
        <v>172.55196623263299</v>
      </c>
      <c r="O62" s="1">
        <v>0</v>
      </c>
      <c r="P62" s="1">
        <f>O62-N62</f>
        <v>-172.55196623263299</v>
      </c>
      <c r="Q62" s="3" t="e">
        <f>($J62-G62)/$J62</f>
        <v>#DIV/0!</v>
      </c>
      <c r="R62" s="3" t="e">
        <f>($J62-H62)/$J62</f>
        <v>#DIV/0!</v>
      </c>
      <c r="S62" s="3" t="e">
        <f>($J62-I62)/$J62</f>
        <v>#DIV/0!</v>
      </c>
    </row>
    <row r="63" spans="1:19">
      <c r="A63">
        <v>31853</v>
      </c>
      <c r="B63">
        <v>68902027</v>
      </c>
      <c r="C63">
        <v>1</v>
      </c>
      <c r="D63">
        <v>15</v>
      </c>
      <c r="E63">
        <v>15</v>
      </c>
      <c r="F63" s="1">
        <v>9.75</v>
      </c>
      <c r="G63" s="1">
        <v>11.05</v>
      </c>
      <c r="H63" s="1">
        <v>11.05</v>
      </c>
      <c r="I63" s="1">
        <v>11.05</v>
      </c>
      <c r="J63" s="1">
        <v>0</v>
      </c>
      <c r="K63" s="1">
        <v>146.25</v>
      </c>
      <c r="L63" s="1">
        <v>165.75</v>
      </c>
      <c r="M63" s="1">
        <v>165.75</v>
      </c>
      <c r="N63" s="1">
        <v>165.75</v>
      </c>
      <c r="O63" s="1">
        <v>0</v>
      </c>
      <c r="P63" s="1">
        <f>O63-N63</f>
        <v>-165.75</v>
      </c>
      <c r="Q63" s="3" t="e">
        <f>($J63-G63)/$J63</f>
        <v>#DIV/0!</v>
      </c>
      <c r="R63" s="3" t="e">
        <f>($J63-H63)/$J63</f>
        <v>#DIV/0!</v>
      </c>
      <c r="S63" s="3" t="e">
        <f>($J63-I63)/$J63</f>
        <v>#DIV/0!</v>
      </c>
    </row>
    <row r="64" spans="1:19">
      <c r="A64">
        <v>7167</v>
      </c>
      <c r="B64">
        <v>23000211</v>
      </c>
      <c r="C64">
        <v>10</v>
      </c>
      <c r="D64">
        <v>4.7</v>
      </c>
      <c r="E64">
        <v>47</v>
      </c>
      <c r="F64" s="1">
        <v>53.393949999999997</v>
      </c>
      <c r="G64" s="1">
        <v>61.647100000000002</v>
      </c>
      <c r="H64" s="1">
        <v>76.305964558471601</v>
      </c>
      <c r="I64" s="1">
        <v>87.121194564649102</v>
      </c>
      <c r="J64" s="1">
        <v>92.924000000000007</v>
      </c>
      <c r="K64" s="1">
        <v>2492.5893999999998</v>
      </c>
      <c r="L64" s="1">
        <v>2897.4137000000001</v>
      </c>
      <c r="M64" s="1">
        <v>3586.3803342481601</v>
      </c>
      <c r="N64" s="1">
        <v>4094.6961445385</v>
      </c>
      <c r="O64" s="1">
        <v>3930.09</v>
      </c>
      <c r="P64" s="1">
        <f>O64-N64</f>
        <v>-164.60614453849985</v>
      </c>
      <c r="Q64" s="3">
        <f>($J64-G64)/$J64</f>
        <v>0.33658581206146959</v>
      </c>
      <c r="R64" s="3">
        <f>($J64-H64)/$J64</f>
        <v>0.17883469761878959</v>
      </c>
      <c r="S64" s="3">
        <f>($J64-I64)/$J64</f>
        <v>6.2446789154049595E-2</v>
      </c>
    </row>
    <row r="65" spans="1:19">
      <c r="A65">
        <v>28584</v>
      </c>
      <c r="B65">
        <v>98900211</v>
      </c>
      <c r="C65">
        <v>5</v>
      </c>
      <c r="D65">
        <v>15.6</v>
      </c>
      <c r="E65">
        <v>78</v>
      </c>
      <c r="F65" s="1">
        <v>16.8048</v>
      </c>
      <c r="G65" s="1">
        <v>16.657599999999999</v>
      </c>
      <c r="H65" s="1">
        <v>26.568571812922499</v>
      </c>
      <c r="I65" s="1">
        <v>48.146514429405599</v>
      </c>
      <c r="J65" s="1">
        <v>46.09</v>
      </c>
      <c r="K65" s="1">
        <v>1324.5591999999999</v>
      </c>
      <c r="L65" s="1">
        <v>1299.2927999999999</v>
      </c>
      <c r="M65" s="1">
        <v>2072.3486014079499</v>
      </c>
      <c r="N65" s="1">
        <v>3755.42812549363</v>
      </c>
      <c r="O65" s="1">
        <v>3595.02</v>
      </c>
      <c r="P65" s="1">
        <f>O65-N65</f>
        <v>-160.40812549363</v>
      </c>
      <c r="Q65" s="3">
        <f>($J65-G65)/$J65</f>
        <v>0.63858537643740509</v>
      </c>
      <c r="R65" s="3">
        <f>($J65-H65)/$J65</f>
        <v>0.42355018848074427</v>
      </c>
      <c r="S65" s="3">
        <f>($J65-I65)/$J65</f>
        <v>-4.4619536329043072E-2</v>
      </c>
    </row>
    <row r="66" spans="1:19">
      <c r="A66">
        <v>26551</v>
      </c>
      <c r="B66">
        <v>68901643</v>
      </c>
      <c r="C66">
        <v>1</v>
      </c>
      <c r="D66">
        <v>29</v>
      </c>
      <c r="E66">
        <v>29</v>
      </c>
      <c r="F66" s="1">
        <v>5.2221000000000002</v>
      </c>
      <c r="G66" s="1">
        <v>4.16</v>
      </c>
      <c r="H66" s="1">
        <v>5.4066666666665997</v>
      </c>
      <c r="I66" s="1">
        <v>5.4020000000000001</v>
      </c>
      <c r="J66" s="1">
        <v>0</v>
      </c>
      <c r="K66" s="1">
        <v>151.4409</v>
      </c>
      <c r="L66" s="1">
        <v>120.64</v>
      </c>
      <c r="M66" s="1">
        <v>156.79333333333099</v>
      </c>
      <c r="N66" s="1">
        <v>156.65799999999999</v>
      </c>
      <c r="O66" s="1">
        <v>0</v>
      </c>
      <c r="P66" s="1">
        <f>O66-N66</f>
        <v>-156.65799999999999</v>
      </c>
      <c r="Q66" s="3" t="e">
        <f>($J66-G66)/$J66</f>
        <v>#DIV/0!</v>
      </c>
      <c r="R66" s="3" t="e">
        <f>($J66-H66)/$J66</f>
        <v>#DIV/0!</v>
      </c>
      <c r="S66" s="3" t="e">
        <f>($J66-I66)/$J66</f>
        <v>#DIV/0!</v>
      </c>
    </row>
    <row r="67" spans="1:19">
      <c r="A67">
        <v>31138</v>
      </c>
      <c r="B67">
        <v>98900246</v>
      </c>
      <c r="C67">
        <v>1</v>
      </c>
      <c r="D67">
        <v>5</v>
      </c>
      <c r="E67">
        <v>5</v>
      </c>
      <c r="F67" s="1">
        <v>126.2146</v>
      </c>
      <c r="G67" s="1">
        <v>126.2146</v>
      </c>
      <c r="H67" s="1">
        <v>119.144682242472</v>
      </c>
      <c r="I67" s="1">
        <v>158.24622695244199</v>
      </c>
      <c r="J67" s="1">
        <v>130.82</v>
      </c>
      <c r="K67" s="1">
        <v>631.07299999999998</v>
      </c>
      <c r="L67" s="1">
        <v>631.07299999999998</v>
      </c>
      <c r="M67" s="1">
        <v>595.72341121236104</v>
      </c>
      <c r="N67" s="1">
        <v>791.23113476220999</v>
      </c>
      <c r="O67" s="1">
        <v>654.1</v>
      </c>
      <c r="P67" s="1">
        <f>O67-N67</f>
        <v>-137.13113476220997</v>
      </c>
      <c r="Q67" s="3">
        <f>($J67-G67)/$J67</f>
        <v>3.5204097232838932E-2</v>
      </c>
      <c r="R67" s="3">
        <f>($J67-H67)/$J67</f>
        <v>8.9247192765081737E-2</v>
      </c>
      <c r="S67" s="3">
        <f>($J67-I67)/$J67</f>
        <v>-0.20964857783551441</v>
      </c>
    </row>
    <row r="68" spans="1:19">
      <c r="A68">
        <v>26058</v>
      </c>
      <c r="B68">
        <v>17000158</v>
      </c>
      <c r="C68">
        <v>1</v>
      </c>
      <c r="D68">
        <v>24</v>
      </c>
      <c r="E68">
        <v>24</v>
      </c>
      <c r="F68" s="1">
        <v>72.359499999999997</v>
      </c>
      <c r="G68" s="1">
        <v>72.359499999999997</v>
      </c>
      <c r="H68" s="1">
        <v>77.285522779696905</v>
      </c>
      <c r="I68" s="1">
        <v>80.140607745140997</v>
      </c>
      <c r="J68" s="1">
        <v>74.430000000000007</v>
      </c>
      <c r="K68" s="1">
        <v>1736.6279999999999</v>
      </c>
      <c r="L68" s="1">
        <v>1736.6279999999999</v>
      </c>
      <c r="M68" s="1">
        <v>1854.8525467127199</v>
      </c>
      <c r="N68" s="1">
        <v>1923.37458588338</v>
      </c>
      <c r="O68" s="1">
        <v>1786.32</v>
      </c>
      <c r="P68" s="1">
        <f>O68-N68</f>
        <v>-137.05458588338001</v>
      </c>
      <c r="Q68" s="3">
        <f>($J68-G68)/$J68</f>
        <v>2.7818084105871416E-2</v>
      </c>
      <c r="R68" s="3">
        <f>($J68-H68)/$J68</f>
        <v>-3.8365212678985593E-2</v>
      </c>
      <c r="S68" s="3">
        <f>($J68-I68)/$J68</f>
        <v>-7.6724543129665312E-2</v>
      </c>
    </row>
    <row r="69" spans="1:19">
      <c r="A69">
        <v>26031</v>
      </c>
      <c r="B69">
        <v>17200076</v>
      </c>
      <c r="C69">
        <v>1</v>
      </c>
      <c r="D69">
        <v>25</v>
      </c>
      <c r="E69">
        <v>25</v>
      </c>
      <c r="F69" s="1">
        <v>52.725999999999999</v>
      </c>
      <c r="G69" s="1">
        <v>68.127600000000001</v>
      </c>
      <c r="H69" s="1">
        <v>58.884302823797903</v>
      </c>
      <c r="I69" s="1">
        <v>67.209701256251293</v>
      </c>
      <c r="J69" s="1">
        <v>61.76</v>
      </c>
      <c r="K69" s="1">
        <v>1318.15</v>
      </c>
      <c r="L69" s="1">
        <v>1703.19</v>
      </c>
      <c r="M69" s="1">
        <v>1472.1075705949399</v>
      </c>
      <c r="N69" s="1">
        <v>1680.24253140628</v>
      </c>
      <c r="O69" s="1">
        <v>1544</v>
      </c>
      <c r="P69" s="1">
        <f>O69-N69</f>
        <v>-136.24253140628002</v>
      </c>
      <c r="Q69" s="3">
        <f>($J69-G69)/$J69</f>
        <v>-0.10310233160621766</v>
      </c>
      <c r="R69" s="3">
        <f>($J69-H69)/$J69</f>
        <v>4.6562454277883671E-2</v>
      </c>
      <c r="S69" s="3">
        <f>($J69-I69)/$J69</f>
        <v>-8.8239981480752835E-2</v>
      </c>
    </row>
    <row r="70" spans="1:19">
      <c r="A70">
        <v>32314</v>
      </c>
      <c r="B70">
        <v>79601381</v>
      </c>
      <c r="C70">
        <v>3</v>
      </c>
      <c r="D70">
        <v>1.66666666</v>
      </c>
      <c r="E70">
        <v>5</v>
      </c>
      <c r="F70" s="1">
        <v>18.200766000000002</v>
      </c>
      <c r="G70" s="1">
        <v>23.229800000000001</v>
      </c>
      <c r="H70" s="1">
        <v>23.272339686111501</v>
      </c>
      <c r="I70" s="1">
        <v>26.7495587269986</v>
      </c>
      <c r="J70" s="1">
        <v>0</v>
      </c>
      <c r="K70" s="1">
        <v>87.406899999999993</v>
      </c>
      <c r="L70" s="1">
        <v>116.149</v>
      </c>
      <c r="M70" s="1">
        <v>116.361698430557</v>
      </c>
      <c r="N70" s="1">
        <v>133.747793634993</v>
      </c>
      <c r="O70" s="1">
        <v>0</v>
      </c>
      <c r="P70" s="1">
        <f>O70-N70</f>
        <v>-133.747793634993</v>
      </c>
      <c r="Q70" s="3" t="e">
        <f>($J70-G70)/$J70</f>
        <v>#DIV/0!</v>
      </c>
      <c r="R70" s="3" t="e">
        <f>($J70-H70)/$J70</f>
        <v>#DIV/0!</v>
      </c>
      <c r="S70" s="3" t="e">
        <f>($J70-I70)/$J70</f>
        <v>#DIV/0!</v>
      </c>
    </row>
    <row r="71" spans="1:19">
      <c r="A71">
        <v>5456</v>
      </c>
      <c r="B71">
        <v>64900080</v>
      </c>
      <c r="C71">
        <v>1</v>
      </c>
      <c r="D71">
        <v>648</v>
      </c>
      <c r="E71">
        <v>648</v>
      </c>
      <c r="F71" s="1">
        <v>0.20180000000000001</v>
      </c>
      <c r="G71" s="1">
        <v>0.20150000000000001</v>
      </c>
      <c r="H71" s="1">
        <v>0.20154257095149999</v>
      </c>
      <c r="I71" s="1">
        <v>0.2015422463522</v>
      </c>
      <c r="J71" s="1">
        <v>0</v>
      </c>
      <c r="K71" s="1">
        <v>130.7664</v>
      </c>
      <c r="L71" s="1">
        <v>130.572</v>
      </c>
      <c r="M71" s="1">
        <v>130.599585976572</v>
      </c>
      <c r="N71" s="1">
        <v>130.59937563622501</v>
      </c>
      <c r="O71" s="1">
        <v>0</v>
      </c>
      <c r="P71" s="1">
        <f>O71-N71</f>
        <v>-130.59937563622501</v>
      </c>
      <c r="Q71" s="3" t="e">
        <f>($J71-G71)/$J71</f>
        <v>#DIV/0!</v>
      </c>
      <c r="R71" s="3" t="e">
        <f>($J71-H71)/$J71</f>
        <v>#DIV/0!</v>
      </c>
      <c r="S71" s="3" t="e">
        <f>($J71-I71)/$J71</f>
        <v>#DIV/0!</v>
      </c>
    </row>
    <row r="72" spans="1:19">
      <c r="A72">
        <v>32587</v>
      </c>
      <c r="B72">
        <v>25600565</v>
      </c>
      <c r="C72">
        <v>4</v>
      </c>
      <c r="D72">
        <v>1.25</v>
      </c>
      <c r="E72">
        <v>5</v>
      </c>
      <c r="F72" s="1">
        <v>36.738500000000002</v>
      </c>
      <c r="G72" s="1">
        <v>12.971399999999999</v>
      </c>
      <c r="H72" s="1">
        <v>11.969999999999899</v>
      </c>
      <c r="I72" s="1">
        <v>25.98</v>
      </c>
      <c r="J72" s="1">
        <v>0</v>
      </c>
      <c r="K72" s="1">
        <v>184.84399999999999</v>
      </c>
      <c r="L72" s="1">
        <v>64.856999999999999</v>
      </c>
      <c r="M72" s="1">
        <v>59.849999999999902</v>
      </c>
      <c r="N72" s="1">
        <v>129.9</v>
      </c>
      <c r="O72" s="1">
        <v>0</v>
      </c>
      <c r="P72" s="1">
        <f>O72-N72</f>
        <v>-129.9</v>
      </c>
      <c r="Q72" s="3" t="e">
        <f>($J72-G72)/$J72</f>
        <v>#DIV/0!</v>
      </c>
      <c r="R72" s="3" t="e">
        <f>($J72-H72)/$J72</f>
        <v>#DIV/0!</v>
      </c>
      <c r="S72" s="3" t="e">
        <f>($J72-I72)/$J72</f>
        <v>#DIV/0!</v>
      </c>
    </row>
    <row r="73" spans="1:19">
      <c r="A73">
        <v>29067</v>
      </c>
      <c r="B73">
        <v>68901803</v>
      </c>
      <c r="C73">
        <v>1</v>
      </c>
      <c r="D73">
        <v>12</v>
      </c>
      <c r="E73">
        <v>12</v>
      </c>
      <c r="F73" s="1">
        <v>10.842499999999999</v>
      </c>
      <c r="G73" s="1">
        <v>9.9543999999999997</v>
      </c>
      <c r="H73" s="1">
        <v>10.803750000000001</v>
      </c>
      <c r="I73" s="1">
        <v>10.803750000000001</v>
      </c>
      <c r="J73" s="1">
        <v>0</v>
      </c>
      <c r="K73" s="1">
        <v>130.11000000000001</v>
      </c>
      <c r="L73" s="1">
        <v>119.4528</v>
      </c>
      <c r="M73" s="1">
        <v>129.64500000000001</v>
      </c>
      <c r="N73" s="1">
        <v>129.64500000000001</v>
      </c>
      <c r="O73" s="1">
        <v>0</v>
      </c>
      <c r="P73" s="1">
        <f>O73-N73</f>
        <v>-129.64500000000001</v>
      </c>
      <c r="Q73" s="3" t="e">
        <f>($J73-G73)/$J73</f>
        <v>#DIV/0!</v>
      </c>
      <c r="R73" s="3" t="e">
        <f>($J73-H73)/$J73</f>
        <v>#DIV/0!</v>
      </c>
      <c r="S73" s="3" t="e">
        <f>($J73-I73)/$J73</f>
        <v>#DIV/0!</v>
      </c>
    </row>
    <row r="74" spans="1:19">
      <c r="A74">
        <v>6706</v>
      </c>
      <c r="B74">
        <v>99700002</v>
      </c>
      <c r="C74">
        <v>8</v>
      </c>
      <c r="D74">
        <v>1.625</v>
      </c>
      <c r="E74">
        <v>13</v>
      </c>
      <c r="F74" s="1">
        <v>48.468125000000001</v>
      </c>
      <c r="G74" s="1">
        <v>65.902000000000001</v>
      </c>
      <c r="H74" s="1">
        <v>69.502767644637402</v>
      </c>
      <c r="I74" s="1">
        <v>84.798213608241198</v>
      </c>
      <c r="J74" s="1">
        <v>75.871250000000003</v>
      </c>
      <c r="K74" s="1">
        <v>630.1</v>
      </c>
      <c r="L74" s="1">
        <v>856.726</v>
      </c>
      <c r="M74" s="1">
        <v>903.53597938028599</v>
      </c>
      <c r="N74" s="1">
        <v>1102.3767769071301</v>
      </c>
      <c r="O74" s="1">
        <v>973.98</v>
      </c>
      <c r="P74" s="1">
        <f>O74-N74</f>
        <v>-128.39677690713006</v>
      </c>
      <c r="Q74" s="3">
        <f>($J74-G74)/$J74</f>
        <v>0.13139693889319079</v>
      </c>
      <c r="R74" s="3">
        <f>($J74-H74)/$J74</f>
        <v>8.3938018094635344E-2</v>
      </c>
      <c r="S74" s="3">
        <f>($J74-I74)/$J74</f>
        <v>-0.11765937174148566</v>
      </c>
    </row>
    <row r="75" spans="1:19">
      <c r="A75">
        <v>26014</v>
      </c>
      <c r="B75">
        <v>17500113</v>
      </c>
      <c r="C75">
        <v>3</v>
      </c>
      <c r="D75">
        <v>17</v>
      </c>
      <c r="E75">
        <v>51</v>
      </c>
      <c r="F75" s="1">
        <v>15.206866</v>
      </c>
      <c r="G75" s="1">
        <v>17.779599999999999</v>
      </c>
      <c r="H75" s="1">
        <v>21.4005439868778</v>
      </c>
      <c r="I75" s="1">
        <v>23.4800990581574</v>
      </c>
      <c r="J75" s="1">
        <v>21.03</v>
      </c>
      <c r="K75" s="1">
        <v>806.43499999999995</v>
      </c>
      <c r="L75" s="1">
        <v>906.75959999999998</v>
      </c>
      <c r="M75" s="1">
        <v>1091.42774333076</v>
      </c>
      <c r="N75" s="1">
        <v>1197.4850519660299</v>
      </c>
      <c r="O75" s="1">
        <v>1072.53</v>
      </c>
      <c r="P75" s="1">
        <f>O75-N75</f>
        <v>-124.95505196602994</v>
      </c>
      <c r="Q75" s="3">
        <f>($J75-G75)/$J75</f>
        <v>0.15456015216357596</v>
      </c>
      <c r="R75" s="3">
        <f>($J75-H75)/$J75</f>
        <v>-1.7619780640884385E-2</v>
      </c>
      <c r="S75" s="3">
        <f>($J75-I75)/$J75</f>
        <v>-0.11650494808166423</v>
      </c>
    </row>
    <row r="76" spans="1:19">
      <c r="A76">
        <v>5282</v>
      </c>
      <c r="B76">
        <v>25900003</v>
      </c>
      <c r="C76">
        <v>4</v>
      </c>
      <c r="D76">
        <v>31.5</v>
      </c>
      <c r="E76">
        <v>126</v>
      </c>
      <c r="F76" s="1">
        <v>1.0575000000000001</v>
      </c>
      <c r="G76" s="1">
        <v>1.0983000000000001</v>
      </c>
      <c r="H76" s="1">
        <v>1.0983333333333001</v>
      </c>
      <c r="I76" s="1">
        <v>1.0983333333333001</v>
      </c>
      <c r="J76" s="1">
        <v>1.355</v>
      </c>
      <c r="K76" s="1">
        <v>134.62</v>
      </c>
      <c r="L76" s="1">
        <v>138.38579999999999</v>
      </c>
      <c r="M76" s="1">
        <v>138.38999999999501</v>
      </c>
      <c r="N76" s="1">
        <v>138.38999999999501</v>
      </c>
      <c r="O76" s="1">
        <v>16.260000000000002</v>
      </c>
      <c r="P76" s="1">
        <f>O76-N76</f>
        <v>-122.12999999999501</v>
      </c>
      <c r="Q76" s="3">
        <f>($J76-G76)/$J76</f>
        <v>0.1894464944649446</v>
      </c>
      <c r="R76" s="3">
        <f>($J76-H76)/$J76</f>
        <v>0.18942189421896671</v>
      </c>
      <c r="S76" s="3">
        <f>($J76-I76)/$J76</f>
        <v>0.18942189421896671</v>
      </c>
    </row>
    <row r="77" spans="1:19">
      <c r="A77">
        <v>26002</v>
      </c>
      <c r="B77">
        <v>16500109</v>
      </c>
      <c r="C77">
        <v>3</v>
      </c>
      <c r="D77">
        <v>16.666666660000001</v>
      </c>
      <c r="E77">
        <v>50</v>
      </c>
      <c r="F77" s="1">
        <v>18.386265999999999</v>
      </c>
      <c r="G77" s="1">
        <v>20.712599999999998</v>
      </c>
      <c r="H77" s="1">
        <v>18.433345619831801</v>
      </c>
      <c r="I77" s="1">
        <v>18.718460272003799</v>
      </c>
      <c r="J77" s="1">
        <v>16.309999999999999</v>
      </c>
      <c r="K77" s="1">
        <v>948.39049999999997</v>
      </c>
      <c r="L77" s="1">
        <v>1035.6300000000001</v>
      </c>
      <c r="M77" s="1">
        <v>921.66728099159104</v>
      </c>
      <c r="N77" s="1">
        <v>935.92301360019405</v>
      </c>
      <c r="O77" s="1">
        <v>815.5</v>
      </c>
      <c r="P77" s="1">
        <f>O77-N77</f>
        <v>-120.42301360019405</v>
      </c>
      <c r="Q77" s="3">
        <f>($J77-G77)/$J77</f>
        <v>-0.26993255671367261</v>
      </c>
      <c r="R77" s="3">
        <f>($J77-H77)/$J77</f>
        <v>-0.13018673328214608</v>
      </c>
      <c r="S77" s="3">
        <f>($J77-I77)/$J77</f>
        <v>-0.1476677052117597</v>
      </c>
    </row>
    <row r="78" spans="1:19">
      <c r="A78">
        <v>32644</v>
      </c>
      <c r="B78">
        <v>89601380</v>
      </c>
      <c r="C78">
        <v>3</v>
      </c>
      <c r="D78">
        <v>1.66666666</v>
      </c>
      <c r="E78">
        <v>5</v>
      </c>
      <c r="F78" s="1">
        <v>18.8811</v>
      </c>
      <c r="G78" s="1">
        <v>26.604199999999999</v>
      </c>
      <c r="H78" s="1">
        <v>19.727566223186201</v>
      </c>
      <c r="I78" s="1">
        <v>23.679766411595899</v>
      </c>
      <c r="J78" s="1">
        <v>0</v>
      </c>
      <c r="K78" s="1">
        <v>94.409899999999993</v>
      </c>
      <c r="L78" s="1">
        <v>133.02099999999999</v>
      </c>
      <c r="M78" s="1">
        <v>98.637831115930993</v>
      </c>
      <c r="N78" s="1">
        <v>118.39883205797901</v>
      </c>
      <c r="O78" s="1">
        <v>0</v>
      </c>
      <c r="P78" s="1">
        <f>O78-N78</f>
        <v>-118.39883205797901</v>
      </c>
      <c r="Q78" s="3" t="e">
        <f>($J78-G78)/$J78</f>
        <v>#DIV/0!</v>
      </c>
      <c r="R78" s="3" t="e">
        <f>($J78-H78)/$J78</f>
        <v>#DIV/0!</v>
      </c>
      <c r="S78" s="3" t="e">
        <f>($J78-I78)/$J78</f>
        <v>#DIV/0!</v>
      </c>
    </row>
    <row r="79" spans="1:19">
      <c r="A79">
        <v>27677</v>
      </c>
      <c r="B79">
        <v>22100265</v>
      </c>
      <c r="C79">
        <v>2</v>
      </c>
      <c r="D79">
        <v>7</v>
      </c>
      <c r="E79">
        <v>14</v>
      </c>
      <c r="F79" s="1">
        <v>19.554500000000001</v>
      </c>
      <c r="G79" s="1">
        <v>19.554300000000001</v>
      </c>
      <c r="H79" s="1">
        <v>31.047206888925501</v>
      </c>
      <c r="I79" s="1">
        <v>47.05551523858</v>
      </c>
      <c r="J79" s="1">
        <v>40.369999999999997</v>
      </c>
      <c r="K79" s="1">
        <v>273.76</v>
      </c>
      <c r="L79" s="1">
        <v>273.7602</v>
      </c>
      <c r="M79" s="1">
        <v>434.66089644495702</v>
      </c>
      <c r="N79" s="1">
        <v>658.77721334012006</v>
      </c>
      <c r="O79" s="1">
        <v>543.16</v>
      </c>
      <c r="P79" s="1">
        <f>O79-N79</f>
        <v>-115.61721334012009</v>
      </c>
      <c r="Q79" s="3">
        <f>($J79-G79)/$J79</f>
        <v>0.51562298736685652</v>
      </c>
      <c r="R79" s="3">
        <f>($J79-H79)/$J79</f>
        <v>0.23093369113387407</v>
      </c>
      <c r="S79" s="3">
        <f>($J79-I79)/$J79</f>
        <v>-0.16560602523111229</v>
      </c>
    </row>
    <row r="80" spans="1:19">
      <c r="A80">
        <v>28059</v>
      </c>
      <c r="B80">
        <v>99000926</v>
      </c>
      <c r="C80">
        <v>3</v>
      </c>
      <c r="D80">
        <v>1</v>
      </c>
      <c r="E80">
        <v>3</v>
      </c>
      <c r="F80" s="1">
        <v>485.09</v>
      </c>
      <c r="G80" s="1">
        <v>495.21</v>
      </c>
      <c r="H80" s="1">
        <v>527.34183084022595</v>
      </c>
      <c r="I80" s="1">
        <v>541.49633467999797</v>
      </c>
      <c r="J80" s="1">
        <v>503.42</v>
      </c>
      <c r="K80" s="1">
        <v>1455.27</v>
      </c>
      <c r="L80" s="1">
        <v>1485.63</v>
      </c>
      <c r="M80" s="1">
        <v>1582.02549252068</v>
      </c>
      <c r="N80" s="1">
        <v>1624.48900403999</v>
      </c>
      <c r="O80" s="1">
        <v>1510.26</v>
      </c>
      <c r="P80" s="1">
        <f>O80-N80</f>
        <v>-114.22900403999006</v>
      </c>
      <c r="Q80" s="3">
        <f>($J80-G80)/$J80</f>
        <v>1.6308450200627777E-2</v>
      </c>
      <c r="R80" s="3">
        <f>($J80-H80)/$J80</f>
        <v>-4.7518634222370855E-2</v>
      </c>
      <c r="S80" s="3">
        <f>($J80-I80)/$J80</f>
        <v>-7.5635323745576175E-2</v>
      </c>
    </row>
    <row r="81" spans="1:19">
      <c r="A81">
        <v>25993</v>
      </c>
      <c r="B81">
        <v>20600342</v>
      </c>
      <c r="C81">
        <v>5</v>
      </c>
      <c r="D81">
        <v>25</v>
      </c>
      <c r="E81">
        <v>125</v>
      </c>
      <c r="F81" s="1">
        <v>9.1333599999999997</v>
      </c>
      <c r="G81" s="1">
        <v>9.7380999999999993</v>
      </c>
      <c r="H81" s="1">
        <v>15.823451978088301</v>
      </c>
      <c r="I81" s="1">
        <v>16.0740253707683</v>
      </c>
      <c r="J81" s="1">
        <v>15.172000000000001</v>
      </c>
      <c r="K81" s="1">
        <v>1141.67</v>
      </c>
      <c r="L81" s="1">
        <v>1217.2625</v>
      </c>
      <c r="M81" s="1">
        <v>1977.93149726104</v>
      </c>
      <c r="N81" s="1">
        <v>2009.2531713460301</v>
      </c>
      <c r="O81" s="1">
        <v>1896.5</v>
      </c>
      <c r="P81" s="1">
        <f>O81-N81</f>
        <v>-112.75317134603006</v>
      </c>
      <c r="Q81" s="3">
        <f>($J81-G81)/$J81</f>
        <v>0.35815317690482473</v>
      </c>
      <c r="R81" s="3">
        <f>($J81-H81)/$J81</f>
        <v>-4.2937778677056414E-2</v>
      </c>
      <c r="S81" s="3">
        <f>($J81-I81)/$J81</f>
        <v>-5.9453293617736595E-2</v>
      </c>
    </row>
    <row r="82" spans="1:19">
      <c r="A82">
        <v>17881</v>
      </c>
      <c r="B82">
        <v>68901120</v>
      </c>
      <c r="C82">
        <v>4</v>
      </c>
      <c r="D82">
        <v>25</v>
      </c>
      <c r="E82">
        <v>100</v>
      </c>
      <c r="F82" s="1">
        <v>0.33</v>
      </c>
      <c r="G82" s="1">
        <v>0.33</v>
      </c>
      <c r="H82" s="1">
        <v>1.1894346456692899</v>
      </c>
      <c r="I82" s="1">
        <v>1.6694346456692899</v>
      </c>
      <c r="J82" s="1">
        <v>0.55000000000000004</v>
      </c>
      <c r="K82" s="1">
        <v>33</v>
      </c>
      <c r="L82" s="1">
        <v>33</v>
      </c>
      <c r="M82" s="1">
        <v>118.94346456692899</v>
      </c>
      <c r="N82" s="1">
        <v>166.94346456692901</v>
      </c>
      <c r="O82" s="1">
        <v>54.4</v>
      </c>
      <c r="P82" s="1">
        <f>O82-N82</f>
        <v>-112.543464566929</v>
      </c>
      <c r="Q82" s="3">
        <f>($J82-G82)/$J82</f>
        <v>0.4</v>
      </c>
      <c r="R82" s="3">
        <f>($J82-H82)/$J82</f>
        <v>-1.1626084466714359</v>
      </c>
      <c r="S82" s="3">
        <f>($J82-I82)/$J82</f>
        <v>-2.0353357193987085</v>
      </c>
    </row>
    <row r="83" spans="1:19">
      <c r="A83">
        <v>32586</v>
      </c>
      <c r="B83">
        <v>25600566</v>
      </c>
      <c r="C83">
        <v>4</v>
      </c>
      <c r="D83">
        <v>1.25</v>
      </c>
      <c r="E83">
        <v>5</v>
      </c>
      <c r="F83" s="1">
        <v>25.663</v>
      </c>
      <c r="G83" s="1">
        <v>14.735900000000001</v>
      </c>
      <c r="H83" s="1">
        <v>7.71</v>
      </c>
      <c r="I83" s="1">
        <v>22.48</v>
      </c>
      <c r="J83" s="1">
        <v>0</v>
      </c>
      <c r="K83" s="1">
        <v>121.017</v>
      </c>
      <c r="L83" s="1">
        <v>73.679500000000004</v>
      </c>
      <c r="M83" s="1">
        <v>38.549999999999997</v>
      </c>
      <c r="N83" s="1">
        <v>112.4</v>
      </c>
      <c r="O83" s="1">
        <v>0</v>
      </c>
      <c r="P83" s="1">
        <f>O83-N83</f>
        <v>-112.4</v>
      </c>
      <c r="Q83" s="3" t="e">
        <f>($J83-G83)/$J83</f>
        <v>#DIV/0!</v>
      </c>
      <c r="R83" s="3" t="e">
        <f>($J83-H83)/$J83</f>
        <v>#DIV/0!</v>
      </c>
      <c r="S83" s="3" t="e">
        <f>($J83-I83)/$J83</f>
        <v>#DIV/0!</v>
      </c>
    </row>
    <row r="84" spans="1:19">
      <c r="A84">
        <v>31852</v>
      </c>
      <c r="B84">
        <v>68902026</v>
      </c>
      <c r="C84">
        <v>1</v>
      </c>
      <c r="D84">
        <v>15</v>
      </c>
      <c r="E84">
        <v>15</v>
      </c>
      <c r="F84" s="1">
        <v>6.8253000000000004</v>
      </c>
      <c r="G84" s="1">
        <v>7.4752000000000001</v>
      </c>
      <c r="H84" s="1">
        <v>7.4751851851850999</v>
      </c>
      <c r="I84" s="1">
        <v>7.4751851851850999</v>
      </c>
      <c r="J84" s="1">
        <v>0</v>
      </c>
      <c r="K84" s="1">
        <v>102.37949999999999</v>
      </c>
      <c r="L84" s="1">
        <v>112.128</v>
      </c>
      <c r="M84" s="1">
        <v>112.127777777776</v>
      </c>
      <c r="N84" s="1">
        <v>112.127777777776</v>
      </c>
      <c r="O84" s="1">
        <v>0</v>
      </c>
      <c r="P84" s="1">
        <f>O84-N84</f>
        <v>-112.127777777776</v>
      </c>
      <c r="Q84" s="3" t="e">
        <f>($J84-G84)/$J84</f>
        <v>#DIV/0!</v>
      </c>
      <c r="R84" s="3" t="e">
        <f>($J84-H84)/$J84</f>
        <v>#DIV/0!</v>
      </c>
      <c r="S84" s="3" t="e">
        <f>($J84-I84)/$J84</f>
        <v>#DIV/0!</v>
      </c>
    </row>
    <row r="85" spans="1:19">
      <c r="A85">
        <v>7185</v>
      </c>
      <c r="B85">
        <v>25600124</v>
      </c>
      <c r="C85">
        <v>3</v>
      </c>
      <c r="D85">
        <v>2</v>
      </c>
      <c r="E85">
        <v>6</v>
      </c>
      <c r="F85" s="1">
        <v>13.777766</v>
      </c>
      <c r="G85" s="1">
        <v>13.1874</v>
      </c>
      <c r="H85" s="1">
        <v>18.369999999999902</v>
      </c>
      <c r="I85" s="1">
        <v>45.4033333333333</v>
      </c>
      <c r="J85" s="1">
        <v>56.29</v>
      </c>
      <c r="K85" s="1">
        <v>82.599900000000005</v>
      </c>
      <c r="L85" s="1">
        <v>79.124399999999994</v>
      </c>
      <c r="M85" s="1">
        <v>110.219999999999</v>
      </c>
      <c r="N85" s="1">
        <v>272.42</v>
      </c>
      <c r="O85" s="1">
        <v>168.87</v>
      </c>
      <c r="P85" s="1">
        <f>O85-N85</f>
        <v>-103.55000000000001</v>
      </c>
      <c r="Q85" s="3">
        <f>($J85-G85)/$J85</f>
        <v>0.76572392965002656</v>
      </c>
      <c r="R85" s="3">
        <f>($J85-H85)/$J85</f>
        <v>0.67365429028246759</v>
      </c>
      <c r="S85" s="3">
        <f>($J85-I85)/$J85</f>
        <v>0.19340320956949189</v>
      </c>
    </row>
    <row r="86" spans="1:19">
      <c r="A86">
        <v>19955</v>
      </c>
      <c r="B86">
        <v>58900050</v>
      </c>
      <c r="C86">
        <v>1</v>
      </c>
      <c r="D86">
        <v>5</v>
      </c>
      <c r="E86">
        <v>5</v>
      </c>
      <c r="F86" s="1">
        <v>23.692</v>
      </c>
      <c r="G86" s="1">
        <v>20.141100000000002</v>
      </c>
      <c r="H86" s="1">
        <v>20.141200000000001</v>
      </c>
      <c r="I86" s="1">
        <v>20.141200000000001</v>
      </c>
      <c r="J86" s="1">
        <v>0</v>
      </c>
      <c r="K86" s="1">
        <v>118.46</v>
      </c>
      <c r="L86" s="1">
        <v>100.7055</v>
      </c>
      <c r="M86" s="1">
        <v>100.706</v>
      </c>
      <c r="N86" s="1">
        <v>100.706</v>
      </c>
      <c r="O86" s="1">
        <v>0</v>
      </c>
      <c r="P86" s="1">
        <f>O86-N86</f>
        <v>-100.706</v>
      </c>
      <c r="Q86" s="3" t="e">
        <f>($J86-G86)/$J86</f>
        <v>#DIV/0!</v>
      </c>
      <c r="R86" s="3" t="e">
        <f>($J86-H86)/$J86</f>
        <v>#DIV/0!</v>
      </c>
      <c r="S86" s="3" t="e">
        <f>($J86-I86)/$J86</f>
        <v>#DIV/0!</v>
      </c>
    </row>
    <row r="87" spans="1:19">
      <c r="A87">
        <v>32246</v>
      </c>
      <c r="B87">
        <v>58900084</v>
      </c>
      <c r="C87">
        <v>3</v>
      </c>
      <c r="D87">
        <v>1.66666666</v>
      </c>
      <c r="E87">
        <v>5</v>
      </c>
      <c r="F87" s="1">
        <v>20.05</v>
      </c>
      <c r="G87" s="1">
        <v>19.559999999999999</v>
      </c>
      <c r="H87" s="1">
        <v>20.047999999999998</v>
      </c>
      <c r="I87" s="1">
        <v>20.047999999999998</v>
      </c>
      <c r="J87" s="1">
        <v>0</v>
      </c>
      <c r="K87" s="1">
        <v>100.25</v>
      </c>
      <c r="L87" s="1">
        <v>97.8</v>
      </c>
      <c r="M87" s="1">
        <v>100.24</v>
      </c>
      <c r="N87" s="1">
        <v>100.24</v>
      </c>
      <c r="O87" s="1">
        <v>0</v>
      </c>
      <c r="P87" s="1">
        <f>O87-N87</f>
        <v>-100.24</v>
      </c>
      <c r="Q87" s="3" t="e">
        <f>($J87-G87)/$J87</f>
        <v>#DIV/0!</v>
      </c>
      <c r="R87" s="3" t="e">
        <f>($J87-H87)/$J87</f>
        <v>#DIV/0!</v>
      </c>
      <c r="S87" s="3" t="e">
        <f>($J87-I87)/$J87</f>
        <v>#DIV/0!</v>
      </c>
    </row>
    <row r="88" spans="1:19">
      <c r="A88">
        <v>32276</v>
      </c>
      <c r="B88">
        <v>80501394</v>
      </c>
      <c r="C88">
        <v>3</v>
      </c>
      <c r="D88">
        <v>1.66666666</v>
      </c>
      <c r="E88">
        <v>5</v>
      </c>
      <c r="F88" s="1">
        <v>10.022233</v>
      </c>
      <c r="G88" s="1">
        <v>10.02</v>
      </c>
      <c r="H88" s="1">
        <v>17.229427698715199</v>
      </c>
      <c r="I88" s="1">
        <v>18.247403143557701</v>
      </c>
      <c r="J88" s="1">
        <v>0</v>
      </c>
      <c r="K88" s="1">
        <v>50.100099999999998</v>
      </c>
      <c r="L88" s="1">
        <v>50.1</v>
      </c>
      <c r="M88" s="1">
        <v>86.147138493576094</v>
      </c>
      <c r="N88" s="1">
        <v>91.237015717788907</v>
      </c>
      <c r="O88" s="1">
        <v>0</v>
      </c>
      <c r="P88" s="1">
        <f>O88-N88</f>
        <v>-91.237015717788907</v>
      </c>
      <c r="Q88" s="3" t="e">
        <f>($J88-G88)/$J88</f>
        <v>#DIV/0!</v>
      </c>
      <c r="R88" s="3" t="e">
        <f>($J88-H88)/$J88</f>
        <v>#DIV/0!</v>
      </c>
      <c r="S88" s="3" t="e">
        <f>($J88-I88)/$J88</f>
        <v>#DIV/0!</v>
      </c>
    </row>
    <row r="89" spans="1:19">
      <c r="A89">
        <v>32588</v>
      </c>
      <c r="B89">
        <v>25600568</v>
      </c>
      <c r="C89">
        <v>4</v>
      </c>
      <c r="D89">
        <v>1.25</v>
      </c>
      <c r="E89">
        <v>5</v>
      </c>
      <c r="F89" s="1">
        <v>21.46425</v>
      </c>
      <c r="G89" s="1">
        <v>12.0534</v>
      </c>
      <c r="H89" s="1">
        <v>5.51</v>
      </c>
      <c r="I89" s="1">
        <v>17.71</v>
      </c>
      <c r="J89" s="1">
        <v>0</v>
      </c>
      <c r="K89" s="1">
        <v>101.437</v>
      </c>
      <c r="L89" s="1">
        <v>60.267000000000003</v>
      </c>
      <c r="M89" s="1">
        <v>27.549999999999901</v>
      </c>
      <c r="N89" s="1">
        <v>88.55</v>
      </c>
      <c r="O89" s="1">
        <v>0</v>
      </c>
      <c r="P89" s="1">
        <f>O89-N89</f>
        <v>-88.55</v>
      </c>
      <c r="Q89" s="3" t="e">
        <f>($J89-G89)/$J89</f>
        <v>#DIV/0!</v>
      </c>
      <c r="R89" s="3" t="e">
        <f>($J89-H89)/$J89</f>
        <v>#DIV/0!</v>
      </c>
      <c r="S89" s="3" t="e">
        <f>($J89-I89)/$J89</f>
        <v>#DIV/0!</v>
      </c>
    </row>
    <row r="90" spans="1:19">
      <c r="A90">
        <v>27692</v>
      </c>
      <c r="B90">
        <v>63500025</v>
      </c>
      <c r="C90">
        <v>1</v>
      </c>
      <c r="D90">
        <v>1</v>
      </c>
      <c r="E90">
        <v>1</v>
      </c>
      <c r="F90" s="1">
        <v>85.39</v>
      </c>
      <c r="G90" s="1">
        <v>85.571600000000004</v>
      </c>
      <c r="H90" s="1">
        <v>85.571661721068196</v>
      </c>
      <c r="I90" s="1">
        <v>85.580299003322196</v>
      </c>
      <c r="J90" s="1">
        <v>0</v>
      </c>
      <c r="K90" s="1">
        <v>85.39</v>
      </c>
      <c r="L90" s="1">
        <v>85.571600000000004</v>
      </c>
      <c r="M90" s="1">
        <v>85.571661721068196</v>
      </c>
      <c r="N90" s="1">
        <v>85.580299003322196</v>
      </c>
      <c r="O90" s="1">
        <v>0</v>
      </c>
      <c r="P90" s="1">
        <f>O90-N90</f>
        <v>-85.580299003322196</v>
      </c>
      <c r="Q90" s="3" t="e">
        <f>($J90-G90)/$J90</f>
        <v>#DIV/0!</v>
      </c>
      <c r="R90" s="3" t="e">
        <f>($J90-H90)/$J90</f>
        <v>#DIV/0!</v>
      </c>
      <c r="S90" s="3" t="e">
        <f>($J90-I90)/$J90</f>
        <v>#DIV/0!</v>
      </c>
    </row>
    <row r="91" spans="1:19">
      <c r="A91">
        <v>6517</v>
      </c>
      <c r="B91">
        <v>88800016</v>
      </c>
      <c r="C91">
        <v>1</v>
      </c>
      <c r="D91">
        <v>1</v>
      </c>
      <c r="E91">
        <v>1</v>
      </c>
      <c r="F91" s="1">
        <v>71.83</v>
      </c>
      <c r="G91" s="1">
        <v>72.022199999999998</v>
      </c>
      <c r="H91" s="1">
        <v>83.139517144658697</v>
      </c>
      <c r="I91" s="1">
        <v>85.307083706450697</v>
      </c>
      <c r="J91" s="1">
        <v>0</v>
      </c>
      <c r="K91" s="1">
        <v>71.83</v>
      </c>
      <c r="L91" s="1">
        <v>72.022199999999998</v>
      </c>
      <c r="M91" s="1">
        <v>83.139517144658697</v>
      </c>
      <c r="N91" s="1">
        <v>85.307083706450697</v>
      </c>
      <c r="O91" s="1">
        <v>0</v>
      </c>
      <c r="P91" s="1">
        <f>O91-N91</f>
        <v>-85.307083706450697</v>
      </c>
      <c r="Q91" s="3" t="e">
        <f>($J91-G91)/$J91</f>
        <v>#DIV/0!</v>
      </c>
      <c r="R91" s="3" t="e">
        <f>($J91-H91)/$J91</f>
        <v>#DIV/0!</v>
      </c>
      <c r="S91" s="3" t="e">
        <f>($J91-I91)/$J91</f>
        <v>#DIV/0!</v>
      </c>
    </row>
    <row r="92" spans="1:19">
      <c r="A92">
        <v>25854</v>
      </c>
      <c r="B92">
        <v>80501219</v>
      </c>
      <c r="C92">
        <v>2</v>
      </c>
      <c r="D92">
        <v>18</v>
      </c>
      <c r="E92">
        <v>36</v>
      </c>
      <c r="F92" s="1">
        <v>12.158049999999999</v>
      </c>
      <c r="G92" s="1">
        <v>12.846500000000001</v>
      </c>
      <c r="H92" s="1">
        <v>16.679132868192799</v>
      </c>
      <c r="I92" s="1">
        <v>19.8486438548636</v>
      </c>
      <c r="J92" s="1">
        <v>17.7</v>
      </c>
      <c r="K92" s="1">
        <v>447.2987</v>
      </c>
      <c r="L92" s="1">
        <v>462.47399999999999</v>
      </c>
      <c r="M92" s="1">
        <v>600.44878325494301</v>
      </c>
      <c r="N92" s="1">
        <v>714.55117877509201</v>
      </c>
      <c r="O92" s="1">
        <v>637.20000000000005</v>
      </c>
      <c r="P92" s="1">
        <f>O92-N92</f>
        <v>-77.351178775091967</v>
      </c>
      <c r="Q92" s="3">
        <f>($J92-G92)/$J92</f>
        <v>0.2742090395480225</v>
      </c>
      <c r="R92" s="3">
        <f>($J92-H92)/$J92</f>
        <v>5.7676109141649758E-2</v>
      </c>
      <c r="S92" s="3">
        <f>($J92-I92)/$J92</f>
        <v>-0.12139230818438419</v>
      </c>
    </row>
    <row r="93" spans="1:19">
      <c r="A93">
        <v>8895</v>
      </c>
      <c r="B93">
        <v>68600058</v>
      </c>
      <c r="C93">
        <v>2</v>
      </c>
      <c r="D93">
        <v>7.5</v>
      </c>
      <c r="E93">
        <v>15</v>
      </c>
      <c r="F93" s="1">
        <v>1.8405</v>
      </c>
      <c r="G93" s="1">
        <v>1.8864000000000001</v>
      </c>
      <c r="H93" s="1">
        <v>4.0199999999999996</v>
      </c>
      <c r="I93" s="1">
        <v>5.12</v>
      </c>
      <c r="J93" s="1">
        <v>0</v>
      </c>
      <c r="K93" s="1">
        <v>28.37</v>
      </c>
      <c r="L93" s="1">
        <v>28.295999999999999</v>
      </c>
      <c r="M93" s="1">
        <v>60.3</v>
      </c>
      <c r="N93" s="1">
        <v>76.8</v>
      </c>
      <c r="O93" s="1">
        <v>0</v>
      </c>
      <c r="P93" s="1">
        <f>O93-N93</f>
        <v>-76.8</v>
      </c>
      <c r="Q93" s="3" t="e">
        <f>($J93-G93)/$J93</f>
        <v>#DIV/0!</v>
      </c>
      <c r="R93" s="3" t="e">
        <f>($J93-H93)/$J93</f>
        <v>#DIV/0!</v>
      </c>
      <c r="S93" s="3" t="e">
        <f>($J93-I93)/$J93</f>
        <v>#DIV/0!</v>
      </c>
    </row>
    <row r="94" spans="1:19">
      <c r="A94">
        <v>6530</v>
      </c>
      <c r="B94">
        <v>88800002</v>
      </c>
      <c r="C94">
        <v>1</v>
      </c>
      <c r="D94">
        <v>1</v>
      </c>
      <c r="E94">
        <v>1</v>
      </c>
      <c r="F94" s="1">
        <v>74.650000000000006</v>
      </c>
      <c r="G94" s="1">
        <v>74.650000000000006</v>
      </c>
      <c r="H94" s="1">
        <v>74.363907550172399</v>
      </c>
      <c r="I94" s="1">
        <v>76.633949259184504</v>
      </c>
      <c r="J94" s="1">
        <v>0</v>
      </c>
      <c r="K94" s="1">
        <v>74.650000000000006</v>
      </c>
      <c r="L94" s="1">
        <v>74.650000000000006</v>
      </c>
      <c r="M94" s="1">
        <v>74.363907550172399</v>
      </c>
      <c r="N94" s="1">
        <v>76.633949259184504</v>
      </c>
      <c r="O94" s="1">
        <v>0</v>
      </c>
      <c r="P94" s="1">
        <f>O94-N94</f>
        <v>-76.633949259184504</v>
      </c>
      <c r="Q94" s="3" t="e">
        <f>($J94-G94)/$J94</f>
        <v>#DIV/0!</v>
      </c>
      <c r="R94" s="3" t="e">
        <f>($J94-H94)/$J94</f>
        <v>#DIV/0!</v>
      </c>
      <c r="S94" s="3" t="e">
        <f>($J94-I94)/$J94</f>
        <v>#DIV/0!</v>
      </c>
    </row>
    <row r="95" spans="1:19">
      <c r="A95">
        <v>29066</v>
      </c>
      <c r="B95">
        <v>68901802</v>
      </c>
      <c r="C95">
        <v>1</v>
      </c>
      <c r="D95">
        <v>12</v>
      </c>
      <c r="E95">
        <v>12</v>
      </c>
      <c r="F95" s="1">
        <v>6.4042000000000003</v>
      </c>
      <c r="G95" s="1">
        <v>5.8851000000000004</v>
      </c>
      <c r="H95" s="1">
        <v>6.3803846153845996</v>
      </c>
      <c r="I95" s="1">
        <v>6.3803846153845996</v>
      </c>
      <c r="J95" s="1">
        <v>0</v>
      </c>
      <c r="K95" s="1">
        <v>76.850399999999993</v>
      </c>
      <c r="L95" s="1">
        <v>70.621200000000002</v>
      </c>
      <c r="M95" s="1">
        <v>76.564615384615195</v>
      </c>
      <c r="N95" s="1">
        <v>76.564615384615195</v>
      </c>
      <c r="O95" s="1">
        <v>0</v>
      </c>
      <c r="P95" s="1">
        <f>O95-N95</f>
        <v>-76.564615384615195</v>
      </c>
      <c r="Q95" s="3" t="e">
        <f>($J95-G95)/$J95</f>
        <v>#DIV/0!</v>
      </c>
      <c r="R95" s="3" t="e">
        <f>($J95-H95)/$J95</f>
        <v>#DIV/0!</v>
      </c>
      <c r="S95" s="3" t="e">
        <f>($J95-I95)/$J95</f>
        <v>#DIV/0!</v>
      </c>
    </row>
    <row r="96" spans="1:19">
      <c r="A96">
        <v>32264</v>
      </c>
      <c r="B96">
        <v>20600404</v>
      </c>
      <c r="C96">
        <v>3</v>
      </c>
      <c r="D96">
        <v>1.66666666</v>
      </c>
      <c r="E96">
        <v>5</v>
      </c>
      <c r="F96" s="1">
        <v>7.426666</v>
      </c>
      <c r="G96" s="1">
        <v>7.4240000000000004</v>
      </c>
      <c r="H96" s="1">
        <v>14.8142808661537</v>
      </c>
      <c r="I96" s="1">
        <v>15.0637967629368</v>
      </c>
      <c r="J96" s="1">
        <v>0</v>
      </c>
      <c r="K96" s="1">
        <v>37.119999999999997</v>
      </c>
      <c r="L96" s="1">
        <v>37.119999999999997</v>
      </c>
      <c r="M96" s="1">
        <v>74.0714043307688</v>
      </c>
      <c r="N96" s="1">
        <v>75.318983814684003</v>
      </c>
      <c r="O96" s="1">
        <v>0</v>
      </c>
      <c r="P96" s="1">
        <f>O96-N96</f>
        <v>-75.318983814684003</v>
      </c>
      <c r="Q96" s="3" t="e">
        <f>($J96-G96)/$J96</f>
        <v>#DIV/0!</v>
      </c>
      <c r="R96" s="3" t="e">
        <f>($J96-H96)/$J96</f>
        <v>#DIV/0!</v>
      </c>
      <c r="S96" s="3" t="e">
        <f>($J96-I96)/$J96</f>
        <v>#DIV/0!</v>
      </c>
    </row>
    <row r="97" spans="1:19">
      <c r="A97">
        <v>21265</v>
      </c>
      <c r="B97">
        <v>99600131</v>
      </c>
      <c r="C97">
        <v>2</v>
      </c>
      <c r="D97">
        <v>3</v>
      </c>
      <c r="E97">
        <v>6</v>
      </c>
      <c r="F97" s="1">
        <v>40.091000000000001</v>
      </c>
      <c r="G97" s="1">
        <v>40.403399999999998</v>
      </c>
      <c r="H97" s="1">
        <v>50.754859034192499</v>
      </c>
      <c r="I97" s="1">
        <v>67.344289075475899</v>
      </c>
      <c r="J97" s="1">
        <v>55.36</v>
      </c>
      <c r="K97" s="1">
        <v>240.55</v>
      </c>
      <c r="L97" s="1">
        <v>242.4204</v>
      </c>
      <c r="M97" s="1">
        <v>304.52915420515501</v>
      </c>
      <c r="N97" s="1">
        <v>404.065734452855</v>
      </c>
      <c r="O97" s="1">
        <v>332.16</v>
      </c>
      <c r="P97" s="1">
        <f>O97-N97</f>
        <v>-71.905734452854972</v>
      </c>
      <c r="Q97" s="3">
        <f>($J97-G97)/$J97</f>
        <v>0.27016979768786131</v>
      </c>
      <c r="R97" s="3">
        <f>($J97-H97)/$J97</f>
        <v>8.3185349815886933E-2</v>
      </c>
      <c r="S97" s="3">
        <f>($J97-I97)/$J97</f>
        <v>-0.21647921017839414</v>
      </c>
    </row>
    <row r="98" spans="1:19">
      <c r="A98">
        <v>25939</v>
      </c>
      <c r="B98">
        <v>11400322</v>
      </c>
      <c r="C98">
        <v>3</v>
      </c>
      <c r="D98">
        <v>16.666666660000001</v>
      </c>
      <c r="E98">
        <v>50</v>
      </c>
      <c r="F98" s="1">
        <v>25.852833</v>
      </c>
      <c r="G98" s="1">
        <v>26.692299999999999</v>
      </c>
      <c r="H98" s="1">
        <v>27.745227967915401</v>
      </c>
      <c r="I98" s="1">
        <v>32.219829194344001</v>
      </c>
      <c r="J98" s="1">
        <v>30.84</v>
      </c>
      <c r="K98" s="1">
        <v>1254.0885000000001</v>
      </c>
      <c r="L98" s="1">
        <v>1334.615</v>
      </c>
      <c r="M98" s="1">
        <v>1387.2613983957699</v>
      </c>
      <c r="N98" s="1">
        <v>1610.9914597172001</v>
      </c>
      <c r="O98" s="1">
        <v>1542</v>
      </c>
      <c r="P98" s="1">
        <f>O98-N98</f>
        <v>-68.991459717200087</v>
      </c>
      <c r="Q98" s="3">
        <f>($J98-G98)/$J98</f>
        <v>0.13449092088197148</v>
      </c>
      <c r="R98" s="3">
        <f>($J98-H98)/$J98</f>
        <v>0.10034928768108298</v>
      </c>
      <c r="S98" s="3">
        <f>($J98-I98)/$J98</f>
        <v>-4.4741543266666711E-2</v>
      </c>
    </row>
    <row r="99" spans="1:19">
      <c r="A99">
        <v>32100</v>
      </c>
      <c r="B99">
        <v>81500176</v>
      </c>
      <c r="C99">
        <v>1</v>
      </c>
      <c r="D99">
        <v>1</v>
      </c>
      <c r="E99">
        <v>1</v>
      </c>
      <c r="F99" s="1">
        <v>46.8</v>
      </c>
      <c r="G99" s="1">
        <v>46.8</v>
      </c>
      <c r="H99" s="1">
        <v>55.388831441901203</v>
      </c>
      <c r="I99" s="1">
        <v>66.732703249188702</v>
      </c>
      <c r="J99" s="1">
        <v>0</v>
      </c>
      <c r="K99" s="1">
        <v>46.8</v>
      </c>
      <c r="L99" s="1">
        <v>46.8</v>
      </c>
      <c r="M99" s="1">
        <v>55.388831441901203</v>
      </c>
      <c r="N99" s="1">
        <v>66.732703249188702</v>
      </c>
      <c r="O99" s="1">
        <v>0</v>
      </c>
      <c r="P99" s="1">
        <f>O99-N99</f>
        <v>-66.732703249188702</v>
      </c>
      <c r="Q99" s="3" t="e">
        <f>($J99-G99)/$J99</f>
        <v>#DIV/0!</v>
      </c>
      <c r="R99" s="3" t="e">
        <f>($J99-H99)/$J99</f>
        <v>#DIV/0!</v>
      </c>
      <c r="S99" s="3" t="e">
        <f>($J99-I99)/$J99</f>
        <v>#DIV/0!</v>
      </c>
    </row>
    <row r="100" spans="1:19">
      <c r="A100">
        <v>26008</v>
      </c>
      <c r="B100">
        <v>16500111</v>
      </c>
      <c r="C100">
        <v>3</v>
      </c>
      <c r="D100">
        <v>8.6666666600000006</v>
      </c>
      <c r="E100">
        <v>26</v>
      </c>
      <c r="F100" s="1">
        <v>20.019933000000002</v>
      </c>
      <c r="G100" s="1">
        <v>21.03</v>
      </c>
      <c r="H100" s="1">
        <v>18.5694880812928</v>
      </c>
      <c r="I100" s="1">
        <v>18.861477072508901</v>
      </c>
      <c r="J100" s="1">
        <v>16.309999999999999</v>
      </c>
      <c r="K100" s="1">
        <v>469.00619999999998</v>
      </c>
      <c r="L100" s="1">
        <v>546.78</v>
      </c>
      <c r="M100" s="1">
        <v>482.806690113613</v>
      </c>
      <c r="N100" s="1">
        <v>490.39840388523203</v>
      </c>
      <c r="O100" s="1">
        <v>424.06</v>
      </c>
      <c r="P100" s="1">
        <f>O100-N100</f>
        <v>-66.338403885232026</v>
      </c>
      <c r="Q100" s="3">
        <f>($J100-G100)/$J100</f>
        <v>-0.28939301042305349</v>
      </c>
      <c r="R100" s="3">
        <f>($J100-H100)/$J100</f>
        <v>-0.13853391056362976</v>
      </c>
      <c r="S100" s="3">
        <f>($J100-I100)/$J100</f>
        <v>-0.15643636250820983</v>
      </c>
    </row>
    <row r="101" spans="1:19">
      <c r="A101">
        <v>25999</v>
      </c>
      <c r="B101">
        <v>16500108</v>
      </c>
      <c r="C101">
        <v>2</v>
      </c>
      <c r="D101">
        <v>12.5</v>
      </c>
      <c r="E101">
        <v>25</v>
      </c>
      <c r="F101" s="1">
        <v>107.41374999999999</v>
      </c>
      <c r="G101" s="1">
        <v>20.4358</v>
      </c>
      <c r="H101" s="1">
        <v>18.628387507551199</v>
      </c>
      <c r="I101" s="1">
        <v>18.923350549781599</v>
      </c>
      <c r="J101" s="1">
        <v>16.309999999999999</v>
      </c>
      <c r="K101" s="1">
        <v>2424.4096</v>
      </c>
      <c r="L101" s="1">
        <v>510.89499999999998</v>
      </c>
      <c r="M101" s="1">
        <v>465.709687688781</v>
      </c>
      <c r="N101" s="1">
        <v>473.08376374454099</v>
      </c>
      <c r="O101" s="1">
        <v>407.75</v>
      </c>
      <c r="P101" s="1">
        <f>O101-N101</f>
        <v>-65.333763744540988</v>
      </c>
      <c r="Q101" s="3">
        <f>($J101-G101)/$J101</f>
        <v>-0.25296137339055808</v>
      </c>
      <c r="R101" s="3">
        <f>($J101-H101)/$J101</f>
        <v>-0.14214515680877993</v>
      </c>
      <c r="S101" s="3">
        <f>($J101-I101)/$J101</f>
        <v>-0.16022995400255061</v>
      </c>
    </row>
    <row r="102" spans="1:19">
      <c r="A102">
        <v>26005</v>
      </c>
      <c r="B102">
        <v>16500110</v>
      </c>
      <c r="C102">
        <v>3</v>
      </c>
      <c r="D102">
        <v>8.6666666600000006</v>
      </c>
      <c r="E102">
        <v>26</v>
      </c>
      <c r="F102" s="1">
        <v>16.211200000000002</v>
      </c>
      <c r="G102" s="1">
        <v>20.245899999999999</v>
      </c>
      <c r="H102" s="1">
        <v>18.413454571117299</v>
      </c>
      <c r="I102" s="1">
        <v>18.6975648502867</v>
      </c>
      <c r="J102" s="1">
        <v>16.309999999999999</v>
      </c>
      <c r="K102" s="1">
        <v>459.20949999999999</v>
      </c>
      <c r="L102" s="1">
        <v>526.39340000000004</v>
      </c>
      <c r="M102" s="1">
        <v>478.74981884904901</v>
      </c>
      <c r="N102" s="1">
        <v>486.13668610745401</v>
      </c>
      <c r="O102" s="1">
        <v>424.06</v>
      </c>
      <c r="P102" s="1">
        <f>O102-N102</f>
        <v>-62.076686107454009</v>
      </c>
      <c r="Q102" s="3">
        <f>($J102-G102)/$J102</f>
        <v>-0.24131820968730844</v>
      </c>
      <c r="R102" s="3">
        <f>($J102-H102)/$J102</f>
        <v>-0.12896717174232375</v>
      </c>
      <c r="S102" s="3">
        <f>($J102-I102)/$J102</f>
        <v>-0.14638656347557946</v>
      </c>
    </row>
    <row r="103" spans="1:19">
      <c r="A103">
        <v>25223</v>
      </c>
      <c r="B103">
        <v>89601007</v>
      </c>
      <c r="C103">
        <v>1</v>
      </c>
      <c r="D103">
        <v>25</v>
      </c>
      <c r="E103">
        <v>25</v>
      </c>
      <c r="F103" s="1">
        <v>19.748000000000001</v>
      </c>
      <c r="G103" s="1">
        <v>19.748000000000001</v>
      </c>
      <c r="H103" s="1">
        <v>22.891521932107601</v>
      </c>
      <c r="I103" s="1">
        <v>27.225171795003799</v>
      </c>
      <c r="J103" s="1">
        <v>24.82</v>
      </c>
      <c r="K103" s="1">
        <v>493.7</v>
      </c>
      <c r="L103" s="1">
        <v>493.7</v>
      </c>
      <c r="M103" s="1">
        <v>572.28804830268996</v>
      </c>
      <c r="N103" s="1">
        <v>680.62929487509496</v>
      </c>
      <c r="O103" s="1">
        <v>620.5</v>
      </c>
      <c r="P103" s="1">
        <f>O103-N103</f>
        <v>-60.129294875094956</v>
      </c>
      <c r="Q103" s="3">
        <f>($J103-G103)/$J103</f>
        <v>0.20435132957292501</v>
      </c>
      <c r="R103" s="3">
        <f>($J103-H103)/$J103</f>
        <v>7.769855229219981E-2</v>
      </c>
      <c r="S103" s="3">
        <f>($J103-I103)/$J103</f>
        <v>-9.6904584810789646E-2</v>
      </c>
    </row>
    <row r="104" spans="1:19">
      <c r="A104">
        <v>24552</v>
      </c>
      <c r="B104">
        <v>98900169</v>
      </c>
      <c r="C104">
        <v>2</v>
      </c>
      <c r="D104">
        <v>1.5</v>
      </c>
      <c r="E104">
        <v>3</v>
      </c>
      <c r="F104" s="1">
        <v>98.64</v>
      </c>
      <c r="G104" s="1">
        <v>98.73</v>
      </c>
      <c r="H104" s="1">
        <v>107.849544045345</v>
      </c>
      <c r="I104" s="1">
        <v>150.91019579553401</v>
      </c>
      <c r="J104" s="1">
        <v>131.83000000000001</v>
      </c>
      <c r="K104" s="1">
        <v>295.83</v>
      </c>
      <c r="L104" s="1">
        <v>296.19</v>
      </c>
      <c r="M104" s="1">
        <v>323.548632136035</v>
      </c>
      <c r="N104" s="1">
        <v>452.730587386602</v>
      </c>
      <c r="O104" s="1">
        <v>395.49</v>
      </c>
      <c r="P104" s="1">
        <f>O104-N104</f>
        <v>-57.240587386601987</v>
      </c>
      <c r="Q104" s="3">
        <f>($J104-G104)/$J104</f>
        <v>0.25108093757111438</v>
      </c>
      <c r="R104" s="3">
        <f>($J104-H104)/$J104</f>
        <v>0.18190439167606015</v>
      </c>
      <c r="S104" s="3">
        <f>($J104-I104)/$J104</f>
        <v>-0.14473333683936884</v>
      </c>
    </row>
    <row r="105" spans="1:19">
      <c r="A105">
        <v>32645</v>
      </c>
      <c r="B105">
        <v>89601396</v>
      </c>
      <c r="C105">
        <v>3</v>
      </c>
      <c r="D105">
        <v>1.66666666</v>
      </c>
      <c r="E105">
        <v>5</v>
      </c>
      <c r="F105" s="1">
        <v>8.3812329999999999</v>
      </c>
      <c r="G105" s="1">
        <v>12.025399999999999</v>
      </c>
      <c r="H105" s="1">
        <v>7.3368602008788804</v>
      </c>
      <c r="I105" s="1">
        <v>9.7999354327933208</v>
      </c>
      <c r="J105" s="1">
        <v>0</v>
      </c>
      <c r="K105" s="1">
        <v>41.897100000000002</v>
      </c>
      <c r="L105" s="1">
        <v>60.127000000000002</v>
      </c>
      <c r="M105" s="1">
        <v>36.684301004394399</v>
      </c>
      <c r="N105" s="1">
        <v>48.999677163966602</v>
      </c>
      <c r="O105" s="1">
        <v>0</v>
      </c>
      <c r="P105" s="1">
        <f>O105-N105</f>
        <v>-48.999677163966602</v>
      </c>
      <c r="Q105" s="3" t="e">
        <f>($J105-G105)/$J105</f>
        <v>#DIV/0!</v>
      </c>
      <c r="R105" s="3" t="e">
        <f>($J105-H105)/$J105</f>
        <v>#DIV/0!</v>
      </c>
      <c r="S105" s="3" t="e">
        <f>($J105-I105)/$J105</f>
        <v>#DIV/0!</v>
      </c>
    </row>
    <row r="106" spans="1:19">
      <c r="A106">
        <v>25631</v>
      </c>
      <c r="B106">
        <v>23000509</v>
      </c>
      <c r="C106">
        <v>2</v>
      </c>
      <c r="D106">
        <v>3.5</v>
      </c>
      <c r="E106">
        <v>7</v>
      </c>
      <c r="F106" s="1">
        <v>77.781999999999996</v>
      </c>
      <c r="G106" s="1">
        <v>84.911100000000005</v>
      </c>
      <c r="H106" s="1">
        <v>103.02541154274699</v>
      </c>
      <c r="I106" s="1">
        <v>112.11004525636901</v>
      </c>
      <c r="J106" s="1">
        <v>111.94499999999999</v>
      </c>
      <c r="K106" s="1">
        <v>523.09</v>
      </c>
      <c r="L106" s="1">
        <v>594.3777</v>
      </c>
      <c r="M106" s="1">
        <v>721.177880799229</v>
      </c>
      <c r="N106" s="1">
        <v>784.77031679458901</v>
      </c>
      <c r="O106" s="1">
        <v>738.48</v>
      </c>
      <c r="P106" s="1">
        <f>O106-N106</f>
        <v>-46.290316794588989</v>
      </c>
      <c r="Q106" s="3">
        <f>($J106-G106)/$J106</f>
        <v>0.24149269730671302</v>
      </c>
      <c r="R106" s="3">
        <f>($J106-H106)/$J106</f>
        <v>7.9678310395756846E-2</v>
      </c>
      <c r="S106" s="3">
        <f>($J106-I106)/$J106</f>
        <v>-1.474342367850394E-3</v>
      </c>
    </row>
    <row r="107" spans="1:19">
      <c r="A107">
        <v>28787</v>
      </c>
      <c r="B107">
        <v>81500142</v>
      </c>
      <c r="C107">
        <v>5</v>
      </c>
      <c r="D107">
        <v>3.2</v>
      </c>
      <c r="E107">
        <v>16</v>
      </c>
      <c r="F107" s="1">
        <v>34.439799999999998</v>
      </c>
      <c r="G107" s="1">
        <v>34.548000000000002</v>
      </c>
      <c r="H107" s="1">
        <v>47.225659468942297</v>
      </c>
      <c r="I107" s="1">
        <v>55.0258602378888</v>
      </c>
      <c r="J107" s="1">
        <v>45.41</v>
      </c>
      <c r="K107" s="1">
        <v>553.47</v>
      </c>
      <c r="L107" s="1">
        <v>552.76800000000003</v>
      </c>
      <c r="M107" s="1">
        <v>755.61055150307698</v>
      </c>
      <c r="N107" s="1">
        <v>880.41376380622103</v>
      </c>
      <c r="O107" s="1">
        <v>835.8</v>
      </c>
      <c r="P107" s="1">
        <f>O107-N107</f>
        <v>-44.613763806221073</v>
      </c>
      <c r="Q107" s="3">
        <f>($J107-G107)/$J107</f>
        <v>0.23919841444615714</v>
      </c>
      <c r="R107" s="3">
        <f>($J107-H107)/$J107</f>
        <v>-3.9983692335219125E-2</v>
      </c>
      <c r="S107" s="3">
        <f>($J107-I107)/$J107</f>
        <v>-0.21175644655117384</v>
      </c>
    </row>
    <row r="108" spans="1:19">
      <c r="A108">
        <v>7174</v>
      </c>
      <c r="B108">
        <v>68900648</v>
      </c>
      <c r="C108">
        <v>1</v>
      </c>
      <c r="D108">
        <v>6</v>
      </c>
      <c r="E108">
        <v>6</v>
      </c>
      <c r="F108" s="1">
        <v>7.3716999999999997</v>
      </c>
      <c r="G108" s="1">
        <v>7.3710000000000004</v>
      </c>
      <c r="H108" s="1">
        <v>7.3709523809522999</v>
      </c>
      <c r="I108" s="1">
        <v>7.3709803921567998</v>
      </c>
      <c r="J108" s="1">
        <v>0</v>
      </c>
      <c r="K108" s="1">
        <v>44.230200000000004</v>
      </c>
      <c r="L108" s="1">
        <v>44.225999999999999</v>
      </c>
      <c r="M108" s="1">
        <v>44.225714285713799</v>
      </c>
      <c r="N108" s="1">
        <v>44.225882352940801</v>
      </c>
      <c r="O108" s="1">
        <v>0</v>
      </c>
      <c r="P108" s="1">
        <f>O108-N108</f>
        <v>-44.225882352940801</v>
      </c>
      <c r="Q108" s="3" t="e">
        <f>($J108-G108)/$J108</f>
        <v>#DIV/0!</v>
      </c>
      <c r="R108" s="3" t="e">
        <f>($J108-H108)/$J108</f>
        <v>#DIV/0!</v>
      </c>
      <c r="S108" s="3" t="e">
        <f>($J108-I108)/$J108</f>
        <v>#DIV/0!</v>
      </c>
    </row>
    <row r="109" spans="1:19">
      <c r="A109">
        <v>25966</v>
      </c>
      <c r="B109">
        <v>11400323</v>
      </c>
      <c r="C109">
        <v>7</v>
      </c>
      <c r="D109">
        <v>5.4285714199999999</v>
      </c>
      <c r="E109">
        <v>38</v>
      </c>
      <c r="F109" s="1">
        <v>21.358514</v>
      </c>
      <c r="G109" s="1">
        <v>22.33</v>
      </c>
      <c r="H109" s="1">
        <v>24.885107616829099</v>
      </c>
      <c r="I109" s="1">
        <v>29.552248634714498</v>
      </c>
      <c r="J109" s="1">
        <v>30.017142</v>
      </c>
      <c r="K109" s="1">
        <v>797.64980000000003</v>
      </c>
      <c r="L109" s="1">
        <v>848.54</v>
      </c>
      <c r="M109" s="1">
        <v>945.63408943950606</v>
      </c>
      <c r="N109" s="1">
        <v>1122.9854481191501</v>
      </c>
      <c r="O109" s="1">
        <v>1083.42</v>
      </c>
      <c r="P109" s="1">
        <f>O109-N109</f>
        <v>-39.565448119150005</v>
      </c>
      <c r="Q109" s="3">
        <f>($J109-G109)/$J109</f>
        <v>0.25609173584880274</v>
      </c>
      <c r="R109" s="3">
        <f>($J109-H109)/$J109</f>
        <v>0.17097012044554077</v>
      </c>
      <c r="S109" s="3">
        <f>($J109-I109)/$J109</f>
        <v>1.5487595897221042E-2</v>
      </c>
    </row>
    <row r="110" spans="1:19">
      <c r="A110">
        <v>25857</v>
      </c>
      <c r="B110">
        <v>80501220</v>
      </c>
      <c r="C110">
        <v>4</v>
      </c>
      <c r="D110">
        <v>9.75</v>
      </c>
      <c r="E110">
        <v>39</v>
      </c>
      <c r="F110" s="1">
        <v>12.3306</v>
      </c>
      <c r="G110" s="1">
        <v>12.968299999999999</v>
      </c>
      <c r="H110" s="1">
        <v>14.8162160112979</v>
      </c>
      <c r="I110" s="1">
        <v>17.912934847128799</v>
      </c>
      <c r="J110" s="1">
        <v>16.7575</v>
      </c>
      <c r="K110" s="1">
        <v>483.07929999999999</v>
      </c>
      <c r="L110" s="1">
        <v>505.76369999999997</v>
      </c>
      <c r="M110" s="1">
        <v>577.83242444062103</v>
      </c>
      <c r="N110" s="1">
        <v>698.60445903802497</v>
      </c>
      <c r="O110" s="1">
        <v>660.72</v>
      </c>
      <c r="P110" s="1">
        <f>O110-N110</f>
        <v>-37.884459038024943</v>
      </c>
      <c r="Q110" s="3">
        <f>($J110-G110)/$J110</f>
        <v>0.22611964791884237</v>
      </c>
      <c r="R110" s="3">
        <f>($J110-H110)/$J110</f>
        <v>0.11584568036414143</v>
      </c>
      <c r="S110" s="3">
        <f>($J110-I110)/$J110</f>
        <v>-6.8950311629347977E-2</v>
      </c>
    </row>
    <row r="111" spans="1:19">
      <c r="A111">
        <v>26102</v>
      </c>
      <c r="B111">
        <v>17500124</v>
      </c>
      <c r="C111">
        <v>1</v>
      </c>
      <c r="D111">
        <v>25</v>
      </c>
      <c r="E111">
        <v>25</v>
      </c>
      <c r="F111" s="1">
        <v>15.873900000000001</v>
      </c>
      <c r="G111" s="1">
        <v>15.890599999999999</v>
      </c>
      <c r="H111" s="1">
        <v>21.209697022868401</v>
      </c>
      <c r="I111" s="1">
        <v>23.791845262227699</v>
      </c>
      <c r="J111" s="1">
        <v>22.3</v>
      </c>
      <c r="K111" s="1">
        <v>396.84750000000003</v>
      </c>
      <c r="L111" s="1">
        <v>397.26499999999999</v>
      </c>
      <c r="M111" s="1">
        <v>530.24242557170999</v>
      </c>
      <c r="N111" s="1">
        <v>594.79613155569405</v>
      </c>
      <c r="O111" s="1">
        <v>557.5</v>
      </c>
      <c r="P111" s="1">
        <f>O111-N111</f>
        <v>-37.296131555694046</v>
      </c>
      <c r="Q111" s="3">
        <f>($J111-G111)/$J111</f>
        <v>0.28741704035874444</v>
      </c>
      <c r="R111" s="3">
        <f>($J111-H111)/$J111</f>
        <v>4.889251018527354E-2</v>
      </c>
      <c r="S111" s="3">
        <f>($J111-I111)/$J111</f>
        <v>-6.6898890682856441E-2</v>
      </c>
    </row>
    <row r="112" spans="1:19">
      <c r="A112">
        <v>24633</v>
      </c>
      <c r="B112">
        <v>99600150</v>
      </c>
      <c r="C112">
        <v>4</v>
      </c>
      <c r="D112">
        <v>4.25</v>
      </c>
      <c r="E112">
        <v>17</v>
      </c>
      <c r="F112" s="1">
        <v>70.456824999999995</v>
      </c>
      <c r="G112" s="1">
        <v>70.717600000000004</v>
      </c>
      <c r="H112" s="1">
        <v>69.042084185035904</v>
      </c>
      <c r="I112" s="1">
        <v>94.652050697359101</v>
      </c>
      <c r="J112" s="1">
        <v>91.97</v>
      </c>
      <c r="K112" s="1">
        <v>1197.8458000000001</v>
      </c>
      <c r="L112" s="1">
        <v>1202.1992</v>
      </c>
      <c r="M112" s="1">
        <v>1173.71543114561</v>
      </c>
      <c r="N112" s="1">
        <v>1609.0848618550999</v>
      </c>
      <c r="O112" s="1">
        <v>1571.85</v>
      </c>
      <c r="P112" s="1">
        <f>O112-N112</f>
        <v>-37.234861855100007</v>
      </c>
      <c r="Q112" s="3">
        <f>($J112-G112)/$J112</f>
        <v>0.23107969990214194</v>
      </c>
      <c r="R112" s="3">
        <f>($J112-H112)/$J112</f>
        <v>0.24929776900037073</v>
      </c>
      <c r="S112" s="3">
        <f>($J112-I112)/$J112</f>
        <v>-2.9162234395554012E-2</v>
      </c>
    </row>
    <row r="113" spans="1:19">
      <c r="A113">
        <v>29269</v>
      </c>
      <c r="B113">
        <v>99700023</v>
      </c>
      <c r="C113">
        <v>6</v>
      </c>
      <c r="D113">
        <v>1.8333333300000001</v>
      </c>
      <c r="E113">
        <v>11</v>
      </c>
      <c r="F113" s="1">
        <v>38.674715999999997</v>
      </c>
      <c r="G113" s="1">
        <v>51.198300000000003</v>
      </c>
      <c r="H113" s="1">
        <v>51.558136035201301</v>
      </c>
      <c r="I113" s="1">
        <v>62.529241711154</v>
      </c>
      <c r="J113" s="1">
        <v>59.986666</v>
      </c>
      <c r="K113" s="1">
        <v>424.15989999999999</v>
      </c>
      <c r="L113" s="1">
        <v>563.18129999999996</v>
      </c>
      <c r="M113" s="1">
        <v>567.13949638721499</v>
      </c>
      <c r="N113" s="1">
        <v>687.82165882269499</v>
      </c>
      <c r="O113" s="1">
        <v>652.29999999999995</v>
      </c>
      <c r="P113" s="1">
        <f>O113-N113</f>
        <v>-35.521658822695031</v>
      </c>
      <c r="Q113" s="3">
        <f>($J113-G113)/$J113</f>
        <v>0.14650532503339986</v>
      </c>
      <c r="R113" s="3">
        <f>($J113-H113)/$J113</f>
        <v>0.14050672469109551</v>
      </c>
      <c r="S113" s="3">
        <f>($J113-I113)/$J113</f>
        <v>-4.2385681363821766E-2</v>
      </c>
    </row>
    <row r="114" spans="1:19">
      <c r="A114">
        <v>24386</v>
      </c>
      <c r="B114">
        <v>98900167</v>
      </c>
      <c r="C114">
        <v>2</v>
      </c>
      <c r="D114">
        <v>5.5</v>
      </c>
      <c r="E114">
        <v>11</v>
      </c>
      <c r="F114" s="1">
        <v>138.22200000000001</v>
      </c>
      <c r="G114" s="1">
        <v>138.22040000000001</v>
      </c>
      <c r="H114" s="1">
        <v>149.24896975077399</v>
      </c>
      <c r="I114" s="1">
        <v>192.201465399207</v>
      </c>
      <c r="J114" s="1">
        <v>189.17</v>
      </c>
      <c r="K114" s="1">
        <v>1520.424</v>
      </c>
      <c r="L114" s="1">
        <v>1520.4244000000001</v>
      </c>
      <c r="M114" s="1">
        <v>1641.7386672585101</v>
      </c>
      <c r="N114" s="1">
        <v>2114.2161193912798</v>
      </c>
      <c r="O114" s="1">
        <v>2080.87</v>
      </c>
      <c r="P114" s="1">
        <f>O114-N114</f>
        <v>-33.346119391279899</v>
      </c>
      <c r="Q114" s="3">
        <f>($J114-G114)/$J114</f>
        <v>0.26933234656658023</v>
      </c>
      <c r="R114" s="3">
        <f>($J114-H114)/$J114</f>
        <v>0.21103256462032033</v>
      </c>
      <c r="S114" s="3">
        <f>($J114-I114)/$J114</f>
        <v>-1.6025085368753016E-2</v>
      </c>
    </row>
    <row r="115" spans="1:19">
      <c r="A115">
        <v>28929</v>
      </c>
      <c r="B115">
        <v>22100271</v>
      </c>
      <c r="C115">
        <v>3</v>
      </c>
      <c r="D115">
        <v>4.6666666599999997</v>
      </c>
      <c r="E115">
        <v>14</v>
      </c>
      <c r="F115" s="1">
        <v>32.089599999999997</v>
      </c>
      <c r="G115" s="1">
        <v>32.089500000000001</v>
      </c>
      <c r="H115" s="1">
        <v>35.530837275158497</v>
      </c>
      <c r="I115" s="1">
        <v>53.629484687553401</v>
      </c>
      <c r="J115" s="1">
        <v>51.33</v>
      </c>
      <c r="K115" s="1">
        <v>449.25040000000001</v>
      </c>
      <c r="L115" s="1">
        <v>449.25299999999999</v>
      </c>
      <c r="M115" s="1">
        <v>497.43172185221903</v>
      </c>
      <c r="N115" s="1">
        <v>750.81278562574698</v>
      </c>
      <c r="O115" s="1">
        <v>718.62</v>
      </c>
      <c r="P115" s="1">
        <f>O115-N115</f>
        <v>-32.192785625746978</v>
      </c>
      <c r="Q115" s="3">
        <f>($J115-G115)/$J115</f>
        <v>0.3748392752776154</v>
      </c>
      <c r="R115" s="3">
        <f>($J115-H115)/$J115</f>
        <v>0.30779588398288527</v>
      </c>
      <c r="S115" s="3">
        <f>($J115-I115)/$J115</f>
        <v>-4.479806521631409E-2</v>
      </c>
    </row>
    <row r="116" spans="1:19">
      <c r="A116">
        <v>32138</v>
      </c>
      <c r="B116">
        <v>68902049</v>
      </c>
      <c r="C116">
        <v>1</v>
      </c>
      <c r="D116">
        <v>1</v>
      </c>
      <c r="E116">
        <v>1</v>
      </c>
      <c r="F116" s="1">
        <v>31.2</v>
      </c>
      <c r="G116" s="1">
        <v>31.2</v>
      </c>
      <c r="H116" s="1">
        <v>31.2</v>
      </c>
      <c r="I116" s="1">
        <v>31.2</v>
      </c>
      <c r="J116" s="1">
        <v>0</v>
      </c>
      <c r="K116" s="1">
        <v>31.2</v>
      </c>
      <c r="L116" s="1">
        <v>31.2</v>
      </c>
      <c r="M116" s="1">
        <v>31.2</v>
      </c>
      <c r="N116" s="1">
        <v>31.2</v>
      </c>
      <c r="O116" s="1">
        <v>0</v>
      </c>
      <c r="P116" s="1">
        <f>O116-N116</f>
        <v>-31.2</v>
      </c>
      <c r="Q116" s="3" t="e">
        <f>($J116-G116)/$J116</f>
        <v>#DIV/0!</v>
      </c>
      <c r="R116" s="3" t="e">
        <f>($J116-H116)/$J116</f>
        <v>#DIV/0!</v>
      </c>
      <c r="S116" s="3" t="e">
        <f>($J116-I116)/$J116</f>
        <v>#DIV/0!</v>
      </c>
    </row>
    <row r="117" spans="1:19">
      <c r="A117">
        <v>31845</v>
      </c>
      <c r="B117">
        <v>68902022</v>
      </c>
      <c r="C117">
        <v>1</v>
      </c>
      <c r="D117">
        <v>6</v>
      </c>
      <c r="E117">
        <v>6</v>
      </c>
      <c r="F117" s="1">
        <v>5.07</v>
      </c>
      <c r="G117" s="1">
        <v>4.0670999999999999</v>
      </c>
      <c r="H117" s="1">
        <v>5.07</v>
      </c>
      <c r="I117" s="1">
        <v>5.07</v>
      </c>
      <c r="J117" s="1">
        <v>0</v>
      </c>
      <c r="K117" s="1">
        <v>30.42</v>
      </c>
      <c r="L117" s="1">
        <v>24.4026</v>
      </c>
      <c r="M117" s="1">
        <v>30.42</v>
      </c>
      <c r="N117" s="1">
        <v>30.42</v>
      </c>
      <c r="O117" s="1">
        <v>0</v>
      </c>
      <c r="P117" s="1">
        <f>O117-N117</f>
        <v>-30.42</v>
      </c>
      <c r="Q117" s="3" t="e">
        <f>($J117-G117)/$J117</f>
        <v>#DIV/0!</v>
      </c>
      <c r="R117" s="3" t="e">
        <f>($J117-H117)/$J117</f>
        <v>#DIV/0!</v>
      </c>
      <c r="S117" s="3" t="e">
        <f>($J117-I117)/$J117</f>
        <v>#DIV/0!</v>
      </c>
    </row>
    <row r="118" spans="1:19">
      <c r="A118">
        <v>17791</v>
      </c>
      <c r="B118">
        <v>68920001</v>
      </c>
      <c r="C118">
        <v>3</v>
      </c>
      <c r="D118">
        <v>18.333333329999999</v>
      </c>
      <c r="E118">
        <v>55</v>
      </c>
      <c r="F118" s="1">
        <v>4.9180330000000003</v>
      </c>
      <c r="G118" s="1">
        <v>4.9105999999999996</v>
      </c>
      <c r="H118" s="1">
        <v>4.3179999999999996</v>
      </c>
      <c r="I118" s="1">
        <v>4.3179999999999996</v>
      </c>
      <c r="J118" s="1">
        <v>3.78</v>
      </c>
      <c r="K118" s="1">
        <v>267.66000000000003</v>
      </c>
      <c r="L118" s="1">
        <v>270.08300000000003</v>
      </c>
      <c r="M118" s="1">
        <v>237.48999999999899</v>
      </c>
      <c r="N118" s="1">
        <v>237.48999999999899</v>
      </c>
      <c r="O118" s="1">
        <v>207.9</v>
      </c>
      <c r="P118" s="1">
        <f>O118-N118</f>
        <v>-29.58999999999898</v>
      </c>
      <c r="Q118" s="3">
        <f>($J118-G118)/$J118</f>
        <v>-0.29910052910052909</v>
      </c>
      <c r="R118" s="3">
        <f>($J118-H118)/$J118</f>
        <v>-0.14232804232804228</v>
      </c>
      <c r="S118" s="3">
        <f>($J118-I118)/$J118</f>
        <v>-0.14232804232804228</v>
      </c>
    </row>
    <row r="119" spans="1:19">
      <c r="A119">
        <v>32110</v>
      </c>
      <c r="B119">
        <v>89100900</v>
      </c>
      <c r="C119">
        <v>1</v>
      </c>
      <c r="D119">
        <v>1</v>
      </c>
      <c r="E119">
        <v>1</v>
      </c>
      <c r="F119" s="1">
        <v>41.73</v>
      </c>
      <c r="G119" s="1">
        <v>33.03</v>
      </c>
      <c r="H119" s="1">
        <v>22.390587004783601</v>
      </c>
      <c r="I119" s="1">
        <v>28.2585920100449</v>
      </c>
      <c r="J119" s="1">
        <v>0</v>
      </c>
      <c r="K119" s="1">
        <v>41.73</v>
      </c>
      <c r="L119" s="1">
        <v>33.03</v>
      </c>
      <c r="M119" s="1">
        <v>22.390587004783601</v>
      </c>
      <c r="N119" s="1">
        <v>28.2585920100449</v>
      </c>
      <c r="O119" s="1">
        <v>0</v>
      </c>
      <c r="P119" s="1">
        <f>O119-N119</f>
        <v>-28.2585920100449</v>
      </c>
      <c r="Q119" s="3" t="e">
        <f>($J119-G119)/$J119</f>
        <v>#DIV/0!</v>
      </c>
      <c r="R119" s="3" t="e">
        <f>($J119-H119)/$J119</f>
        <v>#DIV/0!</v>
      </c>
      <c r="S119" s="3" t="e">
        <f>($J119-I119)/$J119</f>
        <v>#DIV/0!</v>
      </c>
    </row>
    <row r="120" spans="1:19">
      <c r="A120">
        <v>4590</v>
      </c>
      <c r="B120">
        <v>20600061</v>
      </c>
      <c r="C120">
        <v>1</v>
      </c>
      <c r="D120">
        <v>20</v>
      </c>
      <c r="E120">
        <v>20</v>
      </c>
      <c r="F120" s="1">
        <v>1.5860000000000001</v>
      </c>
      <c r="G120" s="1">
        <v>2.4119999999999999</v>
      </c>
      <c r="H120" s="1">
        <v>3.8072085661189501</v>
      </c>
      <c r="I120" s="1">
        <v>4.2054000547020802</v>
      </c>
      <c r="J120" s="1">
        <v>2.86</v>
      </c>
      <c r="K120" s="1">
        <v>31.72</v>
      </c>
      <c r="L120" s="1">
        <v>48.24</v>
      </c>
      <c r="M120" s="1">
        <v>76.144171322379094</v>
      </c>
      <c r="N120" s="1">
        <v>84.108001094041697</v>
      </c>
      <c r="O120" s="1">
        <v>57.2</v>
      </c>
      <c r="P120" s="1">
        <f>O120-N120</f>
        <v>-26.908001094041694</v>
      </c>
      <c r="Q120" s="3">
        <f>($J120-G120)/$J120</f>
        <v>0.15664335664335663</v>
      </c>
      <c r="R120" s="3">
        <f>($J120-H120)/$J120</f>
        <v>-0.33119180633529727</v>
      </c>
      <c r="S120" s="3">
        <f>($J120-I120)/$J120</f>
        <v>-0.47041959954618195</v>
      </c>
    </row>
    <row r="121" spans="1:19">
      <c r="A121">
        <v>25217</v>
      </c>
      <c r="B121">
        <v>89601009</v>
      </c>
      <c r="C121">
        <v>2</v>
      </c>
      <c r="D121">
        <v>12.5</v>
      </c>
      <c r="E121">
        <v>25</v>
      </c>
      <c r="F121" s="1">
        <v>10.64025</v>
      </c>
      <c r="G121" s="1">
        <v>10.6404</v>
      </c>
      <c r="H121" s="1">
        <v>9.8106921836893104</v>
      </c>
      <c r="I121" s="1">
        <v>12.4966584991031</v>
      </c>
      <c r="J121" s="1">
        <v>11.44</v>
      </c>
      <c r="K121" s="1">
        <v>266.01</v>
      </c>
      <c r="L121" s="1">
        <v>266.01</v>
      </c>
      <c r="M121" s="1">
        <v>245.26730459223199</v>
      </c>
      <c r="N121" s="1">
        <v>312.41646247757899</v>
      </c>
      <c r="O121" s="1">
        <v>286</v>
      </c>
      <c r="P121" s="1">
        <f>O121-N121</f>
        <v>-26.416462477578989</v>
      </c>
      <c r="Q121" s="3">
        <f>($J121-G121)/$J121</f>
        <v>6.9895104895104893E-2</v>
      </c>
      <c r="R121" s="3">
        <f>($J121-H121)/$J121</f>
        <v>0.14242201191527004</v>
      </c>
      <c r="S121" s="3">
        <f>($J121-I121)/$J121</f>
        <v>-9.2365253418103213E-2</v>
      </c>
    </row>
    <row r="122" spans="1:19">
      <c r="A122">
        <v>5323</v>
      </c>
      <c r="B122">
        <v>58900012</v>
      </c>
      <c r="C122">
        <v>1</v>
      </c>
      <c r="D122">
        <v>1</v>
      </c>
      <c r="E122">
        <v>1</v>
      </c>
      <c r="F122" s="1">
        <v>25.64</v>
      </c>
      <c r="G122" s="1">
        <v>25.1</v>
      </c>
      <c r="H122" s="1">
        <v>25.640408163265299</v>
      </c>
      <c r="I122" s="1">
        <v>25.640382513661201</v>
      </c>
      <c r="J122" s="1">
        <v>0</v>
      </c>
      <c r="K122" s="1">
        <v>25.64</v>
      </c>
      <c r="L122" s="1">
        <v>25.1</v>
      </c>
      <c r="M122" s="1">
        <v>25.640408163265299</v>
      </c>
      <c r="N122" s="1">
        <v>25.640382513661201</v>
      </c>
      <c r="O122" s="1">
        <v>0</v>
      </c>
      <c r="P122" s="1">
        <f>O122-N122</f>
        <v>-25.640382513661201</v>
      </c>
      <c r="Q122" s="3" t="e">
        <f>($J122-G122)/$J122</f>
        <v>#DIV/0!</v>
      </c>
      <c r="R122" s="3" t="e">
        <f>($J122-H122)/$J122</f>
        <v>#DIV/0!</v>
      </c>
      <c r="S122" s="3" t="e">
        <f>($J122-I122)/$J122</f>
        <v>#DIV/0!</v>
      </c>
    </row>
    <row r="123" spans="1:19">
      <c r="A123">
        <v>32291</v>
      </c>
      <c r="B123">
        <v>32510003</v>
      </c>
      <c r="C123">
        <v>3</v>
      </c>
      <c r="D123">
        <v>1.3333333300000001</v>
      </c>
      <c r="E123">
        <v>4</v>
      </c>
      <c r="F123" s="1">
        <v>7.7249999999999996</v>
      </c>
      <c r="G123" s="1">
        <v>7.7249999999999996</v>
      </c>
      <c r="H123" s="1">
        <v>10.848913622055999</v>
      </c>
      <c r="I123" s="1">
        <v>6.3322400062450797</v>
      </c>
      <c r="J123" s="1">
        <v>0</v>
      </c>
      <c r="K123" s="1">
        <v>30.9</v>
      </c>
      <c r="L123" s="1">
        <v>30.9</v>
      </c>
      <c r="M123" s="1">
        <v>43.395654488224302</v>
      </c>
      <c r="N123" s="1">
        <v>25.328960024980301</v>
      </c>
      <c r="O123" s="1">
        <v>0</v>
      </c>
      <c r="P123" s="1">
        <f>O123-N123</f>
        <v>-25.328960024980301</v>
      </c>
      <c r="Q123" s="3" t="e">
        <f>($J123-G123)/$J123</f>
        <v>#DIV/0!</v>
      </c>
      <c r="R123" s="3" t="e">
        <f>($J123-H123)/$J123</f>
        <v>#DIV/0!</v>
      </c>
      <c r="S123" s="3" t="e">
        <f>($J123-I123)/$J123</f>
        <v>#DIV/0!</v>
      </c>
    </row>
    <row r="124" spans="1:19">
      <c r="A124">
        <v>21025</v>
      </c>
      <c r="B124">
        <v>89600790</v>
      </c>
      <c r="C124">
        <v>1</v>
      </c>
      <c r="D124">
        <v>1</v>
      </c>
      <c r="E124">
        <v>1</v>
      </c>
      <c r="F124" s="1">
        <v>30.707999999999998</v>
      </c>
      <c r="G124" s="1">
        <v>18.7376</v>
      </c>
      <c r="H124" s="1">
        <v>18.718784746396199</v>
      </c>
      <c r="I124" s="1">
        <v>23.914541722261099</v>
      </c>
      <c r="J124" s="1">
        <v>0</v>
      </c>
      <c r="K124" s="1">
        <v>30.707999999999998</v>
      </c>
      <c r="L124" s="1">
        <v>18.7376</v>
      </c>
      <c r="M124" s="1">
        <v>18.718784746396199</v>
      </c>
      <c r="N124" s="1">
        <v>23.914541722261099</v>
      </c>
      <c r="O124" s="1">
        <v>0</v>
      </c>
      <c r="P124" s="1">
        <f>O124-N124</f>
        <v>-23.914541722261099</v>
      </c>
      <c r="Q124" s="3" t="e">
        <f>($J124-G124)/$J124</f>
        <v>#DIV/0!</v>
      </c>
      <c r="R124" s="3" t="e">
        <f>($J124-H124)/$J124</f>
        <v>#DIV/0!</v>
      </c>
      <c r="S124" s="3" t="e">
        <f>($J124-I124)/$J124</f>
        <v>#DIV/0!</v>
      </c>
    </row>
    <row r="125" spans="1:19">
      <c r="A125">
        <v>18745</v>
      </c>
      <c r="B125">
        <v>22100226</v>
      </c>
      <c r="C125">
        <v>2</v>
      </c>
      <c r="D125">
        <v>3</v>
      </c>
      <c r="E125">
        <v>6</v>
      </c>
      <c r="F125" s="1">
        <v>27.646000000000001</v>
      </c>
      <c r="G125" s="1">
        <v>27.65</v>
      </c>
      <c r="H125" s="1">
        <v>36.3846764979752</v>
      </c>
      <c r="I125" s="1">
        <v>43.984109554859998</v>
      </c>
      <c r="J125" s="1">
        <v>40.21</v>
      </c>
      <c r="K125" s="1">
        <v>165.9</v>
      </c>
      <c r="L125" s="1">
        <v>165.9</v>
      </c>
      <c r="M125" s="1">
        <v>218.30805898785101</v>
      </c>
      <c r="N125" s="1">
        <v>263.90465732915999</v>
      </c>
      <c r="O125" s="1">
        <v>241.26</v>
      </c>
      <c r="P125" s="1">
        <f>O125-N125</f>
        <v>-22.644657329159998</v>
      </c>
      <c r="Q125" s="3">
        <f>($J125-G125)/$J125</f>
        <v>0.31236010942551606</v>
      </c>
      <c r="R125" s="3">
        <f>($J125-H125)/$J125</f>
        <v>9.5133635961820479E-2</v>
      </c>
      <c r="S125" s="3">
        <f>($J125-I125)/$J125</f>
        <v>-9.3859974007958147E-2</v>
      </c>
    </row>
    <row r="126" spans="1:19">
      <c r="A126">
        <v>5328</v>
      </c>
      <c r="B126">
        <v>58900006</v>
      </c>
      <c r="C126">
        <v>4</v>
      </c>
      <c r="D126">
        <v>1.25</v>
      </c>
      <c r="E126">
        <v>5</v>
      </c>
      <c r="F126" s="1">
        <v>4.36625</v>
      </c>
      <c r="G126" s="1">
        <v>4.2565999999999997</v>
      </c>
      <c r="H126" s="1">
        <v>4.3643073593072996</v>
      </c>
      <c r="I126" s="1">
        <v>4.3643095238095002</v>
      </c>
      <c r="J126" s="1">
        <v>0</v>
      </c>
      <c r="K126" s="1">
        <v>21.83</v>
      </c>
      <c r="L126" s="1">
        <v>21.283000000000001</v>
      </c>
      <c r="M126" s="1">
        <v>21.821536796536499</v>
      </c>
      <c r="N126" s="1">
        <v>21.8215476190475</v>
      </c>
      <c r="O126" s="1">
        <v>0</v>
      </c>
      <c r="P126" s="1">
        <f>O126-N126</f>
        <v>-21.8215476190475</v>
      </c>
      <c r="Q126" s="3" t="e">
        <f>($J126-G126)/$J126</f>
        <v>#DIV/0!</v>
      </c>
      <c r="R126" s="3" t="e">
        <f>($J126-H126)/$J126</f>
        <v>#DIV/0!</v>
      </c>
      <c r="S126" s="3" t="e">
        <f>($J126-I126)/$J126</f>
        <v>#DIV/0!</v>
      </c>
    </row>
    <row r="127" spans="1:19">
      <c r="A127">
        <v>32649</v>
      </c>
      <c r="B127">
        <v>64900297</v>
      </c>
      <c r="C127">
        <v>3</v>
      </c>
      <c r="D127">
        <v>3.3333333299999999</v>
      </c>
      <c r="E127">
        <v>10</v>
      </c>
      <c r="F127" s="1">
        <v>1.9616659999999999</v>
      </c>
      <c r="G127" s="1">
        <v>2.02</v>
      </c>
      <c r="H127" s="1">
        <v>2.02</v>
      </c>
      <c r="I127" s="1">
        <v>2.02</v>
      </c>
      <c r="J127" s="1">
        <v>0</v>
      </c>
      <c r="K127" s="1">
        <v>19.149999999999999</v>
      </c>
      <c r="L127" s="1">
        <v>20.2</v>
      </c>
      <c r="M127" s="1">
        <v>20.2</v>
      </c>
      <c r="N127" s="1">
        <v>20.2</v>
      </c>
      <c r="O127" s="1">
        <v>0</v>
      </c>
      <c r="P127" s="1">
        <f>O127-N127</f>
        <v>-20.2</v>
      </c>
      <c r="Q127" s="3" t="e">
        <f>($J127-G127)/$J127</f>
        <v>#DIV/0!</v>
      </c>
      <c r="R127" s="3" t="e">
        <f>($J127-H127)/$J127</f>
        <v>#DIV/0!</v>
      </c>
      <c r="S127" s="3" t="e">
        <f>($J127-I127)/$J127</f>
        <v>#DIV/0!</v>
      </c>
    </row>
    <row r="128" spans="1:19">
      <c r="A128">
        <v>24485</v>
      </c>
      <c r="B128">
        <v>22000418</v>
      </c>
      <c r="C128">
        <v>6</v>
      </c>
      <c r="D128">
        <v>41.166666659999997</v>
      </c>
      <c r="E128">
        <v>247</v>
      </c>
      <c r="F128" s="1">
        <v>28.667883</v>
      </c>
      <c r="G128" s="1">
        <v>32.714799999999997</v>
      </c>
      <c r="H128" s="1">
        <v>31.083951029719199</v>
      </c>
      <c r="I128" s="1">
        <v>32.329127062749798</v>
      </c>
      <c r="J128" s="1">
        <v>32.630000000000003</v>
      </c>
      <c r="K128" s="1">
        <v>7335.2196000000004</v>
      </c>
      <c r="L128" s="1">
        <v>8080.5555999999997</v>
      </c>
      <c r="M128" s="1">
        <v>7677.7359043406504</v>
      </c>
      <c r="N128" s="1">
        <v>7985.2943844992196</v>
      </c>
      <c r="O128" s="1">
        <v>7965.77</v>
      </c>
      <c r="P128" s="1">
        <f>O128-N128</f>
        <v>-19.524384499219195</v>
      </c>
      <c r="Q128" s="3">
        <f>($J128-G128)/$J128</f>
        <v>-2.5988354275205089E-3</v>
      </c>
      <c r="R128" s="3">
        <f>($J128-H128)/$J128</f>
        <v>4.7381212696316392E-2</v>
      </c>
      <c r="S128" s="3">
        <f>($J128-I128)/$J128</f>
        <v>9.2207458550476427E-3</v>
      </c>
    </row>
    <row r="129" spans="1:19">
      <c r="A129">
        <v>6512</v>
      </c>
      <c r="B129">
        <v>88900002</v>
      </c>
      <c r="C129">
        <v>1</v>
      </c>
      <c r="D129">
        <v>1</v>
      </c>
      <c r="E129">
        <v>1</v>
      </c>
      <c r="F129" s="1">
        <v>14.32</v>
      </c>
      <c r="G129" s="1">
        <v>14.3254</v>
      </c>
      <c r="H129" s="1">
        <v>13.8710823608999</v>
      </c>
      <c r="I129" s="1">
        <v>19.157178169981599</v>
      </c>
      <c r="J129" s="1">
        <v>0</v>
      </c>
      <c r="K129" s="1">
        <v>14.32</v>
      </c>
      <c r="L129" s="1">
        <v>14.3254</v>
      </c>
      <c r="M129" s="1">
        <v>13.8710823608999</v>
      </c>
      <c r="N129" s="1">
        <v>19.157178169981599</v>
      </c>
      <c r="O129" s="1">
        <v>0</v>
      </c>
      <c r="P129" s="1">
        <f>O129-N129</f>
        <v>-19.157178169981599</v>
      </c>
      <c r="Q129" s="3" t="e">
        <f>($J129-G129)/$J129</f>
        <v>#DIV/0!</v>
      </c>
      <c r="R129" s="3" t="e">
        <f>($J129-H129)/$J129</f>
        <v>#DIV/0!</v>
      </c>
      <c r="S129" s="3" t="e">
        <f>($J129-I129)/$J129</f>
        <v>#DIV/0!</v>
      </c>
    </row>
    <row r="130" spans="1:19">
      <c r="A130">
        <v>32107</v>
      </c>
      <c r="B130">
        <v>79601358</v>
      </c>
      <c r="C130">
        <v>1</v>
      </c>
      <c r="D130">
        <v>1</v>
      </c>
      <c r="E130">
        <v>1</v>
      </c>
      <c r="F130" s="1">
        <v>19.61</v>
      </c>
      <c r="G130" s="1">
        <v>16.5609</v>
      </c>
      <c r="H130" s="1">
        <v>13.761404871896699</v>
      </c>
      <c r="I130" s="1">
        <v>16.779008664707401</v>
      </c>
      <c r="J130" s="1">
        <v>0</v>
      </c>
      <c r="K130" s="1">
        <v>19.61</v>
      </c>
      <c r="L130" s="1">
        <v>16.5609</v>
      </c>
      <c r="M130" s="1">
        <v>13.761404871896699</v>
      </c>
      <c r="N130" s="1">
        <v>16.779008664707401</v>
      </c>
      <c r="O130" s="1">
        <v>0</v>
      </c>
      <c r="P130" s="1">
        <f>O130-N130</f>
        <v>-16.779008664707401</v>
      </c>
      <c r="Q130" s="3" t="e">
        <f>($J130-G130)/$J130</f>
        <v>#DIV/0!</v>
      </c>
      <c r="R130" s="3" t="e">
        <f>($J130-H130)/$J130</f>
        <v>#DIV/0!</v>
      </c>
      <c r="S130" s="3" t="e">
        <f>($J130-I130)/$J130</f>
        <v>#DIV/0!</v>
      </c>
    </row>
    <row r="131" spans="1:19">
      <c r="A131">
        <v>26494</v>
      </c>
      <c r="B131">
        <v>22100255</v>
      </c>
      <c r="C131">
        <v>1</v>
      </c>
      <c r="D131">
        <v>1</v>
      </c>
      <c r="E131">
        <v>1</v>
      </c>
      <c r="F131" s="1">
        <v>30.38</v>
      </c>
      <c r="G131" s="1">
        <v>30.3767</v>
      </c>
      <c r="H131" s="1">
        <v>32.067916184184703</v>
      </c>
      <c r="I131" s="1">
        <v>40.460146013713697</v>
      </c>
      <c r="J131" s="1">
        <v>25.33</v>
      </c>
      <c r="K131" s="1">
        <v>30.38</v>
      </c>
      <c r="L131" s="1">
        <v>30.3767</v>
      </c>
      <c r="M131" s="1">
        <v>32.067916184184703</v>
      </c>
      <c r="N131" s="1">
        <v>40.460146013713697</v>
      </c>
      <c r="O131" s="1">
        <v>25.33</v>
      </c>
      <c r="P131" s="1">
        <f>O131-N131</f>
        <v>-15.130146013713698</v>
      </c>
      <c r="Q131" s="3">
        <f>($J131-G131)/$J131</f>
        <v>-0.19923805763916311</v>
      </c>
      <c r="R131" s="3">
        <f>($J131-H131)/$J131</f>
        <v>-0.26600537639892247</v>
      </c>
      <c r="S131" s="3">
        <f>($J131-I131)/$J131</f>
        <v>-0.59732120069931705</v>
      </c>
    </row>
    <row r="132" spans="1:19">
      <c r="A132">
        <v>26604</v>
      </c>
      <c r="B132">
        <v>11400344</v>
      </c>
      <c r="C132">
        <v>2</v>
      </c>
      <c r="D132">
        <v>17</v>
      </c>
      <c r="E132">
        <v>34</v>
      </c>
      <c r="F132" s="1">
        <v>6.3141999999999996</v>
      </c>
      <c r="G132" s="1">
        <v>6.8517999999999999</v>
      </c>
      <c r="H132" s="1">
        <v>5.5961421553236903</v>
      </c>
      <c r="I132" s="1">
        <v>6.9382827156217601</v>
      </c>
      <c r="J132" s="1">
        <v>6.5</v>
      </c>
      <c r="K132" s="1">
        <v>220.15799999999999</v>
      </c>
      <c r="L132" s="1">
        <v>232.96119999999999</v>
      </c>
      <c r="M132" s="1">
        <v>190.26883328100499</v>
      </c>
      <c r="N132" s="1">
        <v>235.90161233113901</v>
      </c>
      <c r="O132" s="1">
        <v>221</v>
      </c>
      <c r="P132" s="1">
        <f>O132-N132</f>
        <v>-14.901612331139006</v>
      </c>
      <c r="Q132" s="3">
        <f>($J132-G132)/$J132</f>
        <v>-5.4123076923076906E-2</v>
      </c>
      <c r="R132" s="3">
        <f>($J132-H132)/$J132</f>
        <v>0.13905505302712456</v>
      </c>
      <c r="S132" s="3">
        <f>($J132-I132)/$J132</f>
        <v>-6.74281100956554E-2</v>
      </c>
    </row>
    <row r="133" spans="1:19">
      <c r="A133">
        <v>23432</v>
      </c>
      <c r="B133">
        <v>88500968</v>
      </c>
      <c r="C133">
        <v>1</v>
      </c>
      <c r="D133">
        <v>1</v>
      </c>
      <c r="E133">
        <v>1</v>
      </c>
      <c r="F133" s="1">
        <v>9.1</v>
      </c>
      <c r="G133" s="1">
        <v>9.0961999999999996</v>
      </c>
      <c r="H133" s="1">
        <v>13.1713437246993</v>
      </c>
      <c r="I133" s="1">
        <v>14.8601884000213</v>
      </c>
      <c r="J133" s="1">
        <v>0</v>
      </c>
      <c r="K133" s="1">
        <v>9.1</v>
      </c>
      <c r="L133" s="1">
        <v>9.0961999999999996</v>
      </c>
      <c r="M133" s="1">
        <v>13.1713437246993</v>
      </c>
      <c r="N133" s="1">
        <v>14.8601884000213</v>
      </c>
      <c r="O133" s="1">
        <v>0</v>
      </c>
      <c r="P133" s="1">
        <f>O133-N133</f>
        <v>-14.8601884000213</v>
      </c>
      <c r="Q133" s="3" t="e">
        <f>($J133-G133)/$J133</f>
        <v>#DIV/0!</v>
      </c>
      <c r="R133" s="3" t="e">
        <f>($J133-H133)/$J133</f>
        <v>#DIV/0!</v>
      </c>
      <c r="S133" s="3" t="e">
        <f>($J133-I133)/$J133</f>
        <v>#DIV/0!</v>
      </c>
    </row>
    <row r="134" spans="1:19">
      <c r="A134">
        <v>26084</v>
      </c>
      <c r="B134">
        <v>17200079</v>
      </c>
      <c r="C134">
        <v>2</v>
      </c>
      <c r="D134">
        <v>2.5</v>
      </c>
      <c r="E134">
        <v>5</v>
      </c>
      <c r="F134" s="1">
        <v>70.072249999999997</v>
      </c>
      <c r="G134" s="1">
        <v>74.73</v>
      </c>
      <c r="H134" s="1">
        <v>77.115605079862902</v>
      </c>
      <c r="I134" s="1">
        <v>86.178564746847997</v>
      </c>
      <c r="J134" s="1">
        <v>82.17</v>
      </c>
      <c r="K134" s="1">
        <v>355.01900000000001</v>
      </c>
      <c r="L134" s="1">
        <v>373.65</v>
      </c>
      <c r="M134" s="1">
        <v>385.57802539931401</v>
      </c>
      <c r="N134" s="1">
        <v>430.89282373423998</v>
      </c>
      <c r="O134" s="1">
        <v>418.32</v>
      </c>
      <c r="P134" s="1">
        <f>O134-N134</f>
        <v>-12.572823734239989</v>
      </c>
      <c r="Q134" s="3">
        <f>($J134-G134)/$J134</f>
        <v>9.0543994158451963E-2</v>
      </c>
      <c r="R134" s="3">
        <f>($J134-H134)/$J134</f>
        <v>6.1511438726263835E-2</v>
      </c>
      <c r="S134" s="3">
        <f>($J134-I134)/$J134</f>
        <v>-4.8783798793330835E-2</v>
      </c>
    </row>
    <row r="135" spans="1:19">
      <c r="A135">
        <v>26087</v>
      </c>
      <c r="B135">
        <v>17200080</v>
      </c>
      <c r="C135">
        <v>2</v>
      </c>
      <c r="D135">
        <v>2.5</v>
      </c>
      <c r="E135">
        <v>5</v>
      </c>
      <c r="F135" s="1">
        <v>75.990899999999996</v>
      </c>
      <c r="G135" s="1">
        <v>78.299300000000002</v>
      </c>
      <c r="H135" s="1">
        <v>77.114085858876905</v>
      </c>
      <c r="I135" s="1">
        <v>86.176930357560707</v>
      </c>
      <c r="J135" s="1">
        <v>82.17</v>
      </c>
      <c r="K135" s="1">
        <v>382.2629</v>
      </c>
      <c r="L135" s="1">
        <v>391.49650000000003</v>
      </c>
      <c r="M135" s="1">
        <v>385.57042929438398</v>
      </c>
      <c r="N135" s="1">
        <v>430.88465178780302</v>
      </c>
      <c r="O135" s="1">
        <v>418.32</v>
      </c>
      <c r="P135" s="1">
        <f>O135-N135</f>
        <v>-12.564651787803029</v>
      </c>
      <c r="Q135" s="3">
        <f>($J135-G135)/$J135</f>
        <v>4.7105999756602158E-2</v>
      </c>
      <c r="R135" s="3">
        <f>($J135-H135)/$J135</f>
        <v>6.1529927481113501E-2</v>
      </c>
      <c r="S135" s="3">
        <f>($J135-I135)/$J135</f>
        <v>-4.8763908452728551E-2</v>
      </c>
    </row>
    <row r="136" spans="1:19">
      <c r="A136">
        <v>32137</v>
      </c>
      <c r="B136">
        <v>68902048</v>
      </c>
      <c r="C136">
        <v>1</v>
      </c>
      <c r="D136">
        <v>1</v>
      </c>
      <c r="E136">
        <v>1</v>
      </c>
      <c r="F136" s="1">
        <v>11.7</v>
      </c>
      <c r="G136" s="1">
        <v>11.7</v>
      </c>
      <c r="H136" s="1">
        <v>11.7</v>
      </c>
      <c r="I136" s="1">
        <v>11.7</v>
      </c>
      <c r="J136" s="1">
        <v>0</v>
      </c>
      <c r="K136" s="1">
        <v>11.7</v>
      </c>
      <c r="L136" s="1">
        <v>11.7</v>
      </c>
      <c r="M136" s="1">
        <v>11.7</v>
      </c>
      <c r="N136" s="1">
        <v>11.7</v>
      </c>
      <c r="O136" s="1">
        <v>0</v>
      </c>
      <c r="P136" s="1">
        <f>O136-N136</f>
        <v>-11.7</v>
      </c>
      <c r="Q136" s="3" t="e">
        <f>($J136-G136)/$J136</f>
        <v>#DIV/0!</v>
      </c>
      <c r="R136" s="3" t="e">
        <f>($J136-H136)/$J136</f>
        <v>#DIV/0!</v>
      </c>
      <c r="S136" s="3" t="e">
        <f>($J136-I136)/$J136</f>
        <v>#DIV/0!</v>
      </c>
    </row>
    <row r="137" spans="1:19">
      <c r="A137">
        <v>25863</v>
      </c>
      <c r="B137">
        <v>80501224</v>
      </c>
      <c r="C137">
        <v>1</v>
      </c>
      <c r="D137">
        <v>25</v>
      </c>
      <c r="E137">
        <v>25</v>
      </c>
      <c r="F137" s="1">
        <v>11.073499999999999</v>
      </c>
      <c r="G137" s="1">
        <v>11.073499999999999</v>
      </c>
      <c r="H137" s="1">
        <v>13.9235523007711</v>
      </c>
      <c r="I137" s="1">
        <v>16.4293154172051</v>
      </c>
      <c r="J137" s="1">
        <v>16</v>
      </c>
      <c r="K137" s="1">
        <v>276.83749999999998</v>
      </c>
      <c r="L137" s="1">
        <v>276.83749999999998</v>
      </c>
      <c r="M137" s="1">
        <v>348.08880751927899</v>
      </c>
      <c r="N137" s="1">
        <v>410.73288543012899</v>
      </c>
      <c r="O137" s="1">
        <v>400</v>
      </c>
      <c r="P137" s="1">
        <f>O137-N137</f>
        <v>-10.732885430128988</v>
      </c>
      <c r="Q137" s="3">
        <f>($J137-G137)/$J137</f>
        <v>0.30790625000000005</v>
      </c>
      <c r="R137" s="3">
        <f>($J137-H137)/$J137</f>
        <v>0.12977798120180628</v>
      </c>
      <c r="S137" s="3">
        <f>($J137-I137)/$J137</f>
        <v>-2.6832213575318731E-2</v>
      </c>
    </row>
    <row r="138" spans="1:19">
      <c r="A138">
        <v>32560</v>
      </c>
      <c r="B138">
        <v>68902103</v>
      </c>
      <c r="C138">
        <v>1</v>
      </c>
      <c r="D138">
        <v>1</v>
      </c>
      <c r="E138">
        <v>1</v>
      </c>
      <c r="F138" s="1">
        <v>10.73</v>
      </c>
      <c r="G138" s="1">
        <v>10.726000000000001</v>
      </c>
      <c r="H138" s="1">
        <v>10.725</v>
      </c>
      <c r="I138" s="1">
        <v>10.725</v>
      </c>
      <c r="J138" s="1">
        <v>0</v>
      </c>
      <c r="K138" s="1">
        <v>10.73</v>
      </c>
      <c r="L138" s="1">
        <v>10.726000000000001</v>
      </c>
      <c r="M138" s="1">
        <v>10.725</v>
      </c>
      <c r="N138" s="1">
        <v>10.725</v>
      </c>
      <c r="O138" s="1">
        <v>0</v>
      </c>
      <c r="P138" s="1">
        <f>O138-N138</f>
        <v>-10.725</v>
      </c>
      <c r="Q138" s="3" t="e">
        <f>($J138-G138)/$J138</f>
        <v>#DIV/0!</v>
      </c>
      <c r="R138" s="3" t="e">
        <f>($J138-H138)/$J138</f>
        <v>#DIV/0!</v>
      </c>
      <c r="S138" s="3" t="e">
        <f>($J138-I138)/$J138</f>
        <v>#DIV/0!</v>
      </c>
    </row>
    <row r="139" spans="1:19">
      <c r="A139">
        <v>6598</v>
      </c>
      <c r="B139">
        <v>95900001</v>
      </c>
      <c r="C139">
        <v>1</v>
      </c>
      <c r="D139">
        <v>1</v>
      </c>
      <c r="E139">
        <v>1</v>
      </c>
      <c r="F139" s="1">
        <v>8.0500000000000007</v>
      </c>
      <c r="G139" s="1">
        <v>8.7391000000000005</v>
      </c>
      <c r="H139" s="1">
        <v>8.4237885031968904</v>
      </c>
      <c r="I139" s="1">
        <v>10.5262115513942</v>
      </c>
      <c r="J139" s="1">
        <v>0</v>
      </c>
      <c r="K139" s="1">
        <v>8.0500000000000007</v>
      </c>
      <c r="L139" s="1">
        <v>8.7391000000000005</v>
      </c>
      <c r="M139" s="1">
        <v>8.4237885031968904</v>
      </c>
      <c r="N139" s="1">
        <v>10.5262115513942</v>
      </c>
      <c r="O139" s="1">
        <v>0</v>
      </c>
      <c r="P139" s="1">
        <f>O139-N139</f>
        <v>-10.5262115513942</v>
      </c>
      <c r="Q139" s="3" t="e">
        <f>($J139-G139)/$J139</f>
        <v>#DIV/0!</v>
      </c>
      <c r="R139" s="3" t="e">
        <f>($J139-H139)/$J139</f>
        <v>#DIV/0!</v>
      </c>
      <c r="S139" s="3" t="e">
        <f>($J139-I139)/$J139</f>
        <v>#DIV/0!</v>
      </c>
    </row>
    <row r="140" spans="1:19">
      <c r="A140">
        <v>6538</v>
      </c>
      <c r="B140">
        <v>88900039</v>
      </c>
      <c r="C140">
        <v>1</v>
      </c>
      <c r="D140">
        <v>5</v>
      </c>
      <c r="E140">
        <v>5</v>
      </c>
      <c r="F140" s="1">
        <v>16.344000000000001</v>
      </c>
      <c r="G140" s="1">
        <v>16.344000000000001</v>
      </c>
      <c r="H140" s="1">
        <v>18.925716625933099</v>
      </c>
      <c r="I140" s="1">
        <v>24.685714306119898</v>
      </c>
      <c r="J140" s="1">
        <v>22.74</v>
      </c>
      <c r="K140" s="1">
        <v>81.72</v>
      </c>
      <c r="L140" s="1">
        <v>81.72</v>
      </c>
      <c r="M140" s="1">
        <v>94.628583129665998</v>
      </c>
      <c r="N140" s="1">
        <v>123.428571530599</v>
      </c>
      <c r="O140" s="1">
        <v>113.7</v>
      </c>
      <c r="P140" s="1">
        <f>O140-N140</f>
        <v>-9.7285715305989982</v>
      </c>
      <c r="Q140" s="3">
        <f>($J140-G140)/$J140</f>
        <v>0.28126649076517141</v>
      </c>
      <c r="R140" s="3">
        <f>($J140-H140)/$J140</f>
        <v>0.16773453711815745</v>
      </c>
      <c r="S140" s="3">
        <f>($J140-I140)/$J140</f>
        <v>-8.5563513901490765E-2</v>
      </c>
    </row>
    <row r="141" spans="1:19">
      <c r="A141">
        <v>32559</v>
      </c>
      <c r="B141">
        <v>68902102</v>
      </c>
      <c r="C141">
        <v>1</v>
      </c>
      <c r="D141">
        <v>1</v>
      </c>
      <c r="E141">
        <v>1</v>
      </c>
      <c r="F141" s="1">
        <v>9.6199999999999992</v>
      </c>
      <c r="G141" s="1">
        <v>9.6199999999999992</v>
      </c>
      <c r="H141" s="1">
        <v>9.6199999999999992</v>
      </c>
      <c r="I141" s="1">
        <v>9.6199999999999992</v>
      </c>
      <c r="J141" s="1">
        <v>0</v>
      </c>
      <c r="K141" s="1">
        <v>9.6199999999999992</v>
      </c>
      <c r="L141" s="1">
        <v>9.6199999999999992</v>
      </c>
      <c r="M141" s="1">
        <v>9.6199999999999992</v>
      </c>
      <c r="N141" s="1">
        <v>9.6199999999999992</v>
      </c>
      <c r="O141" s="1">
        <v>0</v>
      </c>
      <c r="P141" s="1">
        <f>O141-N141</f>
        <v>-9.6199999999999992</v>
      </c>
      <c r="Q141" s="3" t="e">
        <f>($J141-G141)/$J141</f>
        <v>#DIV/0!</v>
      </c>
      <c r="R141" s="3" t="e">
        <f>($J141-H141)/$J141</f>
        <v>#DIV/0!</v>
      </c>
      <c r="S141" s="3" t="e">
        <f>($J141-I141)/$J141</f>
        <v>#DIV/0!</v>
      </c>
    </row>
    <row r="142" spans="1:19">
      <c r="A142">
        <v>25860</v>
      </c>
      <c r="B142">
        <v>80501221</v>
      </c>
      <c r="C142">
        <v>5</v>
      </c>
      <c r="D142">
        <v>8.6</v>
      </c>
      <c r="E142">
        <v>43</v>
      </c>
      <c r="F142" s="1">
        <v>12.46116</v>
      </c>
      <c r="G142" s="1">
        <v>13.175800000000001</v>
      </c>
      <c r="H142" s="1">
        <v>12.550985710661299</v>
      </c>
      <c r="I142" s="1">
        <v>14.413070915709699</v>
      </c>
      <c r="J142" s="1">
        <v>13.978</v>
      </c>
      <c r="K142" s="1">
        <v>541.63959999999997</v>
      </c>
      <c r="L142" s="1">
        <v>566.55939999999998</v>
      </c>
      <c r="M142" s="1">
        <v>539.69238555843901</v>
      </c>
      <c r="N142" s="1">
        <v>619.76204937551802</v>
      </c>
      <c r="O142" s="1">
        <v>610.20000000000005</v>
      </c>
      <c r="P142" s="1">
        <f>O142-N142</f>
        <v>-9.5620493755179723</v>
      </c>
      <c r="Q142" s="3">
        <f>($J142-G142)/$J142</f>
        <v>5.7390184575761852E-2</v>
      </c>
      <c r="R142" s="3">
        <f>($J142-H142)/$J142</f>
        <v>0.10209001926875808</v>
      </c>
      <c r="S142" s="3">
        <f>($J142-I142)/$J142</f>
        <v>-3.1125405330497905E-2</v>
      </c>
    </row>
    <row r="143" spans="1:19">
      <c r="A143">
        <v>5619</v>
      </c>
      <c r="B143">
        <v>68800001</v>
      </c>
      <c r="C143">
        <v>3</v>
      </c>
      <c r="D143">
        <v>120</v>
      </c>
      <c r="E143">
        <v>360</v>
      </c>
      <c r="F143" s="1">
        <v>0.377166</v>
      </c>
      <c r="G143" s="1">
        <v>0.3957</v>
      </c>
      <c r="H143" s="1">
        <v>0.40635167110319997</v>
      </c>
      <c r="I143" s="1">
        <v>0.40635130922689999</v>
      </c>
      <c r="J143" s="1">
        <v>0.38</v>
      </c>
      <c r="K143" s="1">
        <v>135.78</v>
      </c>
      <c r="L143" s="1">
        <v>142.452</v>
      </c>
      <c r="M143" s="1">
        <v>146.28660159715099</v>
      </c>
      <c r="N143" s="1">
        <v>146.28647132168399</v>
      </c>
      <c r="O143" s="1">
        <v>136.80000000000001</v>
      </c>
      <c r="P143" s="1">
        <f>O143-N143</f>
        <v>-9.4864713216839789</v>
      </c>
      <c r="Q143" s="3">
        <f>($J143-G143)/$J143</f>
        <v>-4.1315789473684188E-2</v>
      </c>
      <c r="R143" s="3">
        <f>($J143-H143)/$J143</f>
        <v>-6.9346502903157817E-2</v>
      </c>
      <c r="S143" s="3">
        <f>($J143-I143)/$J143</f>
        <v>-6.9345550597105232E-2</v>
      </c>
    </row>
    <row r="144" spans="1:19">
      <c r="A144">
        <v>32429</v>
      </c>
      <c r="B144">
        <v>68902076</v>
      </c>
      <c r="C144">
        <v>1</v>
      </c>
      <c r="D144">
        <v>2</v>
      </c>
      <c r="E144">
        <v>2</v>
      </c>
      <c r="F144" s="1">
        <v>4.7300000000000004</v>
      </c>
      <c r="G144" s="1">
        <v>4.7319000000000004</v>
      </c>
      <c r="H144" s="1">
        <v>4.7324999999999999</v>
      </c>
      <c r="I144" s="1">
        <v>4.7324999999999999</v>
      </c>
      <c r="J144" s="1">
        <v>0</v>
      </c>
      <c r="K144" s="1">
        <v>9.4600000000000009</v>
      </c>
      <c r="L144" s="1">
        <v>9.4638000000000009</v>
      </c>
      <c r="M144" s="1">
        <v>9.4649999999999999</v>
      </c>
      <c r="N144" s="1">
        <v>9.4649999999999999</v>
      </c>
      <c r="O144" s="1">
        <v>0</v>
      </c>
      <c r="P144" s="1">
        <f>O144-N144</f>
        <v>-9.4649999999999999</v>
      </c>
      <c r="Q144" s="3" t="e">
        <f>($J144-G144)/$J144</f>
        <v>#DIV/0!</v>
      </c>
      <c r="R144" s="3" t="e">
        <f>($J144-H144)/$J144</f>
        <v>#DIV/0!</v>
      </c>
      <c r="S144" s="3" t="e">
        <f>($J144-I144)/$J144</f>
        <v>#DIV/0!</v>
      </c>
    </row>
    <row r="145" spans="1:19">
      <c r="A145">
        <v>5322</v>
      </c>
      <c r="B145">
        <v>58900013</v>
      </c>
      <c r="C145">
        <v>5</v>
      </c>
      <c r="D145">
        <v>4</v>
      </c>
      <c r="E145">
        <v>20</v>
      </c>
      <c r="F145" s="1">
        <v>14.4617</v>
      </c>
      <c r="G145" s="1">
        <v>14.121499999999999</v>
      </c>
      <c r="H145" s="1">
        <v>14.4774107142857</v>
      </c>
      <c r="I145" s="1">
        <v>14.4773734177215</v>
      </c>
      <c r="J145" s="1">
        <v>5.6120000000000001</v>
      </c>
      <c r="K145" s="1">
        <v>288.86</v>
      </c>
      <c r="L145" s="1">
        <v>282.43</v>
      </c>
      <c r="M145" s="1">
        <v>289.54821428571398</v>
      </c>
      <c r="N145" s="1">
        <v>289.54746835443001</v>
      </c>
      <c r="O145" s="1">
        <v>280.60000000000002</v>
      </c>
      <c r="P145" s="1">
        <f>O145-N145</f>
        <v>-8.9474683544299864</v>
      </c>
      <c r="Q145" s="3">
        <f>($J145-G145)/$J145</f>
        <v>-1.5163043478260867</v>
      </c>
      <c r="R145" s="3">
        <f>($J145-H145)/$J145</f>
        <v>-1.5797239334080007</v>
      </c>
      <c r="S145" s="3">
        <f>($J145-I145)/$J145</f>
        <v>-1.5797172875483785</v>
      </c>
    </row>
    <row r="146" spans="1:19">
      <c r="A146">
        <v>28065</v>
      </c>
      <c r="B146">
        <v>98900183</v>
      </c>
      <c r="C146">
        <v>4</v>
      </c>
      <c r="D146">
        <v>2.75</v>
      </c>
      <c r="E146">
        <v>11</v>
      </c>
      <c r="F146" s="1">
        <v>102.0329</v>
      </c>
      <c r="G146" s="1">
        <v>122.1533</v>
      </c>
      <c r="H146" s="1">
        <v>100.422599198326</v>
      </c>
      <c r="I146" s="1">
        <v>136.89327108795999</v>
      </c>
      <c r="J146" s="1">
        <v>136.08000000000001</v>
      </c>
      <c r="K146" s="1">
        <v>1200.8787</v>
      </c>
      <c r="L146" s="1">
        <v>1343.6863000000001</v>
      </c>
      <c r="M146" s="1">
        <v>1104.6485911815901</v>
      </c>
      <c r="N146" s="1">
        <v>1505.82598196756</v>
      </c>
      <c r="O146" s="1">
        <v>1496.88</v>
      </c>
      <c r="P146" s="1">
        <f>O146-N146</f>
        <v>-8.9459819675598737</v>
      </c>
      <c r="Q146" s="3">
        <f>($J146-G146)/$J146</f>
        <v>0.10234200470311589</v>
      </c>
      <c r="R146" s="3">
        <f>($J146-H146)/$J146</f>
        <v>0.26203263375715763</v>
      </c>
      <c r="S146" s="3">
        <f>($J146-I146)/$J146</f>
        <v>-5.9764189297470275E-3</v>
      </c>
    </row>
    <row r="147" spans="1:19">
      <c r="A147">
        <v>26090</v>
      </c>
      <c r="B147">
        <v>17200081</v>
      </c>
      <c r="C147">
        <v>2</v>
      </c>
      <c r="D147">
        <v>2.5</v>
      </c>
      <c r="E147">
        <v>5</v>
      </c>
      <c r="F147" s="1">
        <v>70.061750000000004</v>
      </c>
      <c r="G147" s="1">
        <v>74.680000000000007</v>
      </c>
      <c r="H147" s="1">
        <v>76.068000195990805</v>
      </c>
      <c r="I147" s="1">
        <v>84.930882624998603</v>
      </c>
      <c r="J147" s="1">
        <v>81.665000000000006</v>
      </c>
      <c r="K147" s="1">
        <v>354.92700000000002</v>
      </c>
      <c r="L147" s="1">
        <v>373.4</v>
      </c>
      <c r="M147" s="1">
        <v>380.34000097995403</v>
      </c>
      <c r="N147" s="1">
        <v>424.65441312499303</v>
      </c>
      <c r="O147" s="1">
        <v>415.75</v>
      </c>
      <c r="P147" s="1">
        <f>O147-N147</f>
        <v>-8.9044131249930274</v>
      </c>
      <c r="Q147" s="3">
        <f>($J147-G147)/$J147</f>
        <v>8.5532357803220466E-2</v>
      </c>
      <c r="R147" s="3">
        <f>($J147-H147)/$J147</f>
        <v>6.8536090173381498E-2</v>
      </c>
      <c r="S147" s="3">
        <f>($J147-I147)/$J147</f>
        <v>-3.9991215637036628E-2</v>
      </c>
    </row>
    <row r="148" spans="1:19">
      <c r="A148">
        <v>16053</v>
      </c>
      <c r="B148">
        <v>20600203</v>
      </c>
      <c r="C148">
        <v>1</v>
      </c>
      <c r="D148">
        <v>1</v>
      </c>
      <c r="E148">
        <v>1</v>
      </c>
      <c r="F148" s="1">
        <v>1.84</v>
      </c>
      <c r="G148" s="1">
        <v>1.9971000000000001</v>
      </c>
      <c r="H148" s="1">
        <v>7.6276059361105801</v>
      </c>
      <c r="I148" s="1">
        <v>8.0312420232140607</v>
      </c>
      <c r="J148" s="1">
        <v>0</v>
      </c>
      <c r="K148" s="1">
        <v>1.84</v>
      </c>
      <c r="L148" s="1">
        <v>1.9971000000000001</v>
      </c>
      <c r="M148" s="1">
        <v>7.6276059361105801</v>
      </c>
      <c r="N148" s="1">
        <v>8.0312420232140607</v>
      </c>
      <c r="O148" s="1">
        <v>0</v>
      </c>
      <c r="P148" s="1">
        <f>O148-N148</f>
        <v>-8.0312420232140607</v>
      </c>
      <c r="Q148" s="3" t="e">
        <f>($J148-G148)/$J148</f>
        <v>#DIV/0!</v>
      </c>
      <c r="R148" s="3" t="e">
        <f>($J148-H148)/$J148</f>
        <v>#DIV/0!</v>
      </c>
      <c r="S148" s="3" t="e">
        <f>($J148-I148)/$J148</f>
        <v>#DIV/0!</v>
      </c>
    </row>
    <row r="149" spans="1:19">
      <c r="A149">
        <v>28802</v>
      </c>
      <c r="B149">
        <v>70501284</v>
      </c>
      <c r="C149">
        <v>1</v>
      </c>
      <c r="D149">
        <v>25</v>
      </c>
      <c r="E149">
        <v>25</v>
      </c>
      <c r="F149" s="1">
        <v>2.4704000000000002</v>
      </c>
      <c r="G149" s="1">
        <v>2.4704000000000002</v>
      </c>
      <c r="H149" s="1">
        <v>3.3858669003882702</v>
      </c>
      <c r="I149" s="1">
        <v>3.3891271884856402</v>
      </c>
      <c r="J149" s="1">
        <v>3.1</v>
      </c>
      <c r="K149" s="1">
        <v>61.76</v>
      </c>
      <c r="L149" s="1">
        <v>61.76</v>
      </c>
      <c r="M149" s="1">
        <v>84.646672509706903</v>
      </c>
      <c r="N149" s="1">
        <v>84.728179712141198</v>
      </c>
      <c r="O149" s="1">
        <v>77.5</v>
      </c>
      <c r="P149" s="1">
        <f>O149-N149</f>
        <v>-7.2281797121411984</v>
      </c>
      <c r="Q149" s="3">
        <f>($J149-G149)/$J149</f>
        <v>0.20309677419354835</v>
      </c>
      <c r="R149" s="3">
        <f>($J149-H149)/$J149</f>
        <v>-9.2215129157506487E-2</v>
      </c>
      <c r="S149" s="3">
        <f>($J149-I149)/$J149</f>
        <v>-9.3266834995367781E-2</v>
      </c>
    </row>
    <row r="150" spans="1:19">
      <c r="A150">
        <v>32175</v>
      </c>
      <c r="B150">
        <v>68902044</v>
      </c>
      <c r="C150">
        <v>1</v>
      </c>
      <c r="D150">
        <v>1</v>
      </c>
      <c r="E150">
        <v>1</v>
      </c>
      <c r="F150" s="1">
        <v>6.89</v>
      </c>
      <c r="G150" s="1">
        <v>6.89</v>
      </c>
      <c r="H150" s="1">
        <v>6.89</v>
      </c>
      <c r="I150" s="1">
        <v>6.89</v>
      </c>
      <c r="J150" s="1">
        <v>0</v>
      </c>
      <c r="K150" s="1">
        <v>6.89</v>
      </c>
      <c r="L150" s="1">
        <v>6.89</v>
      </c>
      <c r="M150" s="1">
        <v>6.89</v>
      </c>
      <c r="N150" s="1">
        <v>6.89</v>
      </c>
      <c r="O150" s="1">
        <v>0</v>
      </c>
      <c r="P150" s="1">
        <f>O150-N150</f>
        <v>-6.89</v>
      </c>
      <c r="Q150" s="3" t="e">
        <f>($J150-G150)/$J150</f>
        <v>#DIV/0!</v>
      </c>
      <c r="R150" s="3" t="e">
        <f>($J150-H150)/$J150</f>
        <v>#DIV/0!</v>
      </c>
      <c r="S150" s="3" t="e">
        <f>($J150-I150)/$J150</f>
        <v>#DIV/0!</v>
      </c>
    </row>
    <row r="151" spans="1:19">
      <c r="A151">
        <v>5999</v>
      </c>
      <c r="B151">
        <v>68900397</v>
      </c>
      <c r="C151">
        <v>1</v>
      </c>
      <c r="D151">
        <v>1</v>
      </c>
      <c r="E151">
        <v>1</v>
      </c>
      <c r="F151" s="1">
        <v>6.69</v>
      </c>
      <c r="G151" s="1">
        <v>6.3</v>
      </c>
      <c r="H151" s="1">
        <v>6.7537349397590001</v>
      </c>
      <c r="I151" s="1">
        <v>6.7537414965986002</v>
      </c>
      <c r="J151" s="1">
        <v>0</v>
      </c>
      <c r="K151" s="1">
        <v>6.69</v>
      </c>
      <c r="L151" s="1">
        <v>6.3</v>
      </c>
      <c r="M151" s="1">
        <v>6.7537349397590001</v>
      </c>
      <c r="N151" s="1">
        <v>6.7537414965986002</v>
      </c>
      <c r="O151" s="1">
        <v>0</v>
      </c>
      <c r="P151" s="1">
        <f>O151-N151</f>
        <v>-6.7537414965986002</v>
      </c>
      <c r="Q151" s="3" t="e">
        <f>($J151-G151)/$J151</f>
        <v>#DIV/0!</v>
      </c>
      <c r="R151" s="3" t="e">
        <f>($J151-H151)/$J151</f>
        <v>#DIV/0!</v>
      </c>
      <c r="S151" s="3" t="e">
        <f>($J151-I151)/$J151</f>
        <v>#DIV/0!</v>
      </c>
    </row>
    <row r="152" spans="1:19">
      <c r="A152">
        <v>32428</v>
      </c>
      <c r="B152">
        <v>68902073</v>
      </c>
      <c r="C152">
        <v>1</v>
      </c>
      <c r="D152">
        <v>2</v>
      </c>
      <c r="E152">
        <v>2</v>
      </c>
      <c r="F152" s="1">
        <v>3.34</v>
      </c>
      <c r="G152" s="1">
        <v>3.3412999999999999</v>
      </c>
      <c r="H152" s="1">
        <v>3.3418181818181001</v>
      </c>
      <c r="I152" s="1">
        <v>3.3418181818181001</v>
      </c>
      <c r="J152" s="1">
        <v>0</v>
      </c>
      <c r="K152" s="1">
        <v>6.68</v>
      </c>
      <c r="L152" s="1">
        <v>6.6825999999999999</v>
      </c>
      <c r="M152" s="1">
        <v>6.6836363636362002</v>
      </c>
      <c r="N152" s="1">
        <v>6.6836363636362002</v>
      </c>
      <c r="O152" s="1">
        <v>0</v>
      </c>
      <c r="P152" s="1">
        <f>O152-N152</f>
        <v>-6.6836363636362002</v>
      </c>
      <c r="Q152" s="3" t="e">
        <f>($J152-G152)/$J152</f>
        <v>#DIV/0!</v>
      </c>
      <c r="R152" s="3" t="e">
        <f>($J152-H152)/$J152</f>
        <v>#DIV/0!</v>
      </c>
      <c r="S152" s="3" t="e">
        <f>($J152-I152)/$J152</f>
        <v>#DIV/0!</v>
      </c>
    </row>
    <row r="153" spans="1:19">
      <c r="A153">
        <v>31140</v>
      </c>
      <c r="B153">
        <v>25600531</v>
      </c>
      <c r="C153">
        <v>1</v>
      </c>
      <c r="D153">
        <v>5</v>
      </c>
      <c r="E153">
        <v>5</v>
      </c>
      <c r="F153" s="1">
        <v>20.41</v>
      </c>
      <c r="G153" s="1">
        <v>20.41</v>
      </c>
      <c r="H153" s="1">
        <v>9.6299999999999901</v>
      </c>
      <c r="I153" s="1">
        <v>23.27</v>
      </c>
      <c r="J153" s="1">
        <v>21.99</v>
      </c>
      <c r="K153" s="1">
        <v>102.05</v>
      </c>
      <c r="L153" s="1">
        <v>102.05</v>
      </c>
      <c r="M153" s="1">
        <v>48.149999999999899</v>
      </c>
      <c r="N153" s="1">
        <v>116.35</v>
      </c>
      <c r="O153" s="1">
        <v>109.95</v>
      </c>
      <c r="P153" s="1">
        <f>O153-N153</f>
        <v>-6.3999999999999915</v>
      </c>
      <c r="Q153" s="3">
        <f>($J153-G153)/$J153</f>
        <v>7.1850841291496062E-2</v>
      </c>
      <c r="R153" s="3">
        <f>($J153-H153)/$J153</f>
        <v>0.56207366984993223</v>
      </c>
      <c r="S153" s="3">
        <f>($J153-I153)/$J153</f>
        <v>-5.8208276489313378E-2</v>
      </c>
    </row>
    <row r="154" spans="1:19">
      <c r="A154">
        <v>5841</v>
      </c>
      <c r="B154">
        <v>68900253</v>
      </c>
      <c r="C154">
        <v>1</v>
      </c>
      <c r="D154">
        <v>2</v>
      </c>
      <c r="E154">
        <v>2</v>
      </c>
      <c r="F154" s="1">
        <v>3.0950000000000002</v>
      </c>
      <c r="G154" s="1">
        <v>2.6762000000000001</v>
      </c>
      <c r="H154" s="1">
        <v>3.0939357429718002</v>
      </c>
      <c r="I154" s="1">
        <v>3.0939357429718002</v>
      </c>
      <c r="J154" s="1">
        <v>0</v>
      </c>
      <c r="K154" s="1">
        <v>6.19</v>
      </c>
      <c r="L154" s="1">
        <v>5.3524000000000003</v>
      </c>
      <c r="M154" s="1">
        <v>6.1878714859436004</v>
      </c>
      <c r="N154" s="1">
        <v>6.1878714859436004</v>
      </c>
      <c r="O154" s="1">
        <v>0</v>
      </c>
      <c r="P154" s="1">
        <f>O154-N154</f>
        <v>-6.1878714859436004</v>
      </c>
      <c r="Q154" s="3" t="e">
        <f>($J154-G154)/$J154</f>
        <v>#DIV/0!</v>
      </c>
      <c r="R154" s="3" t="e">
        <f>($J154-H154)/$J154</f>
        <v>#DIV/0!</v>
      </c>
      <c r="S154" s="3" t="e">
        <f>($J154-I154)/$J154</f>
        <v>#DIV/0!</v>
      </c>
    </row>
    <row r="155" spans="1:19">
      <c r="A155">
        <v>5614</v>
      </c>
      <c r="B155">
        <v>68800012</v>
      </c>
      <c r="C155">
        <v>5</v>
      </c>
      <c r="D155">
        <v>5.4</v>
      </c>
      <c r="E155">
        <v>27</v>
      </c>
      <c r="F155" s="1">
        <v>2.7162000000000002</v>
      </c>
      <c r="G155" s="1">
        <v>2.6493000000000002</v>
      </c>
      <c r="H155" s="1">
        <v>2.7162611275963999</v>
      </c>
      <c r="I155" s="1">
        <v>2.7162539349422001</v>
      </c>
      <c r="J155" s="1">
        <v>0.67800000000000005</v>
      </c>
      <c r="K155" s="1">
        <v>73.33</v>
      </c>
      <c r="L155" s="1">
        <v>71.531099999999995</v>
      </c>
      <c r="M155" s="1">
        <v>73.339050445102799</v>
      </c>
      <c r="N155" s="1">
        <v>73.338856243439395</v>
      </c>
      <c r="O155" s="1">
        <v>67.8</v>
      </c>
      <c r="P155" s="1">
        <f>O155-N155</f>
        <v>-5.5388562434393975</v>
      </c>
      <c r="Q155" s="3">
        <f>($J155-G155)/$J155</f>
        <v>-2.9075221238938056</v>
      </c>
      <c r="R155" s="3">
        <f>($J155-H155)/$J155</f>
        <v>-3.0062848489622418</v>
      </c>
      <c r="S155" s="3">
        <f>($J155-I155)/$J155</f>
        <v>-3.0062742403277287</v>
      </c>
    </row>
    <row r="156" spans="1:19">
      <c r="A156">
        <v>8434</v>
      </c>
      <c r="B156">
        <v>89100204</v>
      </c>
      <c r="C156">
        <v>1</v>
      </c>
      <c r="D156">
        <v>1</v>
      </c>
      <c r="E156">
        <v>1</v>
      </c>
      <c r="F156" s="1">
        <v>18.04</v>
      </c>
      <c r="G156" s="1">
        <v>21.665900000000001</v>
      </c>
      <c r="H156" s="1">
        <v>25.0260520284038</v>
      </c>
      <c r="I156" s="1">
        <v>30.828399500940701</v>
      </c>
      <c r="J156" s="1">
        <v>25.31</v>
      </c>
      <c r="K156" s="1">
        <v>18.04</v>
      </c>
      <c r="L156" s="1">
        <v>21.665900000000001</v>
      </c>
      <c r="M156" s="1">
        <v>25.0260520284038</v>
      </c>
      <c r="N156" s="1">
        <v>30.828399500940701</v>
      </c>
      <c r="O156" s="1">
        <v>25.31</v>
      </c>
      <c r="P156" s="1">
        <f>O156-N156</f>
        <v>-5.5183995009407028</v>
      </c>
      <c r="Q156" s="3">
        <f>($J156-G156)/$J156</f>
        <v>0.14397866455946259</v>
      </c>
      <c r="R156" s="3">
        <f>($J156-H156)/$J156</f>
        <v>1.1218805673496585E-2</v>
      </c>
      <c r="S156" s="3">
        <f>($J156-I156)/$J156</f>
        <v>-0.2180323785436864</v>
      </c>
    </row>
    <row r="157" spans="1:19">
      <c r="A157">
        <v>32651</v>
      </c>
      <c r="B157">
        <v>64900299</v>
      </c>
      <c r="C157">
        <v>3</v>
      </c>
      <c r="D157">
        <v>2.3333333299999999</v>
      </c>
      <c r="E157">
        <v>7</v>
      </c>
      <c r="F157" s="1">
        <v>0.75</v>
      </c>
      <c r="G157" s="1">
        <v>0.751</v>
      </c>
      <c r="H157" s="1">
        <v>0.75107526881719999</v>
      </c>
      <c r="I157" s="1">
        <v>0.75107526881719999</v>
      </c>
      <c r="J157" s="1">
        <v>0</v>
      </c>
      <c r="K157" s="1">
        <v>5.25</v>
      </c>
      <c r="L157" s="1">
        <v>5.2569999999999997</v>
      </c>
      <c r="M157" s="1">
        <v>5.2575268817204002</v>
      </c>
      <c r="N157" s="1">
        <v>5.2575268817204002</v>
      </c>
      <c r="O157" s="1">
        <v>0</v>
      </c>
      <c r="P157" s="1">
        <f>O157-N157</f>
        <v>-5.2575268817204002</v>
      </c>
      <c r="Q157" s="3" t="e">
        <f>($J157-G157)/$J157</f>
        <v>#DIV/0!</v>
      </c>
      <c r="R157" s="3" t="e">
        <f>($J157-H157)/$J157</f>
        <v>#DIV/0!</v>
      </c>
      <c r="S157" s="3" t="e">
        <f>($J157-I157)/$J157</f>
        <v>#DIV/0!</v>
      </c>
    </row>
    <row r="158" spans="1:19">
      <c r="A158">
        <v>15836</v>
      </c>
      <c r="B158">
        <v>68900997</v>
      </c>
      <c r="C158">
        <v>1</v>
      </c>
      <c r="D158">
        <v>1</v>
      </c>
      <c r="E158">
        <v>1</v>
      </c>
      <c r="F158" s="1">
        <v>4.9800000000000004</v>
      </c>
      <c r="G158" s="1">
        <v>4.8474000000000004</v>
      </c>
      <c r="H158" s="1">
        <v>5.1072307692307</v>
      </c>
      <c r="I158" s="1">
        <v>5.1072307692307</v>
      </c>
      <c r="J158" s="1">
        <v>0</v>
      </c>
      <c r="K158" s="1">
        <v>4.9800000000000004</v>
      </c>
      <c r="L158" s="1">
        <v>4.8474000000000004</v>
      </c>
      <c r="M158" s="1">
        <v>5.1072307692307</v>
      </c>
      <c r="N158" s="1">
        <v>5.1072307692307</v>
      </c>
      <c r="O158" s="1">
        <v>0</v>
      </c>
      <c r="P158" s="1">
        <f>O158-N158</f>
        <v>-5.1072307692307</v>
      </c>
      <c r="Q158" s="3" t="e">
        <f>($J158-G158)/$J158</f>
        <v>#DIV/0!</v>
      </c>
      <c r="R158" s="3" t="e">
        <f>($J158-H158)/$J158</f>
        <v>#DIV/0!</v>
      </c>
      <c r="S158" s="3" t="e">
        <f>($J158-I158)/$J158</f>
        <v>#DIV/0!</v>
      </c>
    </row>
    <row r="159" spans="1:19">
      <c r="A159">
        <v>10888</v>
      </c>
      <c r="B159">
        <v>20600159</v>
      </c>
      <c r="C159">
        <v>2</v>
      </c>
      <c r="D159">
        <v>1.5</v>
      </c>
      <c r="E159">
        <v>3</v>
      </c>
      <c r="F159" s="1">
        <v>1.7949999999999999</v>
      </c>
      <c r="G159" s="1">
        <v>2.0091999999999999</v>
      </c>
      <c r="H159" s="1">
        <v>5.2426806210650403</v>
      </c>
      <c r="I159" s="1">
        <v>5.6445971613157297</v>
      </c>
      <c r="J159" s="1">
        <v>4.2149999999999999</v>
      </c>
      <c r="K159" s="1">
        <v>5.33</v>
      </c>
      <c r="L159" s="1">
        <v>6.0275999999999996</v>
      </c>
      <c r="M159" s="1">
        <v>15.7280418631951</v>
      </c>
      <c r="N159" s="1">
        <v>16.9337914839472</v>
      </c>
      <c r="O159" s="1">
        <v>12.53</v>
      </c>
      <c r="P159" s="1">
        <f>O159-N159</f>
        <v>-4.4037914839472005</v>
      </c>
      <c r="Q159" s="3">
        <f>($J159-G159)/$J159</f>
        <v>0.52332147093712933</v>
      </c>
      <c r="R159" s="3">
        <f>($J159-H159)/$J159</f>
        <v>-0.24381509396560866</v>
      </c>
      <c r="S159" s="3">
        <f>($J159-I159)/$J159</f>
        <v>-0.33916895879376746</v>
      </c>
    </row>
    <row r="160" spans="1:19">
      <c r="A160">
        <v>24388</v>
      </c>
      <c r="B160">
        <v>25600370</v>
      </c>
      <c r="C160">
        <v>1</v>
      </c>
      <c r="D160">
        <v>1</v>
      </c>
      <c r="E160">
        <v>1</v>
      </c>
      <c r="F160" s="1">
        <v>9.25</v>
      </c>
      <c r="G160" s="1">
        <v>19.2683</v>
      </c>
      <c r="H160" s="1">
        <v>7.6499999999999897</v>
      </c>
      <c r="I160" s="1">
        <v>23.84</v>
      </c>
      <c r="J160" s="1">
        <v>19.489999999999998</v>
      </c>
      <c r="K160" s="1">
        <v>9.25</v>
      </c>
      <c r="L160" s="1">
        <v>19.2683</v>
      </c>
      <c r="M160" s="1">
        <v>7.6499999999999897</v>
      </c>
      <c r="N160" s="1">
        <v>23.84</v>
      </c>
      <c r="O160" s="1">
        <v>19.489999999999998</v>
      </c>
      <c r="P160" s="1">
        <f>O160-N160</f>
        <v>-4.3500000000000014</v>
      </c>
      <c r="Q160" s="3">
        <f>($J160-G160)/$J160</f>
        <v>1.1375064135454001E-2</v>
      </c>
      <c r="R160" s="3">
        <f>($J160-H160)/$J160</f>
        <v>0.60749102103642949</v>
      </c>
      <c r="S160" s="3">
        <f>($J160-I160)/$J160</f>
        <v>-0.22319138019497187</v>
      </c>
    </row>
    <row r="161" spans="1:19">
      <c r="A161">
        <v>11190</v>
      </c>
      <c r="B161">
        <v>88900101</v>
      </c>
      <c r="C161">
        <v>1</v>
      </c>
      <c r="D161">
        <v>1</v>
      </c>
      <c r="E161">
        <v>1</v>
      </c>
      <c r="F161" s="1">
        <v>89.33</v>
      </c>
      <c r="G161" s="1">
        <v>89.32</v>
      </c>
      <c r="H161" s="1">
        <v>99.560841890715096</v>
      </c>
      <c r="I161" s="1">
        <v>135.69075743170299</v>
      </c>
      <c r="J161" s="1">
        <v>131.46</v>
      </c>
      <c r="K161" s="1">
        <v>89.33</v>
      </c>
      <c r="L161" s="1">
        <v>89.32</v>
      </c>
      <c r="M161" s="1">
        <v>99.560841890715096</v>
      </c>
      <c r="N161" s="1">
        <v>135.69075743170299</v>
      </c>
      <c r="O161" s="1">
        <v>131.46</v>
      </c>
      <c r="P161" s="1">
        <f>O161-N161</f>
        <v>-4.2307574317029832</v>
      </c>
      <c r="Q161" s="3">
        <f>($J161-G161)/$J161</f>
        <v>0.32055378061767847</v>
      </c>
      <c r="R161" s="3">
        <f>($J161-H161)/$J161</f>
        <v>0.24265295990632063</v>
      </c>
      <c r="S161" s="3">
        <f>($J161-I161)/$J161</f>
        <v>-3.2182849777141205E-2</v>
      </c>
    </row>
    <row r="162" spans="1:19">
      <c r="A162">
        <v>31141</v>
      </c>
      <c r="B162">
        <v>25600532</v>
      </c>
      <c r="C162">
        <v>1</v>
      </c>
      <c r="D162">
        <v>5</v>
      </c>
      <c r="E162">
        <v>5</v>
      </c>
      <c r="F162" s="1">
        <v>15.923999999999999</v>
      </c>
      <c r="G162" s="1">
        <v>22.176300000000001</v>
      </c>
      <c r="H162" s="1">
        <v>10.51</v>
      </c>
      <c r="I162" s="1">
        <v>24.99</v>
      </c>
      <c r="J162" s="1">
        <v>24.16</v>
      </c>
      <c r="K162" s="1">
        <v>79.62</v>
      </c>
      <c r="L162" s="1">
        <v>110.8815</v>
      </c>
      <c r="M162" s="1">
        <v>52.55</v>
      </c>
      <c r="N162" s="1">
        <v>124.95</v>
      </c>
      <c r="O162" s="1">
        <v>120.8</v>
      </c>
      <c r="P162" s="1">
        <f>O162-N162</f>
        <v>-4.1500000000000057</v>
      </c>
      <c r="Q162" s="3">
        <f>($J162-G162)/$J162</f>
        <v>8.2106788079470153E-2</v>
      </c>
      <c r="R162" s="3">
        <f>($J162-H162)/$J162</f>
        <v>0.56498344370860931</v>
      </c>
      <c r="S162" s="3">
        <f>($J162-I162)/$J162</f>
        <v>-3.4354304635761522E-2</v>
      </c>
    </row>
    <row r="163" spans="1:19">
      <c r="A163">
        <v>32382</v>
      </c>
      <c r="B163">
        <v>20800391</v>
      </c>
      <c r="C163">
        <v>1</v>
      </c>
      <c r="D163">
        <v>1</v>
      </c>
      <c r="E163">
        <v>1</v>
      </c>
      <c r="F163" s="1">
        <v>1.98</v>
      </c>
      <c r="G163" s="1">
        <v>1.98</v>
      </c>
      <c r="H163" s="1">
        <v>4.0623501457106199</v>
      </c>
      <c r="I163" s="1">
        <v>4.06597566243265</v>
      </c>
      <c r="J163" s="1">
        <v>0</v>
      </c>
      <c r="K163" s="1">
        <v>1.98</v>
      </c>
      <c r="L163" s="1">
        <v>1.98</v>
      </c>
      <c r="M163" s="1">
        <v>4.0623501457106199</v>
      </c>
      <c r="N163" s="1">
        <v>4.06597566243265</v>
      </c>
      <c r="O163" s="1">
        <v>0</v>
      </c>
      <c r="P163" s="1">
        <f>O163-N163</f>
        <v>-4.06597566243265</v>
      </c>
      <c r="Q163" s="3" t="e">
        <f>($J163-G163)/$J163</f>
        <v>#DIV/0!</v>
      </c>
      <c r="R163" s="3" t="e">
        <f>($J163-H163)/$J163</f>
        <v>#DIV/0!</v>
      </c>
      <c r="S163" s="3" t="e">
        <f>($J163-I163)/$J163</f>
        <v>#DIV/0!</v>
      </c>
    </row>
    <row r="164" spans="1:19">
      <c r="A164">
        <v>7715</v>
      </c>
      <c r="B164">
        <v>89100241</v>
      </c>
      <c r="C164">
        <v>2</v>
      </c>
      <c r="D164">
        <v>1</v>
      </c>
      <c r="E164">
        <v>2</v>
      </c>
      <c r="F164" s="1">
        <v>25.125</v>
      </c>
      <c r="G164" s="1">
        <v>29.366700000000002</v>
      </c>
      <c r="H164" s="1">
        <v>34.534063667542597</v>
      </c>
      <c r="I164" s="1">
        <v>42.341489186447198</v>
      </c>
      <c r="J164" s="1">
        <v>40.47</v>
      </c>
      <c r="K164" s="1">
        <v>50.25</v>
      </c>
      <c r="L164" s="1">
        <v>58.733400000000003</v>
      </c>
      <c r="M164" s="1">
        <v>69.068127335085293</v>
      </c>
      <c r="N164" s="1">
        <v>84.682978372894397</v>
      </c>
      <c r="O164" s="1">
        <v>80.94</v>
      </c>
      <c r="P164" s="1">
        <f>O164-N164</f>
        <v>-3.7429783728943988</v>
      </c>
      <c r="Q164" s="3">
        <f>($J164-G164)/$J164</f>
        <v>0.27435878428465527</v>
      </c>
      <c r="R164" s="3">
        <f>($J164-H164)/$J164</f>
        <v>0.14667497732783302</v>
      </c>
      <c r="S164" s="3">
        <f>($J164-I164)/$J164</f>
        <v>-4.6243864256169991E-2</v>
      </c>
    </row>
    <row r="165" spans="1:19">
      <c r="A165">
        <v>22936</v>
      </c>
      <c r="B165">
        <v>98900156</v>
      </c>
      <c r="C165">
        <v>2</v>
      </c>
      <c r="D165">
        <v>4.5</v>
      </c>
      <c r="E165">
        <v>9</v>
      </c>
      <c r="F165" s="1">
        <v>30.513100000000001</v>
      </c>
      <c r="G165" s="1">
        <v>29.883099999999999</v>
      </c>
      <c r="H165" s="1">
        <v>31.161430147810599</v>
      </c>
      <c r="I165" s="1">
        <v>40.1866062769097</v>
      </c>
      <c r="J165" s="1">
        <v>39.81</v>
      </c>
      <c r="K165" s="1">
        <v>274.86700000000002</v>
      </c>
      <c r="L165" s="1">
        <v>268.9479</v>
      </c>
      <c r="M165" s="1">
        <v>280.45287133029598</v>
      </c>
      <c r="N165" s="1">
        <v>361.679456492187</v>
      </c>
      <c r="O165" s="1">
        <v>358.29</v>
      </c>
      <c r="P165" s="1">
        <f>O165-N165</f>
        <v>-3.3894564921869801</v>
      </c>
      <c r="Q165" s="3">
        <f>($J165-G165)/$J165</f>
        <v>0.24935694549108273</v>
      </c>
      <c r="R165" s="3">
        <f>($J165-H165)/$J165</f>
        <v>0.21724616559129373</v>
      </c>
      <c r="S165" s="3">
        <f>($J165-I165)/$J165</f>
        <v>-9.4600923614593727E-3</v>
      </c>
    </row>
    <row r="166" spans="1:19">
      <c r="A166">
        <v>5472</v>
      </c>
      <c r="B166">
        <v>64900029</v>
      </c>
      <c r="C166">
        <v>12</v>
      </c>
      <c r="D166">
        <v>10</v>
      </c>
      <c r="E166">
        <v>120</v>
      </c>
      <c r="F166" s="1">
        <v>2.8500000000000001E-2</v>
      </c>
      <c r="G166" s="1">
        <v>2.8000000000000001E-2</v>
      </c>
      <c r="H166" s="1">
        <v>2.7959505061800002E-2</v>
      </c>
      <c r="I166" s="1">
        <v>2.7959566787000002E-2</v>
      </c>
      <c r="J166" s="1">
        <v>0</v>
      </c>
      <c r="K166" s="1">
        <v>3.3624000000000001</v>
      </c>
      <c r="L166" s="1">
        <v>3.36</v>
      </c>
      <c r="M166" s="1">
        <v>3.3551406074160002</v>
      </c>
      <c r="N166" s="1">
        <v>3.3551480144400001</v>
      </c>
      <c r="O166" s="1">
        <v>0</v>
      </c>
      <c r="P166" s="1">
        <f>O166-N166</f>
        <v>-3.3551480144400001</v>
      </c>
      <c r="Q166" s="3" t="e">
        <f>($J166-G166)/$J166</f>
        <v>#DIV/0!</v>
      </c>
      <c r="R166" s="3" t="e">
        <f>($J166-H166)/$J166</f>
        <v>#DIV/0!</v>
      </c>
      <c r="S166" s="3" t="e">
        <f>($J166-I166)/$J166</f>
        <v>#DIV/0!</v>
      </c>
    </row>
    <row r="167" spans="1:19">
      <c r="A167">
        <v>26601</v>
      </c>
      <c r="B167">
        <v>17000172</v>
      </c>
      <c r="C167">
        <v>1</v>
      </c>
      <c r="D167">
        <v>25</v>
      </c>
      <c r="E167">
        <v>25</v>
      </c>
      <c r="F167" s="1">
        <v>16.573599999999999</v>
      </c>
      <c r="G167" s="1">
        <v>16.573599999999999</v>
      </c>
      <c r="H167" s="1">
        <v>14.637471468387499</v>
      </c>
      <c r="I167" s="1">
        <v>16.980466025777499</v>
      </c>
      <c r="J167" s="1">
        <v>16.86</v>
      </c>
      <c r="K167" s="1">
        <v>414.34</v>
      </c>
      <c r="L167" s="1">
        <v>414.34</v>
      </c>
      <c r="M167" s="1">
        <v>365.93678670968899</v>
      </c>
      <c r="N167" s="1">
        <v>424.51165064443899</v>
      </c>
      <c r="O167" s="1">
        <v>421.5</v>
      </c>
      <c r="P167" s="1">
        <f>O167-N167</f>
        <v>-3.011650644438987</v>
      </c>
      <c r="Q167" s="3">
        <f>($J167-G167)/$J167</f>
        <v>1.6986951364175589E-2</v>
      </c>
      <c r="R167" s="3">
        <f>($J167-H167)/$J167</f>
        <v>0.13182257008377821</v>
      </c>
      <c r="S167" s="3">
        <f>($J167-I167)/$J167</f>
        <v>-7.1450786344898964E-3</v>
      </c>
    </row>
    <row r="168" spans="1:19">
      <c r="A168">
        <v>7768</v>
      </c>
      <c r="B168">
        <v>88900075</v>
      </c>
      <c r="C168">
        <v>1</v>
      </c>
      <c r="D168">
        <v>1</v>
      </c>
      <c r="E168">
        <v>1</v>
      </c>
      <c r="F168" s="1">
        <v>16.175999999999998</v>
      </c>
      <c r="G168" s="1">
        <v>16.175999999999998</v>
      </c>
      <c r="H168" s="1">
        <v>16.4149741222224</v>
      </c>
      <c r="I168" s="1">
        <v>21.208423147280602</v>
      </c>
      <c r="J168" s="1">
        <v>19.16</v>
      </c>
      <c r="K168" s="1">
        <v>16.175999999999998</v>
      </c>
      <c r="L168" s="1">
        <v>16.175999999999998</v>
      </c>
      <c r="M168" s="1">
        <v>16.4149741222224</v>
      </c>
      <c r="N168" s="1">
        <v>21.208423147280602</v>
      </c>
      <c r="O168" s="1">
        <v>19.16</v>
      </c>
      <c r="P168" s="1">
        <f>O168-N168</f>
        <v>-2.0484231472806016</v>
      </c>
      <c r="Q168" s="3">
        <f>($J168-G168)/$J168</f>
        <v>0.15574112734864309</v>
      </c>
      <c r="R168" s="3">
        <f>($J168-H168)/$J168</f>
        <v>0.14326857399674323</v>
      </c>
      <c r="S168" s="3">
        <f>($J168-I168)/$J168</f>
        <v>-0.10691143774950948</v>
      </c>
    </row>
    <row r="169" spans="1:19">
      <c r="A169">
        <v>32222</v>
      </c>
      <c r="B169">
        <v>89101032</v>
      </c>
      <c r="C169">
        <v>1</v>
      </c>
      <c r="D169">
        <v>12</v>
      </c>
      <c r="E169">
        <v>12</v>
      </c>
      <c r="F169" s="1">
        <v>25.040800000000001</v>
      </c>
      <c r="G169" s="1">
        <v>25.040800000000001</v>
      </c>
      <c r="H169" s="1">
        <v>28.179949508718899</v>
      </c>
      <c r="I169" s="1">
        <v>36.366613167240097</v>
      </c>
      <c r="J169" s="1">
        <v>36.22</v>
      </c>
      <c r="K169" s="1">
        <v>300.4896</v>
      </c>
      <c r="L169" s="1">
        <v>300.4896</v>
      </c>
      <c r="M169" s="1">
        <v>338.15939410462698</v>
      </c>
      <c r="N169" s="1">
        <v>436.39935800688102</v>
      </c>
      <c r="O169" s="1">
        <v>434.64</v>
      </c>
      <c r="P169" s="1">
        <f>O169-N169</f>
        <v>-1.7593580068810297</v>
      </c>
      <c r="Q169" s="3">
        <f>($J169-G169)/$J169</f>
        <v>0.30864715626725564</v>
      </c>
      <c r="R169" s="3">
        <f>($J169-H169)/$J169</f>
        <v>0.22197820240974878</v>
      </c>
      <c r="S169" s="3">
        <f>($J169-I169)/$J169</f>
        <v>-4.0478511109911007E-3</v>
      </c>
    </row>
    <row r="170" spans="1:19">
      <c r="A170">
        <v>32650</v>
      </c>
      <c r="B170">
        <v>64900298</v>
      </c>
      <c r="C170">
        <v>3</v>
      </c>
      <c r="D170">
        <v>1.66666666</v>
      </c>
      <c r="E170">
        <v>5</v>
      </c>
      <c r="F170" s="1">
        <v>0.2311</v>
      </c>
      <c r="G170" s="1">
        <v>0.23400000000000001</v>
      </c>
      <c r="H170" s="1">
        <v>0.2341052631578</v>
      </c>
      <c r="I170" s="1">
        <v>0.2341052631578</v>
      </c>
      <c r="J170" s="1">
        <v>0</v>
      </c>
      <c r="K170" s="1">
        <v>1.1598999999999999</v>
      </c>
      <c r="L170" s="1">
        <v>1.17</v>
      </c>
      <c r="M170" s="1">
        <v>1.170526315789</v>
      </c>
      <c r="N170" s="1">
        <v>1.170526315789</v>
      </c>
      <c r="O170" s="1">
        <v>0</v>
      </c>
      <c r="P170" s="1">
        <f>O170-N170</f>
        <v>-1.170526315789</v>
      </c>
      <c r="Q170" s="3" t="e">
        <f>($J170-G170)/$J170</f>
        <v>#DIV/0!</v>
      </c>
      <c r="R170" s="3" t="e">
        <f>($J170-H170)/$J170</f>
        <v>#DIV/0!</v>
      </c>
      <c r="S170" s="3" t="e">
        <f>($J170-I170)/$J170</f>
        <v>#DIV/0!</v>
      </c>
    </row>
    <row r="171" spans="1:19">
      <c r="A171">
        <v>31002</v>
      </c>
      <c r="B171">
        <v>22100278</v>
      </c>
      <c r="C171">
        <v>1</v>
      </c>
      <c r="D171">
        <v>5</v>
      </c>
      <c r="E171">
        <v>5</v>
      </c>
      <c r="F171" s="1">
        <v>50.963999999999999</v>
      </c>
      <c r="G171" s="1">
        <v>50.96</v>
      </c>
      <c r="H171" s="1">
        <v>70.291280841718603</v>
      </c>
      <c r="I171" s="1">
        <v>90.067427235062894</v>
      </c>
      <c r="J171" s="1">
        <v>89.85</v>
      </c>
      <c r="K171" s="1">
        <v>254.82</v>
      </c>
      <c r="L171" s="1">
        <v>254.8</v>
      </c>
      <c r="M171" s="1">
        <v>351.45640420859303</v>
      </c>
      <c r="N171" s="1">
        <v>450.33713617531401</v>
      </c>
      <c r="O171" s="1">
        <v>449.25</v>
      </c>
      <c r="P171" s="1">
        <f>O171-N171</f>
        <v>-1.087136175314015</v>
      </c>
      <c r="Q171" s="3">
        <f>($J171-G171)/$J171</f>
        <v>0.43283249860879236</v>
      </c>
      <c r="R171" s="3">
        <f>($J171-H171)/$J171</f>
        <v>0.21768190493357142</v>
      </c>
      <c r="S171" s="3">
        <f>($J171-I171)/$J171</f>
        <v>-2.4198913195648264E-3</v>
      </c>
    </row>
    <row r="172" spans="1:19">
      <c r="A172">
        <v>22072</v>
      </c>
      <c r="B172">
        <v>64900261</v>
      </c>
      <c r="C172">
        <v>1</v>
      </c>
      <c r="D172">
        <v>30</v>
      </c>
      <c r="E172">
        <v>30</v>
      </c>
      <c r="F172" s="1">
        <v>3.5999999999999997E-2</v>
      </c>
      <c r="G172" s="1">
        <v>3.5999999999999997E-2</v>
      </c>
      <c r="H172" s="1">
        <v>3.59954553399E-2</v>
      </c>
      <c r="I172" s="1">
        <v>3.5995539980799997E-2</v>
      </c>
      <c r="J172" s="1">
        <v>0</v>
      </c>
      <c r="K172" s="1">
        <v>1.08</v>
      </c>
      <c r="L172" s="1">
        <v>1.08</v>
      </c>
      <c r="M172" s="1">
        <v>1.079863660197</v>
      </c>
      <c r="N172" s="1">
        <v>1.079866199424</v>
      </c>
      <c r="O172" s="1">
        <v>0</v>
      </c>
      <c r="P172" s="1">
        <f>O172-N172</f>
        <v>-1.079866199424</v>
      </c>
      <c r="Q172" s="3" t="e">
        <f>($J172-G172)/$J172</f>
        <v>#DIV/0!</v>
      </c>
      <c r="R172" s="3" t="e">
        <f>($J172-H172)/$J172</f>
        <v>#DIV/0!</v>
      </c>
      <c r="S172" s="3" t="e">
        <f>($J172-I172)/$J172</f>
        <v>#DIV/0!</v>
      </c>
    </row>
    <row r="173" spans="1:19">
      <c r="A173">
        <v>10073</v>
      </c>
      <c r="B173">
        <v>20300042</v>
      </c>
      <c r="C173">
        <v>1</v>
      </c>
      <c r="D173">
        <v>1</v>
      </c>
      <c r="E173">
        <v>1</v>
      </c>
      <c r="F173" s="1">
        <v>7.55</v>
      </c>
      <c r="G173" s="1">
        <v>7.5503</v>
      </c>
      <c r="H173" s="1">
        <v>14.0219091365324</v>
      </c>
      <c r="I173" s="1">
        <v>15.3106176366163</v>
      </c>
      <c r="J173" s="1">
        <v>14.66</v>
      </c>
      <c r="K173" s="1">
        <v>7.55</v>
      </c>
      <c r="L173" s="1">
        <v>7.5503</v>
      </c>
      <c r="M173" s="1">
        <v>14.0219091365324</v>
      </c>
      <c r="N173" s="1">
        <v>15.3106176366163</v>
      </c>
      <c r="O173" s="1">
        <v>14.66</v>
      </c>
      <c r="P173" s="1">
        <f>O173-N173</f>
        <v>-0.65061763661629968</v>
      </c>
      <c r="Q173" s="3">
        <f>($J173-G173)/$J173</f>
        <v>0.48497271487039562</v>
      </c>
      <c r="R173" s="3">
        <f>($J173-H173)/$J173</f>
        <v>4.3525979772687566E-2</v>
      </c>
      <c r="S173" s="3">
        <f>($J173-I173)/$J173</f>
        <v>-4.438046634490448E-2</v>
      </c>
    </row>
    <row r="174" spans="1:19">
      <c r="A174">
        <v>5474</v>
      </c>
      <c r="B174">
        <v>64900027</v>
      </c>
      <c r="C174">
        <v>3</v>
      </c>
      <c r="D174">
        <v>3.3333333299999999</v>
      </c>
      <c r="E174">
        <v>10</v>
      </c>
      <c r="F174" s="1">
        <v>0.05</v>
      </c>
      <c r="G174" s="1">
        <v>4.9399999999999999E-2</v>
      </c>
      <c r="H174" s="1">
        <v>4.9418084153899998E-2</v>
      </c>
      <c r="I174" s="1">
        <v>4.9418084153899998E-2</v>
      </c>
      <c r="J174" s="1">
        <v>0</v>
      </c>
      <c r="K174" s="1">
        <v>0.5</v>
      </c>
      <c r="L174" s="1">
        <v>0.49399999999999999</v>
      </c>
      <c r="M174" s="1">
        <v>0.49418084153899999</v>
      </c>
      <c r="N174" s="1">
        <v>0.49418084153899999</v>
      </c>
      <c r="O174" s="1">
        <v>0</v>
      </c>
      <c r="P174" s="1">
        <f>O174-N174</f>
        <v>-0.49418084153899999</v>
      </c>
      <c r="Q174" s="3" t="e">
        <f>($J174-G174)/$J174</f>
        <v>#DIV/0!</v>
      </c>
      <c r="R174" s="3" t="e">
        <f>($J174-H174)/$J174</f>
        <v>#DIV/0!</v>
      </c>
      <c r="S174" s="3" t="e">
        <f>($J174-I174)/$J174</f>
        <v>#DIV/0!</v>
      </c>
    </row>
    <row r="175" spans="1:19">
      <c r="A175">
        <v>5370</v>
      </c>
      <c r="B175">
        <v>64700080</v>
      </c>
      <c r="C175">
        <v>3</v>
      </c>
      <c r="D175">
        <v>3.3333333299999999</v>
      </c>
      <c r="E175">
        <v>10</v>
      </c>
      <c r="F175" s="1">
        <v>1.0566000000000001E-2</v>
      </c>
      <c r="G175" s="1">
        <v>1.14E-2</v>
      </c>
      <c r="H175" s="1">
        <v>1.1423982869299999E-2</v>
      </c>
      <c r="I175" s="1">
        <v>1.1423982869299999E-2</v>
      </c>
      <c r="J175" s="1">
        <v>0</v>
      </c>
      <c r="K175" s="1">
        <v>0.11020000000000001</v>
      </c>
      <c r="L175" s="1">
        <v>0.114</v>
      </c>
      <c r="M175" s="1">
        <v>0.11423982869299899</v>
      </c>
      <c r="N175" s="1">
        <v>0.11423982869299899</v>
      </c>
      <c r="O175" s="1">
        <v>0</v>
      </c>
      <c r="P175" s="1">
        <f>O175-N175</f>
        <v>-0.11423982869299899</v>
      </c>
      <c r="Q175" s="3" t="e">
        <f>($J175-G175)/$J175</f>
        <v>#DIV/0!</v>
      </c>
      <c r="R175" s="3" t="e">
        <f>($J175-H175)/$J175</f>
        <v>#DIV/0!</v>
      </c>
      <c r="S175" s="3" t="e">
        <f>($J175-I175)/$J175</f>
        <v>#DIV/0!</v>
      </c>
    </row>
    <row r="176" spans="1:19">
      <c r="A176">
        <v>5371</v>
      </c>
      <c r="B176">
        <v>64700079</v>
      </c>
      <c r="C176">
        <v>3</v>
      </c>
      <c r="D176">
        <v>3.3333333299999999</v>
      </c>
      <c r="E176">
        <v>10</v>
      </c>
      <c r="F176" s="1">
        <v>0.01</v>
      </c>
      <c r="G176" s="1">
        <v>9.5999999999999992E-3</v>
      </c>
      <c r="H176" s="1">
        <v>9.6014212884000007E-3</v>
      </c>
      <c r="I176" s="1">
        <v>9.6014212884000007E-3</v>
      </c>
      <c r="J176" s="1">
        <v>0</v>
      </c>
      <c r="K176" s="1">
        <v>0.1</v>
      </c>
      <c r="L176" s="1">
        <v>9.6000000000000002E-2</v>
      </c>
      <c r="M176" s="1">
        <v>9.6014212884E-2</v>
      </c>
      <c r="N176" s="1">
        <v>9.6014212884E-2</v>
      </c>
      <c r="O176" s="1">
        <v>0</v>
      </c>
      <c r="P176" s="1">
        <f>O176-N176</f>
        <v>-9.6014212884E-2</v>
      </c>
      <c r="Q176" s="3" t="e">
        <f>($J176-G176)/$J176</f>
        <v>#DIV/0!</v>
      </c>
      <c r="R176" s="3" t="e">
        <f>($J176-H176)/$J176</f>
        <v>#DIV/0!</v>
      </c>
      <c r="S176" s="3" t="e">
        <f>($J176-I176)/$J176</f>
        <v>#DIV/0!</v>
      </c>
    </row>
    <row r="177" spans="1:19">
      <c r="A177">
        <v>7780</v>
      </c>
      <c r="B177">
        <v>89100228</v>
      </c>
      <c r="C177">
        <v>1</v>
      </c>
      <c r="D177">
        <v>1</v>
      </c>
      <c r="E177">
        <v>1</v>
      </c>
      <c r="F177" s="1">
        <v>16.16</v>
      </c>
      <c r="G177" s="1">
        <v>17.153300000000002</v>
      </c>
      <c r="H177" s="1">
        <v>20.2364777057556</v>
      </c>
      <c r="I177" s="1">
        <v>25.102942302493499</v>
      </c>
      <c r="J177" s="1">
        <v>25.35</v>
      </c>
      <c r="K177" s="1">
        <v>16.16</v>
      </c>
      <c r="L177" s="1">
        <v>17.153300000000002</v>
      </c>
      <c r="M177" s="1">
        <v>20.2364777057556</v>
      </c>
      <c r="N177" s="1">
        <v>25.102942302493499</v>
      </c>
      <c r="O177" s="1">
        <v>25.35</v>
      </c>
      <c r="P177" s="1">
        <f>O177-N177</f>
        <v>0.24705769750650219</v>
      </c>
      <c r="Q177" s="3">
        <f>($J177-G177)/$J177</f>
        <v>0.32334122287968442</v>
      </c>
      <c r="R177" s="3">
        <f>($J177-H177)/$J177</f>
        <v>0.20171685578873375</v>
      </c>
      <c r="S177" s="3">
        <f>($J177-I177)/$J177</f>
        <v>9.7458657793491991E-3</v>
      </c>
    </row>
    <row r="178" spans="1:19">
      <c r="A178">
        <v>10019</v>
      </c>
      <c r="B178">
        <v>20600050</v>
      </c>
      <c r="C178">
        <v>2</v>
      </c>
      <c r="D178">
        <v>1</v>
      </c>
      <c r="E178">
        <v>2</v>
      </c>
      <c r="F178" s="1">
        <v>0.98</v>
      </c>
      <c r="G178" s="1">
        <v>0.97199999999999998</v>
      </c>
      <c r="H178" s="1">
        <v>3.84392644597192</v>
      </c>
      <c r="I178" s="1">
        <v>3.86134623693331</v>
      </c>
      <c r="J178" s="1">
        <v>4.08</v>
      </c>
      <c r="K178" s="1">
        <v>1.96</v>
      </c>
      <c r="L178" s="1">
        <v>1.944</v>
      </c>
      <c r="M178" s="1">
        <v>7.68785289194384</v>
      </c>
      <c r="N178" s="1">
        <v>7.7226924738666298</v>
      </c>
      <c r="O178" s="1">
        <v>8.16</v>
      </c>
      <c r="P178" s="1">
        <f>O178-N178</f>
        <v>0.43730752613337032</v>
      </c>
      <c r="Q178" s="3">
        <f>($J178-G178)/$J178</f>
        <v>0.7617647058823529</v>
      </c>
      <c r="R178" s="3">
        <f>($J178-H178)/$J178</f>
        <v>5.78611652029608E-2</v>
      </c>
      <c r="S178" s="3">
        <f>($J178-I178)/$J178</f>
        <v>5.359160859477697E-2</v>
      </c>
    </row>
    <row r="179" spans="1:19">
      <c r="A179">
        <v>13061</v>
      </c>
      <c r="B179">
        <v>81300002</v>
      </c>
      <c r="C179">
        <v>2</v>
      </c>
      <c r="D179">
        <v>1</v>
      </c>
      <c r="E179">
        <v>2</v>
      </c>
      <c r="F179" s="1">
        <v>0.13</v>
      </c>
      <c r="G179" s="1">
        <v>0.13</v>
      </c>
      <c r="H179" s="1">
        <v>0.13</v>
      </c>
      <c r="I179" s="1">
        <v>0.13</v>
      </c>
      <c r="J179" s="1">
        <v>0.71</v>
      </c>
      <c r="K179" s="1">
        <v>0.26</v>
      </c>
      <c r="L179" s="1">
        <v>0.26</v>
      </c>
      <c r="M179" s="1">
        <v>0.26</v>
      </c>
      <c r="N179" s="1">
        <v>0.26</v>
      </c>
      <c r="O179" s="1">
        <v>1.42</v>
      </c>
      <c r="P179" s="1">
        <f>O179-N179</f>
        <v>1.1599999999999999</v>
      </c>
      <c r="Q179" s="3">
        <f>($J179-G179)/$J179</f>
        <v>0.81690140845070425</v>
      </c>
      <c r="R179" s="3">
        <f>($J179-H179)/$J179</f>
        <v>0.81690140845070425</v>
      </c>
      <c r="S179" s="3">
        <f>($J179-I179)/$J179</f>
        <v>0.81690140845070425</v>
      </c>
    </row>
    <row r="180" spans="1:19">
      <c r="A180">
        <v>32141</v>
      </c>
      <c r="B180">
        <v>68902041</v>
      </c>
      <c r="C180">
        <v>1</v>
      </c>
      <c r="D180">
        <v>1</v>
      </c>
      <c r="E180">
        <v>1</v>
      </c>
      <c r="F180" s="1">
        <v>6.83</v>
      </c>
      <c r="G180" s="1">
        <v>6.8259999999999996</v>
      </c>
      <c r="H180" s="1">
        <v>6.8250000000000002</v>
      </c>
      <c r="I180" s="1">
        <v>6.8250000000000002</v>
      </c>
      <c r="J180" s="1">
        <v>8.0299999999999994</v>
      </c>
      <c r="K180" s="1">
        <v>6.83</v>
      </c>
      <c r="L180" s="1">
        <v>6.8259999999999996</v>
      </c>
      <c r="M180" s="1">
        <v>6.8250000000000002</v>
      </c>
      <c r="N180" s="1">
        <v>6.8250000000000002</v>
      </c>
      <c r="O180" s="1">
        <v>8.0299999999999994</v>
      </c>
      <c r="P180" s="1">
        <f>O180-N180</f>
        <v>1.2049999999999992</v>
      </c>
      <c r="Q180" s="3">
        <f>($J180-G180)/$J180</f>
        <v>0.14993773349937731</v>
      </c>
      <c r="R180" s="3">
        <f>($J180-H180)/$J180</f>
        <v>0.15006226650062257</v>
      </c>
      <c r="S180" s="3">
        <f>($J180-I180)/$J180</f>
        <v>0.15006226650062257</v>
      </c>
    </row>
    <row r="181" spans="1:19">
      <c r="A181">
        <v>32142</v>
      </c>
      <c r="B181">
        <v>68902042</v>
      </c>
      <c r="C181">
        <v>1</v>
      </c>
      <c r="D181">
        <v>1</v>
      </c>
      <c r="E181">
        <v>1</v>
      </c>
      <c r="F181" s="1">
        <v>6.89</v>
      </c>
      <c r="G181" s="1">
        <v>6.89</v>
      </c>
      <c r="H181" s="1">
        <v>6.89</v>
      </c>
      <c r="I181" s="1">
        <v>6.89</v>
      </c>
      <c r="J181" s="1">
        <v>8.1</v>
      </c>
      <c r="K181" s="1">
        <v>6.89</v>
      </c>
      <c r="L181" s="1">
        <v>6.89</v>
      </c>
      <c r="M181" s="1">
        <v>6.89</v>
      </c>
      <c r="N181" s="1">
        <v>6.89</v>
      </c>
      <c r="O181" s="1">
        <v>8.1</v>
      </c>
      <c r="P181" s="1">
        <f>O181-N181</f>
        <v>1.21</v>
      </c>
      <c r="Q181" s="3">
        <f>($J181-G181)/$J181</f>
        <v>0.14938271604938272</v>
      </c>
      <c r="R181" s="3">
        <f>($J181-H181)/$J181</f>
        <v>0.14938271604938272</v>
      </c>
      <c r="S181" s="3">
        <f>($J181-I181)/$J181</f>
        <v>0.14938271604938272</v>
      </c>
    </row>
    <row r="182" spans="1:19">
      <c r="A182">
        <v>31826</v>
      </c>
      <c r="B182">
        <v>68902015</v>
      </c>
      <c r="C182">
        <v>1</v>
      </c>
      <c r="D182">
        <v>1</v>
      </c>
      <c r="E182">
        <v>1</v>
      </c>
      <c r="F182" s="1">
        <v>0.65</v>
      </c>
      <c r="G182" s="1">
        <v>0.65</v>
      </c>
      <c r="H182" s="1">
        <v>0.65</v>
      </c>
      <c r="I182" s="1">
        <v>0.65</v>
      </c>
      <c r="J182" s="1">
        <v>2.1</v>
      </c>
      <c r="K182" s="1">
        <v>0.65</v>
      </c>
      <c r="L182" s="1">
        <v>0.65</v>
      </c>
      <c r="M182" s="1">
        <v>0.65</v>
      </c>
      <c r="N182" s="1">
        <v>0.65</v>
      </c>
      <c r="O182" s="1">
        <v>2.1</v>
      </c>
      <c r="P182" s="1">
        <f>O182-N182</f>
        <v>1.4500000000000002</v>
      </c>
      <c r="Q182" s="3">
        <f>($J182-G182)/$J182</f>
        <v>0.69047619047619058</v>
      </c>
      <c r="R182" s="3">
        <f>($J182-H182)/$J182</f>
        <v>0.69047619047619058</v>
      </c>
      <c r="S182" s="3">
        <f>($J182-I182)/$J182</f>
        <v>0.69047619047619058</v>
      </c>
    </row>
    <row r="183" spans="1:19">
      <c r="A183">
        <v>7129</v>
      </c>
      <c r="B183">
        <v>20600099</v>
      </c>
      <c r="C183">
        <v>1</v>
      </c>
      <c r="D183">
        <v>1</v>
      </c>
      <c r="E183">
        <v>1</v>
      </c>
      <c r="F183" s="1">
        <v>2.847</v>
      </c>
      <c r="G183" s="1">
        <v>6.3762999999999996</v>
      </c>
      <c r="H183" s="1">
        <v>9.84547351138756</v>
      </c>
      <c r="I183" s="1">
        <v>10.231479867590499</v>
      </c>
      <c r="J183" s="1">
        <v>11.69</v>
      </c>
      <c r="K183" s="1">
        <v>2.847</v>
      </c>
      <c r="L183" s="1">
        <v>6.3762999999999996</v>
      </c>
      <c r="M183" s="1">
        <v>9.84547351138756</v>
      </c>
      <c r="N183" s="1">
        <v>10.231479867590499</v>
      </c>
      <c r="O183" s="1">
        <v>11.69</v>
      </c>
      <c r="P183" s="1">
        <f>O183-N183</f>
        <v>1.4585201324095003</v>
      </c>
      <c r="Q183" s="3">
        <f>($J183-G183)/$J183</f>
        <v>0.45455089820359285</v>
      </c>
      <c r="R183" s="3">
        <f>($J183-H183)/$J183</f>
        <v>0.15778669705837806</v>
      </c>
      <c r="S183" s="3">
        <f>($J183-I183)/$J183</f>
        <v>0.12476647839260055</v>
      </c>
    </row>
    <row r="184" spans="1:19">
      <c r="A184">
        <v>32336</v>
      </c>
      <c r="B184">
        <v>23000684</v>
      </c>
      <c r="C184">
        <v>1</v>
      </c>
      <c r="D184">
        <v>1</v>
      </c>
      <c r="E184">
        <v>1</v>
      </c>
      <c r="F184" s="1">
        <v>29.12</v>
      </c>
      <c r="G184" s="1">
        <v>24.9025</v>
      </c>
      <c r="H184" s="1">
        <v>26.8714498561427</v>
      </c>
      <c r="I184" s="1">
        <v>36.661927736260203</v>
      </c>
      <c r="J184" s="1">
        <v>38.25</v>
      </c>
      <c r="K184" s="1">
        <v>29.12</v>
      </c>
      <c r="L184" s="1">
        <v>24.9025</v>
      </c>
      <c r="M184" s="1">
        <v>26.8714498561427</v>
      </c>
      <c r="N184" s="1">
        <v>36.661927736260203</v>
      </c>
      <c r="O184" s="1">
        <v>38.25</v>
      </c>
      <c r="P184" s="1">
        <f>O184-N184</f>
        <v>1.5880722637397966</v>
      </c>
      <c r="Q184" s="3">
        <f>($J184-G184)/$J184</f>
        <v>0.34895424836601308</v>
      </c>
      <c r="R184" s="3">
        <f>($J184-H184)/$J184</f>
        <v>0.29747843513352418</v>
      </c>
      <c r="S184" s="3">
        <f>($J184-I184)/$J184</f>
        <v>4.1518229117380304E-2</v>
      </c>
    </row>
    <row r="185" spans="1:19">
      <c r="A185">
        <v>32599</v>
      </c>
      <c r="B185">
        <v>23000691</v>
      </c>
      <c r="C185">
        <v>1</v>
      </c>
      <c r="D185">
        <v>1</v>
      </c>
      <c r="E185">
        <v>1</v>
      </c>
      <c r="F185" s="1">
        <v>146.4</v>
      </c>
      <c r="G185" s="1">
        <v>146.4</v>
      </c>
      <c r="H185" s="1">
        <v>156.127931797071</v>
      </c>
      <c r="I185" s="1">
        <v>167.317465012333</v>
      </c>
      <c r="J185" s="1">
        <v>168.94</v>
      </c>
      <c r="K185" s="1">
        <v>146.4</v>
      </c>
      <c r="L185" s="1">
        <v>146.4</v>
      </c>
      <c r="M185" s="1">
        <v>156.127931797071</v>
      </c>
      <c r="N185" s="1">
        <v>167.317465012333</v>
      </c>
      <c r="O185" s="1">
        <v>168.94</v>
      </c>
      <c r="P185" s="1">
        <f>O185-N185</f>
        <v>1.6225349876669952</v>
      </c>
      <c r="Q185" s="3">
        <f>($J185-G185)/$J185</f>
        <v>0.13342014916538411</v>
      </c>
      <c r="R185" s="3">
        <f>($J185-H185)/$J185</f>
        <v>7.5837979181537812E-2</v>
      </c>
      <c r="S185" s="3">
        <f>($J185-I185)/$J185</f>
        <v>9.6042085217650959E-3</v>
      </c>
    </row>
    <row r="186" spans="1:19">
      <c r="A186">
        <v>23290</v>
      </c>
      <c r="B186">
        <v>98900160</v>
      </c>
      <c r="C186">
        <v>3</v>
      </c>
      <c r="D186">
        <v>1.3333333300000001</v>
      </c>
      <c r="E186">
        <v>4</v>
      </c>
      <c r="F186" s="1">
        <v>121.918666</v>
      </c>
      <c r="G186" s="1">
        <v>122.089</v>
      </c>
      <c r="H186" s="1">
        <v>114.241940670581</v>
      </c>
      <c r="I186" s="1">
        <v>156.371345411877</v>
      </c>
      <c r="J186" s="1">
        <v>156.80000000000001</v>
      </c>
      <c r="K186" s="1">
        <v>487.58300000000003</v>
      </c>
      <c r="L186" s="1">
        <v>488.35599999999999</v>
      </c>
      <c r="M186" s="1">
        <v>456.96776268232401</v>
      </c>
      <c r="N186" s="1">
        <v>625.48538164750801</v>
      </c>
      <c r="O186" s="1">
        <v>627.20000000000005</v>
      </c>
      <c r="P186" s="1">
        <f>O186-N186</f>
        <v>1.7146183524920389</v>
      </c>
      <c r="Q186" s="3">
        <f>($J186-G186)/$J186</f>
        <v>0.22137117346938781</v>
      </c>
      <c r="R186" s="3">
        <f>($J186-H186)/$J186</f>
        <v>0.27141619470292733</v>
      </c>
      <c r="S186" s="3">
        <f>($J186-I186)/$J186</f>
        <v>2.7337665058865413E-3</v>
      </c>
    </row>
    <row r="187" spans="1:19">
      <c r="A187">
        <v>32388</v>
      </c>
      <c r="B187">
        <v>68902063</v>
      </c>
      <c r="C187">
        <v>1</v>
      </c>
      <c r="D187">
        <v>1</v>
      </c>
      <c r="E187">
        <v>1</v>
      </c>
      <c r="F187" s="1">
        <v>1.1299999999999999</v>
      </c>
      <c r="G187" s="1">
        <v>1.1319999999999999</v>
      </c>
      <c r="H187" s="1">
        <v>1.1325000000000001</v>
      </c>
      <c r="I187" s="1">
        <v>1.1325000000000001</v>
      </c>
      <c r="J187" s="1">
        <v>2.86</v>
      </c>
      <c r="K187" s="1">
        <v>1.1299999999999999</v>
      </c>
      <c r="L187" s="1">
        <v>1.1319999999999999</v>
      </c>
      <c r="M187" s="1">
        <v>1.1325000000000001</v>
      </c>
      <c r="N187" s="1">
        <v>1.1325000000000001</v>
      </c>
      <c r="O187" s="1">
        <v>2.86</v>
      </c>
      <c r="P187" s="1">
        <f>O187-N187</f>
        <v>1.7274999999999998</v>
      </c>
      <c r="Q187" s="3">
        <f>($J187-G187)/$J187</f>
        <v>0.60419580419580421</v>
      </c>
      <c r="R187" s="3">
        <f>($J187-H187)/$J187</f>
        <v>0.60402097902097895</v>
      </c>
      <c r="S187" s="3">
        <f>($J187-I187)/$J187</f>
        <v>0.60402097902097895</v>
      </c>
    </row>
    <row r="188" spans="1:19">
      <c r="A188">
        <v>20246</v>
      </c>
      <c r="B188">
        <v>68901295</v>
      </c>
      <c r="C188">
        <v>1</v>
      </c>
      <c r="D188">
        <v>1</v>
      </c>
      <c r="E188">
        <v>1</v>
      </c>
      <c r="F188" s="1">
        <v>3.08</v>
      </c>
      <c r="G188" s="1">
        <v>3.08</v>
      </c>
      <c r="H188" s="1">
        <v>3.08</v>
      </c>
      <c r="I188" s="1">
        <v>3.08</v>
      </c>
      <c r="J188" s="1">
        <v>4.9000000000000004</v>
      </c>
      <c r="K188" s="1">
        <v>3.08</v>
      </c>
      <c r="L188" s="1">
        <v>3.08</v>
      </c>
      <c r="M188" s="1">
        <v>3.08</v>
      </c>
      <c r="N188" s="1">
        <v>3.08</v>
      </c>
      <c r="O188" s="1">
        <v>4.9000000000000004</v>
      </c>
      <c r="P188" s="1">
        <f>O188-N188</f>
        <v>1.8200000000000003</v>
      </c>
      <c r="Q188" s="3">
        <f>($J188-G188)/$J188</f>
        <v>0.37142857142857144</v>
      </c>
      <c r="R188" s="3">
        <f>($J188-H188)/$J188</f>
        <v>0.37142857142857144</v>
      </c>
      <c r="S188" s="3">
        <f>($J188-I188)/$J188</f>
        <v>0.37142857142857144</v>
      </c>
    </row>
    <row r="189" spans="1:19">
      <c r="A189">
        <v>30807</v>
      </c>
      <c r="B189">
        <v>99700024</v>
      </c>
      <c r="C189">
        <v>2</v>
      </c>
      <c r="D189">
        <v>1</v>
      </c>
      <c r="E189">
        <v>2</v>
      </c>
      <c r="F189" s="1">
        <v>39.555</v>
      </c>
      <c r="G189" s="1">
        <v>42.013300000000001</v>
      </c>
      <c r="H189" s="1">
        <v>50.1426398239565</v>
      </c>
      <c r="I189" s="1">
        <v>60.850947911059599</v>
      </c>
      <c r="J189" s="1">
        <v>61.88</v>
      </c>
      <c r="K189" s="1">
        <v>79.11</v>
      </c>
      <c r="L189" s="1">
        <v>84.026600000000002</v>
      </c>
      <c r="M189" s="1">
        <v>100.285279647913</v>
      </c>
      <c r="N189" s="1">
        <v>121.701895822119</v>
      </c>
      <c r="O189" s="1">
        <v>123.76</v>
      </c>
      <c r="P189" s="1">
        <f>O189-N189</f>
        <v>2.0581041778810061</v>
      </c>
      <c r="Q189" s="3">
        <f>($J189-G189)/$J189</f>
        <v>0.32105203619909506</v>
      </c>
      <c r="R189" s="3">
        <f>($J189-H189)/$J189</f>
        <v>0.18967938228900294</v>
      </c>
      <c r="S189" s="3">
        <f>($J189-I189)/$J189</f>
        <v>1.662980104945707E-2</v>
      </c>
    </row>
    <row r="190" spans="1:19">
      <c r="A190">
        <v>21325</v>
      </c>
      <c r="B190">
        <v>68901382</v>
      </c>
      <c r="C190">
        <v>1</v>
      </c>
      <c r="D190">
        <v>1</v>
      </c>
      <c r="E190">
        <v>1</v>
      </c>
      <c r="F190" s="1">
        <v>2.97</v>
      </c>
      <c r="G190" s="1">
        <v>3.0179</v>
      </c>
      <c r="H190" s="1">
        <v>3.0709523809523001</v>
      </c>
      <c r="I190" s="1">
        <v>3.0709523809523001</v>
      </c>
      <c r="J190" s="1">
        <v>5.18</v>
      </c>
      <c r="K190" s="1">
        <v>2.97</v>
      </c>
      <c r="L190" s="1">
        <v>3.0179</v>
      </c>
      <c r="M190" s="1">
        <v>3.0709523809523001</v>
      </c>
      <c r="N190" s="1">
        <v>3.0709523809523001</v>
      </c>
      <c r="O190" s="1">
        <v>5.18</v>
      </c>
      <c r="P190" s="1">
        <f>O190-N190</f>
        <v>2.1090476190476997</v>
      </c>
      <c r="Q190" s="3">
        <f>($J190-G190)/$J190</f>
        <v>0.41739382239382233</v>
      </c>
      <c r="R190" s="3">
        <f>($J190-H190)/$J190</f>
        <v>0.40715205000920845</v>
      </c>
      <c r="S190" s="3">
        <f>($J190-I190)/$J190</f>
        <v>0.40715205000920845</v>
      </c>
    </row>
    <row r="191" spans="1:19">
      <c r="A191">
        <v>27564</v>
      </c>
      <c r="B191">
        <v>17200093</v>
      </c>
      <c r="C191">
        <v>3</v>
      </c>
      <c r="D191">
        <v>1.66666666</v>
      </c>
      <c r="E191">
        <v>5</v>
      </c>
      <c r="F191" s="1">
        <v>46.734332999999999</v>
      </c>
      <c r="G191" s="1">
        <v>47.38</v>
      </c>
      <c r="H191" s="1">
        <v>45.043337256478701</v>
      </c>
      <c r="I191" s="1">
        <v>51.755629318246001</v>
      </c>
      <c r="J191" s="1">
        <v>52.823332999999998</v>
      </c>
      <c r="K191" s="1">
        <v>233.02600000000001</v>
      </c>
      <c r="L191" s="1">
        <v>236.9</v>
      </c>
      <c r="M191" s="1">
        <v>225.216686282393</v>
      </c>
      <c r="N191" s="1">
        <v>258.77814659122998</v>
      </c>
      <c r="O191" s="1">
        <v>261.01</v>
      </c>
      <c r="P191" s="1">
        <f>O191-N191</f>
        <v>2.2318534087700073</v>
      </c>
      <c r="Q191" s="3">
        <f>($J191-G191)/$J191</f>
        <v>0.10304788984065046</v>
      </c>
      <c r="R191" s="3">
        <f>($J191-H191)/$J191</f>
        <v>0.14728331783837453</v>
      </c>
      <c r="S191" s="3">
        <f>($J191-I191)/$J191</f>
        <v>2.0212728374296208E-2</v>
      </c>
    </row>
    <row r="192" spans="1:19">
      <c r="A192">
        <v>30768</v>
      </c>
      <c r="B192">
        <v>99600171</v>
      </c>
      <c r="C192">
        <v>4</v>
      </c>
      <c r="D192">
        <v>2.5</v>
      </c>
      <c r="E192">
        <v>10</v>
      </c>
      <c r="F192" s="1">
        <v>16.684950000000001</v>
      </c>
      <c r="G192" s="1">
        <v>16.675899999999999</v>
      </c>
      <c r="H192" s="1">
        <v>20.5000039915199</v>
      </c>
      <c r="I192" s="1">
        <v>29.745575590699602</v>
      </c>
      <c r="J192" s="1">
        <v>30.26</v>
      </c>
      <c r="K192" s="1">
        <v>166.8792</v>
      </c>
      <c r="L192" s="1">
        <v>166.75899999999999</v>
      </c>
      <c r="M192" s="1">
        <v>205.00003991519901</v>
      </c>
      <c r="N192" s="1">
        <v>297.45575590699599</v>
      </c>
      <c r="O192" s="1">
        <v>299.72000000000003</v>
      </c>
      <c r="P192" s="1">
        <f>O192-N192</f>
        <v>2.2642440930040379</v>
      </c>
      <c r="Q192" s="3">
        <f>($J192-G192)/$J192</f>
        <v>0.44891275611368148</v>
      </c>
      <c r="R192" s="3">
        <f>($J192-H192)/$J192</f>
        <v>0.32253787205816592</v>
      </c>
      <c r="S192" s="3">
        <f>($J192-I192)/$J192</f>
        <v>1.7000145713826825E-2</v>
      </c>
    </row>
    <row r="193" spans="1:19">
      <c r="A193">
        <v>20247</v>
      </c>
      <c r="B193">
        <v>68901296</v>
      </c>
      <c r="C193">
        <v>1</v>
      </c>
      <c r="D193">
        <v>1</v>
      </c>
      <c r="E193">
        <v>1</v>
      </c>
      <c r="F193" s="1">
        <v>3.83</v>
      </c>
      <c r="G193" s="1">
        <v>3.8304</v>
      </c>
      <c r="H193" s="1">
        <v>3.8303913043478</v>
      </c>
      <c r="I193" s="1">
        <v>3.8303913043478</v>
      </c>
      <c r="J193" s="1">
        <v>6.13</v>
      </c>
      <c r="K193" s="1">
        <v>3.83</v>
      </c>
      <c r="L193" s="1">
        <v>3.8304</v>
      </c>
      <c r="M193" s="1">
        <v>3.8303913043478</v>
      </c>
      <c r="N193" s="1">
        <v>3.8303913043478</v>
      </c>
      <c r="O193" s="1">
        <v>6.13</v>
      </c>
      <c r="P193" s="1">
        <f>O193-N193</f>
        <v>2.2996086956521999</v>
      </c>
      <c r="Q193" s="3">
        <f>($J193-G193)/$J193</f>
        <v>0.37513866231647636</v>
      </c>
      <c r="R193" s="3">
        <f>($J193-H193)/$J193</f>
        <v>0.37514008085680262</v>
      </c>
      <c r="S193" s="3">
        <f>($J193-I193)/$J193</f>
        <v>0.37514008085680262</v>
      </c>
    </row>
    <row r="194" spans="1:19">
      <c r="A194">
        <v>31985</v>
      </c>
      <c r="B194">
        <v>68902031</v>
      </c>
      <c r="C194">
        <v>1</v>
      </c>
      <c r="D194">
        <v>1</v>
      </c>
      <c r="E194">
        <v>1</v>
      </c>
      <c r="F194" s="1">
        <v>3.84</v>
      </c>
      <c r="G194" s="1">
        <v>3.8359999999999999</v>
      </c>
      <c r="H194" s="1">
        <v>3.835</v>
      </c>
      <c r="I194" s="1">
        <v>3.835</v>
      </c>
      <c r="J194" s="1">
        <v>6.31</v>
      </c>
      <c r="K194" s="1">
        <v>3.84</v>
      </c>
      <c r="L194" s="1">
        <v>3.8359999999999999</v>
      </c>
      <c r="M194" s="1">
        <v>3.835</v>
      </c>
      <c r="N194" s="1">
        <v>3.835</v>
      </c>
      <c r="O194" s="1">
        <v>6.31</v>
      </c>
      <c r="P194" s="1">
        <f>O194-N194</f>
        <v>2.4749999999999996</v>
      </c>
      <c r="Q194" s="3">
        <f>($J194-G194)/$J194</f>
        <v>0.39207606973058634</v>
      </c>
      <c r="R194" s="3">
        <f>($J194-H194)/$J194</f>
        <v>0.3922345483359746</v>
      </c>
      <c r="S194" s="3">
        <f>($J194-I194)/$J194</f>
        <v>0.3922345483359746</v>
      </c>
    </row>
    <row r="195" spans="1:19">
      <c r="A195">
        <v>18167</v>
      </c>
      <c r="B195">
        <v>68901171</v>
      </c>
      <c r="C195">
        <v>1</v>
      </c>
      <c r="D195">
        <v>1</v>
      </c>
      <c r="E195">
        <v>1</v>
      </c>
      <c r="F195" s="1">
        <v>3.81</v>
      </c>
      <c r="G195" s="1">
        <v>3.8079999999999998</v>
      </c>
      <c r="H195" s="1">
        <v>3.8079934210526001</v>
      </c>
      <c r="I195" s="1">
        <v>3.8079934210526001</v>
      </c>
      <c r="J195" s="1">
        <v>6.52</v>
      </c>
      <c r="K195" s="1">
        <v>3.81</v>
      </c>
      <c r="L195" s="1">
        <v>3.8079999999999998</v>
      </c>
      <c r="M195" s="1">
        <v>3.8079934210526001</v>
      </c>
      <c r="N195" s="1">
        <v>3.8079934210526001</v>
      </c>
      <c r="O195" s="1">
        <v>6.52</v>
      </c>
      <c r="P195" s="1">
        <f>O195-N195</f>
        <v>2.7120065789473995</v>
      </c>
      <c r="Q195" s="3">
        <f>($J195-G195)/$J195</f>
        <v>0.41595092024539876</v>
      </c>
      <c r="R195" s="3">
        <f>($J195-H195)/$J195</f>
        <v>0.415951929286411</v>
      </c>
      <c r="S195" s="3">
        <f>($J195-I195)/$J195</f>
        <v>0.415951929286411</v>
      </c>
    </row>
    <row r="196" spans="1:19">
      <c r="A196">
        <v>5475</v>
      </c>
      <c r="B196">
        <v>64900026</v>
      </c>
      <c r="C196">
        <v>1</v>
      </c>
      <c r="D196">
        <v>25</v>
      </c>
      <c r="E196">
        <v>25</v>
      </c>
      <c r="F196" s="1">
        <v>2.92E-2</v>
      </c>
      <c r="G196" s="1">
        <v>2.93E-2</v>
      </c>
      <c r="H196" s="1">
        <v>2.9300228186400001E-2</v>
      </c>
      <c r="I196" s="1">
        <v>2.9299956417499998E-2</v>
      </c>
      <c r="J196" s="1">
        <v>0.14000000000000001</v>
      </c>
      <c r="K196" s="1">
        <v>0.73</v>
      </c>
      <c r="L196" s="1">
        <v>0.73250000000000004</v>
      </c>
      <c r="M196" s="1">
        <v>0.73250570465999998</v>
      </c>
      <c r="N196" s="1">
        <v>0.73249891043749904</v>
      </c>
      <c r="O196" s="1">
        <v>3.5</v>
      </c>
      <c r="P196" s="1">
        <f>O196-N196</f>
        <v>2.7675010895625007</v>
      </c>
      <c r="Q196" s="3">
        <f>($J196-G196)/$J196</f>
        <v>0.79071428571428581</v>
      </c>
      <c r="R196" s="3">
        <f>($J196-H196)/$J196</f>
        <v>0.79071265581142858</v>
      </c>
      <c r="S196" s="3">
        <f>($J196-I196)/$J196</f>
        <v>0.79071459701785718</v>
      </c>
    </row>
    <row r="197" spans="1:19">
      <c r="A197">
        <v>20019</v>
      </c>
      <c r="B197">
        <v>68800055</v>
      </c>
      <c r="C197">
        <v>2</v>
      </c>
      <c r="D197">
        <v>2</v>
      </c>
      <c r="E197">
        <v>4</v>
      </c>
      <c r="F197" s="1">
        <v>1.4275</v>
      </c>
      <c r="G197" s="1">
        <v>1.51</v>
      </c>
      <c r="H197" s="1">
        <v>1.51</v>
      </c>
      <c r="I197" s="1">
        <v>1.51</v>
      </c>
      <c r="J197" s="1">
        <v>2.2599999999999998</v>
      </c>
      <c r="K197" s="1">
        <v>5.71</v>
      </c>
      <c r="L197" s="1">
        <v>6.04</v>
      </c>
      <c r="M197" s="1">
        <v>6.04</v>
      </c>
      <c r="N197" s="1">
        <v>6.04</v>
      </c>
      <c r="O197" s="1">
        <v>9.0399999999999991</v>
      </c>
      <c r="P197" s="1">
        <f>O197-N197</f>
        <v>2.9999999999999991</v>
      </c>
      <c r="Q197" s="3">
        <f>($J197-G197)/$J197</f>
        <v>0.33185840707964598</v>
      </c>
      <c r="R197" s="3">
        <f>($J197-H197)/$J197</f>
        <v>0.33185840707964598</v>
      </c>
      <c r="S197" s="3">
        <f>($J197-I197)/$J197</f>
        <v>0.33185840707964598</v>
      </c>
    </row>
    <row r="198" spans="1:19">
      <c r="A198">
        <v>7740</v>
      </c>
      <c r="B198">
        <v>79700106</v>
      </c>
      <c r="C198">
        <v>2</v>
      </c>
      <c r="D198">
        <v>1</v>
      </c>
      <c r="E198">
        <v>2</v>
      </c>
      <c r="F198" s="1">
        <v>12.244999999999999</v>
      </c>
      <c r="G198" s="1">
        <v>17.077500000000001</v>
      </c>
      <c r="H198" s="1">
        <v>17.017293733501798</v>
      </c>
      <c r="I198" s="1">
        <v>20.375501008135199</v>
      </c>
      <c r="J198" s="1">
        <v>21.91</v>
      </c>
      <c r="K198" s="1">
        <v>24.49</v>
      </c>
      <c r="L198" s="1">
        <v>34.155000000000001</v>
      </c>
      <c r="M198" s="1">
        <v>34.034587467003703</v>
      </c>
      <c r="N198" s="1">
        <v>40.751002016270498</v>
      </c>
      <c r="O198" s="1">
        <v>43.82</v>
      </c>
      <c r="P198" s="1">
        <f>O198-N198</f>
        <v>3.0689979837295027</v>
      </c>
      <c r="Q198" s="3">
        <f>($J198-G198)/$J198</f>
        <v>0.22056138749429482</v>
      </c>
      <c r="R198" s="3">
        <f>($J198-H198)/$J198</f>
        <v>0.22330927733903247</v>
      </c>
      <c r="S198" s="3">
        <f>($J198-I198)/$J198</f>
        <v>7.0036466995198596E-2</v>
      </c>
    </row>
    <row r="199" spans="1:19">
      <c r="A199">
        <v>22971</v>
      </c>
      <c r="B199">
        <v>68901492</v>
      </c>
      <c r="C199">
        <v>1</v>
      </c>
      <c r="D199">
        <v>1</v>
      </c>
      <c r="E199">
        <v>1</v>
      </c>
      <c r="F199" s="1">
        <v>4.87</v>
      </c>
      <c r="G199" s="1">
        <v>4.8719000000000001</v>
      </c>
      <c r="H199" s="1">
        <v>4.8719858156028</v>
      </c>
      <c r="I199" s="1">
        <v>4.8719858156028</v>
      </c>
      <c r="J199" s="1">
        <v>7.97</v>
      </c>
      <c r="K199" s="1">
        <v>4.87</v>
      </c>
      <c r="L199" s="1">
        <v>4.8719000000000001</v>
      </c>
      <c r="M199" s="1">
        <v>4.8719858156028</v>
      </c>
      <c r="N199" s="1">
        <v>4.8719858156028</v>
      </c>
      <c r="O199" s="1">
        <v>7.97</v>
      </c>
      <c r="P199" s="1">
        <f>O199-N199</f>
        <v>3.0980141843971998</v>
      </c>
      <c r="Q199" s="3">
        <f>($J199-G199)/$J199</f>
        <v>0.38872020075282304</v>
      </c>
      <c r="R199" s="3">
        <f>($J199-H199)/$J199</f>
        <v>0.3887094334249937</v>
      </c>
      <c r="S199" s="3">
        <f>($J199-I199)/$J199</f>
        <v>0.3887094334249937</v>
      </c>
    </row>
    <row r="200" spans="1:19">
      <c r="A200">
        <v>31968</v>
      </c>
      <c r="B200">
        <v>10400406</v>
      </c>
      <c r="C200">
        <v>1</v>
      </c>
      <c r="D200">
        <v>1</v>
      </c>
      <c r="E200">
        <v>1</v>
      </c>
      <c r="F200" s="1">
        <v>7.9850000000000003</v>
      </c>
      <c r="G200" s="1">
        <v>16.61</v>
      </c>
      <c r="H200" s="1">
        <v>7.4332033451326698</v>
      </c>
      <c r="I200" s="1">
        <v>8.4442865621933194</v>
      </c>
      <c r="J200" s="1">
        <v>11.63</v>
      </c>
      <c r="K200" s="1">
        <v>7.9850000000000003</v>
      </c>
      <c r="L200" s="1">
        <v>16.61</v>
      </c>
      <c r="M200" s="1">
        <v>7.4332033451326698</v>
      </c>
      <c r="N200" s="1">
        <v>8.4442865621933194</v>
      </c>
      <c r="O200" s="1">
        <v>11.63</v>
      </c>
      <c r="P200" s="1">
        <f>O200-N200</f>
        <v>3.1857134378066814</v>
      </c>
      <c r="Q200" s="3">
        <f>($J200-G200)/$J200</f>
        <v>-0.42820292347377459</v>
      </c>
      <c r="R200" s="3">
        <f>($J200-H200)/$J200</f>
        <v>0.36085955759822275</v>
      </c>
      <c r="S200" s="3">
        <f>($J200-I200)/$J200</f>
        <v>0.27392204968243172</v>
      </c>
    </row>
    <row r="201" spans="1:19">
      <c r="A201">
        <v>7434</v>
      </c>
      <c r="B201">
        <v>79600132</v>
      </c>
      <c r="C201">
        <v>1</v>
      </c>
      <c r="D201">
        <v>1</v>
      </c>
      <c r="E201">
        <v>1</v>
      </c>
      <c r="F201" s="1">
        <v>14.01</v>
      </c>
      <c r="G201" s="1">
        <v>18.310500000000001</v>
      </c>
      <c r="H201" s="1">
        <v>16.6063231590709</v>
      </c>
      <c r="I201" s="1">
        <v>20.0738882063152</v>
      </c>
      <c r="J201" s="1">
        <v>23.27</v>
      </c>
      <c r="K201" s="1">
        <v>14.01</v>
      </c>
      <c r="L201" s="1">
        <v>18.310500000000001</v>
      </c>
      <c r="M201" s="1">
        <v>16.6063231590709</v>
      </c>
      <c r="N201" s="1">
        <v>20.0738882063152</v>
      </c>
      <c r="O201" s="1">
        <v>23.27</v>
      </c>
      <c r="P201" s="1">
        <f>O201-N201</f>
        <v>3.1961117936847998</v>
      </c>
      <c r="Q201" s="3">
        <f>($J201-G201)/$J201</f>
        <v>0.21312849162011166</v>
      </c>
      <c r="R201" s="3">
        <f>($J201-H201)/$J201</f>
        <v>0.28636342247224322</v>
      </c>
      <c r="S201" s="3">
        <f>($J201-I201)/$J201</f>
        <v>0.13734902422366996</v>
      </c>
    </row>
    <row r="202" spans="1:19">
      <c r="A202">
        <v>19285</v>
      </c>
      <c r="B202">
        <v>68901197</v>
      </c>
      <c r="C202">
        <v>2</v>
      </c>
      <c r="D202">
        <v>1</v>
      </c>
      <c r="E202">
        <v>2</v>
      </c>
      <c r="F202" s="1">
        <v>2.69</v>
      </c>
      <c r="G202" s="1">
        <v>2.6880000000000002</v>
      </c>
      <c r="H202" s="1">
        <v>2.6880487804877999</v>
      </c>
      <c r="I202" s="1">
        <v>2.6880487804877999</v>
      </c>
      <c r="J202" s="1">
        <v>4.4800000000000004</v>
      </c>
      <c r="K202" s="1">
        <v>5.38</v>
      </c>
      <c r="L202" s="1">
        <v>5.3760000000000003</v>
      </c>
      <c r="M202" s="1">
        <v>5.3760975609755999</v>
      </c>
      <c r="N202" s="1">
        <v>5.3760975609755999</v>
      </c>
      <c r="O202" s="1">
        <v>8.9600000000000009</v>
      </c>
      <c r="P202" s="1">
        <f>O202-N202</f>
        <v>3.583902439024401</v>
      </c>
      <c r="Q202" s="3">
        <f>($J202-G202)/$J202</f>
        <v>0.4</v>
      </c>
      <c r="R202" s="3">
        <f>($J202-H202)/$J202</f>
        <v>0.399989111498259</v>
      </c>
      <c r="S202" s="3">
        <f>($J202-I202)/$J202</f>
        <v>0.399989111498259</v>
      </c>
    </row>
    <row r="203" spans="1:19">
      <c r="A203">
        <v>24378</v>
      </c>
      <c r="B203">
        <v>98900166</v>
      </c>
      <c r="C203">
        <v>1</v>
      </c>
      <c r="D203">
        <v>1</v>
      </c>
      <c r="E203">
        <v>1</v>
      </c>
      <c r="F203" s="1">
        <v>177.17099999999999</v>
      </c>
      <c r="G203" s="1">
        <v>177.17099999999999</v>
      </c>
      <c r="H203" s="1">
        <v>155.077535857046</v>
      </c>
      <c r="I203" s="1">
        <v>198.200566026579</v>
      </c>
      <c r="J203" s="1">
        <v>201.83</v>
      </c>
      <c r="K203" s="1">
        <v>177.17099999999999</v>
      </c>
      <c r="L203" s="1">
        <v>177.17099999999999</v>
      </c>
      <c r="M203" s="1">
        <v>155.077535857046</v>
      </c>
      <c r="N203" s="1">
        <v>198.200566026579</v>
      </c>
      <c r="O203" s="1">
        <v>201.83</v>
      </c>
      <c r="P203" s="1">
        <f>O203-N203</f>
        <v>3.6294339734210155</v>
      </c>
      <c r="Q203" s="3">
        <f>($J203-G203)/$J203</f>
        <v>0.122177079720557</v>
      </c>
      <c r="R203" s="3">
        <f>($J203-H203)/$J203</f>
        <v>0.23164278919364817</v>
      </c>
      <c r="S203" s="3">
        <f>($J203-I203)/$J203</f>
        <v>1.7982628813461899E-2</v>
      </c>
    </row>
    <row r="204" spans="1:19">
      <c r="A204">
        <v>21817</v>
      </c>
      <c r="B204">
        <v>68901427</v>
      </c>
      <c r="C204">
        <v>1</v>
      </c>
      <c r="D204">
        <v>1</v>
      </c>
      <c r="E204">
        <v>1</v>
      </c>
      <c r="F204" s="1">
        <v>4.1900000000000004</v>
      </c>
      <c r="G204" s="1">
        <v>4.1889000000000003</v>
      </c>
      <c r="H204" s="1">
        <v>4.1888888888888003</v>
      </c>
      <c r="I204" s="1">
        <v>4.1888888888888003</v>
      </c>
      <c r="J204" s="1">
        <v>7.91</v>
      </c>
      <c r="K204" s="1">
        <v>4.1900000000000004</v>
      </c>
      <c r="L204" s="1">
        <v>4.1889000000000003</v>
      </c>
      <c r="M204" s="1">
        <v>4.1888888888888003</v>
      </c>
      <c r="N204" s="1">
        <v>4.1888888888888003</v>
      </c>
      <c r="O204" s="1">
        <v>7.91</v>
      </c>
      <c r="P204" s="1">
        <f>O204-N204</f>
        <v>3.7211111111111999</v>
      </c>
      <c r="Q204" s="3">
        <f>($J204-G204)/$J204</f>
        <v>0.47042983565107455</v>
      </c>
      <c r="R204" s="3">
        <f>($J204-H204)/$J204</f>
        <v>0.47043124034275596</v>
      </c>
      <c r="S204" s="3">
        <f>($J204-I204)/$J204</f>
        <v>0.47043124034275596</v>
      </c>
    </row>
    <row r="205" spans="1:19">
      <c r="A205">
        <v>7128</v>
      </c>
      <c r="B205">
        <v>20600096</v>
      </c>
      <c r="C205">
        <v>1</v>
      </c>
      <c r="D205">
        <v>1</v>
      </c>
      <c r="E205">
        <v>1</v>
      </c>
      <c r="F205" s="1">
        <v>3.15</v>
      </c>
      <c r="G205" s="1">
        <v>2.8752</v>
      </c>
      <c r="H205" s="1">
        <v>9.8001183160359897</v>
      </c>
      <c r="I205" s="1">
        <v>10.1861225359229</v>
      </c>
      <c r="J205" s="1">
        <v>13.91</v>
      </c>
      <c r="K205" s="1">
        <v>3.15</v>
      </c>
      <c r="L205" s="1">
        <v>2.8752</v>
      </c>
      <c r="M205" s="1">
        <v>9.8001183160359897</v>
      </c>
      <c r="N205" s="1">
        <v>10.1861225359229</v>
      </c>
      <c r="O205" s="1">
        <v>13.91</v>
      </c>
      <c r="P205" s="1">
        <f>O205-N205</f>
        <v>3.7238774640771002</v>
      </c>
      <c r="Q205" s="3">
        <f>($J205-G205)/$J205</f>
        <v>0.79329978432782178</v>
      </c>
      <c r="R205" s="3">
        <f>($J205-H205)/$J205</f>
        <v>0.29546237843019485</v>
      </c>
      <c r="S205" s="3">
        <f>($J205-I205)/$J205</f>
        <v>0.26771225478627608</v>
      </c>
    </row>
    <row r="206" spans="1:19">
      <c r="A206">
        <v>5944</v>
      </c>
      <c r="B206">
        <v>68900352</v>
      </c>
      <c r="C206">
        <v>1</v>
      </c>
      <c r="D206">
        <v>1</v>
      </c>
      <c r="E206">
        <v>1</v>
      </c>
      <c r="F206" s="1">
        <v>2.91</v>
      </c>
      <c r="G206" s="1">
        <v>2.9119999999999999</v>
      </c>
      <c r="H206" s="1">
        <v>2.9120895522387999</v>
      </c>
      <c r="I206" s="1">
        <v>2.9120895522387999</v>
      </c>
      <c r="J206" s="1">
        <v>6.78</v>
      </c>
      <c r="K206" s="1">
        <v>2.91</v>
      </c>
      <c r="L206" s="1">
        <v>2.9119999999999999</v>
      </c>
      <c r="M206" s="1">
        <v>2.9120895522387999</v>
      </c>
      <c r="N206" s="1">
        <v>2.9120895522387999</v>
      </c>
      <c r="O206" s="1">
        <v>6.78</v>
      </c>
      <c r="P206" s="1">
        <f>O206-N206</f>
        <v>3.8679104477612003</v>
      </c>
      <c r="Q206" s="3">
        <f>($J206-G206)/$J206</f>
        <v>0.57050147492625369</v>
      </c>
      <c r="R206" s="3">
        <f>($J206-H206)/$J206</f>
        <v>0.57048826663144547</v>
      </c>
      <c r="S206" s="3">
        <f>($J206-I206)/$J206</f>
        <v>0.57048826663144547</v>
      </c>
    </row>
    <row r="207" spans="1:19">
      <c r="A207">
        <v>32386</v>
      </c>
      <c r="B207">
        <v>68902061</v>
      </c>
      <c r="C207">
        <v>1</v>
      </c>
      <c r="D207">
        <v>1</v>
      </c>
      <c r="E207">
        <v>1</v>
      </c>
      <c r="F207" s="1">
        <v>4.5999999999999996</v>
      </c>
      <c r="G207" s="1">
        <v>4.6020000000000003</v>
      </c>
      <c r="H207" s="1">
        <v>4.6025</v>
      </c>
      <c r="I207" s="1">
        <v>4.6025</v>
      </c>
      <c r="J207" s="1">
        <v>8.58</v>
      </c>
      <c r="K207" s="1">
        <v>4.5999999999999996</v>
      </c>
      <c r="L207" s="1">
        <v>4.6020000000000003</v>
      </c>
      <c r="M207" s="1">
        <v>4.6025</v>
      </c>
      <c r="N207" s="1">
        <v>4.6025</v>
      </c>
      <c r="O207" s="1">
        <v>8.58</v>
      </c>
      <c r="P207" s="1">
        <f>O207-N207</f>
        <v>3.9775</v>
      </c>
      <c r="Q207" s="3">
        <f>($J207-G207)/$J207</f>
        <v>0.46363636363636362</v>
      </c>
      <c r="R207" s="3">
        <f>($J207-H207)/$J207</f>
        <v>0.46357808857808858</v>
      </c>
      <c r="S207" s="3">
        <f>($J207-I207)/$J207</f>
        <v>0.46357808857808858</v>
      </c>
    </row>
    <row r="208" spans="1:19">
      <c r="A208">
        <v>32387</v>
      </c>
      <c r="B208">
        <v>68902062</v>
      </c>
      <c r="C208">
        <v>1</v>
      </c>
      <c r="D208">
        <v>1</v>
      </c>
      <c r="E208">
        <v>1</v>
      </c>
      <c r="F208" s="1">
        <v>4.6900000000000004</v>
      </c>
      <c r="G208" s="1">
        <v>4.6924999999999999</v>
      </c>
      <c r="H208" s="1">
        <v>4.6933333333332996</v>
      </c>
      <c r="I208" s="1">
        <v>4.6933333333332996</v>
      </c>
      <c r="J208" s="1">
        <v>8.7200000000000006</v>
      </c>
      <c r="K208" s="1">
        <v>4.6900000000000004</v>
      </c>
      <c r="L208" s="1">
        <v>4.6924999999999999</v>
      </c>
      <c r="M208" s="1">
        <v>4.6933333333332996</v>
      </c>
      <c r="N208" s="1">
        <v>4.6933333333332996</v>
      </c>
      <c r="O208" s="1">
        <v>8.7200000000000006</v>
      </c>
      <c r="P208" s="1">
        <f>O208-N208</f>
        <v>4.026666666666701</v>
      </c>
      <c r="Q208" s="3">
        <f>($J208-G208)/$J208</f>
        <v>0.46186926605504591</v>
      </c>
      <c r="R208" s="3">
        <f>($J208-H208)/$J208</f>
        <v>0.46177370030581433</v>
      </c>
      <c r="S208" s="3">
        <f>($J208-I208)/$J208</f>
        <v>0.46177370030581433</v>
      </c>
    </row>
    <row r="209" spans="1:19">
      <c r="A209">
        <v>17019</v>
      </c>
      <c r="B209">
        <v>68800047</v>
      </c>
      <c r="C209">
        <v>4</v>
      </c>
      <c r="D209">
        <v>73.25</v>
      </c>
      <c r="E209">
        <v>293</v>
      </c>
      <c r="F209" s="1">
        <v>0.53112499999999996</v>
      </c>
      <c r="G209" s="1">
        <v>0.52929999999999999</v>
      </c>
      <c r="H209" s="1">
        <v>0.53888739042480005</v>
      </c>
      <c r="I209" s="1">
        <v>0.53888739042480005</v>
      </c>
      <c r="J209" s="1">
        <v>0.45</v>
      </c>
      <c r="K209" s="1">
        <v>155.63470000000001</v>
      </c>
      <c r="L209" s="1">
        <v>155.0849</v>
      </c>
      <c r="M209" s="1">
        <v>157.89400539446601</v>
      </c>
      <c r="N209" s="1">
        <v>157.89400539446601</v>
      </c>
      <c r="O209" s="1">
        <v>162</v>
      </c>
      <c r="P209" s="1">
        <f>O209-N209</f>
        <v>4.1059946055339935</v>
      </c>
      <c r="Q209" s="3">
        <f>($J209-G209)/$J209</f>
        <v>-0.17622222222222217</v>
      </c>
      <c r="R209" s="3">
        <f>($J209-H209)/$J209</f>
        <v>-0.19752753427733341</v>
      </c>
      <c r="S209" s="3">
        <f>($J209-I209)/$J209</f>
        <v>-0.19752753427733341</v>
      </c>
    </row>
    <row r="210" spans="1:19">
      <c r="A210">
        <v>14619</v>
      </c>
      <c r="B210">
        <v>68900078</v>
      </c>
      <c r="C210">
        <v>1</v>
      </c>
      <c r="D210">
        <v>1</v>
      </c>
      <c r="E210">
        <v>1</v>
      </c>
      <c r="F210" s="1">
        <v>4.1399999999999997</v>
      </c>
      <c r="G210" s="1">
        <v>4.1440000000000001</v>
      </c>
      <c r="H210" s="1">
        <v>4.1449999999999996</v>
      </c>
      <c r="I210" s="1">
        <v>4.1449999999999996</v>
      </c>
      <c r="J210" s="1">
        <v>8.32</v>
      </c>
      <c r="K210" s="1">
        <v>4.1399999999999997</v>
      </c>
      <c r="L210" s="1">
        <v>4.1440000000000001</v>
      </c>
      <c r="M210" s="1">
        <v>4.1449999999999996</v>
      </c>
      <c r="N210" s="1">
        <v>4.1449999999999996</v>
      </c>
      <c r="O210" s="1">
        <v>8.32</v>
      </c>
      <c r="P210" s="1">
        <f>O210-N210</f>
        <v>4.1750000000000007</v>
      </c>
      <c r="Q210" s="3">
        <f>($J210-G210)/$J210</f>
        <v>0.50192307692307692</v>
      </c>
      <c r="R210" s="3">
        <f>($J210-H210)/$J210</f>
        <v>0.50180288461538469</v>
      </c>
      <c r="S210" s="3">
        <f>($J210-I210)/$J210</f>
        <v>0.50180288461538469</v>
      </c>
    </row>
    <row r="211" spans="1:19">
      <c r="A211">
        <v>7316</v>
      </c>
      <c r="B211">
        <v>88900076</v>
      </c>
      <c r="C211">
        <v>1</v>
      </c>
      <c r="D211">
        <v>5</v>
      </c>
      <c r="E211">
        <v>5</v>
      </c>
      <c r="F211" s="1">
        <v>25.597999999999999</v>
      </c>
      <c r="G211" s="1">
        <v>25.597999999999999</v>
      </c>
      <c r="H211" s="1">
        <v>27.912672357788001</v>
      </c>
      <c r="I211" s="1">
        <v>35.587772109129403</v>
      </c>
      <c r="J211" s="1">
        <v>36.43</v>
      </c>
      <c r="K211" s="1">
        <v>127.99</v>
      </c>
      <c r="L211" s="1">
        <v>127.99</v>
      </c>
      <c r="M211" s="1">
        <v>139.56336178894</v>
      </c>
      <c r="N211" s="1">
        <v>177.938860545647</v>
      </c>
      <c r="O211" s="1">
        <v>182.15</v>
      </c>
      <c r="P211" s="1">
        <f>O211-N211</f>
        <v>4.2111394543530025</v>
      </c>
      <c r="Q211" s="3">
        <f>($J211-G211)/$J211</f>
        <v>0.29733735931924238</v>
      </c>
      <c r="R211" s="3">
        <f>($J211-H211)/$J211</f>
        <v>0.2337998254793302</v>
      </c>
      <c r="S211" s="3">
        <f>($J211-I211)/$J211</f>
        <v>2.3119074687636462E-2</v>
      </c>
    </row>
    <row r="212" spans="1:19">
      <c r="A212">
        <v>21970</v>
      </c>
      <c r="B212">
        <v>68901415</v>
      </c>
      <c r="C212">
        <v>1</v>
      </c>
      <c r="D212">
        <v>1</v>
      </c>
      <c r="E212">
        <v>1</v>
      </c>
      <c r="F212" s="1">
        <v>4.16</v>
      </c>
      <c r="G212" s="1">
        <v>4.1551999999999998</v>
      </c>
      <c r="H212" s="1">
        <v>4.1544444444444002</v>
      </c>
      <c r="I212" s="1">
        <v>4.1544444444444002</v>
      </c>
      <c r="J212" s="1">
        <v>8.5</v>
      </c>
      <c r="K212" s="1">
        <v>4.16</v>
      </c>
      <c r="L212" s="1">
        <v>4.1551999999999998</v>
      </c>
      <c r="M212" s="1">
        <v>4.1544444444444002</v>
      </c>
      <c r="N212" s="1">
        <v>4.1544444444444002</v>
      </c>
      <c r="O212" s="1">
        <v>8.5</v>
      </c>
      <c r="P212" s="1">
        <f>O212-N212</f>
        <v>4.3455555555555998</v>
      </c>
      <c r="Q212" s="3">
        <f>($J212-G212)/$J212</f>
        <v>0.51115294117647059</v>
      </c>
      <c r="R212" s="3">
        <f>($J212-H212)/$J212</f>
        <v>0.51124183006536472</v>
      </c>
      <c r="S212" s="3">
        <f>($J212-I212)/$J212</f>
        <v>0.51124183006536472</v>
      </c>
    </row>
    <row r="213" spans="1:19">
      <c r="A213">
        <v>17508</v>
      </c>
      <c r="B213">
        <v>11400128</v>
      </c>
      <c r="C213">
        <v>2</v>
      </c>
      <c r="D213">
        <v>25</v>
      </c>
      <c r="E213">
        <v>50</v>
      </c>
      <c r="F213" s="1">
        <v>14.065799999999999</v>
      </c>
      <c r="G213" s="1">
        <v>15.175599999999999</v>
      </c>
      <c r="H213" s="1">
        <v>11.888045287524299</v>
      </c>
      <c r="I213" s="1">
        <v>15.3522715362536</v>
      </c>
      <c r="J213" s="1">
        <v>15.44</v>
      </c>
      <c r="K213" s="1">
        <v>703.29</v>
      </c>
      <c r="L213" s="1">
        <v>758.78</v>
      </c>
      <c r="M213" s="1">
        <v>594.40226437621504</v>
      </c>
      <c r="N213" s="1">
        <v>767.61357681268396</v>
      </c>
      <c r="O213" s="1">
        <v>772</v>
      </c>
      <c r="P213" s="1">
        <f>O213-N213</f>
        <v>4.3864231873160406</v>
      </c>
      <c r="Q213" s="3">
        <f>($J213-G213)/$J213</f>
        <v>1.7124352331606231E-2</v>
      </c>
      <c r="R213" s="3">
        <f>($J213-H213)/$J213</f>
        <v>0.23004888034169044</v>
      </c>
      <c r="S213" s="3">
        <f>($J213-I213)/$J213</f>
        <v>5.6818953203626784E-3</v>
      </c>
    </row>
    <row r="214" spans="1:19">
      <c r="A214">
        <v>7190</v>
      </c>
      <c r="B214">
        <v>68900651</v>
      </c>
      <c r="C214">
        <v>1</v>
      </c>
      <c r="D214">
        <v>2</v>
      </c>
      <c r="E214">
        <v>2</v>
      </c>
      <c r="F214" s="1">
        <v>1.71</v>
      </c>
      <c r="G214" s="1">
        <v>1.71</v>
      </c>
      <c r="H214" s="1">
        <v>3.3004761904761901</v>
      </c>
      <c r="I214" s="1">
        <v>3.7804761904761901</v>
      </c>
      <c r="J214" s="1">
        <v>6.12</v>
      </c>
      <c r="K214" s="1">
        <v>3.42</v>
      </c>
      <c r="L214" s="1">
        <v>3.42</v>
      </c>
      <c r="M214" s="1">
        <v>6.6009523809523802</v>
      </c>
      <c r="N214" s="1">
        <v>7.5609523809523802</v>
      </c>
      <c r="O214" s="1">
        <v>12.24</v>
      </c>
      <c r="P214" s="1">
        <f>O214-N214</f>
        <v>4.67904761904762</v>
      </c>
      <c r="Q214" s="3">
        <f>($J214-G214)/$J214</f>
        <v>0.72058823529411764</v>
      </c>
      <c r="R214" s="3">
        <f>($J214-H214)/$J214</f>
        <v>0.46070650482415193</v>
      </c>
      <c r="S214" s="3">
        <f>($J214-I214)/$J214</f>
        <v>0.38227513227513232</v>
      </c>
    </row>
    <row r="215" spans="1:19">
      <c r="A215">
        <v>21816</v>
      </c>
      <c r="B215">
        <v>68901426</v>
      </c>
      <c r="C215">
        <v>1</v>
      </c>
      <c r="D215">
        <v>1</v>
      </c>
      <c r="E215">
        <v>1</v>
      </c>
      <c r="F215" s="1">
        <v>5.34</v>
      </c>
      <c r="G215" s="1">
        <v>5.3422999999999998</v>
      </c>
      <c r="H215" s="1">
        <v>5.3423333333332996</v>
      </c>
      <c r="I215" s="1">
        <v>5.3423333333332996</v>
      </c>
      <c r="J215" s="1">
        <v>10.039999999999999</v>
      </c>
      <c r="K215" s="1">
        <v>5.34</v>
      </c>
      <c r="L215" s="1">
        <v>5.3422999999999998</v>
      </c>
      <c r="M215" s="1">
        <v>5.3423333333332996</v>
      </c>
      <c r="N215" s="1">
        <v>5.3423333333332996</v>
      </c>
      <c r="O215" s="1">
        <v>10.039999999999999</v>
      </c>
      <c r="P215" s="1">
        <f>O215-N215</f>
        <v>4.6976666666666995</v>
      </c>
      <c r="Q215" s="3">
        <f>($J215-G215)/$J215</f>
        <v>0.46789840637450197</v>
      </c>
      <c r="R215" s="3">
        <f>($J215-H215)/$J215</f>
        <v>0.46789508632138443</v>
      </c>
      <c r="S215" s="3">
        <f>($J215-I215)/$J215</f>
        <v>0.46789508632138443</v>
      </c>
    </row>
    <row r="216" spans="1:19">
      <c r="A216">
        <v>5494</v>
      </c>
      <c r="B216">
        <v>64900182</v>
      </c>
      <c r="C216">
        <v>2</v>
      </c>
      <c r="D216">
        <v>5</v>
      </c>
      <c r="E216">
        <v>10</v>
      </c>
      <c r="F216" s="1">
        <v>0.23710000000000001</v>
      </c>
      <c r="G216" s="1">
        <v>0.24829999999999999</v>
      </c>
      <c r="H216" s="1">
        <v>0.2482630957069</v>
      </c>
      <c r="I216" s="1">
        <v>0.24826201049650001</v>
      </c>
      <c r="J216" s="1">
        <v>0.71499999999999997</v>
      </c>
      <c r="K216" s="1">
        <v>2.3502000000000001</v>
      </c>
      <c r="L216" s="1">
        <v>2.4830000000000001</v>
      </c>
      <c r="M216" s="1">
        <v>2.4826309570689999</v>
      </c>
      <c r="N216" s="1">
        <v>2.4826201049650001</v>
      </c>
      <c r="O216" s="1">
        <v>7.2</v>
      </c>
      <c r="P216" s="1">
        <f>O216-N216</f>
        <v>4.7173798950350001</v>
      </c>
      <c r="Q216" s="3">
        <f>($J216-G216)/$J216</f>
        <v>0.65272727272727271</v>
      </c>
      <c r="R216" s="3">
        <f>($J216-H216)/$J216</f>
        <v>0.65277888712321686</v>
      </c>
      <c r="S216" s="3">
        <f>($J216-I216)/$J216</f>
        <v>0.6527804049</v>
      </c>
    </row>
    <row r="217" spans="1:19">
      <c r="A217">
        <v>16016</v>
      </c>
      <c r="B217">
        <v>22100217</v>
      </c>
      <c r="C217">
        <v>1</v>
      </c>
      <c r="D217">
        <v>2</v>
      </c>
      <c r="E217">
        <v>2</v>
      </c>
      <c r="F217" s="1">
        <v>15.35</v>
      </c>
      <c r="G217" s="1">
        <v>15.339499999999999</v>
      </c>
      <c r="H217" s="1">
        <v>22.0516497119444</v>
      </c>
      <c r="I217" s="1">
        <v>29.756606119479599</v>
      </c>
      <c r="J217" s="1">
        <v>32.159999999999997</v>
      </c>
      <c r="K217" s="1">
        <v>30.7</v>
      </c>
      <c r="L217" s="1">
        <v>30.678999999999998</v>
      </c>
      <c r="M217" s="1">
        <v>44.103299423888799</v>
      </c>
      <c r="N217" s="1">
        <v>59.513212238959298</v>
      </c>
      <c r="O217" s="1">
        <v>64.319999999999993</v>
      </c>
      <c r="P217" s="1">
        <f>O217-N217</f>
        <v>4.8067877610406953</v>
      </c>
      <c r="Q217" s="3">
        <f>($J217-G217)/$J217</f>
        <v>0.52302549751243776</v>
      </c>
      <c r="R217" s="3">
        <f>($J217-H217)/$J217</f>
        <v>0.31431437462859446</v>
      </c>
      <c r="S217" s="3">
        <f>($J217-I217)/$J217</f>
        <v>7.4732396782350677E-2</v>
      </c>
    </row>
    <row r="218" spans="1:19">
      <c r="A218">
        <v>10712</v>
      </c>
      <c r="B218">
        <v>22000112</v>
      </c>
      <c r="C218">
        <v>1</v>
      </c>
      <c r="D218">
        <v>1</v>
      </c>
      <c r="E218">
        <v>1</v>
      </c>
      <c r="F218" s="1">
        <v>20.57</v>
      </c>
      <c r="G218" s="1">
        <v>8.9926999999999992</v>
      </c>
      <c r="H218" s="1">
        <v>9.6595599728599293</v>
      </c>
      <c r="I218" s="1">
        <v>10.905692473029699</v>
      </c>
      <c r="J218" s="1">
        <v>15.79</v>
      </c>
      <c r="K218" s="1">
        <v>20.57</v>
      </c>
      <c r="L218" s="1">
        <v>8.9926999999999992</v>
      </c>
      <c r="M218" s="1">
        <v>9.6595599728599293</v>
      </c>
      <c r="N218" s="1">
        <v>10.905692473029699</v>
      </c>
      <c r="O218" s="1">
        <v>15.79</v>
      </c>
      <c r="P218" s="1">
        <f>O218-N218</f>
        <v>4.8843075269703</v>
      </c>
      <c r="Q218" s="3">
        <f>($J218-G218)/$J218</f>
        <v>0.43048131728942368</v>
      </c>
      <c r="R218" s="3">
        <f>($J218-H218)/$J218</f>
        <v>0.38824826011020075</v>
      </c>
      <c r="S218" s="3">
        <f>($J218-I218)/$J218</f>
        <v>0.30932916573592784</v>
      </c>
    </row>
    <row r="219" spans="1:19">
      <c r="A219">
        <v>29817</v>
      </c>
      <c r="B219">
        <v>23000576</v>
      </c>
      <c r="C219">
        <v>1</v>
      </c>
      <c r="D219">
        <v>1</v>
      </c>
      <c r="E219">
        <v>1</v>
      </c>
      <c r="F219" s="1">
        <v>52.85</v>
      </c>
      <c r="G219" s="1">
        <v>52.844999999999999</v>
      </c>
      <c r="H219" s="1">
        <v>53.568014337972798</v>
      </c>
      <c r="I219" s="1">
        <v>65.425007985860901</v>
      </c>
      <c r="J219" s="1">
        <v>70.31</v>
      </c>
      <c r="K219" s="1">
        <v>52.85</v>
      </c>
      <c r="L219" s="1">
        <v>52.844999999999999</v>
      </c>
      <c r="M219" s="1">
        <v>53.568014337972798</v>
      </c>
      <c r="N219" s="1">
        <v>65.425007985860901</v>
      </c>
      <c r="O219" s="1">
        <v>70.31</v>
      </c>
      <c r="P219" s="1">
        <f>O219-N219</f>
        <v>4.884992014139101</v>
      </c>
      <c r="Q219" s="3">
        <f>($J219-G219)/$J219</f>
        <v>0.24839994310908836</v>
      </c>
      <c r="R219" s="3">
        <f>($J219-H219)/$J219</f>
        <v>0.23811670689840994</v>
      </c>
      <c r="S219" s="3">
        <f>($J219-I219)/$J219</f>
        <v>6.947791230463804E-2</v>
      </c>
    </row>
    <row r="220" spans="1:19">
      <c r="A220">
        <v>31974</v>
      </c>
      <c r="B220">
        <v>20900157</v>
      </c>
      <c r="C220">
        <v>1</v>
      </c>
      <c r="D220">
        <v>2</v>
      </c>
      <c r="E220">
        <v>2</v>
      </c>
      <c r="F220" s="1">
        <v>1.845</v>
      </c>
      <c r="G220" s="1">
        <v>1.845</v>
      </c>
      <c r="H220" s="1">
        <v>1.63</v>
      </c>
      <c r="I220" s="1">
        <v>2.38</v>
      </c>
      <c r="J220" s="1">
        <v>4.9000000000000004</v>
      </c>
      <c r="K220" s="1">
        <v>3.69</v>
      </c>
      <c r="L220" s="1">
        <v>3.69</v>
      </c>
      <c r="M220" s="1">
        <v>3.26</v>
      </c>
      <c r="N220" s="1">
        <v>4.76</v>
      </c>
      <c r="O220" s="1">
        <v>9.8000000000000007</v>
      </c>
      <c r="P220" s="1">
        <f>O220-N220</f>
        <v>5.0400000000000009</v>
      </c>
      <c r="Q220" s="3">
        <f>($J220-G220)/$J220</f>
        <v>0.62346938775510208</v>
      </c>
      <c r="R220" s="3">
        <f>($J220-H220)/$J220</f>
        <v>0.66734693877551021</v>
      </c>
      <c r="S220" s="3">
        <f>($J220-I220)/$J220</f>
        <v>0.51428571428571435</v>
      </c>
    </row>
    <row r="221" spans="1:19">
      <c r="A221">
        <v>19353</v>
      </c>
      <c r="B221">
        <v>68901233</v>
      </c>
      <c r="C221">
        <v>1</v>
      </c>
      <c r="D221">
        <v>2</v>
      </c>
      <c r="E221">
        <v>2</v>
      </c>
      <c r="F221" s="1">
        <v>2.2200000000000002</v>
      </c>
      <c r="G221" s="1">
        <v>2.1467000000000001</v>
      </c>
      <c r="H221" s="1">
        <v>2.3723902439023998</v>
      </c>
      <c r="I221" s="1">
        <v>2.3723902439023998</v>
      </c>
      <c r="J221" s="1">
        <v>4.96</v>
      </c>
      <c r="K221" s="1">
        <v>4.4400000000000004</v>
      </c>
      <c r="L221" s="1">
        <v>4.2934000000000001</v>
      </c>
      <c r="M221" s="1">
        <v>4.7447804878047997</v>
      </c>
      <c r="N221" s="1">
        <v>4.7447804878047997</v>
      </c>
      <c r="O221" s="1">
        <v>9.92</v>
      </c>
      <c r="P221" s="1">
        <f>O221-N221</f>
        <v>5.1752195121952003</v>
      </c>
      <c r="Q221" s="3">
        <f>($J221-G221)/$J221</f>
        <v>0.56719758064516124</v>
      </c>
      <c r="R221" s="3">
        <f>($J221-H221)/$J221</f>
        <v>0.52169551534225811</v>
      </c>
      <c r="S221" s="3">
        <f>($J221-I221)/$J221</f>
        <v>0.52169551534225811</v>
      </c>
    </row>
    <row r="222" spans="1:19">
      <c r="A222">
        <v>20340</v>
      </c>
      <c r="B222">
        <v>68901297</v>
      </c>
      <c r="C222">
        <v>1</v>
      </c>
      <c r="D222">
        <v>4</v>
      </c>
      <c r="E222">
        <v>4</v>
      </c>
      <c r="F222" s="1">
        <v>7.9950000000000001</v>
      </c>
      <c r="G222" s="1">
        <v>7.2934999999999999</v>
      </c>
      <c r="H222" s="1">
        <v>7.9949819494584</v>
      </c>
      <c r="I222" s="1">
        <v>7.9949881235153999</v>
      </c>
      <c r="J222" s="1">
        <v>9.33</v>
      </c>
      <c r="K222" s="1">
        <v>31.98</v>
      </c>
      <c r="L222" s="1">
        <v>29.173999999999999</v>
      </c>
      <c r="M222" s="1">
        <v>31.9799277978336</v>
      </c>
      <c r="N222" s="1">
        <v>31.9799524940616</v>
      </c>
      <c r="O222" s="1">
        <v>37.32</v>
      </c>
      <c r="P222" s="1">
        <f>O222-N222</f>
        <v>5.3400475059384007</v>
      </c>
      <c r="Q222" s="3">
        <f>($J222-G222)/$J222</f>
        <v>0.21827438370846733</v>
      </c>
      <c r="R222" s="3">
        <f>($J222-H222)/$J222</f>
        <v>0.14308875139781352</v>
      </c>
      <c r="S222" s="3">
        <f>($J222-I222)/$J222</f>
        <v>0.14308808965536979</v>
      </c>
    </row>
    <row r="223" spans="1:19">
      <c r="A223">
        <v>17631</v>
      </c>
      <c r="B223">
        <v>58900045</v>
      </c>
      <c r="C223">
        <v>1</v>
      </c>
      <c r="D223">
        <v>1</v>
      </c>
      <c r="E223">
        <v>1</v>
      </c>
      <c r="F223" s="1">
        <v>17.760000000000002</v>
      </c>
      <c r="G223" s="1">
        <v>17.776499999999999</v>
      </c>
      <c r="H223" s="1">
        <v>17.776451612903202</v>
      </c>
      <c r="I223" s="1">
        <v>17.7764646464646</v>
      </c>
      <c r="J223" s="1">
        <v>23.25</v>
      </c>
      <c r="K223" s="1">
        <v>17.760000000000002</v>
      </c>
      <c r="L223" s="1">
        <v>17.776499999999999</v>
      </c>
      <c r="M223" s="1">
        <v>17.776451612903202</v>
      </c>
      <c r="N223" s="1">
        <v>17.7764646464646</v>
      </c>
      <c r="O223" s="1">
        <v>23.25</v>
      </c>
      <c r="P223" s="1">
        <f>O223-N223</f>
        <v>5.4735353535354001</v>
      </c>
      <c r="Q223" s="3">
        <f>($J223-G223)/$J223</f>
        <v>0.23541935483870974</v>
      </c>
      <c r="R223" s="3">
        <f>($J223-H223)/$J223</f>
        <v>0.23542143600416338</v>
      </c>
      <c r="S223" s="3">
        <f>($J223-I223)/$J223</f>
        <v>0.23542087542087742</v>
      </c>
    </row>
    <row r="224" spans="1:19">
      <c r="A224">
        <v>7432</v>
      </c>
      <c r="B224">
        <v>89100239</v>
      </c>
      <c r="C224">
        <v>1</v>
      </c>
      <c r="D224">
        <v>1</v>
      </c>
      <c r="E224">
        <v>1</v>
      </c>
      <c r="F224" s="1">
        <v>24.82</v>
      </c>
      <c r="G224" s="1">
        <v>31.8858</v>
      </c>
      <c r="H224" s="1">
        <v>30.311332768011798</v>
      </c>
      <c r="I224" s="1">
        <v>36.648058049184698</v>
      </c>
      <c r="J224" s="1">
        <v>42.35</v>
      </c>
      <c r="K224" s="1">
        <v>24.82</v>
      </c>
      <c r="L224" s="1">
        <v>31.8858</v>
      </c>
      <c r="M224" s="1">
        <v>30.311332768011798</v>
      </c>
      <c r="N224" s="1">
        <v>36.648058049184698</v>
      </c>
      <c r="O224" s="1">
        <v>42.35</v>
      </c>
      <c r="P224" s="1">
        <f>O224-N224</f>
        <v>5.7019419508153035</v>
      </c>
      <c r="Q224" s="3">
        <f>($J224-G224)/$J224</f>
        <v>0.24708854781582057</v>
      </c>
      <c r="R224" s="3">
        <f>($J224-H224)/$J224</f>
        <v>0.28426605034210634</v>
      </c>
      <c r="S224" s="3">
        <f>($J224-I224)/$J224</f>
        <v>0.1346385348480591</v>
      </c>
    </row>
    <row r="225" spans="1:19">
      <c r="A225">
        <v>15533</v>
      </c>
      <c r="B225">
        <v>22100216</v>
      </c>
      <c r="C225">
        <v>1</v>
      </c>
      <c r="D225">
        <v>2</v>
      </c>
      <c r="E225">
        <v>2</v>
      </c>
      <c r="F225" s="1">
        <v>19.23</v>
      </c>
      <c r="G225" s="1">
        <v>19.230799999999999</v>
      </c>
      <c r="H225" s="1">
        <v>31.641017031832799</v>
      </c>
      <c r="I225" s="1">
        <v>44.713249018876297</v>
      </c>
      <c r="J225" s="1">
        <v>47.61</v>
      </c>
      <c r="K225" s="1">
        <v>38.46</v>
      </c>
      <c r="L225" s="1">
        <v>38.461599999999997</v>
      </c>
      <c r="M225" s="1">
        <v>63.282034063665598</v>
      </c>
      <c r="N225" s="1">
        <v>89.426498037752594</v>
      </c>
      <c r="O225" s="1">
        <v>95.22</v>
      </c>
      <c r="P225" s="1">
        <f>O225-N225</f>
        <v>5.7935019622474044</v>
      </c>
      <c r="Q225" s="3">
        <f>($J225-G225)/$J225</f>
        <v>0.59607645452636004</v>
      </c>
      <c r="R225" s="3">
        <f>($J225-H225)/$J225</f>
        <v>0.3354123706819408</v>
      </c>
      <c r="S225" s="3">
        <f>($J225-I225)/$J225</f>
        <v>6.0843330836456676E-2</v>
      </c>
    </row>
    <row r="226" spans="1:19">
      <c r="A226">
        <v>8685</v>
      </c>
      <c r="B226">
        <v>79700115</v>
      </c>
      <c r="C226">
        <v>1</v>
      </c>
      <c r="D226">
        <v>1</v>
      </c>
      <c r="E226">
        <v>1</v>
      </c>
      <c r="F226" s="1">
        <v>12.19</v>
      </c>
      <c r="G226" s="1">
        <v>12.7315</v>
      </c>
      <c r="H226" s="1">
        <v>11.0734641888521</v>
      </c>
      <c r="I226" s="1">
        <v>13.981669156834</v>
      </c>
      <c r="J226" s="1">
        <v>19.829999999999998</v>
      </c>
      <c r="K226" s="1">
        <v>12.19</v>
      </c>
      <c r="L226" s="1">
        <v>12.7315</v>
      </c>
      <c r="M226" s="1">
        <v>11.0734641888521</v>
      </c>
      <c r="N226" s="1">
        <v>13.981669156834</v>
      </c>
      <c r="O226" s="1">
        <v>19.829999999999998</v>
      </c>
      <c r="P226" s="1">
        <f>O226-N226</f>
        <v>5.8483308431659982</v>
      </c>
      <c r="Q226" s="3">
        <f>($J226-G226)/$J226</f>
        <v>0.35796772566817947</v>
      </c>
      <c r="R226" s="3">
        <f>($J226-H226)/$J226</f>
        <v>0.44158022244820472</v>
      </c>
      <c r="S226" s="3">
        <f>($J226-I226)/$J226</f>
        <v>0.29492339098164388</v>
      </c>
    </row>
    <row r="227" spans="1:19">
      <c r="A227">
        <v>20887</v>
      </c>
      <c r="B227">
        <v>65500084</v>
      </c>
      <c r="C227">
        <v>2</v>
      </c>
      <c r="D227">
        <v>2.5</v>
      </c>
      <c r="E227">
        <v>5</v>
      </c>
      <c r="F227" s="1">
        <v>1.53</v>
      </c>
      <c r="G227" s="1">
        <v>1.5</v>
      </c>
      <c r="H227" s="1">
        <v>1.53</v>
      </c>
      <c r="I227" s="1">
        <v>1.53</v>
      </c>
      <c r="J227" s="1">
        <v>2.7</v>
      </c>
      <c r="K227" s="1">
        <v>7.65</v>
      </c>
      <c r="L227" s="1">
        <v>7.5</v>
      </c>
      <c r="M227" s="1">
        <v>7.65</v>
      </c>
      <c r="N227" s="1">
        <v>7.65</v>
      </c>
      <c r="O227" s="1">
        <v>13.5</v>
      </c>
      <c r="P227" s="1">
        <f>O227-N227</f>
        <v>5.85</v>
      </c>
      <c r="Q227" s="3">
        <f>($J227-G227)/$J227</f>
        <v>0.44444444444444448</v>
      </c>
      <c r="R227" s="3">
        <f>($J227-H227)/$J227</f>
        <v>0.43333333333333335</v>
      </c>
      <c r="S227" s="3">
        <f>($J227-I227)/$J227</f>
        <v>0.43333333333333335</v>
      </c>
    </row>
    <row r="228" spans="1:19">
      <c r="A228">
        <v>21326</v>
      </c>
      <c r="B228">
        <v>68901380</v>
      </c>
      <c r="C228">
        <v>2</v>
      </c>
      <c r="D228">
        <v>2.5</v>
      </c>
      <c r="E228">
        <v>5</v>
      </c>
      <c r="F228" s="1">
        <v>1.5241499999999999</v>
      </c>
      <c r="G228" s="1">
        <v>1.5451999999999999</v>
      </c>
      <c r="H228" s="1">
        <v>1.5796666666665999</v>
      </c>
      <c r="I228" s="1">
        <v>1.5796666666665999</v>
      </c>
      <c r="J228" s="1">
        <v>2.75</v>
      </c>
      <c r="K228" s="1">
        <v>7.6199000000000003</v>
      </c>
      <c r="L228" s="1">
        <v>7.726</v>
      </c>
      <c r="M228" s="1">
        <v>7.8983333333329897</v>
      </c>
      <c r="N228" s="1">
        <v>7.8983333333329897</v>
      </c>
      <c r="O228" s="1">
        <v>13.75</v>
      </c>
      <c r="P228" s="1">
        <f>O228-N228</f>
        <v>5.8516666666670103</v>
      </c>
      <c r="Q228" s="3">
        <f>($J228-G228)/$J228</f>
        <v>0.43810909090909095</v>
      </c>
      <c r="R228" s="3">
        <f>($J228-H228)/$J228</f>
        <v>0.42557575757578187</v>
      </c>
      <c r="S228" s="3">
        <f>($J228-I228)/$J228</f>
        <v>0.42557575757578187</v>
      </c>
    </row>
    <row r="229" spans="1:19">
      <c r="A229">
        <v>27993</v>
      </c>
      <c r="B229">
        <v>68901739</v>
      </c>
      <c r="C229">
        <v>1</v>
      </c>
      <c r="D229">
        <v>1</v>
      </c>
      <c r="E229">
        <v>1</v>
      </c>
      <c r="F229" s="1">
        <v>10.75</v>
      </c>
      <c r="G229" s="1">
        <v>10.752000000000001</v>
      </c>
      <c r="H229" s="1">
        <v>10.7525</v>
      </c>
      <c r="I229" s="1">
        <v>10.7525</v>
      </c>
      <c r="J229" s="1">
        <v>16.7</v>
      </c>
      <c r="K229" s="1">
        <v>10.75</v>
      </c>
      <c r="L229" s="1">
        <v>10.752000000000001</v>
      </c>
      <c r="M229" s="1">
        <v>10.7525</v>
      </c>
      <c r="N229" s="1">
        <v>10.7525</v>
      </c>
      <c r="O229" s="1">
        <v>16.7</v>
      </c>
      <c r="P229" s="1">
        <f>O229-N229</f>
        <v>5.9474999999999998</v>
      </c>
      <c r="Q229" s="3">
        <f>($J229-G229)/$J229</f>
        <v>0.35616766467065863</v>
      </c>
      <c r="R229" s="3">
        <f>($J229-H229)/$J229</f>
        <v>0.3561377245508982</v>
      </c>
      <c r="S229" s="3">
        <f>($J229-I229)/$J229</f>
        <v>0.3561377245508982</v>
      </c>
    </row>
    <row r="230" spans="1:19">
      <c r="A230">
        <v>32385</v>
      </c>
      <c r="B230">
        <v>68902060</v>
      </c>
      <c r="C230">
        <v>1</v>
      </c>
      <c r="D230">
        <v>1</v>
      </c>
      <c r="E230">
        <v>1</v>
      </c>
      <c r="F230" s="1">
        <v>6.19</v>
      </c>
      <c r="G230" s="1">
        <v>6.1879999999999997</v>
      </c>
      <c r="H230" s="1">
        <v>6.1875</v>
      </c>
      <c r="I230" s="1">
        <v>6.1875</v>
      </c>
      <c r="J230" s="1">
        <v>12.18</v>
      </c>
      <c r="K230" s="1">
        <v>6.19</v>
      </c>
      <c r="L230" s="1">
        <v>6.1879999999999997</v>
      </c>
      <c r="M230" s="1">
        <v>6.1875</v>
      </c>
      <c r="N230" s="1">
        <v>6.1875</v>
      </c>
      <c r="O230" s="1">
        <v>12.18</v>
      </c>
      <c r="P230" s="1">
        <f>O230-N230</f>
        <v>5.9924999999999997</v>
      </c>
      <c r="Q230" s="3">
        <f>($J230-G230)/$J230</f>
        <v>0.49195402298850577</v>
      </c>
      <c r="R230" s="3">
        <f>($J230-H230)/$J230</f>
        <v>0.49199507389162561</v>
      </c>
      <c r="S230" s="3">
        <f>($J230-I230)/$J230</f>
        <v>0.49199507389162561</v>
      </c>
    </row>
    <row r="231" spans="1:19">
      <c r="A231">
        <v>22079</v>
      </c>
      <c r="B231">
        <v>68901425</v>
      </c>
      <c r="C231">
        <v>1</v>
      </c>
      <c r="D231">
        <v>1</v>
      </c>
      <c r="E231">
        <v>1</v>
      </c>
      <c r="F231" s="1">
        <v>4.49</v>
      </c>
      <c r="G231" s="1">
        <v>4.4912999999999998</v>
      </c>
      <c r="H231" s="1">
        <v>4.4913888888887996</v>
      </c>
      <c r="I231" s="1">
        <v>4.4913888888887996</v>
      </c>
      <c r="J231" s="1">
        <v>10.5</v>
      </c>
      <c r="K231" s="1">
        <v>4.49</v>
      </c>
      <c r="L231" s="1">
        <v>4.4912999999999998</v>
      </c>
      <c r="M231" s="1">
        <v>4.4913888888887996</v>
      </c>
      <c r="N231" s="1">
        <v>4.4913888888887996</v>
      </c>
      <c r="O231" s="1">
        <v>10.5</v>
      </c>
      <c r="P231" s="1">
        <f>O231-N231</f>
        <v>6.0086111111112004</v>
      </c>
      <c r="Q231" s="3">
        <f>($J231-G231)/$J231</f>
        <v>0.57225714285714291</v>
      </c>
      <c r="R231" s="3">
        <f>($J231-H231)/$J231</f>
        <v>0.57224867724868578</v>
      </c>
      <c r="S231" s="3">
        <f>($J231-I231)/$J231</f>
        <v>0.57224867724868578</v>
      </c>
    </row>
    <row r="232" spans="1:19">
      <c r="A232">
        <v>31620</v>
      </c>
      <c r="B232">
        <v>79210003</v>
      </c>
      <c r="C232">
        <v>1</v>
      </c>
      <c r="D232">
        <v>2</v>
      </c>
      <c r="E232">
        <v>2</v>
      </c>
      <c r="F232" s="1">
        <v>3.7149999999999999</v>
      </c>
      <c r="G232" s="1">
        <v>3.7115</v>
      </c>
      <c r="H232" s="1">
        <v>11.95</v>
      </c>
      <c r="I232" s="1">
        <v>14.02</v>
      </c>
      <c r="J232" s="1">
        <v>17.03</v>
      </c>
      <c r="K232" s="1">
        <v>7.43</v>
      </c>
      <c r="L232" s="1">
        <v>7.423</v>
      </c>
      <c r="M232" s="1">
        <v>23.9</v>
      </c>
      <c r="N232" s="1">
        <v>28.04</v>
      </c>
      <c r="O232" s="1">
        <v>34.06</v>
      </c>
      <c r="P232" s="1">
        <f>O232-N232</f>
        <v>6.0200000000000031</v>
      </c>
      <c r="Q232" s="3">
        <f>($J232-G232)/$J232</f>
        <v>0.78206106870229009</v>
      </c>
      <c r="R232" s="3">
        <f>($J232-H232)/$J232</f>
        <v>0.29829712272460374</v>
      </c>
      <c r="S232" s="3">
        <f>($J232-I232)/$J232</f>
        <v>0.17674691720493255</v>
      </c>
    </row>
    <row r="233" spans="1:19">
      <c r="A233">
        <v>30008</v>
      </c>
      <c r="B233">
        <v>68901892</v>
      </c>
      <c r="C233">
        <v>1</v>
      </c>
      <c r="D233">
        <v>1</v>
      </c>
      <c r="E233">
        <v>1</v>
      </c>
      <c r="F233" s="1">
        <v>7.03</v>
      </c>
      <c r="G233" s="1">
        <v>7.6803999999999997</v>
      </c>
      <c r="H233" s="1">
        <v>8.3079411764705</v>
      </c>
      <c r="I233" s="1">
        <v>8.3079411764705</v>
      </c>
      <c r="J233" s="1">
        <v>14.38</v>
      </c>
      <c r="K233" s="1">
        <v>7.03</v>
      </c>
      <c r="L233" s="1">
        <v>7.6803999999999997</v>
      </c>
      <c r="M233" s="1">
        <v>8.3079411764705</v>
      </c>
      <c r="N233" s="1">
        <v>8.3079411764705</v>
      </c>
      <c r="O233" s="1">
        <v>14.38</v>
      </c>
      <c r="P233" s="1">
        <f>O233-N233</f>
        <v>6.0720588235295008</v>
      </c>
      <c r="Q233" s="3">
        <f>($J233-G233)/$J233</f>
        <v>0.46589707927677337</v>
      </c>
      <c r="R233" s="3">
        <f>($J233-H233)/$J233</f>
        <v>0.42225721999509741</v>
      </c>
      <c r="S233" s="3">
        <f>($J233-I233)/$J233</f>
        <v>0.42225721999509741</v>
      </c>
    </row>
    <row r="234" spans="1:19">
      <c r="A234">
        <v>27135</v>
      </c>
      <c r="B234">
        <v>23000522</v>
      </c>
      <c r="C234">
        <v>1</v>
      </c>
      <c r="D234">
        <v>1</v>
      </c>
      <c r="E234">
        <v>1</v>
      </c>
      <c r="F234" s="1">
        <v>106.63</v>
      </c>
      <c r="G234" s="1">
        <v>106.62</v>
      </c>
      <c r="H234" s="1">
        <v>112.093798919816</v>
      </c>
      <c r="I234" s="1">
        <v>122.974582935648</v>
      </c>
      <c r="J234" s="1">
        <v>129.26</v>
      </c>
      <c r="K234" s="1">
        <v>106.63</v>
      </c>
      <c r="L234" s="1">
        <v>106.62</v>
      </c>
      <c r="M234" s="1">
        <v>112.093798919816</v>
      </c>
      <c r="N234" s="1">
        <v>122.974582935648</v>
      </c>
      <c r="O234" s="1">
        <v>129.26</v>
      </c>
      <c r="P234" s="1">
        <f>O234-N234</f>
        <v>6.2854170643519893</v>
      </c>
      <c r="Q234" s="3">
        <f>($J234-G234)/$J234</f>
        <v>0.17515085873433381</v>
      </c>
      <c r="R234" s="3">
        <f>($J234-H234)/$J234</f>
        <v>0.13280365991168186</v>
      </c>
      <c r="S234" s="3">
        <f>($J234-I234)/$J234</f>
        <v>4.8626157081479111E-2</v>
      </c>
    </row>
    <row r="235" spans="1:19">
      <c r="A235">
        <v>5789</v>
      </c>
      <c r="B235">
        <v>68900194</v>
      </c>
      <c r="C235">
        <v>1</v>
      </c>
      <c r="D235">
        <v>1</v>
      </c>
      <c r="E235">
        <v>1</v>
      </c>
      <c r="F235" s="1">
        <v>5.88</v>
      </c>
      <c r="G235" s="1">
        <v>5.5385999999999997</v>
      </c>
      <c r="H235" s="1">
        <v>5.87</v>
      </c>
      <c r="I235" s="1">
        <v>5.87</v>
      </c>
      <c r="J235" s="1">
        <v>12.25</v>
      </c>
      <c r="K235" s="1">
        <v>5.88</v>
      </c>
      <c r="L235" s="1">
        <v>5.5385999999999997</v>
      </c>
      <c r="M235" s="1">
        <v>5.87</v>
      </c>
      <c r="N235" s="1">
        <v>5.87</v>
      </c>
      <c r="O235" s="1">
        <v>12.25</v>
      </c>
      <c r="P235" s="1">
        <f>O235-N235</f>
        <v>6.38</v>
      </c>
      <c r="Q235" s="3">
        <f>($J235-G235)/$J235</f>
        <v>0.54786938775510208</v>
      </c>
      <c r="R235" s="3">
        <f>($J235-H235)/$J235</f>
        <v>0.52081632653061227</v>
      </c>
      <c r="S235" s="3">
        <f>($J235-I235)/$J235</f>
        <v>0.52081632653061227</v>
      </c>
    </row>
    <row r="236" spans="1:19">
      <c r="A236">
        <v>29086</v>
      </c>
      <c r="B236">
        <v>99600166</v>
      </c>
      <c r="C236">
        <v>5</v>
      </c>
      <c r="D236">
        <v>3.8</v>
      </c>
      <c r="E236">
        <v>19</v>
      </c>
      <c r="F236" s="1">
        <v>35.2136</v>
      </c>
      <c r="G236" s="1">
        <v>36.630000000000003</v>
      </c>
      <c r="H236" s="1">
        <v>30.3840157776689</v>
      </c>
      <c r="I236" s="1">
        <v>43.0528460233987</v>
      </c>
      <c r="J236" s="1">
        <v>44.658000000000001</v>
      </c>
      <c r="K236" s="1">
        <v>663.03800000000001</v>
      </c>
      <c r="L236" s="1">
        <v>695.97</v>
      </c>
      <c r="M236" s="1">
        <v>577.29629977571005</v>
      </c>
      <c r="N236" s="1">
        <v>818.00407444457505</v>
      </c>
      <c r="O236" s="1">
        <v>824.45</v>
      </c>
      <c r="P236" s="1">
        <f>O236-N236</f>
        <v>6.4459255554249921</v>
      </c>
      <c r="Q236" s="3">
        <f>($J236-G236)/$J236</f>
        <v>0.1797662232970576</v>
      </c>
      <c r="R236" s="3">
        <f>($J236-H236)/$J236</f>
        <v>0.31962882848159568</v>
      </c>
      <c r="S236" s="3">
        <f>($J236-I236)/$J236</f>
        <v>3.5943257123052998E-2</v>
      </c>
    </row>
    <row r="237" spans="1:19">
      <c r="A237">
        <v>6859</v>
      </c>
      <c r="B237">
        <v>95900015</v>
      </c>
      <c r="C237">
        <v>1</v>
      </c>
      <c r="D237">
        <v>1</v>
      </c>
      <c r="E237">
        <v>1</v>
      </c>
      <c r="F237" s="1">
        <v>7.98</v>
      </c>
      <c r="G237" s="1">
        <v>8.7325999999999997</v>
      </c>
      <c r="H237" s="1">
        <v>8.4142168278946894</v>
      </c>
      <c r="I237" s="1">
        <v>10.5166282180608</v>
      </c>
      <c r="J237" s="1">
        <v>16.98</v>
      </c>
      <c r="K237" s="1">
        <v>7.98</v>
      </c>
      <c r="L237" s="1">
        <v>8.7325999999999997</v>
      </c>
      <c r="M237" s="1">
        <v>8.4142168278946894</v>
      </c>
      <c r="N237" s="1">
        <v>10.5166282180608</v>
      </c>
      <c r="O237" s="1">
        <v>16.98</v>
      </c>
      <c r="P237" s="1">
        <f>O237-N237</f>
        <v>6.4633717819392</v>
      </c>
      <c r="Q237" s="3">
        <f>($J237-G237)/$J237</f>
        <v>0.48571260306242642</v>
      </c>
      <c r="R237" s="3">
        <f>($J237-H237)/$J237</f>
        <v>0.50446308434071319</v>
      </c>
      <c r="S237" s="3">
        <f>($J237-I237)/$J237</f>
        <v>0.38064615912480565</v>
      </c>
    </row>
    <row r="238" spans="1:19">
      <c r="A238">
        <v>19368</v>
      </c>
      <c r="B238">
        <v>80500967</v>
      </c>
      <c r="C238">
        <v>2</v>
      </c>
      <c r="D238">
        <v>2</v>
      </c>
      <c r="E238">
        <v>4</v>
      </c>
      <c r="F238" s="1">
        <v>2.9</v>
      </c>
      <c r="G238" s="1">
        <v>2.9950999999999999</v>
      </c>
      <c r="H238" s="1">
        <v>4.3055455910516898</v>
      </c>
      <c r="I238" s="1">
        <v>5.84912439209785</v>
      </c>
      <c r="J238" s="1">
        <v>7.2149999999999999</v>
      </c>
      <c r="K238" s="1">
        <v>11.56</v>
      </c>
      <c r="L238" s="1">
        <v>11.980399999999999</v>
      </c>
      <c r="M238" s="1">
        <v>17.222182364206699</v>
      </c>
      <c r="N238" s="1">
        <v>23.3964975683914</v>
      </c>
      <c r="O238" s="1">
        <v>29.95</v>
      </c>
      <c r="P238" s="1">
        <f>O238-N238</f>
        <v>6.5535024316085995</v>
      </c>
      <c r="Q238" s="3">
        <f>($J238-G238)/$J238</f>
        <v>0.58487872487872494</v>
      </c>
      <c r="R238" s="3">
        <f>($J238-H238)/$J238</f>
        <v>0.40325078433102013</v>
      </c>
      <c r="S238" s="3">
        <f>($J238-I238)/$J238</f>
        <v>0.18931054856578655</v>
      </c>
    </row>
    <row r="239" spans="1:19">
      <c r="A239">
        <v>19154</v>
      </c>
      <c r="B239">
        <v>65500081</v>
      </c>
      <c r="C239">
        <v>1</v>
      </c>
      <c r="D239">
        <v>2</v>
      </c>
      <c r="E239">
        <v>2</v>
      </c>
      <c r="F239" s="1">
        <v>2.3050000000000002</v>
      </c>
      <c r="G239" s="1">
        <v>2.3069999999999999</v>
      </c>
      <c r="H239" s="1">
        <v>2.3070606060605998</v>
      </c>
      <c r="I239" s="1">
        <v>2.3070606060605998</v>
      </c>
      <c r="J239" s="1">
        <v>5.62</v>
      </c>
      <c r="K239" s="1">
        <v>4.6100000000000003</v>
      </c>
      <c r="L239" s="1">
        <v>4.6139999999999999</v>
      </c>
      <c r="M239" s="1">
        <v>4.6141212121211996</v>
      </c>
      <c r="N239" s="1">
        <v>4.6141212121211996</v>
      </c>
      <c r="O239" s="1">
        <v>11.24</v>
      </c>
      <c r="P239" s="1">
        <f>O239-N239</f>
        <v>6.6258787878788006</v>
      </c>
      <c r="Q239" s="3">
        <f>($J239-G239)/$J239</f>
        <v>0.5895017793594306</v>
      </c>
      <c r="R239" s="3">
        <f>($J239-H239)/$J239</f>
        <v>0.58949099536288263</v>
      </c>
      <c r="S239" s="3">
        <f>($J239-I239)/$J239</f>
        <v>0.58949099536288263</v>
      </c>
    </row>
    <row r="240" spans="1:19">
      <c r="A240">
        <v>32693</v>
      </c>
      <c r="B240">
        <v>23000690</v>
      </c>
      <c r="C240">
        <v>1</v>
      </c>
      <c r="D240">
        <v>1</v>
      </c>
      <c r="E240">
        <v>1</v>
      </c>
      <c r="F240" s="1">
        <v>36.270000000000003</v>
      </c>
      <c r="G240" s="1">
        <v>36.270000000000003</v>
      </c>
      <c r="H240" s="1">
        <v>44.2953574439912</v>
      </c>
      <c r="I240" s="1">
        <v>50.063509151771697</v>
      </c>
      <c r="J240" s="1">
        <v>56.82</v>
      </c>
      <c r="K240" s="1">
        <v>36.270000000000003</v>
      </c>
      <c r="L240" s="1">
        <v>36.270000000000003</v>
      </c>
      <c r="M240" s="1">
        <v>44.2953574439912</v>
      </c>
      <c r="N240" s="1">
        <v>50.063509151771697</v>
      </c>
      <c r="O240" s="1">
        <v>56.82</v>
      </c>
      <c r="P240" s="1">
        <f>O240-N240</f>
        <v>6.756490848228303</v>
      </c>
      <c r="Q240" s="3">
        <f>($J240-G240)/$J240</f>
        <v>0.36166842661034843</v>
      </c>
      <c r="R240" s="3">
        <f>($J240-H240)/$J240</f>
        <v>0.22042665533278422</v>
      </c>
      <c r="S240" s="3">
        <f>($J240-I240)/$J240</f>
        <v>0.1189104337949367</v>
      </c>
    </row>
    <row r="241" spans="1:19">
      <c r="A241">
        <v>9914</v>
      </c>
      <c r="B241">
        <v>20800027</v>
      </c>
      <c r="C241">
        <v>2</v>
      </c>
      <c r="D241">
        <v>1.5</v>
      </c>
      <c r="E241">
        <v>3</v>
      </c>
      <c r="F241" s="1">
        <v>3.4424999999999999</v>
      </c>
      <c r="G241" s="1">
        <v>4.4554999999999998</v>
      </c>
      <c r="H241" s="1">
        <v>4.5655190928318898</v>
      </c>
      <c r="I241" s="1">
        <v>5.57467542522068</v>
      </c>
      <c r="J241" s="1">
        <v>7.97</v>
      </c>
      <c r="K241" s="1">
        <v>10.38</v>
      </c>
      <c r="L241" s="1">
        <v>13.3665</v>
      </c>
      <c r="M241" s="1">
        <v>13.6965572784956</v>
      </c>
      <c r="N241" s="1">
        <v>16.724026275661998</v>
      </c>
      <c r="O241" s="1">
        <v>23.75</v>
      </c>
      <c r="P241" s="1">
        <f>O241-N241</f>
        <v>7.0259737243380016</v>
      </c>
      <c r="Q241" s="3">
        <f>($J241-G241)/$J241</f>
        <v>0.44096612296110416</v>
      </c>
      <c r="R241" s="3">
        <f>($J241-H241)/$J241</f>
        <v>0.42716197078646301</v>
      </c>
      <c r="S241" s="3">
        <f>($J241-I241)/$J241</f>
        <v>0.30054260662224841</v>
      </c>
    </row>
    <row r="242" spans="1:19">
      <c r="A242">
        <v>8898</v>
      </c>
      <c r="B242">
        <v>94300051</v>
      </c>
      <c r="C242">
        <v>1</v>
      </c>
      <c r="D242">
        <v>1</v>
      </c>
      <c r="E242">
        <v>1</v>
      </c>
      <c r="F242" s="1">
        <v>24.73</v>
      </c>
      <c r="G242" s="1">
        <v>35.034999999999997</v>
      </c>
      <c r="H242" s="1">
        <v>45.734845207672798</v>
      </c>
      <c r="I242" s="1">
        <v>46.576402523179198</v>
      </c>
      <c r="J242" s="1">
        <v>53.89</v>
      </c>
      <c r="K242" s="1">
        <v>24.73</v>
      </c>
      <c r="L242" s="1">
        <v>35.034999999999997</v>
      </c>
      <c r="M242" s="1">
        <v>45.734845207672798</v>
      </c>
      <c r="N242" s="1">
        <v>46.576402523179198</v>
      </c>
      <c r="O242" s="1">
        <v>53.89</v>
      </c>
      <c r="P242" s="1">
        <f>O242-N242</f>
        <v>7.313597476820803</v>
      </c>
      <c r="Q242" s="3">
        <f>($J242-G242)/$J242</f>
        <v>0.34987938393022833</v>
      </c>
      <c r="R242" s="3">
        <f>($J242-H242)/$J242</f>
        <v>0.15132964914320288</v>
      </c>
      <c r="S242" s="3">
        <f>($J242-I242)/$J242</f>
        <v>0.13571344362257939</v>
      </c>
    </row>
    <row r="243" spans="1:19">
      <c r="A243">
        <v>26555</v>
      </c>
      <c r="B243">
        <v>25600397</v>
      </c>
      <c r="C243">
        <v>1</v>
      </c>
      <c r="D243">
        <v>1</v>
      </c>
      <c r="E243">
        <v>1</v>
      </c>
      <c r="F243" s="1">
        <v>9.39</v>
      </c>
      <c r="G243" s="1">
        <v>9.3853000000000009</v>
      </c>
      <c r="H243" s="1">
        <v>12.16</v>
      </c>
      <c r="I243" s="1">
        <v>26.42</v>
      </c>
      <c r="J243" s="1">
        <v>33.869999999999997</v>
      </c>
      <c r="K243" s="1">
        <v>9.39</v>
      </c>
      <c r="L243" s="1">
        <v>9.3853000000000009</v>
      </c>
      <c r="M243" s="1">
        <v>12.16</v>
      </c>
      <c r="N243" s="1">
        <v>26.42</v>
      </c>
      <c r="O243" s="1">
        <v>33.869999999999997</v>
      </c>
      <c r="P243" s="1">
        <f>O243-N243</f>
        <v>7.4499999999999957</v>
      </c>
      <c r="Q243" s="3">
        <f>($J243-G243)/$J243</f>
        <v>0.7229022733982875</v>
      </c>
      <c r="R243" s="3">
        <f>($J243-H243)/$J243</f>
        <v>0.64098021848243281</v>
      </c>
      <c r="S243" s="3">
        <f>($J243-I243)/$J243</f>
        <v>0.21995866548568044</v>
      </c>
    </row>
    <row r="244" spans="1:19">
      <c r="A244">
        <v>22078</v>
      </c>
      <c r="B244">
        <v>68901424</v>
      </c>
      <c r="C244">
        <v>1</v>
      </c>
      <c r="D244">
        <v>1</v>
      </c>
      <c r="E244">
        <v>1</v>
      </c>
      <c r="F244" s="1">
        <v>5.78</v>
      </c>
      <c r="G244" s="1">
        <v>5.7793000000000001</v>
      </c>
      <c r="H244" s="1">
        <v>5.7792682926829002</v>
      </c>
      <c r="I244" s="1">
        <v>5.7792682926829002</v>
      </c>
      <c r="J244" s="1">
        <v>13.43</v>
      </c>
      <c r="K244" s="1">
        <v>5.78</v>
      </c>
      <c r="L244" s="1">
        <v>5.7793000000000001</v>
      </c>
      <c r="M244" s="1">
        <v>5.7792682926829002</v>
      </c>
      <c r="N244" s="1">
        <v>5.7792682926829002</v>
      </c>
      <c r="O244" s="1">
        <v>13.43</v>
      </c>
      <c r="P244" s="1">
        <f>O244-N244</f>
        <v>7.6507317073170995</v>
      </c>
      <c r="Q244" s="3">
        <f>($J244-G244)/$J244</f>
        <v>0.56967237527922565</v>
      </c>
      <c r="R244" s="3">
        <f>($J244-H244)/$J244</f>
        <v>0.56967473621125087</v>
      </c>
      <c r="S244" s="3">
        <f>($J244-I244)/$J244</f>
        <v>0.56967473621125087</v>
      </c>
    </row>
    <row r="245" spans="1:19">
      <c r="A245">
        <v>8331</v>
      </c>
      <c r="B245">
        <v>89600165</v>
      </c>
      <c r="C245">
        <v>1</v>
      </c>
      <c r="D245">
        <v>12</v>
      </c>
      <c r="E245">
        <v>12</v>
      </c>
      <c r="F245" s="1">
        <v>15.3855</v>
      </c>
      <c r="G245" s="1">
        <v>14.916</v>
      </c>
      <c r="H245" s="1">
        <v>14.5931190043746</v>
      </c>
      <c r="I245" s="1">
        <v>18.417488172004401</v>
      </c>
      <c r="J245" s="1">
        <v>19.059999999999999</v>
      </c>
      <c r="K245" s="1">
        <v>184.626</v>
      </c>
      <c r="L245" s="1">
        <v>178.99199999999999</v>
      </c>
      <c r="M245" s="1">
        <v>175.117428052495</v>
      </c>
      <c r="N245" s="1">
        <v>221.00985806405299</v>
      </c>
      <c r="O245" s="1">
        <v>228.72</v>
      </c>
      <c r="P245" s="1">
        <f>O245-N245</f>
        <v>7.7101419359470071</v>
      </c>
      <c r="Q245" s="3">
        <f>($J245-G245)/$J245</f>
        <v>0.21741867785939131</v>
      </c>
      <c r="R245" s="3">
        <f>($J245-H245)/$J245</f>
        <v>0.23435891897300101</v>
      </c>
      <c r="S245" s="3">
        <f>($J245-I245)/$J245</f>
        <v>3.3709959496096439E-2</v>
      </c>
    </row>
    <row r="246" spans="1:19">
      <c r="A246">
        <v>21971</v>
      </c>
      <c r="B246">
        <v>68901414</v>
      </c>
      <c r="C246">
        <v>1</v>
      </c>
      <c r="D246">
        <v>1</v>
      </c>
      <c r="E246">
        <v>1</v>
      </c>
      <c r="F246" s="1">
        <v>7.53</v>
      </c>
      <c r="G246" s="1">
        <v>6.41</v>
      </c>
      <c r="H246" s="1">
        <v>8.3329411764705004</v>
      </c>
      <c r="I246" s="1">
        <v>7.9659459459458999</v>
      </c>
      <c r="J246" s="1">
        <v>15.79</v>
      </c>
      <c r="K246" s="1">
        <v>7.53</v>
      </c>
      <c r="L246" s="1">
        <v>6.41</v>
      </c>
      <c r="M246" s="1">
        <v>8.3329411764705004</v>
      </c>
      <c r="N246" s="1">
        <v>7.9659459459458999</v>
      </c>
      <c r="O246" s="1">
        <v>15.79</v>
      </c>
      <c r="P246" s="1">
        <f>O246-N246</f>
        <v>7.8240540540540993</v>
      </c>
      <c r="Q246" s="3">
        <f>($J246-G246)/$J246</f>
        <v>0.59404686510449645</v>
      </c>
      <c r="R246" s="3">
        <f>($J246-H246)/$J246</f>
        <v>0.47226465000186824</v>
      </c>
      <c r="S246" s="3">
        <f>($J246-I246)/$J246</f>
        <v>0.49550690652654211</v>
      </c>
    </row>
    <row r="247" spans="1:19">
      <c r="A247">
        <v>28113</v>
      </c>
      <c r="B247">
        <v>64900282</v>
      </c>
      <c r="C247">
        <v>1</v>
      </c>
      <c r="D247">
        <v>25</v>
      </c>
      <c r="E247">
        <v>25</v>
      </c>
      <c r="F247" s="1">
        <v>0.52080000000000004</v>
      </c>
      <c r="G247" s="1">
        <v>0.54110000000000003</v>
      </c>
      <c r="H247" s="1">
        <v>0.54113636363630002</v>
      </c>
      <c r="I247" s="1">
        <v>0.5411111111111</v>
      </c>
      <c r="J247" s="1">
        <v>0.86</v>
      </c>
      <c r="K247" s="1">
        <v>13.02</v>
      </c>
      <c r="L247" s="1">
        <v>13.5275</v>
      </c>
      <c r="M247" s="1">
        <v>13.5284090909075</v>
      </c>
      <c r="N247" s="1">
        <v>13.5277777777775</v>
      </c>
      <c r="O247" s="1">
        <v>21.5</v>
      </c>
      <c r="P247" s="1">
        <f>O247-N247</f>
        <v>7.9722222222225003</v>
      </c>
      <c r="Q247" s="3">
        <f>($J247-G247)/$J247</f>
        <v>0.37081395348837204</v>
      </c>
      <c r="R247" s="3">
        <f>($J247-H247)/$J247</f>
        <v>0.37077167019034879</v>
      </c>
      <c r="S247" s="3">
        <f>($J247-I247)/$J247</f>
        <v>0.37080103359174416</v>
      </c>
    </row>
    <row r="248" spans="1:19">
      <c r="A248">
        <v>19717</v>
      </c>
      <c r="B248">
        <v>68901271</v>
      </c>
      <c r="C248">
        <v>2</v>
      </c>
      <c r="D248">
        <v>1</v>
      </c>
      <c r="E248">
        <v>2</v>
      </c>
      <c r="F248" s="1">
        <v>4.42</v>
      </c>
      <c r="G248" s="1">
        <v>4.085</v>
      </c>
      <c r="H248" s="1">
        <v>4.42</v>
      </c>
      <c r="I248" s="1">
        <v>4.42</v>
      </c>
      <c r="J248" s="1">
        <v>8.4700000000000006</v>
      </c>
      <c r="K248" s="1">
        <v>8.84</v>
      </c>
      <c r="L248" s="1">
        <v>8.17</v>
      </c>
      <c r="M248" s="1">
        <v>8.84</v>
      </c>
      <c r="N248" s="1">
        <v>8.84</v>
      </c>
      <c r="O248" s="1">
        <v>16.940000000000001</v>
      </c>
      <c r="P248" s="1">
        <f>O248-N248</f>
        <v>8.1000000000000014</v>
      </c>
      <c r="Q248" s="3">
        <f>($J248-G248)/$J248</f>
        <v>0.51770956316410865</v>
      </c>
      <c r="R248" s="3">
        <f>($J248-H248)/$J248</f>
        <v>0.47815820543093274</v>
      </c>
      <c r="S248" s="3">
        <f>($J248-I248)/$J248</f>
        <v>0.47815820543093274</v>
      </c>
    </row>
    <row r="249" spans="1:19">
      <c r="A249">
        <v>29998</v>
      </c>
      <c r="B249">
        <v>21000407</v>
      </c>
      <c r="C249">
        <v>1</v>
      </c>
      <c r="D249">
        <v>2</v>
      </c>
      <c r="E249">
        <v>2</v>
      </c>
      <c r="F249" s="1">
        <v>8.7149999999999999</v>
      </c>
      <c r="G249" s="1">
        <v>2.9527999999999999</v>
      </c>
      <c r="H249" s="1">
        <v>6.6490432195993101</v>
      </c>
      <c r="I249" s="1">
        <v>6.89619817011328</v>
      </c>
      <c r="J249" s="1">
        <v>11.01</v>
      </c>
      <c r="K249" s="1">
        <v>17.43</v>
      </c>
      <c r="L249" s="1">
        <v>5.9055999999999997</v>
      </c>
      <c r="M249" s="1">
        <v>13.298086439198601</v>
      </c>
      <c r="N249" s="1">
        <v>13.7923963402265</v>
      </c>
      <c r="O249" s="1">
        <v>22.02</v>
      </c>
      <c r="P249" s="1">
        <f>O249-N249</f>
        <v>8.2276036597735001</v>
      </c>
      <c r="Q249" s="3">
        <f>($J249-G249)/$J249</f>
        <v>0.73180744777475026</v>
      </c>
      <c r="R249" s="3">
        <f>($J249-H249)/$J249</f>
        <v>0.39609053409633876</v>
      </c>
      <c r="S249" s="3">
        <f>($J249-I249)/$J249</f>
        <v>0.37364230970814893</v>
      </c>
    </row>
    <row r="250" spans="1:19">
      <c r="A250">
        <v>29044</v>
      </c>
      <c r="B250">
        <v>98900217</v>
      </c>
      <c r="C250">
        <v>6</v>
      </c>
      <c r="D250">
        <v>3.6666666600000002</v>
      </c>
      <c r="E250">
        <v>22</v>
      </c>
      <c r="F250" s="1">
        <v>108.84184999999999</v>
      </c>
      <c r="G250" s="1">
        <v>122.39019999999999</v>
      </c>
      <c r="H250" s="1">
        <v>120.576157129546</v>
      </c>
      <c r="I250" s="1">
        <v>158.396768631524</v>
      </c>
      <c r="J250" s="1">
        <v>158.78</v>
      </c>
      <c r="K250" s="1">
        <v>2340.1030999999998</v>
      </c>
      <c r="L250" s="1">
        <v>2692.5844000000002</v>
      </c>
      <c r="M250" s="1">
        <v>2652.6754568500301</v>
      </c>
      <c r="N250" s="1">
        <v>3484.7289098935298</v>
      </c>
      <c r="O250" s="1">
        <v>3493.16</v>
      </c>
      <c r="P250" s="1">
        <f>O250-N250</f>
        <v>8.4310901064700374</v>
      </c>
      <c r="Q250" s="3">
        <f>($J250-G250)/$J250</f>
        <v>0.22918377629424366</v>
      </c>
      <c r="R250" s="3">
        <f>($J250-H250)/$J250</f>
        <v>0.24060865896494518</v>
      </c>
      <c r="S250" s="3">
        <f>($J250-I250)/$J250</f>
        <v>2.413599751076986E-3</v>
      </c>
    </row>
    <row r="251" spans="1:19">
      <c r="A251">
        <v>7429</v>
      </c>
      <c r="B251">
        <v>89600109</v>
      </c>
      <c r="C251">
        <v>1</v>
      </c>
      <c r="D251">
        <v>1</v>
      </c>
      <c r="E251">
        <v>1</v>
      </c>
      <c r="F251" s="1">
        <v>12.25</v>
      </c>
      <c r="G251" s="1">
        <v>12.9937</v>
      </c>
      <c r="H251" s="1">
        <v>10.6665425116833</v>
      </c>
      <c r="I251" s="1">
        <v>13.898432135246599</v>
      </c>
      <c r="J251" s="1">
        <v>22.34</v>
      </c>
      <c r="K251" s="1">
        <v>12.25</v>
      </c>
      <c r="L251" s="1">
        <v>12.9937</v>
      </c>
      <c r="M251" s="1">
        <v>10.6665425116833</v>
      </c>
      <c r="N251" s="1">
        <v>13.898432135246599</v>
      </c>
      <c r="O251" s="1">
        <v>22.34</v>
      </c>
      <c r="P251" s="1">
        <f>O251-N251</f>
        <v>8.4415678647534005</v>
      </c>
      <c r="Q251" s="3">
        <f>($J251-G251)/$J251</f>
        <v>0.41836615935541627</v>
      </c>
      <c r="R251" s="3">
        <f>($J251-H251)/$J251</f>
        <v>0.52253614540361237</v>
      </c>
      <c r="S251" s="3">
        <f>($J251-I251)/$J251</f>
        <v>0.37786785428618624</v>
      </c>
    </row>
    <row r="252" spans="1:19">
      <c r="A252">
        <v>24782</v>
      </c>
      <c r="B252">
        <v>68901600</v>
      </c>
      <c r="C252">
        <v>1</v>
      </c>
      <c r="D252">
        <v>4</v>
      </c>
      <c r="E252">
        <v>4</v>
      </c>
      <c r="F252" s="1">
        <v>3.83</v>
      </c>
      <c r="G252" s="1">
        <v>3.8304</v>
      </c>
      <c r="H252" s="1">
        <v>3.830465116279</v>
      </c>
      <c r="I252" s="1">
        <v>3.830465116279</v>
      </c>
      <c r="J252" s="1">
        <v>5.95</v>
      </c>
      <c r="K252" s="1">
        <v>15.32</v>
      </c>
      <c r="L252" s="1">
        <v>15.3216</v>
      </c>
      <c r="M252" s="1">
        <v>15.321860465116</v>
      </c>
      <c r="N252" s="1">
        <v>15.321860465116</v>
      </c>
      <c r="O252" s="1">
        <v>23.8</v>
      </c>
      <c r="P252" s="1">
        <f>O252-N252</f>
        <v>8.4781395348840007</v>
      </c>
      <c r="Q252" s="3">
        <f>($J252-G252)/$J252</f>
        <v>0.35623529411764709</v>
      </c>
      <c r="R252" s="3">
        <f>($J252-H252)/$J252</f>
        <v>0.35622435020521009</v>
      </c>
      <c r="S252" s="3">
        <f>($J252-I252)/$J252</f>
        <v>0.35622435020521009</v>
      </c>
    </row>
    <row r="253" spans="1:19">
      <c r="A253">
        <v>5819</v>
      </c>
      <c r="B253">
        <v>68900164</v>
      </c>
      <c r="C253">
        <v>3</v>
      </c>
      <c r="D253">
        <v>2.3333333299999999</v>
      </c>
      <c r="E253">
        <v>7</v>
      </c>
      <c r="F253" s="1">
        <v>3.9255659999999999</v>
      </c>
      <c r="G253" s="1">
        <v>3.9258000000000002</v>
      </c>
      <c r="H253" s="1">
        <v>3.9257777777777001</v>
      </c>
      <c r="I253" s="1">
        <v>3.9258064516129001</v>
      </c>
      <c r="J253" s="1">
        <v>5.1566660000000004</v>
      </c>
      <c r="K253" s="1">
        <v>27.4801</v>
      </c>
      <c r="L253" s="1">
        <v>27.480599999999999</v>
      </c>
      <c r="M253" s="1">
        <v>27.480444444443901</v>
      </c>
      <c r="N253" s="1">
        <v>27.480645161290301</v>
      </c>
      <c r="O253" s="1">
        <v>35.979999999999997</v>
      </c>
      <c r="P253" s="1">
        <f>O253-N253</f>
        <v>8.4993548387096958</v>
      </c>
      <c r="Q253" s="3">
        <f>($J253-G253)/$J253</f>
        <v>0.23869414850603085</v>
      </c>
      <c r="R253" s="3">
        <f>($J253-H253)/$J253</f>
        <v>0.23869845792267722</v>
      </c>
      <c r="S253" s="3">
        <f>($J253-I253)/$J253</f>
        <v>0.23869289738507404</v>
      </c>
    </row>
    <row r="254" spans="1:19">
      <c r="A254">
        <v>5828</v>
      </c>
      <c r="B254">
        <v>68900155</v>
      </c>
      <c r="C254">
        <v>2</v>
      </c>
      <c r="D254">
        <v>1</v>
      </c>
      <c r="E254">
        <v>2</v>
      </c>
      <c r="F254" s="1">
        <v>4.5250000000000004</v>
      </c>
      <c r="G254" s="1">
        <v>4.5247999999999999</v>
      </c>
      <c r="H254" s="1">
        <v>4.5248571428571003</v>
      </c>
      <c r="I254" s="1">
        <v>4.5248571428571003</v>
      </c>
      <c r="J254" s="1">
        <v>8.82</v>
      </c>
      <c r="K254" s="1">
        <v>9.0500000000000007</v>
      </c>
      <c r="L254" s="1">
        <v>9.0495999999999999</v>
      </c>
      <c r="M254" s="1">
        <v>9.0497142857142006</v>
      </c>
      <c r="N254" s="1">
        <v>9.0497142857142006</v>
      </c>
      <c r="O254" s="1">
        <v>17.64</v>
      </c>
      <c r="P254" s="1">
        <f>O254-N254</f>
        <v>8.5902857142858</v>
      </c>
      <c r="Q254" s="3">
        <f>($J254-G254)/$J254</f>
        <v>0.48698412698412702</v>
      </c>
      <c r="R254" s="3">
        <f>($J254-H254)/$J254</f>
        <v>0.48697764820214284</v>
      </c>
      <c r="S254" s="3">
        <f>($J254-I254)/$J254</f>
        <v>0.48697764820214284</v>
      </c>
    </row>
    <row r="255" spans="1:19">
      <c r="A255">
        <v>7507</v>
      </c>
      <c r="B255">
        <v>89100307</v>
      </c>
      <c r="C255">
        <v>1</v>
      </c>
      <c r="D255">
        <v>1</v>
      </c>
      <c r="E255">
        <v>1</v>
      </c>
      <c r="F255" s="1">
        <v>18.25</v>
      </c>
      <c r="G255" s="1">
        <v>18.270499999999998</v>
      </c>
      <c r="H255" s="1">
        <v>26.743050770004</v>
      </c>
      <c r="I255" s="1">
        <v>33.0175646132802</v>
      </c>
      <c r="J255" s="1">
        <v>41.67</v>
      </c>
      <c r="K255" s="1">
        <v>18.25</v>
      </c>
      <c r="L255" s="1">
        <v>18.270499999999998</v>
      </c>
      <c r="M255" s="1">
        <v>26.743050770004</v>
      </c>
      <c r="N255" s="1">
        <v>33.0175646132802</v>
      </c>
      <c r="O255" s="1">
        <v>41.67</v>
      </c>
      <c r="P255" s="1">
        <f>O255-N255</f>
        <v>8.6524353867198016</v>
      </c>
      <c r="Q255" s="3">
        <f>($J255-G255)/$J255</f>
        <v>0.5615430765538757</v>
      </c>
      <c r="R255" s="3">
        <f>($J255-H255)/$J255</f>
        <v>0.35821812406997844</v>
      </c>
      <c r="S255" s="3">
        <f>($J255-I255)/$J255</f>
        <v>0.20764183793424049</v>
      </c>
    </row>
    <row r="256" spans="1:19">
      <c r="A256">
        <v>17622</v>
      </c>
      <c r="B256">
        <v>68901124</v>
      </c>
      <c r="C256">
        <v>1</v>
      </c>
      <c r="D256">
        <v>3</v>
      </c>
      <c r="E256">
        <v>3</v>
      </c>
      <c r="F256" s="1">
        <v>3.8633000000000002</v>
      </c>
      <c r="G256" s="1">
        <v>3.8639999999999999</v>
      </c>
      <c r="H256" s="1">
        <v>3.8640740740739998</v>
      </c>
      <c r="I256" s="1">
        <v>3.8640740740739998</v>
      </c>
      <c r="J256" s="1">
        <v>6.75</v>
      </c>
      <c r="K256" s="1">
        <v>11.5899</v>
      </c>
      <c r="L256" s="1">
        <v>11.592000000000001</v>
      </c>
      <c r="M256" s="1">
        <v>11.592222222221899</v>
      </c>
      <c r="N256" s="1">
        <v>11.592222222221899</v>
      </c>
      <c r="O256" s="1">
        <v>20.25</v>
      </c>
      <c r="P256" s="1">
        <f>O256-N256</f>
        <v>8.6577777777781009</v>
      </c>
      <c r="Q256" s="3">
        <f>($J256-G256)/$J256</f>
        <v>0.42755555555555558</v>
      </c>
      <c r="R256" s="3">
        <f>($J256-H256)/$J256</f>
        <v>0.42754458161866671</v>
      </c>
      <c r="S256" s="3">
        <f>($J256-I256)/$J256</f>
        <v>0.42754458161866671</v>
      </c>
    </row>
    <row r="257" spans="1:19">
      <c r="A257">
        <v>7718</v>
      </c>
      <c r="B257">
        <v>79600134</v>
      </c>
      <c r="C257">
        <v>1</v>
      </c>
      <c r="D257">
        <v>1</v>
      </c>
      <c r="E257">
        <v>1</v>
      </c>
      <c r="F257" s="1">
        <v>19.61</v>
      </c>
      <c r="G257" s="1">
        <v>24.5105</v>
      </c>
      <c r="H257" s="1">
        <v>24.1719625209791</v>
      </c>
      <c r="I257" s="1">
        <v>28.381469860943</v>
      </c>
      <c r="J257" s="1">
        <v>37.06</v>
      </c>
      <c r="K257" s="1">
        <v>19.61</v>
      </c>
      <c r="L257" s="1">
        <v>24.5105</v>
      </c>
      <c r="M257" s="1">
        <v>24.1719625209791</v>
      </c>
      <c r="N257" s="1">
        <v>28.381469860943</v>
      </c>
      <c r="O257" s="1">
        <v>37.06</v>
      </c>
      <c r="P257" s="1">
        <f>O257-N257</f>
        <v>8.6785301390570027</v>
      </c>
      <c r="Q257" s="3">
        <f>($J257-G257)/$J257</f>
        <v>0.33862655153804644</v>
      </c>
      <c r="R257" s="3">
        <f>($J257-H257)/$J257</f>
        <v>0.34776139986564764</v>
      </c>
      <c r="S257" s="3">
        <f>($J257-I257)/$J257</f>
        <v>0.23417512517692937</v>
      </c>
    </row>
    <row r="258" spans="1:19">
      <c r="A258">
        <v>5445</v>
      </c>
      <c r="B258">
        <v>64900096</v>
      </c>
      <c r="C258">
        <v>1</v>
      </c>
      <c r="D258">
        <v>10</v>
      </c>
      <c r="E258">
        <v>10</v>
      </c>
      <c r="F258" s="1">
        <v>2.9000000000000001E-2</v>
      </c>
      <c r="G258" s="1">
        <v>3.78E-2</v>
      </c>
      <c r="H258" s="1">
        <v>3.7793103448199999E-2</v>
      </c>
      <c r="I258" s="1">
        <v>3.7793283907500003E-2</v>
      </c>
      <c r="J258" s="1">
        <v>0.92</v>
      </c>
      <c r="K258" s="1">
        <v>0.28999999999999998</v>
      </c>
      <c r="L258" s="1">
        <v>0.378</v>
      </c>
      <c r="M258" s="1">
        <v>0.37793103448199999</v>
      </c>
      <c r="N258" s="1">
        <v>0.37793283907500003</v>
      </c>
      <c r="O258" s="1">
        <v>9.1999999999999993</v>
      </c>
      <c r="P258" s="1">
        <f>O258-N258</f>
        <v>8.8220671609250001</v>
      </c>
      <c r="Q258" s="3">
        <f>($J258-G258)/$J258</f>
        <v>0.9589130434782609</v>
      </c>
      <c r="R258" s="3">
        <f>($J258-H258)/$J258</f>
        <v>0.9589205397302174</v>
      </c>
      <c r="S258" s="3">
        <f>($J258-I258)/$J258</f>
        <v>0.95892034357880429</v>
      </c>
    </row>
    <row r="259" spans="1:19">
      <c r="A259">
        <v>15988</v>
      </c>
      <c r="B259">
        <v>68901018</v>
      </c>
      <c r="C259">
        <v>1</v>
      </c>
      <c r="D259">
        <v>2</v>
      </c>
      <c r="E259">
        <v>2</v>
      </c>
      <c r="F259" s="1">
        <v>4.2549999999999999</v>
      </c>
      <c r="G259" s="1">
        <v>4.2558999999999996</v>
      </c>
      <c r="H259" s="1">
        <v>4.2558474576270999</v>
      </c>
      <c r="I259" s="1">
        <v>4.2558260869564997</v>
      </c>
      <c r="J259" s="1">
        <v>8.76</v>
      </c>
      <c r="K259" s="1">
        <v>8.51</v>
      </c>
      <c r="L259" s="1">
        <v>8.5117999999999991</v>
      </c>
      <c r="M259" s="1">
        <v>8.5116949152541999</v>
      </c>
      <c r="N259" s="1">
        <v>8.5116521739129993</v>
      </c>
      <c r="O259" s="1">
        <v>17.52</v>
      </c>
      <c r="P259" s="1">
        <f>O259-N259</f>
        <v>9.0083478260870002</v>
      </c>
      <c r="Q259" s="3">
        <f>($J259-G259)/$J259</f>
        <v>0.51416666666666666</v>
      </c>
      <c r="R259" s="3">
        <f>($J259-H259)/$J259</f>
        <v>0.51417266465444067</v>
      </c>
      <c r="S259" s="3">
        <f>($J259-I259)/$J259</f>
        <v>0.51417510422871004</v>
      </c>
    </row>
    <row r="260" spans="1:19">
      <c r="A260">
        <v>23654</v>
      </c>
      <c r="B260">
        <v>80501136</v>
      </c>
      <c r="C260">
        <v>3</v>
      </c>
      <c r="D260">
        <v>50.666666659999997</v>
      </c>
      <c r="E260">
        <v>152</v>
      </c>
      <c r="F260" s="1">
        <v>14.605166000000001</v>
      </c>
      <c r="G260" s="1">
        <v>14.9953</v>
      </c>
      <c r="H260" s="1">
        <v>12.944299620787501</v>
      </c>
      <c r="I260" s="1">
        <v>17.753152754777901</v>
      </c>
      <c r="J260" s="1">
        <v>12.033333000000001</v>
      </c>
      <c r="K260" s="1">
        <v>2276.9375</v>
      </c>
      <c r="L260" s="1">
        <v>2279.2856000000002</v>
      </c>
      <c r="M260" s="1">
        <v>1967.5335423597</v>
      </c>
      <c r="N260" s="1">
        <v>2698.4792187262501</v>
      </c>
      <c r="O260" s="1">
        <v>2707.5</v>
      </c>
      <c r="P260" s="1">
        <f>O260-N260</f>
        <v>9.0207812737498898</v>
      </c>
      <c r="Q260" s="3">
        <f>($J260-G260)/$J260</f>
        <v>-0.24614684892373537</v>
      </c>
      <c r="R260" s="3">
        <f>($J260-H260)/$J260</f>
        <v>-7.570359939241271E-2</v>
      </c>
      <c r="S260" s="3">
        <f>($J260-I260)/$J260</f>
        <v>-0.47533129472756214</v>
      </c>
    </row>
    <row r="261" spans="1:19">
      <c r="A261">
        <v>16467</v>
      </c>
      <c r="B261">
        <v>68901070</v>
      </c>
      <c r="C261">
        <v>3</v>
      </c>
      <c r="D261">
        <v>1</v>
      </c>
      <c r="E261">
        <v>3</v>
      </c>
      <c r="F261" s="1">
        <v>4.76</v>
      </c>
      <c r="G261" s="1">
        <v>4.76</v>
      </c>
      <c r="H261" s="1">
        <v>4.76</v>
      </c>
      <c r="I261" s="1">
        <v>4.76</v>
      </c>
      <c r="J261" s="1">
        <v>7.86</v>
      </c>
      <c r="K261" s="1">
        <v>14.28</v>
      </c>
      <c r="L261" s="1">
        <v>14.28</v>
      </c>
      <c r="M261" s="1">
        <v>14.28</v>
      </c>
      <c r="N261" s="1">
        <v>14.28</v>
      </c>
      <c r="O261" s="1">
        <v>23.58</v>
      </c>
      <c r="P261" s="1">
        <f>O261-N261</f>
        <v>9.2999999999999989</v>
      </c>
      <c r="Q261" s="3">
        <f>($J261-G261)/$J261</f>
        <v>0.3944020356234097</v>
      </c>
      <c r="R261" s="3">
        <f>($J261-H261)/$J261</f>
        <v>0.3944020356234097</v>
      </c>
      <c r="S261" s="3">
        <f>($J261-I261)/$J261</f>
        <v>0.3944020356234097</v>
      </c>
    </row>
    <row r="262" spans="1:19">
      <c r="A262">
        <v>5882</v>
      </c>
      <c r="B262">
        <v>68900212</v>
      </c>
      <c r="C262">
        <v>1</v>
      </c>
      <c r="D262">
        <v>2</v>
      </c>
      <c r="E262">
        <v>2</v>
      </c>
      <c r="F262" s="1">
        <v>2.2749999999999999</v>
      </c>
      <c r="G262" s="1">
        <v>2.2736999999999998</v>
      </c>
      <c r="H262" s="1">
        <v>2.2744444444443999</v>
      </c>
      <c r="I262" s="1">
        <v>2.2744444444443999</v>
      </c>
      <c r="J262" s="1">
        <v>6.97</v>
      </c>
      <c r="K262" s="1">
        <v>4.55</v>
      </c>
      <c r="L262" s="1">
        <v>4.5473999999999997</v>
      </c>
      <c r="M262" s="1">
        <v>4.5488888888887997</v>
      </c>
      <c r="N262" s="1">
        <v>4.5488888888887997</v>
      </c>
      <c r="O262" s="1">
        <v>13.94</v>
      </c>
      <c r="P262" s="1">
        <f>O262-N262</f>
        <v>9.3911111111112007</v>
      </c>
      <c r="Q262" s="3">
        <f>($J262-G262)/$J262</f>
        <v>0.67378766140602586</v>
      </c>
      <c r="R262" s="3">
        <f>($J262-H262)/$J262</f>
        <v>0.67368085445560988</v>
      </c>
      <c r="S262" s="3">
        <f>($J262-I262)/$J262</f>
        <v>0.67368085445560988</v>
      </c>
    </row>
    <row r="263" spans="1:19">
      <c r="A263">
        <v>6711</v>
      </c>
      <c r="B263">
        <v>99600015</v>
      </c>
      <c r="C263">
        <v>4</v>
      </c>
      <c r="D263">
        <v>3</v>
      </c>
      <c r="E263">
        <v>12</v>
      </c>
      <c r="F263" s="1">
        <v>66.078749999999999</v>
      </c>
      <c r="G263" s="1">
        <v>75.557000000000002</v>
      </c>
      <c r="H263" s="1">
        <v>67.102364495222304</v>
      </c>
      <c r="I263" s="1">
        <v>94.087300810282599</v>
      </c>
      <c r="J263" s="1">
        <v>94.875</v>
      </c>
      <c r="K263" s="1">
        <v>773.98</v>
      </c>
      <c r="L263" s="1">
        <v>906.68399999999997</v>
      </c>
      <c r="M263" s="1">
        <v>805.22837394266799</v>
      </c>
      <c r="N263" s="1">
        <v>1129.04760972339</v>
      </c>
      <c r="O263" s="1">
        <v>1138.5</v>
      </c>
      <c r="P263" s="1">
        <f>O263-N263</f>
        <v>9.4523902766100036</v>
      </c>
      <c r="Q263" s="3">
        <f>($J263-G263)/$J263</f>
        <v>0.20361528326745715</v>
      </c>
      <c r="R263" s="3">
        <f>($J263-H263)/$J263</f>
        <v>0.29272870097262393</v>
      </c>
      <c r="S263" s="3">
        <f>($J263-I263)/$J263</f>
        <v>8.3024947532795868E-3</v>
      </c>
    </row>
    <row r="264" spans="1:19">
      <c r="A264">
        <v>12640</v>
      </c>
      <c r="B264">
        <v>81500047</v>
      </c>
      <c r="C264">
        <v>4</v>
      </c>
      <c r="D264">
        <v>2.75</v>
      </c>
      <c r="E264">
        <v>11</v>
      </c>
      <c r="F264" s="1">
        <v>21.369274999999998</v>
      </c>
      <c r="G264" s="1">
        <v>21.9833</v>
      </c>
      <c r="H264" s="1">
        <v>18.711211529753299</v>
      </c>
      <c r="I264" s="1">
        <v>25.0864674847695</v>
      </c>
      <c r="J264" s="1">
        <v>25.95</v>
      </c>
      <c r="K264" s="1">
        <v>231.6789</v>
      </c>
      <c r="L264" s="1">
        <v>241.81630000000001</v>
      </c>
      <c r="M264" s="1">
        <v>205.82332682728699</v>
      </c>
      <c r="N264" s="1">
        <v>275.95114233246397</v>
      </c>
      <c r="O264" s="1">
        <v>285.45</v>
      </c>
      <c r="P264" s="1">
        <f>O264-N264</f>
        <v>9.498857667536015</v>
      </c>
      <c r="Q264" s="3">
        <f>($J264-G264)/$J264</f>
        <v>0.15285934489402697</v>
      </c>
      <c r="R264" s="3">
        <f>($J264-H264)/$J264</f>
        <v>0.27895138613667436</v>
      </c>
      <c r="S264" s="3">
        <f>($J264-I264)/$J264</f>
        <v>3.3276782860520208E-2</v>
      </c>
    </row>
    <row r="265" spans="1:19">
      <c r="A265">
        <v>18530</v>
      </c>
      <c r="B265">
        <v>68901178</v>
      </c>
      <c r="C265">
        <v>1</v>
      </c>
      <c r="D265">
        <v>3</v>
      </c>
      <c r="E265">
        <v>3</v>
      </c>
      <c r="F265" s="1">
        <v>5.07</v>
      </c>
      <c r="G265" s="1">
        <v>4.5483000000000002</v>
      </c>
      <c r="H265" s="1">
        <v>5.72</v>
      </c>
      <c r="I265" s="1">
        <v>5.72</v>
      </c>
      <c r="J265" s="1">
        <v>8.9</v>
      </c>
      <c r="K265" s="1">
        <v>15.21</v>
      </c>
      <c r="L265" s="1">
        <v>13.6449</v>
      </c>
      <c r="M265" s="1">
        <v>17.16</v>
      </c>
      <c r="N265" s="1">
        <v>17.16</v>
      </c>
      <c r="O265" s="1">
        <v>26.7</v>
      </c>
      <c r="P265" s="1">
        <f>O265-N265</f>
        <v>9.5399999999999991</v>
      </c>
      <c r="Q265" s="3">
        <f>($J265-G265)/$J265</f>
        <v>0.48895505617977525</v>
      </c>
      <c r="R265" s="3">
        <f>($J265-H265)/$J265</f>
        <v>0.35730337078651692</v>
      </c>
      <c r="S265" s="3">
        <f>($J265-I265)/$J265</f>
        <v>0.35730337078651692</v>
      </c>
    </row>
    <row r="266" spans="1:19">
      <c r="A266">
        <v>24783</v>
      </c>
      <c r="B266">
        <v>68901601</v>
      </c>
      <c r="C266">
        <v>1</v>
      </c>
      <c r="D266">
        <v>4</v>
      </c>
      <c r="E266">
        <v>4</v>
      </c>
      <c r="F266" s="1">
        <v>4.4574999999999996</v>
      </c>
      <c r="G266" s="1">
        <v>4.4576000000000002</v>
      </c>
      <c r="H266" s="1">
        <v>4.4576315789473</v>
      </c>
      <c r="I266" s="1">
        <v>4.4576315789473</v>
      </c>
      <c r="J266" s="1">
        <v>6.93</v>
      </c>
      <c r="K266" s="1">
        <v>17.829999999999998</v>
      </c>
      <c r="L266" s="1">
        <v>17.830400000000001</v>
      </c>
      <c r="M266" s="1">
        <v>17.8305263157892</v>
      </c>
      <c r="N266" s="1">
        <v>17.8305263157892</v>
      </c>
      <c r="O266" s="1">
        <v>27.72</v>
      </c>
      <c r="P266" s="1">
        <f>O266-N266</f>
        <v>9.8894736842107989</v>
      </c>
      <c r="Q266" s="3">
        <f>($J266-G266)/$J266</f>
        <v>0.35676767676767673</v>
      </c>
      <c r="R266" s="3">
        <f>($J266-H266)/$J266</f>
        <v>0.3567631199210245</v>
      </c>
      <c r="S266" s="3">
        <f>($J266-I266)/$J266</f>
        <v>0.3567631199210245</v>
      </c>
    </row>
    <row r="267" spans="1:19">
      <c r="A267">
        <v>6464</v>
      </c>
      <c r="B267">
        <v>79700058</v>
      </c>
      <c r="C267">
        <v>2</v>
      </c>
      <c r="D267">
        <v>2.5</v>
      </c>
      <c r="E267">
        <v>5</v>
      </c>
      <c r="F267" s="1">
        <v>8.5358499999999999</v>
      </c>
      <c r="G267" s="1">
        <v>9.8879999999999999</v>
      </c>
      <c r="H267" s="1">
        <v>10.310179922763</v>
      </c>
      <c r="I267" s="1">
        <v>12.6088183078167</v>
      </c>
      <c r="J267" s="1">
        <v>14.065</v>
      </c>
      <c r="K267" s="1">
        <v>43.190100000000001</v>
      </c>
      <c r="L267" s="1">
        <v>49.44</v>
      </c>
      <c r="M267" s="1">
        <v>51.550899613814998</v>
      </c>
      <c r="N267" s="1">
        <v>63.044091539083702</v>
      </c>
      <c r="O267" s="1">
        <v>72.95</v>
      </c>
      <c r="P267" s="1">
        <f>O267-N267</f>
        <v>9.9059084609163008</v>
      </c>
      <c r="Q267" s="3">
        <f>($J267-G267)/$J267</f>
        <v>0.29697831496622823</v>
      </c>
      <c r="R267" s="3">
        <f>($J267-H267)/$J267</f>
        <v>0.26696196780924275</v>
      </c>
      <c r="S267" s="3">
        <f>($J267-I267)/$J267</f>
        <v>0.10353229236994668</v>
      </c>
    </row>
    <row r="268" spans="1:19">
      <c r="A268">
        <v>5753</v>
      </c>
      <c r="B268">
        <v>68900130</v>
      </c>
      <c r="C268">
        <v>2</v>
      </c>
      <c r="D268">
        <v>1</v>
      </c>
      <c r="E268">
        <v>2</v>
      </c>
      <c r="F268" s="1">
        <v>3.91</v>
      </c>
      <c r="G268" s="1">
        <v>3.9098000000000002</v>
      </c>
      <c r="H268" s="1">
        <v>3.9095833333333001</v>
      </c>
      <c r="I268" s="1">
        <v>3.9095833333333001</v>
      </c>
      <c r="J268" s="1">
        <v>8.9</v>
      </c>
      <c r="K268" s="1">
        <v>7.82</v>
      </c>
      <c r="L268" s="1">
        <v>7.8196000000000003</v>
      </c>
      <c r="M268" s="1">
        <v>7.8191666666666002</v>
      </c>
      <c r="N268" s="1">
        <v>7.8191666666666002</v>
      </c>
      <c r="O268" s="1">
        <v>17.8</v>
      </c>
      <c r="P268" s="1">
        <f>O268-N268</f>
        <v>9.9808333333334005</v>
      </c>
      <c r="Q268" s="3">
        <f>($J268-G268)/$J268</f>
        <v>0.56069662921348307</v>
      </c>
      <c r="R268" s="3">
        <f>($J268-H268)/$J268</f>
        <v>0.5607209737827753</v>
      </c>
      <c r="S268" s="3">
        <f>($J268-I268)/$J268</f>
        <v>0.5607209737827753</v>
      </c>
    </row>
    <row r="269" spans="1:19">
      <c r="A269">
        <v>17873</v>
      </c>
      <c r="B269">
        <v>20800155</v>
      </c>
      <c r="C269">
        <v>6</v>
      </c>
      <c r="D269">
        <v>23.333333329999999</v>
      </c>
      <c r="E269">
        <v>140</v>
      </c>
      <c r="F269" s="1">
        <v>3.6703329999999998</v>
      </c>
      <c r="G269" s="1">
        <v>3.5283000000000002</v>
      </c>
      <c r="H269" s="1">
        <v>3.9733292303180998</v>
      </c>
      <c r="I269" s="1">
        <v>4.3585100028071198</v>
      </c>
      <c r="J269" s="1">
        <v>4.43</v>
      </c>
      <c r="K269" s="1">
        <v>519.52</v>
      </c>
      <c r="L269" s="1">
        <v>493.96199999999999</v>
      </c>
      <c r="M269" s="1">
        <v>556.266092244535</v>
      </c>
      <c r="N269" s="1">
        <v>610.19140039299702</v>
      </c>
      <c r="O269" s="1">
        <v>620.20000000000005</v>
      </c>
      <c r="P269" s="1">
        <f>O269-N269</f>
        <v>10.008599607003021</v>
      </c>
      <c r="Q269" s="3">
        <f>($J269-G269)/$J269</f>
        <v>0.20354401805869066</v>
      </c>
      <c r="R269" s="3">
        <f>($J269-H269)/$J269</f>
        <v>0.10308595252413091</v>
      </c>
      <c r="S269" s="3">
        <f>($J269-I269)/$J269</f>
        <v>1.6137696883268614E-2</v>
      </c>
    </row>
    <row r="270" spans="1:19">
      <c r="A270">
        <v>26350</v>
      </c>
      <c r="B270">
        <v>88800221</v>
      </c>
      <c r="C270">
        <v>1</v>
      </c>
      <c r="D270">
        <v>1</v>
      </c>
      <c r="E270">
        <v>1</v>
      </c>
      <c r="F270" s="1">
        <v>15.516999999999999</v>
      </c>
      <c r="G270" s="1">
        <v>15.516999999999999</v>
      </c>
      <c r="H270" s="1">
        <v>19.553478218976998</v>
      </c>
      <c r="I270" s="1">
        <v>21.628790472557998</v>
      </c>
      <c r="J270" s="1">
        <v>31.64</v>
      </c>
      <c r="K270" s="1">
        <v>15.516999999999999</v>
      </c>
      <c r="L270" s="1">
        <v>15.516999999999999</v>
      </c>
      <c r="M270" s="1">
        <v>19.553478218976998</v>
      </c>
      <c r="N270" s="1">
        <v>21.628790472557998</v>
      </c>
      <c r="O270" s="1">
        <v>31.64</v>
      </c>
      <c r="P270" s="1">
        <f>O270-N270</f>
        <v>10.011209527442002</v>
      </c>
      <c r="Q270" s="3">
        <f>($J270-G270)/$J270</f>
        <v>0.50957648546144119</v>
      </c>
      <c r="R270" s="3">
        <f>($J270-H270)/$J270</f>
        <v>0.38200132051273711</v>
      </c>
      <c r="S270" s="3">
        <f>($J270-I270)/$J270</f>
        <v>0.31640990921118844</v>
      </c>
    </row>
    <row r="271" spans="1:19">
      <c r="A271">
        <v>5790</v>
      </c>
      <c r="B271">
        <v>68900193</v>
      </c>
      <c r="C271">
        <v>3</v>
      </c>
      <c r="D271">
        <v>1</v>
      </c>
      <c r="E271">
        <v>3</v>
      </c>
      <c r="F271" s="1">
        <v>6</v>
      </c>
      <c r="G271" s="1">
        <v>6.0030000000000001</v>
      </c>
      <c r="H271" s="1">
        <v>6.0044444444443998</v>
      </c>
      <c r="I271" s="1">
        <v>6.0044444444443998</v>
      </c>
      <c r="J271" s="1">
        <v>9.39</v>
      </c>
      <c r="K271" s="1">
        <v>18</v>
      </c>
      <c r="L271" s="1">
        <v>18.009</v>
      </c>
      <c r="M271" s="1">
        <v>18.0133333333332</v>
      </c>
      <c r="N271" s="1">
        <v>18.0133333333332</v>
      </c>
      <c r="O271" s="1">
        <v>28.17</v>
      </c>
      <c r="P271" s="1">
        <f>O271-N271</f>
        <v>10.156666666666801</v>
      </c>
      <c r="Q271" s="3">
        <f>($J271-G271)/$J271</f>
        <v>0.36070287539936102</v>
      </c>
      <c r="R271" s="3">
        <f>($J271-H271)/$J271</f>
        <v>0.36054904745001071</v>
      </c>
      <c r="S271" s="3">
        <f>($J271-I271)/$J271</f>
        <v>0.36054904745001071</v>
      </c>
    </row>
    <row r="272" spans="1:19">
      <c r="A272">
        <v>6127</v>
      </c>
      <c r="B272">
        <v>68900480</v>
      </c>
      <c r="C272">
        <v>1</v>
      </c>
      <c r="D272">
        <v>1</v>
      </c>
      <c r="E272">
        <v>1</v>
      </c>
      <c r="F272" s="1">
        <v>4.1900000000000004</v>
      </c>
      <c r="G272" s="1">
        <v>4.1897000000000002</v>
      </c>
      <c r="H272" s="1">
        <v>4.1900000000000004</v>
      </c>
      <c r="I272" s="1">
        <v>4.1900000000000004</v>
      </c>
      <c r="J272" s="1">
        <v>14.51</v>
      </c>
      <c r="K272" s="1">
        <v>4.1900000000000004</v>
      </c>
      <c r="L272" s="1">
        <v>4.1897000000000002</v>
      </c>
      <c r="M272" s="1">
        <v>4.1900000000000004</v>
      </c>
      <c r="N272" s="1">
        <v>4.1900000000000004</v>
      </c>
      <c r="O272" s="1">
        <v>14.51</v>
      </c>
      <c r="P272" s="1">
        <f>O272-N272</f>
        <v>10.32</v>
      </c>
      <c r="Q272" s="3">
        <f>($J272-G272)/$J272</f>
        <v>0.71125430737422468</v>
      </c>
      <c r="R272" s="3">
        <f>($J272-H272)/$J272</f>
        <v>0.71123363197794631</v>
      </c>
      <c r="S272" s="3">
        <f>($J272-I272)/$J272</f>
        <v>0.71123363197794631</v>
      </c>
    </row>
    <row r="273" spans="1:19">
      <c r="A273">
        <v>5676</v>
      </c>
      <c r="B273">
        <v>68900005</v>
      </c>
      <c r="C273">
        <v>1</v>
      </c>
      <c r="D273">
        <v>2</v>
      </c>
      <c r="E273">
        <v>2</v>
      </c>
      <c r="F273" s="1">
        <v>4.4349999999999996</v>
      </c>
      <c r="G273" s="1">
        <v>4.0491000000000001</v>
      </c>
      <c r="H273" s="1">
        <v>4.4330434782608004</v>
      </c>
      <c r="I273" s="1">
        <v>4.4330434782608004</v>
      </c>
      <c r="J273" s="1">
        <v>9.6300000000000008</v>
      </c>
      <c r="K273" s="1">
        <v>8.8699999999999992</v>
      </c>
      <c r="L273" s="1">
        <v>8.0982000000000003</v>
      </c>
      <c r="M273" s="1">
        <v>8.8660869565216007</v>
      </c>
      <c r="N273" s="1">
        <v>8.8660869565216007</v>
      </c>
      <c r="O273" s="1">
        <v>19.260000000000002</v>
      </c>
      <c r="P273" s="1">
        <f>O273-N273</f>
        <v>10.393913043478401</v>
      </c>
      <c r="Q273" s="3">
        <f>($J273-G273)/$J273</f>
        <v>0.5795327102803739</v>
      </c>
      <c r="R273" s="3">
        <f>($J273-H273)/$J273</f>
        <v>0.53966319021175491</v>
      </c>
      <c r="S273" s="3">
        <f>($J273-I273)/$J273</f>
        <v>0.53966319021175491</v>
      </c>
    </row>
    <row r="274" spans="1:19">
      <c r="A274">
        <v>31918</v>
      </c>
      <c r="B274">
        <v>68902018</v>
      </c>
      <c r="C274">
        <v>1</v>
      </c>
      <c r="D274">
        <v>1</v>
      </c>
      <c r="E274">
        <v>1</v>
      </c>
      <c r="F274" s="1">
        <v>47.45</v>
      </c>
      <c r="G274" s="1">
        <v>47.45</v>
      </c>
      <c r="H274" s="1">
        <v>47.45</v>
      </c>
      <c r="I274" s="1">
        <v>47.45</v>
      </c>
      <c r="J274" s="1">
        <v>57.85</v>
      </c>
      <c r="K274" s="1">
        <v>47.45</v>
      </c>
      <c r="L274" s="1">
        <v>47.45</v>
      </c>
      <c r="M274" s="1">
        <v>47.45</v>
      </c>
      <c r="N274" s="1">
        <v>47.45</v>
      </c>
      <c r="O274" s="1">
        <v>57.85</v>
      </c>
      <c r="P274" s="1">
        <f>O274-N274</f>
        <v>10.399999999999999</v>
      </c>
      <c r="Q274" s="3">
        <f>($J274-G274)/$J274</f>
        <v>0.17977528089887637</v>
      </c>
      <c r="R274" s="3">
        <f>($J274-H274)/$J274</f>
        <v>0.17977528089887637</v>
      </c>
      <c r="S274" s="3">
        <f>($J274-I274)/$J274</f>
        <v>0.17977528089887637</v>
      </c>
    </row>
    <row r="275" spans="1:19">
      <c r="A275">
        <v>5933</v>
      </c>
      <c r="B275">
        <v>68900363</v>
      </c>
      <c r="C275">
        <v>2</v>
      </c>
      <c r="D275">
        <v>1</v>
      </c>
      <c r="E275">
        <v>2</v>
      </c>
      <c r="F275" s="1">
        <v>3.47</v>
      </c>
      <c r="G275" s="1">
        <v>3.47</v>
      </c>
      <c r="H275" s="1">
        <v>3.47</v>
      </c>
      <c r="I275" s="1">
        <v>3.47</v>
      </c>
      <c r="J275" s="1">
        <v>8.81</v>
      </c>
      <c r="K275" s="1">
        <v>6.94</v>
      </c>
      <c r="L275" s="1">
        <v>6.94</v>
      </c>
      <c r="M275" s="1">
        <v>6.94</v>
      </c>
      <c r="N275" s="1">
        <v>6.94</v>
      </c>
      <c r="O275" s="1">
        <v>17.62</v>
      </c>
      <c r="P275" s="1">
        <f>O275-N275</f>
        <v>10.68</v>
      </c>
      <c r="Q275" s="3">
        <f>($J275-G275)/$J275</f>
        <v>0.60612939841089664</v>
      </c>
      <c r="R275" s="3">
        <f>($J275-H275)/$J275</f>
        <v>0.60612939841089664</v>
      </c>
      <c r="S275" s="3">
        <f>($J275-I275)/$J275</f>
        <v>0.60612939841089664</v>
      </c>
    </row>
    <row r="276" spans="1:19">
      <c r="A276">
        <v>26093</v>
      </c>
      <c r="B276">
        <v>17100131</v>
      </c>
      <c r="C276">
        <v>2</v>
      </c>
      <c r="D276">
        <v>2.5</v>
      </c>
      <c r="E276">
        <v>5</v>
      </c>
      <c r="F276" s="1">
        <v>88.190100000000001</v>
      </c>
      <c r="G276" s="1">
        <v>99.881699999999995</v>
      </c>
      <c r="H276" s="1">
        <v>81.093612061526798</v>
      </c>
      <c r="I276" s="1">
        <v>92.134945916072695</v>
      </c>
      <c r="J276" s="1">
        <v>92.655000000000001</v>
      </c>
      <c r="K276" s="1">
        <v>452.64210000000003</v>
      </c>
      <c r="L276" s="1">
        <v>499.4085</v>
      </c>
      <c r="M276" s="1">
        <v>405.468060307634</v>
      </c>
      <c r="N276" s="1">
        <v>460.67472958036302</v>
      </c>
      <c r="O276" s="1">
        <v>471.7</v>
      </c>
      <c r="P276" s="1">
        <f>O276-N276</f>
        <v>11.025270419636968</v>
      </c>
      <c r="Q276" s="3">
        <f>($J276-G276)/$J276</f>
        <v>-7.7995790836975817E-2</v>
      </c>
      <c r="R276" s="3">
        <f>($J276-H276)/$J276</f>
        <v>0.12477888876448333</v>
      </c>
      <c r="S276" s="3">
        <f>($J276-I276)/$J276</f>
        <v>5.612801078488004E-3</v>
      </c>
    </row>
    <row r="277" spans="1:19">
      <c r="A277">
        <v>18045</v>
      </c>
      <c r="B277">
        <v>20800159</v>
      </c>
      <c r="C277">
        <v>1</v>
      </c>
      <c r="D277">
        <v>2</v>
      </c>
      <c r="E277">
        <v>2</v>
      </c>
      <c r="F277" s="1">
        <v>1.77</v>
      </c>
      <c r="G277" s="1">
        <v>7.46</v>
      </c>
      <c r="H277" s="1">
        <v>1.2266068181189</v>
      </c>
      <c r="I277" s="1">
        <v>1.47169731779373</v>
      </c>
      <c r="J277" s="1">
        <v>7.04</v>
      </c>
      <c r="K277" s="1">
        <v>3.54</v>
      </c>
      <c r="L277" s="1">
        <v>14.92</v>
      </c>
      <c r="M277" s="1">
        <v>2.4532136362378001</v>
      </c>
      <c r="N277" s="1">
        <v>2.9433946355874698</v>
      </c>
      <c r="O277" s="1">
        <v>14.08</v>
      </c>
      <c r="P277" s="1">
        <f>O277-N277</f>
        <v>11.13660536441253</v>
      </c>
      <c r="Q277" s="3">
        <f>($J277-G277)/$J277</f>
        <v>-5.9659090909090898E-2</v>
      </c>
      <c r="R277" s="3">
        <f>($J277-H277)/$J277</f>
        <v>0.8257660769717472</v>
      </c>
      <c r="S277" s="3">
        <f>($J277-I277)/$J277</f>
        <v>0.79095208554066343</v>
      </c>
    </row>
    <row r="278" spans="1:19">
      <c r="A278">
        <v>5915</v>
      </c>
      <c r="B278">
        <v>68900280</v>
      </c>
      <c r="C278">
        <v>2</v>
      </c>
      <c r="D278">
        <v>1.5</v>
      </c>
      <c r="E278">
        <v>3</v>
      </c>
      <c r="F278" s="1">
        <v>5.2649999999999997</v>
      </c>
      <c r="G278" s="1">
        <v>4.9443999999999999</v>
      </c>
      <c r="H278" s="1">
        <v>5.2674626865671001</v>
      </c>
      <c r="I278" s="1">
        <v>5.2674626865671001</v>
      </c>
      <c r="J278" s="1">
        <v>9.02</v>
      </c>
      <c r="K278" s="1">
        <v>15.8</v>
      </c>
      <c r="L278" s="1">
        <v>14.8332</v>
      </c>
      <c r="M278" s="1">
        <v>15.8023880597013</v>
      </c>
      <c r="N278" s="1">
        <v>15.8023880597013</v>
      </c>
      <c r="O278" s="1">
        <v>27.06</v>
      </c>
      <c r="P278" s="1">
        <f>O278-N278</f>
        <v>11.257611940298698</v>
      </c>
      <c r="Q278" s="3">
        <f>($J278-G278)/$J278</f>
        <v>0.45184035476718404</v>
      </c>
      <c r="R278" s="3">
        <f>($J278-H278)/$J278</f>
        <v>0.41602409239832588</v>
      </c>
      <c r="S278" s="3">
        <f>($J278-I278)/$J278</f>
        <v>0.41602409239832588</v>
      </c>
    </row>
    <row r="279" spans="1:19">
      <c r="A279">
        <v>30006</v>
      </c>
      <c r="B279">
        <v>22000724</v>
      </c>
      <c r="C279">
        <v>1</v>
      </c>
      <c r="D279">
        <v>2</v>
      </c>
      <c r="E279">
        <v>2</v>
      </c>
      <c r="F279" s="1">
        <v>15.895</v>
      </c>
      <c r="G279" s="1">
        <v>9.3843999999999994</v>
      </c>
      <c r="H279" s="1">
        <v>14.0319555438256</v>
      </c>
      <c r="I279" s="1">
        <v>16.551778643932501</v>
      </c>
      <c r="J279" s="1">
        <v>22.19</v>
      </c>
      <c r="K279" s="1">
        <v>31.79</v>
      </c>
      <c r="L279" s="1">
        <v>18.768799999999999</v>
      </c>
      <c r="M279" s="1">
        <v>28.063911087651199</v>
      </c>
      <c r="N279" s="1">
        <v>33.103557287865002</v>
      </c>
      <c r="O279" s="1">
        <v>44.38</v>
      </c>
      <c r="P279" s="1">
        <f>O279-N279</f>
        <v>11.276442712135001</v>
      </c>
      <c r="Q279" s="3">
        <f>($J279-G279)/$J279</f>
        <v>0.57708877872915731</v>
      </c>
      <c r="R279" s="3">
        <f>($J279-H279)/$J279</f>
        <v>0.36764508590240652</v>
      </c>
      <c r="S279" s="3">
        <f>($J279-I279)/$J279</f>
        <v>0.25408838918735915</v>
      </c>
    </row>
    <row r="280" spans="1:19">
      <c r="A280">
        <v>31920</v>
      </c>
      <c r="B280">
        <v>68902025</v>
      </c>
      <c r="C280">
        <v>1</v>
      </c>
      <c r="D280">
        <v>1</v>
      </c>
      <c r="E280">
        <v>1</v>
      </c>
      <c r="F280" s="1">
        <v>51.74</v>
      </c>
      <c r="G280" s="1">
        <v>51.74</v>
      </c>
      <c r="H280" s="1">
        <v>51.74</v>
      </c>
      <c r="I280" s="1">
        <v>51.74</v>
      </c>
      <c r="J280" s="1">
        <v>63.09</v>
      </c>
      <c r="K280" s="1">
        <v>51.74</v>
      </c>
      <c r="L280" s="1">
        <v>51.74</v>
      </c>
      <c r="M280" s="1">
        <v>51.74</v>
      </c>
      <c r="N280" s="1">
        <v>51.74</v>
      </c>
      <c r="O280" s="1">
        <v>63.09</v>
      </c>
      <c r="P280" s="1">
        <f>O280-N280</f>
        <v>11.350000000000001</v>
      </c>
      <c r="Q280" s="3">
        <f>($J280-G280)/$J280</f>
        <v>0.17990172769060075</v>
      </c>
      <c r="R280" s="3">
        <f>($J280-H280)/$J280</f>
        <v>0.17990172769060075</v>
      </c>
      <c r="S280" s="3">
        <f>($J280-I280)/$J280</f>
        <v>0.17990172769060075</v>
      </c>
    </row>
    <row r="281" spans="1:19">
      <c r="A281">
        <v>28984</v>
      </c>
      <c r="B281">
        <v>68901807</v>
      </c>
      <c r="C281">
        <v>2</v>
      </c>
      <c r="D281">
        <v>1.5</v>
      </c>
      <c r="E281">
        <v>3</v>
      </c>
      <c r="F281" s="1">
        <v>4.7024999999999997</v>
      </c>
      <c r="G281" s="1">
        <v>4.7039999999999997</v>
      </c>
      <c r="H281" s="1">
        <v>4.7041975308641</v>
      </c>
      <c r="I281" s="1">
        <v>4.7041975308641</v>
      </c>
      <c r="J281" s="1">
        <v>8.51</v>
      </c>
      <c r="K281" s="1">
        <v>14.11</v>
      </c>
      <c r="L281" s="1">
        <v>14.112</v>
      </c>
      <c r="M281" s="1">
        <v>14.1125925925923</v>
      </c>
      <c r="N281" s="1">
        <v>14.1125925925923</v>
      </c>
      <c r="O281" s="1">
        <v>25.53</v>
      </c>
      <c r="P281" s="1">
        <f>O281-N281</f>
        <v>11.417407407407701</v>
      </c>
      <c r="Q281" s="3">
        <f>($J281-G281)/$J281</f>
        <v>0.44723854289071679</v>
      </c>
      <c r="R281" s="3">
        <f>($J281-H281)/$J281</f>
        <v>0.44721533127331375</v>
      </c>
      <c r="S281" s="3">
        <f>($J281-I281)/$J281</f>
        <v>0.44721533127331375</v>
      </c>
    </row>
    <row r="282" spans="1:19">
      <c r="A282">
        <v>32252</v>
      </c>
      <c r="B282">
        <v>22100291</v>
      </c>
      <c r="C282">
        <v>5</v>
      </c>
      <c r="D282">
        <v>1.6</v>
      </c>
      <c r="E282">
        <v>8</v>
      </c>
      <c r="F282" s="1">
        <v>24.18834</v>
      </c>
      <c r="G282" s="1">
        <v>24.190799999999999</v>
      </c>
      <c r="H282" s="1">
        <v>51.126629184065798</v>
      </c>
      <c r="I282" s="1">
        <v>69.293476349368305</v>
      </c>
      <c r="J282" s="1">
        <v>69</v>
      </c>
      <c r="K282" s="1">
        <v>193.5301</v>
      </c>
      <c r="L282" s="1">
        <v>193.5264</v>
      </c>
      <c r="M282" s="1">
        <v>409.01303347252701</v>
      </c>
      <c r="N282" s="1">
        <v>554.34781079494599</v>
      </c>
      <c r="O282" s="1">
        <v>565.84</v>
      </c>
      <c r="P282" s="1">
        <f>O282-N282</f>
        <v>11.492189205054046</v>
      </c>
      <c r="Q282" s="3">
        <f>($J282-G282)/$J282</f>
        <v>0.64940869565217396</v>
      </c>
      <c r="R282" s="3">
        <f>($J282-H282)/$J282</f>
        <v>0.25903435965122029</v>
      </c>
      <c r="S282" s="3">
        <f>($J282-I282)/$J282</f>
        <v>-4.2532804256276095E-3</v>
      </c>
    </row>
    <row r="283" spans="1:19">
      <c r="A283">
        <v>17629</v>
      </c>
      <c r="B283">
        <v>25600255</v>
      </c>
      <c r="C283">
        <v>2</v>
      </c>
      <c r="D283">
        <v>1</v>
      </c>
      <c r="E283">
        <v>2</v>
      </c>
      <c r="F283" s="1">
        <v>13.67</v>
      </c>
      <c r="G283" s="1">
        <v>12.8058</v>
      </c>
      <c r="H283" s="1">
        <v>13</v>
      </c>
      <c r="I283" s="1">
        <v>38.082499999999897</v>
      </c>
      <c r="J283" s="1">
        <v>43.835000000000001</v>
      </c>
      <c r="K283" s="1">
        <v>27.34</v>
      </c>
      <c r="L283" s="1">
        <v>25.611599999999999</v>
      </c>
      <c r="M283" s="1">
        <v>26</v>
      </c>
      <c r="N283" s="1">
        <v>76.164999999999907</v>
      </c>
      <c r="O283" s="1">
        <v>87.67</v>
      </c>
      <c r="P283" s="1">
        <f>O283-N283</f>
        <v>11.505000000000095</v>
      </c>
      <c r="Q283" s="3">
        <f>($J283-G283)/$J283</f>
        <v>0.70786357933158439</v>
      </c>
      <c r="R283" s="3">
        <f>($J283-H283)/$J283</f>
        <v>0.70343332953119653</v>
      </c>
      <c r="S283" s="3">
        <f>($J283-I283)/$J283</f>
        <v>0.13123075168244791</v>
      </c>
    </row>
    <row r="284" spans="1:19">
      <c r="A284">
        <v>7741</v>
      </c>
      <c r="B284">
        <v>89100402</v>
      </c>
      <c r="C284">
        <v>3</v>
      </c>
      <c r="D284">
        <v>1</v>
      </c>
      <c r="E284">
        <v>3</v>
      </c>
      <c r="F284" s="1">
        <v>20.646666</v>
      </c>
      <c r="G284" s="1">
        <v>23.551600000000001</v>
      </c>
      <c r="H284" s="1">
        <v>26.162083089288402</v>
      </c>
      <c r="I284" s="1">
        <v>31.7284687521413</v>
      </c>
      <c r="J284" s="1">
        <v>35.643332999999998</v>
      </c>
      <c r="K284" s="1">
        <v>61.94</v>
      </c>
      <c r="L284" s="1">
        <v>70.654799999999994</v>
      </c>
      <c r="M284" s="1">
        <v>78.486249267865404</v>
      </c>
      <c r="N284" s="1">
        <v>95.185406256424002</v>
      </c>
      <c r="O284" s="1">
        <v>106.93</v>
      </c>
      <c r="P284" s="1">
        <f>O284-N284</f>
        <v>11.744593743576004</v>
      </c>
      <c r="Q284" s="3">
        <f>($J284-G284)/$J284</f>
        <v>0.33924248891089953</v>
      </c>
      <c r="R284" s="3">
        <f>($J284-H284)/$J284</f>
        <v>0.26600346019020155</v>
      </c>
      <c r="S284" s="3">
        <f>($J284-I284)/$J284</f>
        <v>0.10983440431507062</v>
      </c>
    </row>
    <row r="285" spans="1:19">
      <c r="A285">
        <v>15451</v>
      </c>
      <c r="B285">
        <v>68901002</v>
      </c>
      <c r="C285">
        <v>2</v>
      </c>
      <c r="D285">
        <v>4</v>
      </c>
      <c r="E285">
        <v>8</v>
      </c>
      <c r="F285" s="1">
        <v>2.6873499999999999</v>
      </c>
      <c r="G285" s="1">
        <v>2.6880999999999999</v>
      </c>
      <c r="H285" s="1">
        <v>2.6880898876404</v>
      </c>
      <c r="I285" s="1">
        <v>2.6880898876404</v>
      </c>
      <c r="J285" s="1">
        <v>4.18</v>
      </c>
      <c r="K285" s="1">
        <v>21.5001</v>
      </c>
      <c r="L285" s="1">
        <v>21.504799999999999</v>
      </c>
      <c r="M285" s="1">
        <v>21.5047191011232</v>
      </c>
      <c r="N285" s="1">
        <v>21.5047191011232</v>
      </c>
      <c r="O285" s="1">
        <v>33.44</v>
      </c>
      <c r="P285" s="1">
        <f>O285-N285</f>
        <v>11.935280898876798</v>
      </c>
      <c r="Q285" s="3">
        <f>($J285-G285)/$J285</f>
        <v>0.35691387559808607</v>
      </c>
      <c r="R285" s="3">
        <f>($J285-H285)/$J285</f>
        <v>0.35691629482287074</v>
      </c>
      <c r="S285" s="3">
        <f>($J285-I285)/$J285</f>
        <v>0.35691629482287074</v>
      </c>
    </row>
    <row r="286" spans="1:19">
      <c r="A286">
        <v>17167</v>
      </c>
      <c r="B286">
        <v>79600556</v>
      </c>
      <c r="C286">
        <v>1</v>
      </c>
      <c r="D286">
        <v>1</v>
      </c>
      <c r="E286">
        <v>1</v>
      </c>
      <c r="F286" s="1">
        <v>11.08</v>
      </c>
      <c r="G286" s="1">
        <v>13.456</v>
      </c>
      <c r="H286" s="1">
        <v>14.1473224948019</v>
      </c>
      <c r="I286" s="1">
        <v>16.6146219521689</v>
      </c>
      <c r="J286" s="1">
        <v>28.56</v>
      </c>
      <c r="K286" s="1">
        <v>11.08</v>
      </c>
      <c r="L286" s="1">
        <v>13.456</v>
      </c>
      <c r="M286" s="1">
        <v>14.1473224948019</v>
      </c>
      <c r="N286" s="1">
        <v>16.6146219521689</v>
      </c>
      <c r="O286" s="1">
        <v>28.56</v>
      </c>
      <c r="P286" s="1">
        <f>O286-N286</f>
        <v>11.945378047831099</v>
      </c>
      <c r="Q286" s="3">
        <f>($J286-G286)/$J286</f>
        <v>0.52885154061624651</v>
      </c>
      <c r="R286" s="3">
        <f>($J286-H286)/$J286</f>
        <v>0.5046455709102976</v>
      </c>
      <c r="S286" s="3">
        <f>($J286-I286)/$J286</f>
        <v>0.41825553388764353</v>
      </c>
    </row>
    <row r="287" spans="1:19">
      <c r="A287">
        <v>21328</v>
      </c>
      <c r="B287">
        <v>25600307</v>
      </c>
      <c r="C287">
        <v>1</v>
      </c>
      <c r="D287">
        <v>1</v>
      </c>
      <c r="E287">
        <v>1</v>
      </c>
      <c r="F287" s="1">
        <v>7.86</v>
      </c>
      <c r="G287" s="1">
        <v>7.7355</v>
      </c>
      <c r="H287" s="1">
        <v>9.52</v>
      </c>
      <c r="I287" s="1">
        <v>22.6</v>
      </c>
      <c r="J287" s="1">
        <v>34.69</v>
      </c>
      <c r="K287" s="1">
        <v>7.86</v>
      </c>
      <c r="L287" s="1">
        <v>7.7355</v>
      </c>
      <c r="M287" s="1">
        <v>9.52</v>
      </c>
      <c r="N287" s="1">
        <v>22.6</v>
      </c>
      <c r="O287" s="1">
        <v>34.69</v>
      </c>
      <c r="P287" s="1">
        <f>O287-N287</f>
        <v>12.089999999999996</v>
      </c>
      <c r="Q287" s="3">
        <f>($J287-G287)/$J287</f>
        <v>0.7770106658979532</v>
      </c>
      <c r="R287" s="3">
        <f>($J287-H287)/$J287</f>
        <v>0.72556932833669641</v>
      </c>
      <c r="S287" s="3">
        <f>($J287-I287)/$J287</f>
        <v>0.34851542231190535</v>
      </c>
    </row>
    <row r="288" spans="1:19">
      <c r="A288">
        <v>18041</v>
      </c>
      <c r="B288">
        <v>20600222</v>
      </c>
      <c r="C288">
        <v>1</v>
      </c>
      <c r="D288">
        <v>2</v>
      </c>
      <c r="E288">
        <v>2</v>
      </c>
      <c r="F288" s="1">
        <v>2.76</v>
      </c>
      <c r="G288" s="1">
        <v>8.41</v>
      </c>
      <c r="H288" s="1">
        <v>3.4211665097515001</v>
      </c>
      <c r="I288" s="1">
        <v>3.6672036659010598</v>
      </c>
      <c r="J288" s="1">
        <v>9.75</v>
      </c>
      <c r="K288" s="1">
        <v>5.52</v>
      </c>
      <c r="L288" s="1">
        <v>16.82</v>
      </c>
      <c r="M288" s="1">
        <v>6.8423330195030001</v>
      </c>
      <c r="N288" s="1">
        <v>7.3344073318021303</v>
      </c>
      <c r="O288" s="1">
        <v>19.5</v>
      </c>
      <c r="P288" s="1">
        <f>O288-N288</f>
        <v>12.165592668197871</v>
      </c>
      <c r="Q288" s="3">
        <f>($J288-G288)/$J288</f>
        <v>0.13743589743589743</v>
      </c>
      <c r="R288" s="3">
        <f>($J288-H288)/$J288</f>
        <v>0.64911112720497433</v>
      </c>
      <c r="S288" s="3">
        <f>($J288-I288)/$J288</f>
        <v>0.62387654708707085</v>
      </c>
    </row>
    <row r="289" spans="1:19">
      <c r="A289">
        <v>15248</v>
      </c>
      <c r="B289">
        <v>89600547</v>
      </c>
      <c r="C289">
        <v>1</v>
      </c>
      <c r="D289">
        <v>1</v>
      </c>
      <c r="E289">
        <v>1</v>
      </c>
      <c r="F289" s="1">
        <v>14.97</v>
      </c>
      <c r="G289" s="1">
        <v>18.629799999999999</v>
      </c>
      <c r="H289" s="1">
        <v>15.5098805053386</v>
      </c>
      <c r="I289" s="1">
        <v>18.7902125596889</v>
      </c>
      <c r="J289" s="1">
        <v>30.98</v>
      </c>
      <c r="K289" s="1">
        <v>14.97</v>
      </c>
      <c r="L289" s="1">
        <v>18.629799999999999</v>
      </c>
      <c r="M289" s="1">
        <v>15.5098805053386</v>
      </c>
      <c r="N289" s="1">
        <v>18.7902125596889</v>
      </c>
      <c r="O289" s="1">
        <v>30.98</v>
      </c>
      <c r="P289" s="1">
        <f>O289-N289</f>
        <v>12.1897874403111</v>
      </c>
      <c r="Q289" s="3">
        <f>($J289-G289)/$J289</f>
        <v>0.39865074241446097</v>
      </c>
      <c r="R289" s="3">
        <f>($J289-H289)/$J289</f>
        <v>0.49935827936285992</v>
      </c>
      <c r="S289" s="3">
        <f>($J289-I289)/$J289</f>
        <v>0.39347280310881538</v>
      </c>
    </row>
    <row r="290" spans="1:19">
      <c r="A290">
        <v>6146</v>
      </c>
      <c r="B290">
        <v>68900551</v>
      </c>
      <c r="C290">
        <v>1</v>
      </c>
      <c r="D290">
        <v>2</v>
      </c>
      <c r="E290">
        <v>2</v>
      </c>
      <c r="F290" s="1">
        <v>4.415</v>
      </c>
      <c r="G290" s="1">
        <v>4.4124999999999996</v>
      </c>
      <c r="H290" s="1">
        <v>4.4116666666665996</v>
      </c>
      <c r="I290" s="1">
        <v>4.4116666666665996</v>
      </c>
      <c r="J290" s="1">
        <v>10.66</v>
      </c>
      <c r="K290" s="1">
        <v>8.83</v>
      </c>
      <c r="L290" s="1">
        <v>8.8249999999999993</v>
      </c>
      <c r="M290" s="1">
        <v>8.8233333333331991</v>
      </c>
      <c r="N290" s="1">
        <v>8.8233333333331991</v>
      </c>
      <c r="O290" s="1">
        <v>21.32</v>
      </c>
      <c r="P290" s="1">
        <f>O290-N290</f>
        <v>12.496666666666801</v>
      </c>
      <c r="Q290" s="3">
        <f>($J290-G290)/$J290</f>
        <v>0.58606941838649163</v>
      </c>
      <c r="R290" s="3">
        <f>($J290-H290)/$J290</f>
        <v>0.58614759224515955</v>
      </c>
      <c r="S290" s="3">
        <f>($J290-I290)/$J290</f>
        <v>0.58614759224515955</v>
      </c>
    </row>
    <row r="291" spans="1:19">
      <c r="A291">
        <v>6577</v>
      </c>
      <c r="B291">
        <v>89100207</v>
      </c>
      <c r="C291">
        <v>1</v>
      </c>
      <c r="D291">
        <v>1</v>
      </c>
      <c r="E291">
        <v>1</v>
      </c>
      <c r="F291" s="1">
        <v>16.21</v>
      </c>
      <c r="G291" s="1">
        <v>18.5106</v>
      </c>
      <c r="H291" s="1">
        <v>17.7318096233722</v>
      </c>
      <c r="I291" s="1">
        <v>22.532096736015699</v>
      </c>
      <c r="J291" s="1">
        <v>35.090000000000003</v>
      </c>
      <c r="K291" s="1">
        <v>16.21</v>
      </c>
      <c r="L291" s="1">
        <v>18.5106</v>
      </c>
      <c r="M291" s="1">
        <v>17.7318096233722</v>
      </c>
      <c r="N291" s="1">
        <v>22.532096736015699</v>
      </c>
      <c r="O291" s="1">
        <v>35.090000000000003</v>
      </c>
      <c r="P291" s="1">
        <f>O291-N291</f>
        <v>12.557903263984304</v>
      </c>
      <c r="Q291" s="3">
        <f>($J291-G291)/$J291</f>
        <v>0.47248218865773728</v>
      </c>
      <c r="R291" s="3">
        <f>($J291-H291)/$J291</f>
        <v>0.49467627177622686</v>
      </c>
      <c r="S291" s="3">
        <f>($J291-I291)/$J291</f>
        <v>0.35787698101978632</v>
      </c>
    </row>
    <row r="292" spans="1:19">
      <c r="A292">
        <v>9810</v>
      </c>
      <c r="B292">
        <v>68900756</v>
      </c>
      <c r="C292">
        <v>1</v>
      </c>
      <c r="D292">
        <v>1</v>
      </c>
      <c r="E292">
        <v>1</v>
      </c>
      <c r="F292" s="1">
        <v>11.04</v>
      </c>
      <c r="G292" s="1">
        <v>11.0433</v>
      </c>
      <c r="H292" s="1">
        <v>11.043636363636301</v>
      </c>
      <c r="I292" s="1">
        <v>11.043636363636301</v>
      </c>
      <c r="J292" s="1">
        <v>23.72</v>
      </c>
      <c r="K292" s="1">
        <v>11.04</v>
      </c>
      <c r="L292" s="1">
        <v>11.0433</v>
      </c>
      <c r="M292" s="1">
        <v>11.043636363636301</v>
      </c>
      <c r="N292" s="1">
        <v>11.043636363636301</v>
      </c>
      <c r="O292" s="1">
        <v>23.72</v>
      </c>
      <c r="P292" s="1">
        <f>O292-N292</f>
        <v>12.676363636363698</v>
      </c>
      <c r="Q292" s="3">
        <f>($J292-G292)/$J292</f>
        <v>0.53443086003372675</v>
      </c>
      <c r="R292" s="3">
        <f>($J292-H292)/$J292</f>
        <v>0.53441667944197713</v>
      </c>
      <c r="S292" s="3">
        <f>($J292-I292)/$J292</f>
        <v>0.53441667944197713</v>
      </c>
    </row>
    <row r="293" spans="1:19">
      <c r="A293">
        <v>6480</v>
      </c>
      <c r="B293">
        <v>79600095</v>
      </c>
      <c r="C293">
        <v>1</v>
      </c>
      <c r="D293">
        <v>4</v>
      </c>
      <c r="E293">
        <v>4</v>
      </c>
      <c r="F293" s="1">
        <v>11.657500000000001</v>
      </c>
      <c r="G293" s="1">
        <v>12.971500000000001</v>
      </c>
      <c r="H293" s="1">
        <v>13.7388889244677</v>
      </c>
      <c r="I293" s="1">
        <v>16.130359597104299</v>
      </c>
      <c r="J293" s="1">
        <v>19.309999999999999</v>
      </c>
      <c r="K293" s="1">
        <v>46.63</v>
      </c>
      <c r="L293" s="1">
        <v>51.886000000000003</v>
      </c>
      <c r="M293" s="1">
        <v>54.955555697870899</v>
      </c>
      <c r="N293" s="1">
        <v>64.521438388417394</v>
      </c>
      <c r="O293" s="1">
        <v>77.239999999999995</v>
      </c>
      <c r="P293" s="1">
        <f>O293-N293</f>
        <v>12.718561611582601</v>
      </c>
      <c r="Q293" s="3">
        <f>($J293-G293)/$J293</f>
        <v>0.32824961160020705</v>
      </c>
      <c r="R293" s="3">
        <f>($J293-H293)/$J293</f>
        <v>0.28850911836003623</v>
      </c>
      <c r="S293" s="3">
        <f>($J293-I293)/$J293</f>
        <v>0.1646628898444174</v>
      </c>
    </row>
    <row r="294" spans="1:19">
      <c r="A294">
        <v>27637</v>
      </c>
      <c r="B294">
        <v>22100263</v>
      </c>
      <c r="C294">
        <v>1</v>
      </c>
      <c r="D294">
        <v>1</v>
      </c>
      <c r="E294">
        <v>1</v>
      </c>
      <c r="F294" s="1">
        <v>37.78</v>
      </c>
      <c r="G294" s="1">
        <v>37.769100000000002</v>
      </c>
      <c r="H294" s="1">
        <v>57.969726890400302</v>
      </c>
      <c r="I294" s="1">
        <v>67.111409369009195</v>
      </c>
      <c r="J294" s="1">
        <v>80.239999999999995</v>
      </c>
      <c r="K294" s="1">
        <v>37.78</v>
      </c>
      <c r="L294" s="1">
        <v>37.769100000000002</v>
      </c>
      <c r="M294" s="1">
        <v>57.969726890400302</v>
      </c>
      <c r="N294" s="1">
        <v>67.111409369009195</v>
      </c>
      <c r="O294" s="1">
        <v>80.239999999999995</v>
      </c>
      <c r="P294" s="1">
        <f>O294-N294</f>
        <v>13.1285906309908</v>
      </c>
      <c r="Q294" s="3">
        <f>($J294-G294)/$J294</f>
        <v>0.52929835493519439</v>
      </c>
      <c r="R294" s="3">
        <f>($J294-H294)/$J294</f>
        <v>0.27754577654037504</v>
      </c>
      <c r="S294" s="3">
        <f>($J294-I294)/$J294</f>
        <v>0.16361653328752243</v>
      </c>
    </row>
    <row r="295" spans="1:19">
      <c r="A295">
        <v>20977</v>
      </c>
      <c r="B295">
        <v>89100651</v>
      </c>
      <c r="C295">
        <v>1</v>
      </c>
      <c r="D295">
        <v>1</v>
      </c>
      <c r="E295">
        <v>1</v>
      </c>
      <c r="F295" s="1">
        <v>17.556999999999999</v>
      </c>
      <c r="G295" s="1">
        <v>21.194199999999999</v>
      </c>
      <c r="H295" s="1">
        <v>20.098284732743899</v>
      </c>
      <c r="I295" s="1">
        <v>25.1611743049571</v>
      </c>
      <c r="J295" s="1">
        <v>38.369999999999997</v>
      </c>
      <c r="K295" s="1">
        <v>17.556999999999999</v>
      </c>
      <c r="L295" s="1">
        <v>21.194199999999999</v>
      </c>
      <c r="M295" s="1">
        <v>20.098284732743899</v>
      </c>
      <c r="N295" s="1">
        <v>25.1611743049571</v>
      </c>
      <c r="O295" s="1">
        <v>38.369999999999997</v>
      </c>
      <c r="P295" s="1">
        <f>O295-N295</f>
        <v>13.208825695042897</v>
      </c>
      <c r="Q295" s="3">
        <f>($J295-G295)/$J295</f>
        <v>0.44763617409434453</v>
      </c>
      <c r="R295" s="3">
        <f>($J295-H295)/$J295</f>
        <v>0.47619794806505344</v>
      </c>
      <c r="S295" s="3">
        <f>($J295-I295)/$J295</f>
        <v>0.34424878016791499</v>
      </c>
    </row>
    <row r="296" spans="1:19">
      <c r="A296">
        <v>28983</v>
      </c>
      <c r="B296">
        <v>68901806</v>
      </c>
      <c r="C296">
        <v>2</v>
      </c>
      <c r="D296">
        <v>1.5</v>
      </c>
      <c r="E296">
        <v>3</v>
      </c>
      <c r="F296" s="1">
        <v>5.2625000000000002</v>
      </c>
      <c r="G296" s="1">
        <v>5.2640000000000002</v>
      </c>
      <c r="H296" s="1">
        <v>5.2641463414634</v>
      </c>
      <c r="I296" s="1">
        <v>5.2641463414634</v>
      </c>
      <c r="J296" s="1">
        <v>9.6999999999999993</v>
      </c>
      <c r="K296" s="1">
        <v>15.79</v>
      </c>
      <c r="L296" s="1">
        <v>15.792</v>
      </c>
      <c r="M296" s="1">
        <v>15.7924390243902</v>
      </c>
      <c r="N296" s="1">
        <v>15.7924390243902</v>
      </c>
      <c r="O296" s="1">
        <v>29.1</v>
      </c>
      <c r="P296" s="1">
        <f>O296-N296</f>
        <v>13.307560975609801</v>
      </c>
      <c r="Q296" s="3">
        <f>($J296-G296)/$J296</f>
        <v>0.45731958762886593</v>
      </c>
      <c r="R296" s="3">
        <f>($J296-H296)/$J296</f>
        <v>0.4573045008800618</v>
      </c>
      <c r="S296" s="3">
        <f>($J296-I296)/$J296</f>
        <v>0.4573045008800618</v>
      </c>
    </row>
    <row r="297" spans="1:19">
      <c r="A297">
        <v>8595</v>
      </c>
      <c r="B297">
        <v>89100179</v>
      </c>
      <c r="C297">
        <v>1</v>
      </c>
      <c r="D297">
        <v>1</v>
      </c>
      <c r="E297">
        <v>1</v>
      </c>
      <c r="F297" s="1">
        <v>28.77</v>
      </c>
      <c r="G297" s="1">
        <v>28.77</v>
      </c>
      <c r="H297" s="1">
        <v>27.904757690082299</v>
      </c>
      <c r="I297" s="1">
        <v>35.015361609966597</v>
      </c>
      <c r="J297" s="1">
        <v>48.58</v>
      </c>
      <c r="K297" s="1">
        <v>28.77</v>
      </c>
      <c r="L297" s="1">
        <v>28.77</v>
      </c>
      <c r="M297" s="1">
        <v>27.904757690082299</v>
      </c>
      <c r="N297" s="1">
        <v>35.015361609966597</v>
      </c>
      <c r="O297" s="1">
        <v>48.58</v>
      </c>
      <c r="P297" s="1">
        <f>O297-N297</f>
        <v>13.564638390033402</v>
      </c>
      <c r="Q297" s="3">
        <f>($J297-G297)/$J297</f>
        <v>0.40778097982708933</v>
      </c>
      <c r="R297" s="3">
        <f>($J297-H297)/$J297</f>
        <v>0.42559164903082958</v>
      </c>
      <c r="S297" s="3">
        <f>($J297-I297)/$J297</f>
        <v>0.27922269226087693</v>
      </c>
    </row>
    <row r="298" spans="1:19">
      <c r="A298">
        <v>22376</v>
      </c>
      <c r="B298">
        <v>81500095</v>
      </c>
      <c r="C298">
        <v>1</v>
      </c>
      <c r="D298">
        <v>1</v>
      </c>
      <c r="E298">
        <v>1</v>
      </c>
      <c r="F298" s="1">
        <v>38.08</v>
      </c>
      <c r="G298" s="1">
        <v>37.648600000000002</v>
      </c>
      <c r="H298" s="1">
        <v>50.593848962376001</v>
      </c>
      <c r="I298" s="1">
        <v>58.744307545900803</v>
      </c>
      <c r="J298" s="1">
        <v>72.64</v>
      </c>
      <c r="K298" s="1">
        <v>38.08</v>
      </c>
      <c r="L298" s="1">
        <v>37.648600000000002</v>
      </c>
      <c r="M298" s="1">
        <v>50.593848962376001</v>
      </c>
      <c r="N298" s="1">
        <v>58.744307545900803</v>
      </c>
      <c r="O298" s="1">
        <v>72.64</v>
      </c>
      <c r="P298" s="1">
        <f>O298-N298</f>
        <v>13.895692454099198</v>
      </c>
      <c r="Q298" s="3">
        <f>($J298-G298)/$J298</f>
        <v>0.48170980176211453</v>
      </c>
      <c r="R298" s="3">
        <f>($J298-H298)/$J298</f>
        <v>0.30349877529768721</v>
      </c>
      <c r="S298" s="3">
        <f>($J298-I298)/$J298</f>
        <v>0.19129532563462551</v>
      </c>
    </row>
    <row r="299" spans="1:19">
      <c r="A299">
        <v>4777</v>
      </c>
      <c r="B299">
        <v>22100041</v>
      </c>
      <c r="C299">
        <v>1</v>
      </c>
      <c r="D299">
        <v>2</v>
      </c>
      <c r="E299">
        <v>2</v>
      </c>
      <c r="F299" s="1">
        <v>23.65</v>
      </c>
      <c r="G299" s="1">
        <v>23.652000000000001</v>
      </c>
      <c r="H299" s="1">
        <v>35.432582400186902</v>
      </c>
      <c r="I299" s="1">
        <v>51.068498450059799</v>
      </c>
      <c r="J299" s="1">
        <v>58.03</v>
      </c>
      <c r="K299" s="1">
        <v>47.3</v>
      </c>
      <c r="L299" s="1">
        <v>47.304000000000002</v>
      </c>
      <c r="M299" s="1">
        <v>70.865164800373805</v>
      </c>
      <c r="N299" s="1">
        <v>102.136996900119</v>
      </c>
      <c r="O299" s="1">
        <v>116.06</v>
      </c>
      <c r="P299" s="1">
        <f>O299-N299</f>
        <v>13.923003099881001</v>
      </c>
      <c r="Q299" s="3">
        <f>($J299-G299)/$J299</f>
        <v>0.59241771497501294</v>
      </c>
      <c r="R299" s="3">
        <f>($J299-H299)/$J299</f>
        <v>0.38940922970555053</v>
      </c>
      <c r="S299" s="3">
        <f>($J299-I299)/$J299</f>
        <v>0.11996383853076344</v>
      </c>
    </row>
    <row r="300" spans="1:19">
      <c r="A300">
        <v>31923</v>
      </c>
      <c r="B300">
        <v>68902034</v>
      </c>
      <c r="C300">
        <v>1</v>
      </c>
      <c r="D300">
        <v>10</v>
      </c>
      <c r="E300">
        <v>10</v>
      </c>
      <c r="F300" s="1">
        <v>6.4349999999999996</v>
      </c>
      <c r="G300" s="1">
        <v>6.3327999999999998</v>
      </c>
      <c r="H300" s="1">
        <v>6.4352631578946999</v>
      </c>
      <c r="I300" s="1">
        <v>6.4352631578946999</v>
      </c>
      <c r="J300" s="1">
        <v>7.84</v>
      </c>
      <c r="K300" s="1">
        <v>64.349999999999994</v>
      </c>
      <c r="L300" s="1">
        <v>63.328000000000003</v>
      </c>
      <c r="M300" s="1">
        <v>64.352631578946998</v>
      </c>
      <c r="N300" s="1">
        <v>64.352631578946998</v>
      </c>
      <c r="O300" s="1">
        <v>78.400000000000006</v>
      </c>
      <c r="P300" s="1">
        <f>O300-N300</f>
        <v>14.047368421053008</v>
      </c>
      <c r="Q300" s="3">
        <f>($J300-G300)/$J300</f>
        <v>0.1922448979591837</v>
      </c>
      <c r="R300" s="3">
        <f>($J300-H300)/$J300</f>
        <v>0.17917561761547193</v>
      </c>
      <c r="S300" s="3">
        <f>($J300-I300)/$J300</f>
        <v>0.17917561761547193</v>
      </c>
    </row>
    <row r="301" spans="1:19">
      <c r="A301">
        <v>14939</v>
      </c>
      <c r="B301">
        <v>68900970</v>
      </c>
      <c r="C301">
        <v>2</v>
      </c>
      <c r="D301">
        <v>15</v>
      </c>
      <c r="E301">
        <v>30</v>
      </c>
      <c r="F301" s="1">
        <v>1.1252500000000001</v>
      </c>
      <c r="G301" s="1">
        <v>1.093</v>
      </c>
      <c r="H301" s="1">
        <v>1.1287155963302</v>
      </c>
      <c r="I301" s="1">
        <v>1.1287155963302</v>
      </c>
      <c r="J301" s="1">
        <v>1.6</v>
      </c>
      <c r="K301" s="1">
        <v>32.92</v>
      </c>
      <c r="L301" s="1">
        <v>32.79</v>
      </c>
      <c r="M301" s="1">
        <v>33.861467889906002</v>
      </c>
      <c r="N301" s="1">
        <v>33.861467889906002</v>
      </c>
      <c r="O301" s="1">
        <v>48</v>
      </c>
      <c r="P301" s="1">
        <f>O301-N301</f>
        <v>14.138532110093998</v>
      </c>
      <c r="Q301" s="3">
        <f>($J301-G301)/$J301</f>
        <v>0.31687500000000007</v>
      </c>
      <c r="R301" s="3">
        <f>($J301-H301)/$J301</f>
        <v>0.29455275229362504</v>
      </c>
      <c r="S301" s="3">
        <f>($J301-I301)/$J301</f>
        <v>0.29455275229362504</v>
      </c>
    </row>
    <row r="302" spans="1:19">
      <c r="A302">
        <v>5750</v>
      </c>
      <c r="B302">
        <v>68900133</v>
      </c>
      <c r="C302">
        <v>1</v>
      </c>
      <c r="D302">
        <v>9</v>
      </c>
      <c r="E302">
        <v>9</v>
      </c>
      <c r="F302" s="1">
        <v>2.5756000000000001</v>
      </c>
      <c r="G302" s="1">
        <v>2.3073999999999999</v>
      </c>
      <c r="H302" s="1">
        <v>2.7147826086956002</v>
      </c>
      <c r="I302" s="1">
        <v>2.7032596685082</v>
      </c>
      <c r="J302" s="1">
        <v>4.29</v>
      </c>
      <c r="K302" s="1">
        <v>23.180399999999999</v>
      </c>
      <c r="L302" s="1">
        <v>20.7666</v>
      </c>
      <c r="M302" s="1">
        <v>24.433043478260402</v>
      </c>
      <c r="N302" s="1">
        <v>24.329337016573799</v>
      </c>
      <c r="O302" s="1">
        <v>38.61</v>
      </c>
      <c r="P302" s="1">
        <f>O302-N302</f>
        <v>14.2806629834262</v>
      </c>
      <c r="Q302" s="3">
        <f>($J302-G302)/$J302</f>
        <v>0.46214452214452217</v>
      </c>
      <c r="R302" s="3">
        <f>($J302-H302)/$J302</f>
        <v>0.36718354109659668</v>
      </c>
      <c r="S302" s="3">
        <f>($J302-I302)/$J302</f>
        <v>0.36986954114027976</v>
      </c>
    </row>
    <row r="303" spans="1:19">
      <c r="A303">
        <v>21384</v>
      </c>
      <c r="B303">
        <v>68800059</v>
      </c>
      <c r="C303">
        <v>2</v>
      </c>
      <c r="D303">
        <v>20</v>
      </c>
      <c r="E303">
        <v>40</v>
      </c>
      <c r="F303" s="1">
        <v>0.39950000000000002</v>
      </c>
      <c r="G303" s="1">
        <v>0.40579999999999999</v>
      </c>
      <c r="H303" s="1">
        <v>0.4170338704373</v>
      </c>
      <c r="I303" s="1">
        <v>0.4170351758793</v>
      </c>
      <c r="J303" s="1">
        <v>0.78500000000000003</v>
      </c>
      <c r="K303" s="1">
        <v>15.98</v>
      </c>
      <c r="L303" s="1">
        <v>16.231999999999999</v>
      </c>
      <c r="M303" s="1">
        <v>16.681354817492</v>
      </c>
      <c r="N303" s="1">
        <v>16.681407035172001</v>
      </c>
      <c r="O303" s="1">
        <v>31.4</v>
      </c>
      <c r="P303" s="1">
        <f>O303-N303</f>
        <v>14.718592964827998</v>
      </c>
      <c r="Q303" s="3">
        <f>($J303-G303)/$J303</f>
        <v>0.48305732484076436</v>
      </c>
      <c r="R303" s="3">
        <f>($J303-H303)/$J303</f>
        <v>0.4687466618633121</v>
      </c>
      <c r="S303" s="3">
        <f>($J303-I303)/$J303</f>
        <v>0.46874499887987264</v>
      </c>
    </row>
    <row r="304" spans="1:19">
      <c r="A304">
        <v>5943</v>
      </c>
      <c r="B304">
        <v>68900353</v>
      </c>
      <c r="C304">
        <v>2</v>
      </c>
      <c r="D304">
        <v>1</v>
      </c>
      <c r="E304">
        <v>2</v>
      </c>
      <c r="F304" s="1">
        <v>7.64</v>
      </c>
      <c r="G304" s="1">
        <v>7.6383999999999999</v>
      </c>
      <c r="H304" s="1">
        <v>7.6383749999999999</v>
      </c>
      <c r="I304" s="1">
        <v>7.6383749999999999</v>
      </c>
      <c r="J304" s="1">
        <v>15.09</v>
      </c>
      <c r="K304" s="1">
        <v>15.28</v>
      </c>
      <c r="L304" s="1">
        <v>15.2768</v>
      </c>
      <c r="M304" s="1">
        <v>15.27675</v>
      </c>
      <c r="N304" s="1">
        <v>15.27675</v>
      </c>
      <c r="O304" s="1">
        <v>30.18</v>
      </c>
      <c r="P304" s="1">
        <f>O304-N304</f>
        <v>14.90325</v>
      </c>
      <c r="Q304" s="3">
        <f>($J304-G304)/$J304</f>
        <v>0.49381047051027172</v>
      </c>
      <c r="R304" s="3">
        <f>($J304-H304)/$J304</f>
        <v>0.49381212723658052</v>
      </c>
      <c r="S304" s="3">
        <f>($J304-I304)/$J304</f>
        <v>0.49381212723658052</v>
      </c>
    </row>
    <row r="305" spans="1:19">
      <c r="A305">
        <v>5610</v>
      </c>
      <c r="B305">
        <v>68800016</v>
      </c>
      <c r="C305">
        <v>3</v>
      </c>
      <c r="D305">
        <v>60</v>
      </c>
      <c r="E305">
        <v>180</v>
      </c>
      <c r="F305" s="1">
        <v>0.3805</v>
      </c>
      <c r="G305" s="1">
        <v>0.3553</v>
      </c>
      <c r="H305" s="1">
        <v>0.3611360981308</v>
      </c>
      <c r="I305" s="1">
        <v>0.36518167456549999</v>
      </c>
      <c r="J305" s="1">
        <v>0.45</v>
      </c>
      <c r="K305" s="1">
        <v>68.489999999999995</v>
      </c>
      <c r="L305" s="1">
        <v>63.954000000000001</v>
      </c>
      <c r="M305" s="1">
        <v>65.004497663544001</v>
      </c>
      <c r="N305" s="1">
        <v>65.732701421789997</v>
      </c>
      <c r="O305" s="1">
        <v>81</v>
      </c>
      <c r="P305" s="1">
        <f>O305-N305</f>
        <v>15.267298578210003</v>
      </c>
      <c r="Q305" s="3">
        <f>($J305-G305)/$J305</f>
        <v>0.21044444444444446</v>
      </c>
      <c r="R305" s="3">
        <f>($J305-H305)/$J305</f>
        <v>0.19747533748711113</v>
      </c>
      <c r="S305" s="3">
        <f>($J305-I305)/$J305</f>
        <v>0.18848516763222226</v>
      </c>
    </row>
    <row r="306" spans="1:19">
      <c r="A306">
        <v>5611</v>
      </c>
      <c r="B306">
        <v>68800015</v>
      </c>
      <c r="C306">
        <v>5</v>
      </c>
      <c r="D306">
        <v>77.2</v>
      </c>
      <c r="E306">
        <v>386</v>
      </c>
      <c r="F306" s="1">
        <v>0.20033999999999999</v>
      </c>
      <c r="G306" s="1">
        <v>0.19539999999999999</v>
      </c>
      <c r="H306" s="1">
        <v>0.2003944174757</v>
      </c>
      <c r="I306" s="1">
        <v>0.2003895184135</v>
      </c>
      <c r="J306" s="1">
        <v>0.24</v>
      </c>
      <c r="K306" s="1">
        <v>76.040199999999999</v>
      </c>
      <c r="L306" s="1">
        <v>75.424400000000006</v>
      </c>
      <c r="M306" s="1">
        <v>77.352245145620202</v>
      </c>
      <c r="N306" s="1">
        <v>77.350354107610997</v>
      </c>
      <c r="O306" s="1">
        <v>92.64</v>
      </c>
      <c r="P306" s="1">
        <f>O306-N306</f>
        <v>15.289645892389004</v>
      </c>
      <c r="Q306" s="3">
        <f>($J306-G306)/$J306</f>
        <v>0.18583333333333335</v>
      </c>
      <c r="R306" s="3">
        <f>($J306-H306)/$J306</f>
        <v>0.16502326051791663</v>
      </c>
      <c r="S306" s="3">
        <f>($J306-I306)/$J306</f>
        <v>0.1650436732770833</v>
      </c>
    </row>
    <row r="307" spans="1:19">
      <c r="A307">
        <v>18073</v>
      </c>
      <c r="B307">
        <v>68800051</v>
      </c>
      <c r="C307">
        <v>2</v>
      </c>
      <c r="D307">
        <v>20</v>
      </c>
      <c r="E307">
        <v>40</v>
      </c>
      <c r="F307" s="1">
        <v>0.63775000000000004</v>
      </c>
      <c r="G307" s="1">
        <v>0.63109999999999999</v>
      </c>
      <c r="H307" s="1">
        <v>0.6480845969672</v>
      </c>
      <c r="I307" s="1">
        <v>0.6480845969672</v>
      </c>
      <c r="J307" s="1">
        <v>1.0349999999999999</v>
      </c>
      <c r="K307" s="1">
        <v>25.51</v>
      </c>
      <c r="L307" s="1">
        <v>25.244</v>
      </c>
      <c r="M307" s="1">
        <v>25.923383878688</v>
      </c>
      <c r="N307" s="1">
        <v>25.923383878688</v>
      </c>
      <c r="O307" s="1">
        <v>41.4</v>
      </c>
      <c r="P307" s="1">
        <f>O307-N307</f>
        <v>15.476616121311999</v>
      </c>
      <c r="Q307" s="3">
        <f>($J307-G307)/$J307</f>
        <v>0.39024154589371979</v>
      </c>
      <c r="R307" s="3">
        <f>($J307-H307)/$J307</f>
        <v>0.37383130727806757</v>
      </c>
      <c r="S307" s="3">
        <f>($J307-I307)/$J307</f>
        <v>0.37383130727806757</v>
      </c>
    </row>
    <row r="308" spans="1:19">
      <c r="A308">
        <v>6968</v>
      </c>
      <c r="B308">
        <v>22100143</v>
      </c>
      <c r="C308">
        <v>1</v>
      </c>
      <c r="D308">
        <v>1</v>
      </c>
      <c r="E308">
        <v>1</v>
      </c>
      <c r="F308" s="1">
        <v>20.77</v>
      </c>
      <c r="G308" s="1">
        <v>26.433900000000001</v>
      </c>
      <c r="H308" s="1">
        <v>27.976216886538399</v>
      </c>
      <c r="I308" s="1">
        <v>34.5829900971261</v>
      </c>
      <c r="J308" s="1">
        <v>50.73</v>
      </c>
      <c r="K308" s="1">
        <v>20.77</v>
      </c>
      <c r="L308" s="1">
        <v>26.433900000000001</v>
      </c>
      <c r="M308" s="1">
        <v>27.976216886538399</v>
      </c>
      <c r="N308" s="1">
        <v>34.5829900971261</v>
      </c>
      <c r="O308" s="1">
        <v>50.73</v>
      </c>
      <c r="P308" s="1">
        <f>O308-N308</f>
        <v>16.147009902873897</v>
      </c>
      <c r="Q308" s="3">
        <f>($J308-G308)/$J308</f>
        <v>0.47892962743938494</v>
      </c>
      <c r="R308" s="3">
        <f>($J308-H308)/$J308</f>
        <v>0.44852716565073131</v>
      </c>
      <c r="S308" s="3">
        <f>($J308-I308)/$J308</f>
        <v>0.318293118526984</v>
      </c>
    </row>
    <row r="309" spans="1:19">
      <c r="A309">
        <v>25244</v>
      </c>
      <c r="B309">
        <v>11400299</v>
      </c>
      <c r="C309">
        <v>1</v>
      </c>
      <c r="D309">
        <v>25</v>
      </c>
      <c r="E309">
        <v>25</v>
      </c>
      <c r="F309" s="1">
        <v>12.5875</v>
      </c>
      <c r="G309" s="1">
        <v>12.6296</v>
      </c>
      <c r="H309" s="1">
        <v>9.4833723195361497</v>
      </c>
      <c r="I309" s="1">
        <v>11.304663383903501</v>
      </c>
      <c r="J309" s="1">
        <v>11.96</v>
      </c>
      <c r="K309" s="1">
        <v>314.6875</v>
      </c>
      <c r="L309" s="1">
        <v>315.74</v>
      </c>
      <c r="M309" s="1">
        <v>237.084307988403</v>
      </c>
      <c r="N309" s="1">
        <v>282.616584597589</v>
      </c>
      <c r="O309" s="1">
        <v>299</v>
      </c>
      <c r="P309" s="1">
        <f>O309-N309</f>
        <v>16.383415402411003</v>
      </c>
      <c r="Q309" s="3">
        <f>($J309-G309)/$J309</f>
        <v>-5.5986622073578518E-2</v>
      </c>
      <c r="R309" s="3">
        <f>($J309-H309)/$J309</f>
        <v>0.20707589301537216</v>
      </c>
      <c r="S309" s="3">
        <f>($J309-I309)/$J309</f>
        <v>5.4794031446195664E-2</v>
      </c>
    </row>
    <row r="310" spans="1:19">
      <c r="A310">
        <v>19218</v>
      </c>
      <c r="B310">
        <v>68901188</v>
      </c>
      <c r="C310">
        <v>1</v>
      </c>
      <c r="D310">
        <v>2</v>
      </c>
      <c r="E310">
        <v>2</v>
      </c>
      <c r="F310" s="1">
        <v>7.92</v>
      </c>
      <c r="G310" s="1">
        <v>8.1300000000000008</v>
      </c>
      <c r="H310" s="1">
        <v>9.19</v>
      </c>
      <c r="I310" s="1">
        <v>9.19</v>
      </c>
      <c r="J310" s="1">
        <v>17.399999999999999</v>
      </c>
      <c r="K310" s="1">
        <v>15.84</v>
      </c>
      <c r="L310" s="1">
        <v>16.260000000000002</v>
      </c>
      <c r="M310" s="1">
        <v>18.38</v>
      </c>
      <c r="N310" s="1">
        <v>18.38</v>
      </c>
      <c r="O310" s="1">
        <v>34.799999999999997</v>
      </c>
      <c r="P310" s="1">
        <f>O310-N310</f>
        <v>16.419999999999998</v>
      </c>
      <c r="Q310" s="3">
        <f>($J310-G310)/$J310</f>
        <v>0.53275862068965507</v>
      </c>
      <c r="R310" s="3">
        <f>($J310-H310)/$J310</f>
        <v>0.47183908045977008</v>
      </c>
      <c r="S310" s="3">
        <f>($J310-I310)/$J310</f>
        <v>0.47183908045977008</v>
      </c>
    </row>
    <row r="311" spans="1:19">
      <c r="A311">
        <v>5783</v>
      </c>
      <c r="B311">
        <v>68900211</v>
      </c>
      <c r="C311">
        <v>1</v>
      </c>
      <c r="D311">
        <v>2</v>
      </c>
      <c r="E311">
        <v>2</v>
      </c>
      <c r="F311" s="1">
        <v>3.84</v>
      </c>
      <c r="G311" s="1">
        <v>3.8416000000000001</v>
      </c>
      <c r="H311" s="1">
        <v>3.8421428571427998</v>
      </c>
      <c r="I311" s="1">
        <v>3.8421428571427998</v>
      </c>
      <c r="J311" s="1">
        <v>12.1</v>
      </c>
      <c r="K311" s="1">
        <v>7.68</v>
      </c>
      <c r="L311" s="1">
        <v>7.6832000000000003</v>
      </c>
      <c r="M311" s="1">
        <v>7.6842857142855996</v>
      </c>
      <c r="N311" s="1">
        <v>7.6842857142855996</v>
      </c>
      <c r="O311" s="1">
        <v>24.2</v>
      </c>
      <c r="P311" s="1">
        <f>O311-N311</f>
        <v>16.515714285714399</v>
      </c>
      <c r="Q311" s="3">
        <f>($J311-G311)/$J311</f>
        <v>0.68251239669421493</v>
      </c>
      <c r="R311" s="3">
        <f>($J311-H311)/$J311</f>
        <v>0.68246753246753711</v>
      </c>
      <c r="S311" s="3">
        <f>($J311-I311)/$J311</f>
        <v>0.68246753246753711</v>
      </c>
    </row>
    <row r="312" spans="1:19">
      <c r="A312">
        <v>17484</v>
      </c>
      <c r="B312">
        <v>17300065</v>
      </c>
      <c r="C312">
        <v>1</v>
      </c>
      <c r="D312">
        <v>5</v>
      </c>
      <c r="E312">
        <v>5</v>
      </c>
      <c r="F312" s="1">
        <v>67.325000000000003</v>
      </c>
      <c r="G312" s="1">
        <v>70.529200000000003</v>
      </c>
      <c r="H312" s="1">
        <v>87.482775865461093</v>
      </c>
      <c r="I312" s="1">
        <v>99.669207694153101</v>
      </c>
      <c r="J312" s="1">
        <v>102.99</v>
      </c>
      <c r="K312" s="1">
        <v>336.625</v>
      </c>
      <c r="L312" s="1">
        <v>352.64600000000002</v>
      </c>
      <c r="M312" s="1">
        <v>437.41387932730498</v>
      </c>
      <c r="N312" s="1">
        <v>498.346038470765</v>
      </c>
      <c r="O312" s="1">
        <v>514.95000000000005</v>
      </c>
      <c r="P312" s="1">
        <f>O312-N312</f>
        <v>16.60396152923505</v>
      </c>
      <c r="Q312" s="3">
        <f>($J312-G312)/$J312</f>
        <v>0.31518399844645106</v>
      </c>
      <c r="R312" s="3">
        <f>($J312-H312)/$J312</f>
        <v>0.15057019258703663</v>
      </c>
      <c r="S312" s="3">
        <f>($J312-I312)/$J312</f>
        <v>3.2243832467685155E-2</v>
      </c>
    </row>
    <row r="313" spans="1:19">
      <c r="A313">
        <v>5848</v>
      </c>
      <c r="B313">
        <v>68900246</v>
      </c>
      <c r="C313">
        <v>2</v>
      </c>
      <c r="D313">
        <v>1</v>
      </c>
      <c r="E313">
        <v>2</v>
      </c>
      <c r="F313" s="1">
        <v>7.07</v>
      </c>
      <c r="G313" s="1">
        <v>6.8281000000000001</v>
      </c>
      <c r="H313" s="1">
        <v>7.0660377358490001</v>
      </c>
      <c r="I313" s="1">
        <v>7.0660377358490001</v>
      </c>
      <c r="J313" s="1">
        <v>15.44</v>
      </c>
      <c r="K313" s="1">
        <v>14.14</v>
      </c>
      <c r="L313" s="1">
        <v>13.6562</v>
      </c>
      <c r="M313" s="1">
        <v>14.132075471698</v>
      </c>
      <c r="N313" s="1">
        <v>14.132075471698</v>
      </c>
      <c r="O313" s="1">
        <v>30.88</v>
      </c>
      <c r="P313" s="1">
        <f>O313-N313</f>
        <v>16.747924528302001</v>
      </c>
      <c r="Q313" s="3">
        <f>($J313-G313)/$J313</f>
        <v>0.55776554404145073</v>
      </c>
      <c r="R313" s="3">
        <f>($J313-H313)/$J313</f>
        <v>0.54235506892169694</v>
      </c>
      <c r="S313" s="3">
        <f>($J313-I313)/$J313</f>
        <v>0.54235506892169694</v>
      </c>
    </row>
    <row r="314" spans="1:19">
      <c r="A314">
        <v>11398</v>
      </c>
      <c r="B314">
        <v>21000209</v>
      </c>
      <c r="C314">
        <v>1</v>
      </c>
      <c r="D314">
        <v>3</v>
      </c>
      <c r="E314">
        <v>3</v>
      </c>
      <c r="F314" s="1">
        <v>9.9552999999999994</v>
      </c>
      <c r="G314" s="1">
        <v>10.270300000000001</v>
      </c>
      <c r="H314" s="1">
        <v>6.72561143269622</v>
      </c>
      <c r="I314" s="1">
        <v>7.3047859732978404</v>
      </c>
      <c r="J314" s="1">
        <v>12.94</v>
      </c>
      <c r="K314" s="1">
        <v>29.8659</v>
      </c>
      <c r="L314" s="1">
        <v>30.8109</v>
      </c>
      <c r="M314" s="1">
        <v>20.1768342980886</v>
      </c>
      <c r="N314" s="1">
        <v>21.914357919893501</v>
      </c>
      <c r="O314" s="1">
        <v>38.82</v>
      </c>
      <c r="P314" s="1">
        <f>O314-N314</f>
        <v>16.905642080106499</v>
      </c>
      <c r="Q314" s="3">
        <f>($J314-G314)/$J314</f>
        <v>0.20631375579598138</v>
      </c>
      <c r="R314" s="3">
        <f>($J314-H314)/$J314</f>
        <v>0.4802464116927187</v>
      </c>
      <c r="S314" s="3">
        <f>($J314-I314)/$J314</f>
        <v>0.4354879464221143</v>
      </c>
    </row>
    <row r="315" spans="1:19">
      <c r="A315">
        <v>30815</v>
      </c>
      <c r="B315">
        <v>99600172</v>
      </c>
      <c r="C315">
        <v>2</v>
      </c>
      <c r="D315">
        <v>1</v>
      </c>
      <c r="E315">
        <v>2</v>
      </c>
      <c r="F315" s="1">
        <v>23.164999999999999</v>
      </c>
      <c r="G315" s="1">
        <v>28.688300000000002</v>
      </c>
      <c r="H315" s="1">
        <v>22.487578476665</v>
      </c>
      <c r="I315" s="1">
        <v>32.294576444336499</v>
      </c>
      <c r="J315" s="1">
        <v>40.840000000000003</v>
      </c>
      <c r="K315" s="1">
        <v>46.33</v>
      </c>
      <c r="L315" s="1">
        <v>57.376600000000003</v>
      </c>
      <c r="M315" s="1">
        <v>44.97515695333</v>
      </c>
      <c r="N315" s="1">
        <v>64.589152888673098</v>
      </c>
      <c r="O315" s="1">
        <v>81.680000000000007</v>
      </c>
      <c r="P315" s="1">
        <f>O315-N315</f>
        <v>17.090847111326909</v>
      </c>
      <c r="Q315" s="3">
        <f>($J315-G315)/$J315</f>
        <v>0.29754407443682668</v>
      </c>
      <c r="R315" s="3">
        <f>($J315-H315)/$J315</f>
        <v>0.44937369058117049</v>
      </c>
      <c r="S315" s="3">
        <f>($J315-I315)/$J315</f>
        <v>0.2092415170338762</v>
      </c>
    </row>
    <row r="316" spans="1:19">
      <c r="A316">
        <v>5618</v>
      </c>
      <c r="B316">
        <v>68800003</v>
      </c>
      <c r="C316">
        <v>9</v>
      </c>
      <c r="D316">
        <v>14.77777777</v>
      </c>
      <c r="E316">
        <v>133</v>
      </c>
      <c r="F316" s="1">
        <v>0.36148799999999998</v>
      </c>
      <c r="G316" s="1">
        <v>0.37840000000000001</v>
      </c>
      <c r="H316" s="1">
        <v>0.38844565786520002</v>
      </c>
      <c r="I316" s="1">
        <v>0.3852002570143</v>
      </c>
      <c r="J316" s="1">
        <v>0.30666599999999999</v>
      </c>
      <c r="K316" s="1">
        <v>48.249699999999997</v>
      </c>
      <c r="L316" s="1">
        <v>50.327199999999998</v>
      </c>
      <c r="M316" s="1">
        <v>51.663272496071599</v>
      </c>
      <c r="N316" s="1">
        <v>51.2316341829019</v>
      </c>
      <c r="O316" s="1">
        <v>69</v>
      </c>
      <c r="P316" s="1">
        <f>O316-N316</f>
        <v>17.7683658170981</v>
      </c>
      <c r="Q316" s="3">
        <f>($J316-G316)/$J316</f>
        <v>-0.23391572590375204</v>
      </c>
      <c r="R316" s="3">
        <f>($J316-H316)/$J316</f>
        <v>-0.26667337711125466</v>
      </c>
      <c r="S316" s="3">
        <f>($J316-I316)/$J316</f>
        <v>-0.25609052524342446</v>
      </c>
    </row>
    <row r="317" spans="1:19">
      <c r="A317">
        <v>5682</v>
      </c>
      <c r="B317">
        <v>68800028</v>
      </c>
      <c r="C317">
        <v>2</v>
      </c>
      <c r="D317">
        <v>20</v>
      </c>
      <c r="E317">
        <v>40</v>
      </c>
      <c r="F317" s="1">
        <v>0.443</v>
      </c>
      <c r="G317" s="1">
        <v>0.43940000000000001</v>
      </c>
      <c r="H317" s="1">
        <v>0.45095141700399999</v>
      </c>
      <c r="I317" s="1">
        <v>0.45095032397399998</v>
      </c>
      <c r="J317" s="1">
        <v>0.91</v>
      </c>
      <c r="K317" s="1">
        <v>17.72</v>
      </c>
      <c r="L317" s="1">
        <v>17.576000000000001</v>
      </c>
      <c r="M317" s="1">
        <v>18.03805668016</v>
      </c>
      <c r="N317" s="1">
        <v>18.03801295896</v>
      </c>
      <c r="O317" s="1">
        <v>36.4</v>
      </c>
      <c r="P317" s="1">
        <f>O317-N317</f>
        <v>18.361987041039999</v>
      </c>
      <c r="Q317" s="3">
        <f>($J317-G317)/$J317</f>
        <v>0.51714285714285713</v>
      </c>
      <c r="R317" s="3">
        <f>($J317-H317)/$J317</f>
        <v>0.50444899230329676</v>
      </c>
      <c r="S317" s="3">
        <f>($J317-I317)/$J317</f>
        <v>0.50445019343516484</v>
      </c>
    </row>
    <row r="318" spans="1:19">
      <c r="A318">
        <v>9382</v>
      </c>
      <c r="B318">
        <v>89600440</v>
      </c>
      <c r="C318">
        <v>1</v>
      </c>
      <c r="D318">
        <v>2</v>
      </c>
      <c r="E318">
        <v>2</v>
      </c>
      <c r="F318" s="1">
        <v>20.733000000000001</v>
      </c>
      <c r="G318" s="1">
        <v>20.2758</v>
      </c>
      <c r="H318" s="1">
        <v>15.356592418871299</v>
      </c>
      <c r="I318" s="1">
        <v>18.0622324926142</v>
      </c>
      <c r="J318" s="1">
        <v>27.27</v>
      </c>
      <c r="K318" s="1">
        <v>41.466000000000001</v>
      </c>
      <c r="L318" s="1">
        <v>40.551600000000001</v>
      </c>
      <c r="M318" s="1">
        <v>30.713184837742599</v>
      </c>
      <c r="N318" s="1">
        <v>36.124464985228499</v>
      </c>
      <c r="O318" s="1">
        <v>54.54</v>
      </c>
      <c r="P318" s="1">
        <f>O318-N318</f>
        <v>18.4155350147715</v>
      </c>
      <c r="Q318" s="3">
        <f>($J318-G318)/$J318</f>
        <v>0.25647964796479644</v>
      </c>
      <c r="R318" s="3">
        <f>($J318-H318)/$J318</f>
        <v>0.43686863150453614</v>
      </c>
      <c r="S318" s="3">
        <f>($J318-I318)/$J318</f>
        <v>0.33765190712819215</v>
      </c>
    </row>
    <row r="319" spans="1:19">
      <c r="A319">
        <v>32340</v>
      </c>
      <c r="B319">
        <v>68902065</v>
      </c>
      <c r="C319">
        <v>1</v>
      </c>
      <c r="D319">
        <v>14</v>
      </c>
      <c r="E319">
        <v>14</v>
      </c>
      <c r="F319" s="1">
        <v>5.915</v>
      </c>
      <c r="G319" s="1">
        <v>5.8912000000000004</v>
      </c>
      <c r="H319" s="1">
        <v>5.915</v>
      </c>
      <c r="I319" s="1">
        <v>5.915</v>
      </c>
      <c r="J319" s="1">
        <v>7.28</v>
      </c>
      <c r="K319" s="1">
        <v>82.81</v>
      </c>
      <c r="L319" s="1">
        <v>82.476799999999997</v>
      </c>
      <c r="M319" s="1">
        <v>82.81</v>
      </c>
      <c r="N319" s="1">
        <v>82.81</v>
      </c>
      <c r="O319" s="1">
        <v>101.92</v>
      </c>
      <c r="P319" s="1">
        <f>O319-N319</f>
        <v>19.11</v>
      </c>
      <c r="Q319" s="3">
        <f>($J319-G319)/$J319</f>
        <v>0.19076923076923075</v>
      </c>
      <c r="R319" s="3">
        <f>($J319-H319)/$J319</f>
        <v>0.18750000000000003</v>
      </c>
      <c r="S319" s="3">
        <f>($J319-I319)/$J319</f>
        <v>0.18750000000000003</v>
      </c>
    </row>
    <row r="320" spans="1:19">
      <c r="A320">
        <v>5913</v>
      </c>
      <c r="B320">
        <v>68900282</v>
      </c>
      <c r="C320">
        <v>2</v>
      </c>
      <c r="D320">
        <v>2</v>
      </c>
      <c r="E320">
        <v>4</v>
      </c>
      <c r="F320" s="1">
        <v>5.0149999999999997</v>
      </c>
      <c r="G320" s="1">
        <v>5.0160999999999998</v>
      </c>
      <c r="H320" s="1">
        <v>5.016</v>
      </c>
      <c r="I320" s="1">
        <v>5.016</v>
      </c>
      <c r="J320" s="1">
        <v>9.82</v>
      </c>
      <c r="K320" s="1">
        <v>20.059999999999999</v>
      </c>
      <c r="L320" s="1">
        <v>20.064399999999999</v>
      </c>
      <c r="M320" s="1">
        <v>20.064</v>
      </c>
      <c r="N320" s="1">
        <v>20.064</v>
      </c>
      <c r="O320" s="1">
        <v>39.28</v>
      </c>
      <c r="P320" s="1">
        <f>O320-N320</f>
        <v>19.216000000000001</v>
      </c>
      <c r="Q320" s="3">
        <f>($J320-G320)/$J320</f>
        <v>0.48919551934826888</v>
      </c>
      <c r="R320" s="3">
        <f>($J320-H320)/$J320</f>
        <v>0.48920570264765784</v>
      </c>
      <c r="S320" s="3">
        <f>($J320-I320)/$J320</f>
        <v>0.48920570264765784</v>
      </c>
    </row>
    <row r="321" spans="1:19">
      <c r="A321">
        <v>9343</v>
      </c>
      <c r="B321">
        <v>79600436</v>
      </c>
      <c r="C321">
        <v>1</v>
      </c>
      <c r="D321">
        <v>3</v>
      </c>
      <c r="E321">
        <v>3</v>
      </c>
      <c r="F321" s="1">
        <v>10.065</v>
      </c>
      <c r="G321" s="1">
        <v>6.2763</v>
      </c>
      <c r="H321" s="1">
        <v>6.1895401964605803</v>
      </c>
      <c r="I321" s="1">
        <v>7.7320632868329104</v>
      </c>
      <c r="J321" s="1">
        <v>14.14</v>
      </c>
      <c r="K321" s="1">
        <v>30.195</v>
      </c>
      <c r="L321" s="1">
        <v>18.828900000000001</v>
      </c>
      <c r="M321" s="1">
        <v>18.568620589381698</v>
      </c>
      <c r="N321" s="1">
        <v>23.196189860498698</v>
      </c>
      <c r="O321" s="1">
        <v>42.42</v>
      </c>
      <c r="P321" s="1">
        <f>O321-N321</f>
        <v>19.223810139501303</v>
      </c>
      <c r="Q321" s="3">
        <f>($J321-G321)/$J321</f>
        <v>0.5561315417256012</v>
      </c>
      <c r="R321" s="3">
        <f>($J321-H321)/$J321</f>
        <v>0.56226731283871423</v>
      </c>
      <c r="S321" s="3">
        <f>($J321-I321)/$J321</f>
        <v>0.45317798537249576</v>
      </c>
    </row>
    <row r="322" spans="1:19">
      <c r="A322">
        <v>31921</v>
      </c>
      <c r="B322">
        <v>68902032</v>
      </c>
      <c r="C322">
        <v>2</v>
      </c>
      <c r="D322">
        <v>5</v>
      </c>
      <c r="E322">
        <v>10</v>
      </c>
      <c r="F322" s="1">
        <v>8.7750000000000004</v>
      </c>
      <c r="G322" s="1">
        <v>8.7751999999999999</v>
      </c>
      <c r="H322" s="1">
        <v>8.7752631578947007</v>
      </c>
      <c r="I322" s="1">
        <v>8.7752631578947007</v>
      </c>
      <c r="J322" s="1">
        <v>10.7</v>
      </c>
      <c r="K322" s="1">
        <v>87.75</v>
      </c>
      <c r="L322" s="1">
        <v>87.751999999999995</v>
      </c>
      <c r="M322" s="1">
        <v>87.752631578947003</v>
      </c>
      <c r="N322" s="1">
        <v>87.752631578947003</v>
      </c>
      <c r="O322" s="1">
        <v>107</v>
      </c>
      <c r="P322" s="1">
        <f>O322-N322</f>
        <v>19.247368421052997</v>
      </c>
      <c r="Q322" s="3">
        <f>($J322-G322)/$J322</f>
        <v>0.17988785046728967</v>
      </c>
      <c r="R322" s="3">
        <f>($J322-H322)/$J322</f>
        <v>0.17988194786030828</v>
      </c>
      <c r="S322" s="3">
        <f>($J322-I322)/$J322</f>
        <v>0.17988194786030828</v>
      </c>
    </row>
    <row r="323" spans="1:19">
      <c r="A323">
        <v>13657</v>
      </c>
      <c r="B323">
        <v>68900931</v>
      </c>
      <c r="C323">
        <v>1</v>
      </c>
      <c r="D323">
        <v>3</v>
      </c>
      <c r="E323">
        <v>3</v>
      </c>
      <c r="F323" s="1">
        <v>9.23</v>
      </c>
      <c r="G323" s="1">
        <v>9.2287999999999997</v>
      </c>
      <c r="H323" s="1">
        <v>9.2287499999999998</v>
      </c>
      <c r="I323" s="1">
        <v>9.2287499999999998</v>
      </c>
      <c r="J323" s="1">
        <v>15.72</v>
      </c>
      <c r="K323" s="1">
        <v>27.69</v>
      </c>
      <c r="L323" s="1">
        <v>27.686399999999999</v>
      </c>
      <c r="M323" s="1">
        <v>27.686250000000001</v>
      </c>
      <c r="N323" s="1">
        <v>27.686250000000001</v>
      </c>
      <c r="O323" s="1">
        <v>47.16</v>
      </c>
      <c r="P323" s="1">
        <f>O323-N323</f>
        <v>19.473749999999995</v>
      </c>
      <c r="Q323" s="3">
        <f>($J323-G323)/$J323</f>
        <v>0.41292620865139956</v>
      </c>
      <c r="R323" s="3">
        <f>($J323-H323)/$J323</f>
        <v>0.41292938931297712</v>
      </c>
      <c r="S323" s="3">
        <f>($J323-I323)/$J323</f>
        <v>0.41292938931297712</v>
      </c>
    </row>
    <row r="324" spans="1:19">
      <c r="A324">
        <v>22314</v>
      </c>
      <c r="B324">
        <v>68901450</v>
      </c>
      <c r="C324">
        <v>1</v>
      </c>
      <c r="D324">
        <v>10</v>
      </c>
      <c r="E324">
        <v>10</v>
      </c>
      <c r="F324" s="1">
        <v>3.472</v>
      </c>
      <c r="G324" s="1">
        <v>3.8380999999999998</v>
      </c>
      <c r="H324" s="1">
        <v>3.9580645161289998</v>
      </c>
      <c r="I324" s="1">
        <v>3.9473076923076</v>
      </c>
      <c r="J324" s="1">
        <v>5.9</v>
      </c>
      <c r="K324" s="1">
        <v>34.72</v>
      </c>
      <c r="L324" s="1">
        <v>38.381</v>
      </c>
      <c r="M324" s="1">
        <v>39.580645161290001</v>
      </c>
      <c r="N324" s="1">
        <v>39.473076923076</v>
      </c>
      <c r="O324" s="1">
        <v>59</v>
      </c>
      <c r="P324" s="1">
        <f>O324-N324</f>
        <v>19.526923076924</v>
      </c>
      <c r="Q324" s="3">
        <f>($J324-G324)/$J324</f>
        <v>0.3494745762711865</v>
      </c>
      <c r="R324" s="3">
        <f>($J324-H324)/$J324</f>
        <v>0.32914160743576276</v>
      </c>
      <c r="S324" s="3">
        <f>($J324-I324)/$J324</f>
        <v>0.33096479791396616</v>
      </c>
    </row>
    <row r="325" spans="1:19">
      <c r="A325">
        <v>16375</v>
      </c>
      <c r="B325">
        <v>79600603</v>
      </c>
      <c r="C325">
        <v>1</v>
      </c>
      <c r="D325">
        <v>5</v>
      </c>
      <c r="E325">
        <v>5</v>
      </c>
      <c r="F325" s="1">
        <v>3.306</v>
      </c>
      <c r="G325" s="1">
        <v>3.3045</v>
      </c>
      <c r="H325" s="1">
        <v>3.03992682743743</v>
      </c>
      <c r="I325" s="1">
        <v>3.5269407088476901</v>
      </c>
      <c r="J325" s="1">
        <v>7.5</v>
      </c>
      <c r="K325" s="1">
        <v>16.53</v>
      </c>
      <c r="L325" s="1">
        <v>16.522500000000001</v>
      </c>
      <c r="M325" s="1">
        <v>15.1996341371871</v>
      </c>
      <c r="N325" s="1">
        <v>17.634703544238398</v>
      </c>
      <c r="O325" s="1">
        <v>37.5</v>
      </c>
      <c r="P325" s="1">
        <f>O325-N325</f>
        <v>19.865296455761602</v>
      </c>
      <c r="Q325" s="3">
        <f>($J325-G325)/$J325</f>
        <v>0.55940000000000001</v>
      </c>
      <c r="R325" s="3">
        <f>($J325-H325)/$J325</f>
        <v>0.59467642300834267</v>
      </c>
      <c r="S325" s="3">
        <f>($J325-I325)/$J325</f>
        <v>0.52974123882030799</v>
      </c>
    </row>
    <row r="326" spans="1:19">
      <c r="A326">
        <v>29379</v>
      </c>
      <c r="B326">
        <v>79700257</v>
      </c>
      <c r="C326">
        <v>1</v>
      </c>
      <c r="D326">
        <v>8</v>
      </c>
      <c r="E326">
        <v>8</v>
      </c>
      <c r="F326" s="1">
        <v>21.21</v>
      </c>
      <c r="G326" s="1">
        <v>25.488800000000001</v>
      </c>
      <c r="H326" s="1">
        <v>24.565997880861701</v>
      </c>
      <c r="I326" s="1">
        <v>26.9040002082087</v>
      </c>
      <c r="J326" s="1">
        <v>29.39</v>
      </c>
      <c r="K326" s="1">
        <v>169.68</v>
      </c>
      <c r="L326" s="1">
        <v>203.91040000000001</v>
      </c>
      <c r="M326" s="1">
        <v>196.52798304689401</v>
      </c>
      <c r="N326" s="1">
        <v>215.23200166567</v>
      </c>
      <c r="O326" s="1">
        <v>235.12</v>
      </c>
      <c r="P326" s="1">
        <f>O326-N326</f>
        <v>19.887998334330007</v>
      </c>
      <c r="Q326" s="3">
        <f>($J326-G326)/$J326</f>
        <v>0.13273902687989109</v>
      </c>
      <c r="R326" s="3">
        <f>($J326-H326)/$J326</f>
        <v>0.16413753382573321</v>
      </c>
      <c r="S326" s="3">
        <f>($J326-I326)/$J326</f>
        <v>8.4586586995280724E-2</v>
      </c>
    </row>
    <row r="327" spans="1:19">
      <c r="A327">
        <v>26968</v>
      </c>
      <c r="B327">
        <v>98900192</v>
      </c>
      <c r="C327">
        <v>1</v>
      </c>
      <c r="D327">
        <v>1</v>
      </c>
      <c r="E327">
        <v>1</v>
      </c>
      <c r="F327" s="1">
        <v>140.09899999999999</v>
      </c>
      <c r="G327" s="1">
        <v>144.9922</v>
      </c>
      <c r="H327" s="1">
        <v>133.71752824780299</v>
      </c>
      <c r="I327" s="1">
        <v>172.899429837247</v>
      </c>
      <c r="J327" s="1">
        <v>193.12</v>
      </c>
      <c r="K327" s="1">
        <v>140.09899999999999</v>
      </c>
      <c r="L327" s="1">
        <v>144.9922</v>
      </c>
      <c r="M327" s="1">
        <v>133.71752824780299</v>
      </c>
      <c r="N327" s="1">
        <v>172.899429837247</v>
      </c>
      <c r="O327" s="1">
        <v>193.12</v>
      </c>
      <c r="P327" s="1">
        <f>O327-N327</f>
        <v>20.220570162753006</v>
      </c>
      <c r="Q327" s="3">
        <f>($J327-G327)/$J327</f>
        <v>0.24921188898094451</v>
      </c>
      <c r="R327" s="3">
        <f>($J327-H327)/$J327</f>
        <v>0.30759357783863406</v>
      </c>
      <c r="S327" s="3">
        <f>($J327-I327)/$J327</f>
        <v>0.10470469222635152</v>
      </c>
    </row>
    <row r="328" spans="1:19">
      <c r="A328">
        <v>8893</v>
      </c>
      <c r="B328">
        <v>68900719</v>
      </c>
      <c r="C328">
        <v>2</v>
      </c>
      <c r="D328">
        <v>1.5</v>
      </c>
      <c r="E328">
        <v>3</v>
      </c>
      <c r="F328" s="1">
        <v>4.59</v>
      </c>
      <c r="G328" s="1">
        <v>4.53</v>
      </c>
      <c r="H328" s="1">
        <v>4.5888235294116999</v>
      </c>
      <c r="I328" s="1">
        <v>4.5888235294116999</v>
      </c>
      <c r="J328" s="1">
        <v>11.37</v>
      </c>
      <c r="K328" s="1">
        <v>13.77</v>
      </c>
      <c r="L328" s="1">
        <v>13.59</v>
      </c>
      <c r="M328" s="1">
        <v>13.7664705882351</v>
      </c>
      <c r="N328" s="1">
        <v>13.7664705882351</v>
      </c>
      <c r="O328" s="1">
        <v>34.08</v>
      </c>
      <c r="P328" s="1">
        <f>O328-N328</f>
        <v>20.313529411764897</v>
      </c>
      <c r="Q328" s="3">
        <f>($J328-G328)/$J328</f>
        <v>0.60158311345646431</v>
      </c>
      <c r="R328" s="3">
        <f>($J328-H328)/$J328</f>
        <v>0.59640954006933156</v>
      </c>
      <c r="S328" s="3">
        <f>($J328-I328)/$J328</f>
        <v>0.59640954006933156</v>
      </c>
    </row>
    <row r="329" spans="1:19">
      <c r="A329">
        <v>6032</v>
      </c>
      <c r="B329">
        <v>68900364</v>
      </c>
      <c r="C329">
        <v>3</v>
      </c>
      <c r="D329">
        <v>1.3333333300000001</v>
      </c>
      <c r="E329">
        <v>4</v>
      </c>
      <c r="F329" s="1">
        <v>2.95</v>
      </c>
      <c r="G329" s="1">
        <v>2.95</v>
      </c>
      <c r="H329" s="1">
        <v>2.95</v>
      </c>
      <c r="I329" s="1">
        <v>2.95</v>
      </c>
      <c r="J329" s="1">
        <v>8.0500000000000007</v>
      </c>
      <c r="K329" s="1">
        <v>11.8</v>
      </c>
      <c r="L329" s="1">
        <v>11.8</v>
      </c>
      <c r="M329" s="1">
        <v>11.8</v>
      </c>
      <c r="N329" s="1">
        <v>11.8</v>
      </c>
      <c r="O329" s="1">
        <v>32.200000000000003</v>
      </c>
      <c r="P329" s="1">
        <f>O329-N329</f>
        <v>20.400000000000002</v>
      </c>
      <c r="Q329" s="3">
        <f>($J329-G329)/$J329</f>
        <v>0.63354037267080743</v>
      </c>
      <c r="R329" s="3">
        <f>($J329-H329)/$J329</f>
        <v>0.63354037267080743</v>
      </c>
      <c r="S329" s="3">
        <f>($J329-I329)/$J329</f>
        <v>0.63354037267080743</v>
      </c>
    </row>
    <row r="330" spans="1:19">
      <c r="A330">
        <v>16468</v>
      </c>
      <c r="B330">
        <v>68901071</v>
      </c>
      <c r="C330">
        <v>4</v>
      </c>
      <c r="D330">
        <v>1</v>
      </c>
      <c r="E330">
        <v>4</v>
      </c>
      <c r="F330" s="1">
        <v>7.09</v>
      </c>
      <c r="G330" s="1">
        <v>7.1013999999999999</v>
      </c>
      <c r="H330" s="1">
        <v>7.0895628415300003</v>
      </c>
      <c r="I330" s="1">
        <v>7.0895604395604002</v>
      </c>
      <c r="J330" s="1">
        <v>12.21</v>
      </c>
      <c r="K330" s="1">
        <v>28.36</v>
      </c>
      <c r="L330" s="1">
        <v>28.4056</v>
      </c>
      <c r="M330" s="1">
        <v>28.358251366120001</v>
      </c>
      <c r="N330" s="1">
        <v>28.358241758241601</v>
      </c>
      <c r="O330" s="1">
        <v>48.84</v>
      </c>
      <c r="P330" s="1">
        <f>O330-N330</f>
        <v>20.481758241758403</v>
      </c>
      <c r="Q330" s="3">
        <f>($J330-G330)/$J330</f>
        <v>0.41839475839475843</v>
      </c>
      <c r="R330" s="3">
        <f>($J330-H330)/$J330</f>
        <v>0.41936422264291567</v>
      </c>
      <c r="S330" s="3">
        <f>($J330-I330)/$J330</f>
        <v>0.41936441936442265</v>
      </c>
    </row>
    <row r="331" spans="1:19">
      <c r="A331">
        <v>5843</v>
      </c>
      <c r="B331">
        <v>68900251</v>
      </c>
      <c r="C331">
        <v>1</v>
      </c>
      <c r="D331">
        <v>5</v>
      </c>
      <c r="E331">
        <v>5</v>
      </c>
      <c r="F331" s="1">
        <v>1.47</v>
      </c>
      <c r="G331" s="1">
        <v>1.47</v>
      </c>
      <c r="H331" s="1">
        <v>1.47</v>
      </c>
      <c r="I331" s="1">
        <v>1.47</v>
      </c>
      <c r="J331" s="1">
        <v>5.7</v>
      </c>
      <c r="K331" s="1">
        <v>7.35</v>
      </c>
      <c r="L331" s="1">
        <v>7.35</v>
      </c>
      <c r="M331" s="1">
        <v>7.35</v>
      </c>
      <c r="N331" s="1">
        <v>7.35</v>
      </c>
      <c r="O331" s="1">
        <v>28.5</v>
      </c>
      <c r="P331" s="1">
        <f>O331-N331</f>
        <v>21.15</v>
      </c>
      <c r="Q331" s="3">
        <f>($J331-G331)/$J331</f>
        <v>0.74210526315789482</v>
      </c>
      <c r="R331" s="3">
        <f>($J331-H331)/$J331</f>
        <v>0.74210526315789482</v>
      </c>
      <c r="S331" s="3">
        <f>($J331-I331)/$J331</f>
        <v>0.74210526315789482</v>
      </c>
    </row>
    <row r="332" spans="1:19">
      <c r="A332">
        <v>6075</v>
      </c>
      <c r="B332">
        <v>68900421</v>
      </c>
      <c r="C332">
        <v>4</v>
      </c>
      <c r="D332">
        <v>1</v>
      </c>
      <c r="E332">
        <v>4</v>
      </c>
      <c r="F332" s="1">
        <v>4.1900000000000004</v>
      </c>
      <c r="G332" s="1">
        <v>4.1879999999999997</v>
      </c>
      <c r="H332" s="1">
        <v>4.1857142857141998</v>
      </c>
      <c r="I332" s="1">
        <v>4.1857142857141998</v>
      </c>
      <c r="J332" s="1">
        <v>9.5850000000000009</v>
      </c>
      <c r="K332" s="1">
        <v>16.760000000000002</v>
      </c>
      <c r="L332" s="1">
        <v>16.751999999999999</v>
      </c>
      <c r="M332" s="1">
        <v>16.742857142856799</v>
      </c>
      <c r="N332" s="1">
        <v>16.742857142856799</v>
      </c>
      <c r="O332" s="1">
        <v>38.340000000000003</v>
      </c>
      <c r="P332" s="1">
        <f>O332-N332</f>
        <v>21.597142857143204</v>
      </c>
      <c r="Q332" s="3">
        <f>($J332-G332)/$J332</f>
        <v>0.56306729264475752</v>
      </c>
      <c r="R332" s="3">
        <f>($J332-H332)/$J332</f>
        <v>0.56330576048886805</v>
      </c>
      <c r="S332" s="3">
        <f>($J332-I332)/$J332</f>
        <v>0.56330576048886805</v>
      </c>
    </row>
    <row r="333" spans="1:19">
      <c r="A333">
        <v>24476</v>
      </c>
      <c r="B333">
        <v>22100245</v>
      </c>
      <c r="C333">
        <v>1</v>
      </c>
      <c r="D333">
        <v>1</v>
      </c>
      <c r="E333">
        <v>1</v>
      </c>
      <c r="F333" s="1">
        <v>27.61</v>
      </c>
      <c r="G333" s="1">
        <v>27.614999999999998</v>
      </c>
      <c r="H333" s="1">
        <v>31.085557427819101</v>
      </c>
      <c r="I333" s="1">
        <v>37.8407587462059</v>
      </c>
      <c r="J333" s="1">
        <v>60.87</v>
      </c>
      <c r="K333" s="1">
        <v>27.61</v>
      </c>
      <c r="L333" s="1">
        <v>27.614999999999998</v>
      </c>
      <c r="M333" s="1">
        <v>31.085557427819101</v>
      </c>
      <c r="N333" s="1">
        <v>37.8407587462059</v>
      </c>
      <c r="O333" s="1">
        <v>60.87</v>
      </c>
      <c r="P333" s="1">
        <f>O333-N333</f>
        <v>23.029241253794098</v>
      </c>
      <c r="Q333" s="3">
        <f>($J333-G333)/$J333</f>
        <v>0.54632824051256768</v>
      </c>
      <c r="R333" s="3">
        <f>($J333-H333)/$J333</f>
        <v>0.48931234716906352</v>
      </c>
      <c r="S333" s="3">
        <f>($J333-I333)/$J333</f>
        <v>0.37833483249209954</v>
      </c>
    </row>
    <row r="334" spans="1:19">
      <c r="A334">
        <v>17123</v>
      </c>
      <c r="B334">
        <v>68901096</v>
      </c>
      <c r="C334">
        <v>1</v>
      </c>
      <c r="D334">
        <v>6</v>
      </c>
      <c r="E334">
        <v>6</v>
      </c>
      <c r="F334" s="1">
        <v>4.9782999999999999</v>
      </c>
      <c r="G334" s="1">
        <v>4.9020000000000001</v>
      </c>
      <c r="H334" s="1">
        <v>4.9785000000000004</v>
      </c>
      <c r="I334" s="1">
        <v>4.9785000000000004</v>
      </c>
      <c r="J334" s="1">
        <v>8.82</v>
      </c>
      <c r="K334" s="1">
        <v>29.869800000000001</v>
      </c>
      <c r="L334" s="1">
        <v>29.411999999999999</v>
      </c>
      <c r="M334" s="1">
        <v>29.870999999999999</v>
      </c>
      <c r="N334" s="1">
        <v>29.870999999999999</v>
      </c>
      <c r="O334" s="1">
        <v>52.92</v>
      </c>
      <c r="P334" s="1">
        <f>O334-N334</f>
        <v>23.049000000000003</v>
      </c>
      <c r="Q334" s="3">
        <f>($J334-G334)/$J334</f>
        <v>0.44421768707482995</v>
      </c>
      <c r="R334" s="3">
        <f>($J334-H334)/$J334</f>
        <v>0.4355442176870748</v>
      </c>
      <c r="S334" s="3">
        <f>($J334-I334)/$J334</f>
        <v>0.4355442176870748</v>
      </c>
    </row>
    <row r="335" spans="1:19">
      <c r="A335">
        <v>16457</v>
      </c>
      <c r="B335">
        <v>89600601</v>
      </c>
      <c r="C335">
        <v>1</v>
      </c>
      <c r="D335">
        <v>5</v>
      </c>
      <c r="E335">
        <v>5</v>
      </c>
      <c r="F335" s="1">
        <v>16.245999999999999</v>
      </c>
      <c r="G335" s="1">
        <v>16.245999999999999</v>
      </c>
      <c r="H335" s="1">
        <v>11.499934461315499</v>
      </c>
      <c r="I335" s="1">
        <v>13.800801183625801</v>
      </c>
      <c r="J335" s="1">
        <v>18.420000000000002</v>
      </c>
      <c r="K335" s="1">
        <v>81.23</v>
      </c>
      <c r="L335" s="1">
        <v>81.23</v>
      </c>
      <c r="M335" s="1">
        <v>57.499672306577502</v>
      </c>
      <c r="N335" s="1">
        <v>69.004005918128996</v>
      </c>
      <c r="O335" s="1">
        <v>92.1</v>
      </c>
      <c r="P335" s="1">
        <f>O335-N335</f>
        <v>23.095994081870998</v>
      </c>
      <c r="Q335" s="3">
        <f>($J335-G335)/$J335</f>
        <v>0.11802388707926183</v>
      </c>
      <c r="R335" s="3">
        <f>($J335-H335)/$J335</f>
        <v>0.37568216822391431</v>
      </c>
      <c r="S335" s="3">
        <f>($J335-I335)/$J335</f>
        <v>0.25077083693671015</v>
      </c>
    </row>
    <row r="336" spans="1:19">
      <c r="A336">
        <v>5467</v>
      </c>
      <c r="B336">
        <v>64900034</v>
      </c>
      <c r="C336">
        <v>3</v>
      </c>
      <c r="D336">
        <v>60</v>
      </c>
      <c r="E336">
        <v>180</v>
      </c>
      <c r="F336" s="1">
        <v>1.9733000000000001E-2</v>
      </c>
      <c r="G336" s="1">
        <v>2.0400000000000001E-2</v>
      </c>
      <c r="H336" s="1">
        <v>2.0439802750199999E-2</v>
      </c>
      <c r="I336" s="1">
        <v>2.0440806045299999E-2</v>
      </c>
      <c r="J336" s="1">
        <v>0.15</v>
      </c>
      <c r="K336" s="1">
        <v>3.552</v>
      </c>
      <c r="L336" s="1">
        <v>3.6720000000000002</v>
      </c>
      <c r="M336" s="1">
        <v>3.6791644950359998</v>
      </c>
      <c r="N336" s="1">
        <v>3.67934508815399</v>
      </c>
      <c r="O336" s="1">
        <v>27</v>
      </c>
      <c r="P336" s="1">
        <f>O336-N336</f>
        <v>23.32065491184601</v>
      </c>
      <c r="Q336" s="3">
        <f>($J336-G336)/$J336</f>
        <v>0.86399999999999999</v>
      </c>
      <c r="R336" s="3">
        <f>($J336-H336)/$J336</f>
        <v>0.86373464833200009</v>
      </c>
      <c r="S336" s="3">
        <f>($J336-I336)/$J336</f>
        <v>0.86372795969800009</v>
      </c>
    </row>
    <row r="337" spans="1:19">
      <c r="A337">
        <v>18528</v>
      </c>
      <c r="B337">
        <v>68901176</v>
      </c>
      <c r="C337">
        <v>3</v>
      </c>
      <c r="D337">
        <v>3</v>
      </c>
      <c r="E337">
        <v>9</v>
      </c>
      <c r="F337" s="1">
        <v>2.2216659999999999</v>
      </c>
      <c r="G337" s="1">
        <v>1.9413</v>
      </c>
      <c r="H337" s="1">
        <v>2.0826153846153002</v>
      </c>
      <c r="I337" s="1">
        <v>2.0826153846153002</v>
      </c>
      <c r="J337" s="1">
        <v>4.7966660000000001</v>
      </c>
      <c r="K337" s="1">
        <v>19.73</v>
      </c>
      <c r="L337" s="1">
        <v>17.471699999999998</v>
      </c>
      <c r="M337" s="1">
        <v>18.7435384615377</v>
      </c>
      <c r="N337" s="1">
        <v>18.7435384615377</v>
      </c>
      <c r="O337" s="1">
        <v>42.23</v>
      </c>
      <c r="P337" s="1">
        <f>O337-N337</f>
        <v>23.486461538462297</v>
      </c>
      <c r="Q337" s="3">
        <f>($J337-G337)/$J337</f>
        <v>0.59528138919824725</v>
      </c>
      <c r="R337" s="3">
        <f>($J337-H337)/$J337</f>
        <v>0.56582022083353312</v>
      </c>
      <c r="S337" s="3">
        <f>($J337-I337)/$J337</f>
        <v>0.56582022083353312</v>
      </c>
    </row>
    <row r="338" spans="1:19">
      <c r="A338">
        <v>23857</v>
      </c>
      <c r="B338">
        <v>79210034</v>
      </c>
      <c r="C338">
        <v>3</v>
      </c>
      <c r="D338">
        <v>1.3333333300000001</v>
      </c>
      <c r="E338">
        <v>4</v>
      </c>
      <c r="F338" s="1">
        <v>11.398332999999999</v>
      </c>
      <c r="G338" s="1">
        <v>12.544</v>
      </c>
      <c r="H338" s="1">
        <v>6.08</v>
      </c>
      <c r="I338" s="1">
        <v>7.35</v>
      </c>
      <c r="J338" s="1">
        <v>13.503333</v>
      </c>
      <c r="K338" s="1">
        <v>45.02</v>
      </c>
      <c r="L338" s="1">
        <v>50.176000000000002</v>
      </c>
      <c r="M338" s="1">
        <v>24.32</v>
      </c>
      <c r="N338" s="1">
        <v>29.4</v>
      </c>
      <c r="O338" s="1">
        <v>53.17</v>
      </c>
      <c r="P338" s="1">
        <f>O338-N338</f>
        <v>23.770000000000003</v>
      </c>
      <c r="Q338" s="3">
        <f>($J338-G338)/$J338</f>
        <v>7.1044163689068407E-2</v>
      </c>
      <c r="R338" s="3">
        <f>($J338-H338)/$J338</f>
        <v>0.54974079362480355</v>
      </c>
      <c r="S338" s="3">
        <f>($J338-I338)/$J338</f>
        <v>0.45568993966156357</v>
      </c>
    </row>
    <row r="339" spans="1:19">
      <c r="A339">
        <v>25608</v>
      </c>
      <c r="B339">
        <v>21000365</v>
      </c>
      <c r="C339">
        <v>2</v>
      </c>
      <c r="D339">
        <v>50</v>
      </c>
      <c r="E339">
        <v>100</v>
      </c>
      <c r="F339" s="1">
        <v>7.8026</v>
      </c>
      <c r="G339" s="1">
        <v>7.8026</v>
      </c>
      <c r="H339" s="1">
        <v>11.9820904433499</v>
      </c>
      <c r="I339" s="1">
        <v>12.3636317979241</v>
      </c>
      <c r="J339" s="1">
        <v>12.61</v>
      </c>
      <c r="K339" s="1">
        <v>780.26</v>
      </c>
      <c r="L339" s="1">
        <v>780.26</v>
      </c>
      <c r="M339" s="1">
        <v>1198.20904433499</v>
      </c>
      <c r="N339" s="1">
        <v>1236.3631797924099</v>
      </c>
      <c r="O339" s="1">
        <v>1261</v>
      </c>
      <c r="P339" s="1">
        <f>O339-N339</f>
        <v>24.636820207590063</v>
      </c>
      <c r="Q339" s="3">
        <f>($J339-G339)/$J339</f>
        <v>0.38123711340206184</v>
      </c>
      <c r="R339" s="3">
        <f>($J339-H339)/$J339</f>
        <v>4.9794572295804855E-2</v>
      </c>
      <c r="S339" s="3">
        <f>($J339-I339)/$J339</f>
        <v>1.9537525937819152E-2</v>
      </c>
    </row>
    <row r="340" spans="1:19">
      <c r="A340">
        <v>5845</v>
      </c>
      <c r="B340">
        <v>68900249</v>
      </c>
      <c r="C340">
        <v>1</v>
      </c>
      <c r="D340">
        <v>2</v>
      </c>
      <c r="E340">
        <v>2</v>
      </c>
      <c r="F340" s="1">
        <v>1.4350000000000001</v>
      </c>
      <c r="G340" s="1">
        <v>1.4336</v>
      </c>
      <c r="H340" s="1">
        <v>1.4335135135135</v>
      </c>
      <c r="I340" s="1">
        <v>1.4334782608695</v>
      </c>
      <c r="J340" s="1">
        <v>14.18</v>
      </c>
      <c r="K340" s="1">
        <v>2.87</v>
      </c>
      <c r="L340" s="1">
        <v>2.8672</v>
      </c>
      <c r="M340" s="1">
        <v>2.867027027027</v>
      </c>
      <c r="N340" s="1">
        <v>2.8669565217390001</v>
      </c>
      <c r="O340" s="1">
        <v>28.36</v>
      </c>
      <c r="P340" s="1">
        <f>O340-N340</f>
        <v>25.493043478261001</v>
      </c>
      <c r="Q340" s="3">
        <f>($J340-G340)/$J340</f>
        <v>0.89889985895627644</v>
      </c>
      <c r="R340" s="3">
        <f>($J340-H340)/$J340</f>
        <v>0.89890595814432306</v>
      </c>
      <c r="S340" s="3">
        <f>($J340-I340)/$J340</f>
        <v>0.89890844422641047</v>
      </c>
    </row>
    <row r="341" spans="1:19">
      <c r="A341">
        <v>17307</v>
      </c>
      <c r="B341">
        <v>22100080</v>
      </c>
      <c r="C341">
        <v>1</v>
      </c>
      <c r="D341">
        <v>2</v>
      </c>
      <c r="E341">
        <v>2</v>
      </c>
      <c r="F341" s="1">
        <v>18.22</v>
      </c>
      <c r="G341" s="1">
        <v>18.217500000000001</v>
      </c>
      <c r="H341" s="1">
        <v>24.7130209158037</v>
      </c>
      <c r="I341" s="1">
        <v>32.465038395633897</v>
      </c>
      <c r="J341" s="1">
        <v>45.24</v>
      </c>
      <c r="K341" s="1">
        <v>36.44</v>
      </c>
      <c r="L341" s="1">
        <v>36.435000000000002</v>
      </c>
      <c r="M341" s="1">
        <v>49.4260418316074</v>
      </c>
      <c r="N341" s="1">
        <v>64.930076791267894</v>
      </c>
      <c r="O341" s="1">
        <v>90.48</v>
      </c>
      <c r="P341" s="1">
        <f>O341-N341</f>
        <v>25.54992320873211</v>
      </c>
      <c r="Q341" s="3">
        <f>($J341-G341)/$J341</f>
        <v>0.59731432360742709</v>
      </c>
      <c r="R341" s="3">
        <f>($J341-H341)/$J341</f>
        <v>0.45373516985402967</v>
      </c>
      <c r="S341" s="3">
        <f>($J341-I341)/$J341</f>
        <v>0.28238199832816324</v>
      </c>
    </row>
    <row r="342" spans="1:19">
      <c r="A342">
        <v>7531</v>
      </c>
      <c r="B342">
        <v>70500309</v>
      </c>
      <c r="C342">
        <v>1</v>
      </c>
      <c r="D342">
        <v>2</v>
      </c>
      <c r="E342">
        <v>2</v>
      </c>
      <c r="F342" s="1">
        <v>2.61</v>
      </c>
      <c r="G342" s="1">
        <v>2.8548</v>
      </c>
      <c r="H342" s="1">
        <v>10.7552624233545</v>
      </c>
      <c r="I342" s="1">
        <v>11.036589632243601</v>
      </c>
      <c r="J342" s="1">
        <v>23.93</v>
      </c>
      <c r="K342" s="1">
        <v>5.22</v>
      </c>
      <c r="L342" s="1">
        <v>5.7096</v>
      </c>
      <c r="M342" s="1">
        <v>21.510524846709099</v>
      </c>
      <c r="N342" s="1">
        <v>22.073179264487202</v>
      </c>
      <c r="O342" s="1">
        <v>47.86</v>
      </c>
      <c r="P342" s="1">
        <f>O342-N342</f>
        <v>25.786820735512798</v>
      </c>
      <c r="Q342" s="3">
        <f>($J342-G342)/$J342</f>
        <v>0.88070204763894688</v>
      </c>
      <c r="R342" s="3">
        <f>($J342-H342)/$J342</f>
        <v>0.55055317913269952</v>
      </c>
      <c r="S342" s="3">
        <f>($J342-I342)/$J342</f>
        <v>0.53879692301531124</v>
      </c>
    </row>
    <row r="343" spans="1:19">
      <c r="A343">
        <v>18516</v>
      </c>
      <c r="B343">
        <v>89100569</v>
      </c>
      <c r="C343">
        <v>2</v>
      </c>
      <c r="D343">
        <v>1.5</v>
      </c>
      <c r="E343">
        <v>3</v>
      </c>
      <c r="F343" s="1">
        <v>18.8125</v>
      </c>
      <c r="G343" s="1">
        <v>20.538499999999999</v>
      </c>
      <c r="H343" s="1">
        <v>28.1602159181313</v>
      </c>
      <c r="I343" s="1">
        <v>33.940297902443596</v>
      </c>
      <c r="J343" s="1">
        <v>41.314999999999998</v>
      </c>
      <c r="K343" s="1">
        <v>58.11</v>
      </c>
      <c r="L343" s="1">
        <v>61.615499999999997</v>
      </c>
      <c r="M343" s="1">
        <v>84.4806477543939</v>
      </c>
      <c r="N343" s="1">
        <v>101.820893707331</v>
      </c>
      <c r="O343" s="1">
        <v>127.7</v>
      </c>
      <c r="P343" s="1">
        <f>O343-N343</f>
        <v>25.879106292669007</v>
      </c>
      <c r="Q343" s="3">
        <f>($J343-G343)/$J343</f>
        <v>0.50288030981483722</v>
      </c>
      <c r="R343" s="3">
        <f>($J343-H343)/$J343</f>
        <v>0.31840213195857919</v>
      </c>
      <c r="S343" s="3">
        <f>($J343-I343)/$J343</f>
        <v>0.17849938515203684</v>
      </c>
    </row>
    <row r="344" spans="1:19">
      <c r="A344">
        <v>5278</v>
      </c>
      <c r="B344">
        <v>25900007</v>
      </c>
      <c r="C344">
        <v>2</v>
      </c>
      <c r="D344">
        <v>6</v>
      </c>
      <c r="E344">
        <v>12</v>
      </c>
      <c r="F344" s="1">
        <v>1.4</v>
      </c>
      <c r="G344" s="1">
        <v>1.4</v>
      </c>
      <c r="H344" s="1">
        <v>1.4</v>
      </c>
      <c r="I344" s="1">
        <v>1.4</v>
      </c>
      <c r="J344" s="1">
        <v>3.56</v>
      </c>
      <c r="K344" s="1">
        <v>16.8</v>
      </c>
      <c r="L344" s="1">
        <v>16.8</v>
      </c>
      <c r="M344" s="1">
        <v>16.799999999999901</v>
      </c>
      <c r="N344" s="1">
        <v>16.799999999999901</v>
      </c>
      <c r="O344" s="1">
        <v>42.72</v>
      </c>
      <c r="P344" s="1">
        <f>O344-N344</f>
        <v>25.920000000000098</v>
      </c>
      <c r="Q344" s="3">
        <f>($J344-G344)/$J344</f>
        <v>0.6067415730337079</v>
      </c>
      <c r="R344" s="3">
        <f>($J344-H344)/$J344</f>
        <v>0.6067415730337079</v>
      </c>
      <c r="S344" s="3">
        <f>($J344-I344)/$J344</f>
        <v>0.6067415730337079</v>
      </c>
    </row>
    <row r="345" spans="1:19">
      <c r="A345">
        <v>19284</v>
      </c>
      <c r="B345">
        <v>68901196</v>
      </c>
      <c r="C345">
        <v>5</v>
      </c>
      <c r="D345">
        <v>1.4</v>
      </c>
      <c r="E345">
        <v>7</v>
      </c>
      <c r="F345" s="1">
        <v>7.28</v>
      </c>
      <c r="G345" s="1">
        <v>7.28</v>
      </c>
      <c r="H345" s="1">
        <v>7.28</v>
      </c>
      <c r="I345" s="1">
        <v>7.28</v>
      </c>
      <c r="J345" s="1">
        <v>11.01</v>
      </c>
      <c r="K345" s="1">
        <v>50.96</v>
      </c>
      <c r="L345" s="1">
        <v>50.96</v>
      </c>
      <c r="M345" s="1">
        <v>50.96</v>
      </c>
      <c r="N345" s="1">
        <v>50.96</v>
      </c>
      <c r="O345" s="1">
        <v>77.069999999999993</v>
      </c>
      <c r="P345" s="1">
        <f>O345-N345</f>
        <v>26.109999999999992</v>
      </c>
      <c r="Q345" s="3">
        <f>($J345-G345)/$J345</f>
        <v>0.33878292461398724</v>
      </c>
      <c r="R345" s="3">
        <f>($J345-H345)/$J345</f>
        <v>0.33878292461398724</v>
      </c>
      <c r="S345" s="3">
        <f>($J345-I345)/$J345</f>
        <v>0.33878292461398724</v>
      </c>
    </row>
    <row r="346" spans="1:19">
      <c r="A346">
        <v>18546</v>
      </c>
      <c r="B346">
        <v>22000324</v>
      </c>
      <c r="C346">
        <v>3</v>
      </c>
      <c r="D346">
        <v>1.66666666</v>
      </c>
      <c r="E346">
        <v>5</v>
      </c>
      <c r="F346" s="1">
        <v>13.19</v>
      </c>
      <c r="G346" s="1">
        <v>18.2012</v>
      </c>
      <c r="H346" s="1">
        <v>32.945446457853102</v>
      </c>
      <c r="I346" s="1">
        <v>35.147827250692302</v>
      </c>
      <c r="J346" s="1">
        <v>41.176665999999997</v>
      </c>
      <c r="K346" s="1">
        <v>65.94</v>
      </c>
      <c r="L346" s="1">
        <v>91.006</v>
      </c>
      <c r="M346" s="1">
        <v>164.727232289265</v>
      </c>
      <c r="N346" s="1">
        <v>175.739136253461</v>
      </c>
      <c r="O346" s="1">
        <v>202.43</v>
      </c>
      <c r="P346" s="1">
        <f>O346-N346</f>
        <v>26.690863746539009</v>
      </c>
      <c r="Q346" s="3">
        <f>($J346-G346)/$J346</f>
        <v>0.55797295487691978</v>
      </c>
      <c r="R346" s="3">
        <f>($J346-H346)/$J346</f>
        <v>0.19990009735481976</v>
      </c>
      <c r="S346" s="3">
        <f>($J346-I346)/$J346</f>
        <v>0.14641396050150576</v>
      </c>
    </row>
    <row r="347" spans="1:19">
      <c r="A347">
        <v>32377</v>
      </c>
      <c r="B347">
        <v>20200781</v>
      </c>
      <c r="C347">
        <v>1</v>
      </c>
      <c r="D347">
        <v>7</v>
      </c>
      <c r="E347">
        <v>7</v>
      </c>
      <c r="F347" s="1">
        <v>14.94</v>
      </c>
      <c r="G347" s="1">
        <v>14.94</v>
      </c>
      <c r="H347" s="1">
        <v>26.8351988316507</v>
      </c>
      <c r="I347" s="1">
        <v>27.988931763337199</v>
      </c>
      <c r="J347" s="1">
        <v>31.82</v>
      </c>
      <c r="K347" s="1">
        <v>104.58</v>
      </c>
      <c r="L347" s="1">
        <v>104.58</v>
      </c>
      <c r="M347" s="1">
        <v>187.84639182155499</v>
      </c>
      <c r="N347" s="1">
        <v>195.92252234335999</v>
      </c>
      <c r="O347" s="1">
        <v>222.74</v>
      </c>
      <c r="P347" s="1">
        <f>O347-N347</f>
        <v>26.817477656640023</v>
      </c>
      <c r="Q347" s="3">
        <f>($J347-G347)/$J347</f>
        <v>0.53048397234443756</v>
      </c>
      <c r="R347" s="3">
        <f>($J347-H347)/$J347</f>
        <v>0.156656227792247</v>
      </c>
      <c r="S347" s="3">
        <f>($J347-I347)/$J347</f>
        <v>0.12039812183101199</v>
      </c>
    </row>
    <row r="348" spans="1:19">
      <c r="A348">
        <v>30973</v>
      </c>
      <c r="B348">
        <v>23000585</v>
      </c>
      <c r="C348">
        <v>1</v>
      </c>
      <c r="D348">
        <v>3</v>
      </c>
      <c r="E348">
        <v>3</v>
      </c>
      <c r="F348" s="1">
        <v>81.23</v>
      </c>
      <c r="G348" s="1">
        <v>81.227599999999995</v>
      </c>
      <c r="H348" s="1">
        <v>113.96933229486299</v>
      </c>
      <c r="I348" s="1">
        <v>124.202160174368</v>
      </c>
      <c r="J348" s="1">
        <v>133.41</v>
      </c>
      <c r="K348" s="1">
        <v>243.69</v>
      </c>
      <c r="L348" s="1">
        <v>243.68279999999999</v>
      </c>
      <c r="M348" s="1">
        <v>341.907996884591</v>
      </c>
      <c r="N348" s="1">
        <v>372.60648052310501</v>
      </c>
      <c r="O348" s="1">
        <v>400.23</v>
      </c>
      <c r="P348" s="1">
        <f>O348-N348</f>
        <v>27.623519476895012</v>
      </c>
      <c r="Q348" s="3">
        <f>($J348-G348)/$J348</f>
        <v>0.39114309272168507</v>
      </c>
      <c r="R348" s="3">
        <f>($J348-H348)/$J348</f>
        <v>0.14572121808812685</v>
      </c>
      <c r="S348" s="3">
        <f>($J348-I348)/$J348</f>
        <v>6.9019112702436047E-2</v>
      </c>
    </row>
    <row r="349" spans="1:19">
      <c r="A349">
        <v>31104</v>
      </c>
      <c r="B349">
        <v>89700276</v>
      </c>
      <c r="C349">
        <v>1</v>
      </c>
      <c r="D349">
        <v>5</v>
      </c>
      <c r="E349">
        <v>5</v>
      </c>
      <c r="F349" s="1">
        <v>19.994</v>
      </c>
      <c r="G349" s="1">
        <v>19.993300000000001</v>
      </c>
      <c r="H349" s="1">
        <v>36.109492036138498</v>
      </c>
      <c r="I349" s="1">
        <v>41.250849488521098</v>
      </c>
      <c r="J349" s="1">
        <v>46.84</v>
      </c>
      <c r="K349" s="1">
        <v>99.97</v>
      </c>
      <c r="L349" s="1">
        <v>99.966499999999996</v>
      </c>
      <c r="M349" s="1">
        <v>180.54746018069201</v>
      </c>
      <c r="N349" s="1">
        <v>206.25424744260499</v>
      </c>
      <c r="O349" s="1">
        <v>234.2</v>
      </c>
      <c r="P349" s="1">
        <f>O349-N349</f>
        <v>27.945752557394997</v>
      </c>
      <c r="Q349" s="3">
        <f>($J349-G349)/$J349</f>
        <v>0.57315755764304011</v>
      </c>
      <c r="R349" s="3">
        <f>($J349-H349)/$J349</f>
        <v>0.22908855601753852</v>
      </c>
      <c r="S349" s="3">
        <f>($J349-I349)/$J349</f>
        <v>0.11932430639365724</v>
      </c>
    </row>
    <row r="350" spans="1:19">
      <c r="A350">
        <v>6128</v>
      </c>
      <c r="B350">
        <v>68900479</v>
      </c>
      <c r="C350">
        <v>3</v>
      </c>
      <c r="D350">
        <v>1.66666666</v>
      </c>
      <c r="E350">
        <v>5</v>
      </c>
      <c r="F350" s="1">
        <v>3.2566660000000001</v>
      </c>
      <c r="G350" s="1">
        <v>3.2559</v>
      </c>
      <c r="H350" s="1">
        <v>3.2549999999999999</v>
      </c>
      <c r="I350" s="1">
        <v>3.2549999999999999</v>
      </c>
      <c r="J350" s="1">
        <v>8.91</v>
      </c>
      <c r="K350" s="1">
        <v>16.28</v>
      </c>
      <c r="L350" s="1">
        <v>16.279499999999999</v>
      </c>
      <c r="M350" s="1">
        <v>16.274999999999999</v>
      </c>
      <c r="N350" s="1">
        <v>16.274999999999999</v>
      </c>
      <c r="O350" s="1">
        <v>44.55</v>
      </c>
      <c r="P350" s="1">
        <f>O350-N350</f>
        <v>28.274999999999999</v>
      </c>
      <c r="Q350" s="3">
        <f>($J350-G350)/$J350</f>
        <v>0.63457912457912458</v>
      </c>
      <c r="R350" s="3">
        <f>($J350-H350)/$J350</f>
        <v>0.63468013468013473</v>
      </c>
      <c r="S350" s="3">
        <f>($J350-I350)/$J350</f>
        <v>0.63468013468013473</v>
      </c>
    </row>
    <row r="351" spans="1:19">
      <c r="A351">
        <v>16455</v>
      </c>
      <c r="B351">
        <v>89600599</v>
      </c>
      <c r="C351">
        <v>1</v>
      </c>
      <c r="D351">
        <v>5</v>
      </c>
      <c r="E351">
        <v>5</v>
      </c>
      <c r="F351" s="1">
        <v>18.376000000000001</v>
      </c>
      <c r="G351" s="1">
        <v>18.376000000000001</v>
      </c>
      <c r="H351" s="1">
        <v>12.1247412257118</v>
      </c>
      <c r="I351" s="1">
        <v>15.1656105113544</v>
      </c>
      <c r="J351" s="1">
        <v>20.83</v>
      </c>
      <c r="K351" s="1">
        <v>91.88</v>
      </c>
      <c r="L351" s="1">
        <v>91.88</v>
      </c>
      <c r="M351" s="1">
        <v>60.623706128559398</v>
      </c>
      <c r="N351" s="1">
        <v>75.828052556772406</v>
      </c>
      <c r="O351" s="1">
        <v>104.15</v>
      </c>
      <c r="P351" s="1">
        <f>O351-N351</f>
        <v>28.3219474432276</v>
      </c>
      <c r="Q351" s="3">
        <f>($J351-G351)/$J351</f>
        <v>0.11781084973595762</v>
      </c>
      <c r="R351" s="3">
        <f>($J351-H351)/$J351</f>
        <v>0.4179192882519539</v>
      </c>
      <c r="S351" s="3">
        <f>($J351-I351)/$J351</f>
        <v>0.2719342049277772</v>
      </c>
    </row>
    <row r="352" spans="1:19">
      <c r="A352">
        <v>15291</v>
      </c>
      <c r="B352">
        <v>22000098</v>
      </c>
      <c r="C352">
        <v>2</v>
      </c>
      <c r="D352">
        <v>1</v>
      </c>
      <c r="E352">
        <v>2</v>
      </c>
      <c r="F352" s="1">
        <v>19.010000000000002</v>
      </c>
      <c r="G352" s="1">
        <v>19</v>
      </c>
      <c r="H352" s="1">
        <v>11.0633223300299</v>
      </c>
      <c r="I352" s="1">
        <v>12.3308252599852</v>
      </c>
      <c r="J352" s="1">
        <v>26.6</v>
      </c>
      <c r="K352" s="1">
        <v>38.020000000000003</v>
      </c>
      <c r="L352" s="1">
        <v>38</v>
      </c>
      <c r="M352" s="1">
        <v>22.126644660059799</v>
      </c>
      <c r="N352" s="1">
        <v>24.661650519970401</v>
      </c>
      <c r="O352" s="1">
        <v>53.2</v>
      </c>
      <c r="P352" s="1">
        <f>O352-N352</f>
        <v>28.538349480029602</v>
      </c>
      <c r="Q352" s="3">
        <f>($J352-G352)/$J352</f>
        <v>0.28571428571428575</v>
      </c>
      <c r="R352" s="3">
        <f>($J352-H352)/$J352</f>
        <v>0.58408562669060526</v>
      </c>
      <c r="S352" s="3">
        <f>($J352-I352)/$J352</f>
        <v>0.53643514060206021</v>
      </c>
    </row>
    <row r="353" spans="1:19">
      <c r="A353">
        <v>5914</v>
      </c>
      <c r="B353">
        <v>68900281</v>
      </c>
      <c r="C353">
        <v>4</v>
      </c>
      <c r="D353">
        <v>1.75</v>
      </c>
      <c r="E353">
        <v>7</v>
      </c>
      <c r="F353" s="1">
        <v>5.5175000000000001</v>
      </c>
      <c r="G353" s="1">
        <v>4.6374000000000004</v>
      </c>
      <c r="H353" s="1">
        <v>5.8179999999999996</v>
      </c>
      <c r="I353" s="1">
        <v>5.8179999999999996</v>
      </c>
      <c r="J353" s="1">
        <v>9.9499999999999993</v>
      </c>
      <c r="K353" s="1">
        <v>38.619999999999997</v>
      </c>
      <c r="L353" s="1">
        <v>32.461799999999997</v>
      </c>
      <c r="M353" s="1">
        <v>40.725999999999999</v>
      </c>
      <c r="N353" s="1">
        <v>40.725999999999999</v>
      </c>
      <c r="O353" s="1">
        <v>69.650000000000006</v>
      </c>
      <c r="P353" s="1">
        <f>O353-N353</f>
        <v>28.924000000000007</v>
      </c>
      <c r="Q353" s="3">
        <f>($J353-G353)/$J353</f>
        <v>0.53392964824120592</v>
      </c>
      <c r="R353" s="3">
        <f>($J353-H353)/$J353</f>
        <v>0.41527638190954774</v>
      </c>
      <c r="S353" s="3">
        <f>($J353-I353)/$J353</f>
        <v>0.41527638190954774</v>
      </c>
    </row>
    <row r="354" spans="1:19">
      <c r="A354">
        <v>5575</v>
      </c>
      <c r="B354">
        <v>65500010</v>
      </c>
      <c r="C354">
        <v>1</v>
      </c>
      <c r="D354">
        <v>20</v>
      </c>
      <c r="E354">
        <v>20</v>
      </c>
      <c r="F354" s="1">
        <v>1.9630000000000001</v>
      </c>
      <c r="G354" s="1">
        <v>1.9273</v>
      </c>
      <c r="H354" s="1">
        <v>1.9628282828282</v>
      </c>
      <c r="I354" s="1">
        <v>1.9628282828282</v>
      </c>
      <c r="J354" s="1">
        <v>3.41</v>
      </c>
      <c r="K354" s="1">
        <v>39.26</v>
      </c>
      <c r="L354" s="1">
        <v>38.545999999999999</v>
      </c>
      <c r="M354" s="1">
        <v>39.256565656564</v>
      </c>
      <c r="N354" s="1">
        <v>39.256565656564</v>
      </c>
      <c r="O354" s="1">
        <v>68.2</v>
      </c>
      <c r="P354" s="1">
        <f>O354-N354</f>
        <v>28.943434343436003</v>
      </c>
      <c r="Q354" s="3">
        <f>($J354-G354)/$J354</f>
        <v>0.43480938416422288</v>
      </c>
      <c r="R354" s="3">
        <f>($J354-H354)/$J354</f>
        <v>0.42439053289495604</v>
      </c>
      <c r="S354" s="3">
        <f>($J354-I354)/$J354</f>
        <v>0.42439053289495604</v>
      </c>
    </row>
    <row r="355" spans="1:19">
      <c r="A355">
        <v>5930</v>
      </c>
      <c r="B355">
        <v>68900264</v>
      </c>
      <c r="C355">
        <v>1</v>
      </c>
      <c r="D355">
        <v>5</v>
      </c>
      <c r="E355">
        <v>5</v>
      </c>
      <c r="F355" s="1">
        <v>4.8540000000000001</v>
      </c>
      <c r="G355" s="1">
        <v>4.5968999999999998</v>
      </c>
      <c r="H355" s="1">
        <v>4.8542666666666001</v>
      </c>
      <c r="I355" s="1">
        <v>4.8542666666666001</v>
      </c>
      <c r="J355" s="1">
        <v>10.66</v>
      </c>
      <c r="K355" s="1">
        <v>24.27</v>
      </c>
      <c r="L355" s="1">
        <v>22.984500000000001</v>
      </c>
      <c r="M355" s="1">
        <v>24.271333333333001</v>
      </c>
      <c r="N355" s="1">
        <v>24.271333333333001</v>
      </c>
      <c r="O355" s="1">
        <v>53.3</v>
      </c>
      <c r="P355" s="1">
        <f>O355-N355</f>
        <v>29.028666666666997</v>
      </c>
      <c r="Q355" s="3">
        <f>($J355-G355)/$J355</f>
        <v>0.56877110694183863</v>
      </c>
      <c r="R355" s="3">
        <f>($J355-H355)/$J355</f>
        <v>0.54462789243277676</v>
      </c>
      <c r="S355" s="3">
        <f>($J355-I355)/$J355</f>
        <v>0.54462789243277676</v>
      </c>
    </row>
    <row r="356" spans="1:19">
      <c r="A356">
        <v>8683</v>
      </c>
      <c r="B356">
        <v>79600396</v>
      </c>
      <c r="C356">
        <v>3</v>
      </c>
      <c r="D356">
        <v>1.66666666</v>
      </c>
      <c r="E356">
        <v>5</v>
      </c>
      <c r="F356" s="1">
        <v>16.232233000000001</v>
      </c>
      <c r="G356" s="1">
        <v>17.488299999999999</v>
      </c>
      <c r="H356" s="1">
        <v>19.014061376669499</v>
      </c>
      <c r="I356" s="1">
        <v>22.0711464596904</v>
      </c>
      <c r="J356" s="1">
        <v>27.88</v>
      </c>
      <c r="K356" s="1">
        <v>77.670100000000005</v>
      </c>
      <c r="L356" s="1">
        <v>87.441500000000005</v>
      </c>
      <c r="M356" s="1">
        <v>95.070306883347897</v>
      </c>
      <c r="N356" s="1">
        <v>110.355732298452</v>
      </c>
      <c r="O356" s="1">
        <v>139.4</v>
      </c>
      <c r="P356" s="1">
        <f>O356-N356</f>
        <v>29.044267701548009</v>
      </c>
      <c r="Q356" s="3">
        <f>($J356-G356)/$J356</f>
        <v>0.37272955523672885</v>
      </c>
      <c r="R356" s="3">
        <f>($J356-H356)/$J356</f>
        <v>0.31800353742218435</v>
      </c>
      <c r="S356" s="3">
        <f>($J356-I356)/$J356</f>
        <v>0.20835199212014344</v>
      </c>
    </row>
    <row r="357" spans="1:19">
      <c r="A357">
        <v>6002</v>
      </c>
      <c r="B357">
        <v>68900394</v>
      </c>
      <c r="C357">
        <v>2</v>
      </c>
      <c r="D357">
        <v>2</v>
      </c>
      <c r="E357">
        <v>4</v>
      </c>
      <c r="F357" s="1">
        <v>6.6283500000000002</v>
      </c>
      <c r="G357" s="1">
        <v>6.4005999999999998</v>
      </c>
      <c r="H357" s="1">
        <v>6.6233333333333002</v>
      </c>
      <c r="I357" s="1">
        <v>6.6233333333333002</v>
      </c>
      <c r="J357" s="1">
        <v>14.02</v>
      </c>
      <c r="K357" s="1">
        <v>26.510100000000001</v>
      </c>
      <c r="L357" s="1">
        <v>25.602399999999999</v>
      </c>
      <c r="M357" s="1">
        <v>26.493333333333201</v>
      </c>
      <c r="N357" s="1">
        <v>26.493333333333201</v>
      </c>
      <c r="O357" s="1">
        <v>56.08</v>
      </c>
      <c r="P357" s="1">
        <f>O357-N357</f>
        <v>29.586666666666797</v>
      </c>
      <c r="Q357" s="3">
        <f>($J357-G357)/$J357</f>
        <v>0.54346647646219681</v>
      </c>
      <c r="R357" s="3">
        <f>($J357-H357)/$J357</f>
        <v>0.52757964812173319</v>
      </c>
      <c r="S357" s="3">
        <f>($J357-I357)/$J357</f>
        <v>0.52757964812173319</v>
      </c>
    </row>
    <row r="358" spans="1:19">
      <c r="A358">
        <v>27058</v>
      </c>
      <c r="B358">
        <v>68901711</v>
      </c>
      <c r="C358">
        <v>1</v>
      </c>
      <c r="D358">
        <v>25</v>
      </c>
      <c r="E358">
        <v>25</v>
      </c>
      <c r="F358" s="1">
        <v>6.3052000000000001</v>
      </c>
      <c r="G358" s="1">
        <v>6.1262999999999996</v>
      </c>
      <c r="H358" s="1">
        <v>6.3050877192982</v>
      </c>
      <c r="I358" s="1">
        <v>6.3050877192982</v>
      </c>
      <c r="J358" s="1">
        <v>7.51</v>
      </c>
      <c r="K358" s="1">
        <v>157.63</v>
      </c>
      <c r="L358" s="1">
        <v>153.1575</v>
      </c>
      <c r="M358" s="1">
        <v>157.627192982455</v>
      </c>
      <c r="N358" s="1">
        <v>157.627192982455</v>
      </c>
      <c r="O358" s="1">
        <v>187.75</v>
      </c>
      <c r="P358" s="1">
        <f>O358-N358</f>
        <v>30.122807017545</v>
      </c>
      <c r="Q358" s="3">
        <f>($J358-G358)/$J358</f>
        <v>0.18424766977363519</v>
      </c>
      <c r="R358" s="3">
        <f>($J358-H358)/$J358</f>
        <v>0.16044104936109185</v>
      </c>
      <c r="S358" s="3">
        <f>($J358-I358)/$J358</f>
        <v>0.16044104936109185</v>
      </c>
    </row>
    <row r="359" spans="1:19">
      <c r="A359">
        <v>5409</v>
      </c>
      <c r="B359">
        <v>64800159</v>
      </c>
      <c r="C359">
        <v>3</v>
      </c>
      <c r="D359">
        <v>120</v>
      </c>
      <c r="E359">
        <v>360</v>
      </c>
      <c r="F359" s="1">
        <v>2.6100000000000002E-2</v>
      </c>
      <c r="G359" s="1">
        <v>3.61E-2</v>
      </c>
      <c r="H359" s="1">
        <v>3.6128898816899999E-2</v>
      </c>
      <c r="I359" s="1">
        <v>3.6128773485299998E-2</v>
      </c>
      <c r="J359" s="1">
        <v>0.12</v>
      </c>
      <c r="K359" s="1">
        <v>9.3960000000000008</v>
      </c>
      <c r="L359" s="1">
        <v>12.996</v>
      </c>
      <c r="M359" s="1">
        <v>13.006403574083899</v>
      </c>
      <c r="N359" s="1">
        <v>13.006358454708</v>
      </c>
      <c r="O359" s="1">
        <v>43.2</v>
      </c>
      <c r="P359" s="1">
        <f>O359-N359</f>
        <v>30.193641545292003</v>
      </c>
      <c r="Q359" s="3">
        <f>($J359-G359)/$J359</f>
        <v>0.69916666666666671</v>
      </c>
      <c r="R359" s="3">
        <f>($J359-H359)/$J359</f>
        <v>0.69892584319249995</v>
      </c>
      <c r="S359" s="3">
        <f>($J359-I359)/$J359</f>
        <v>0.69892688762249999</v>
      </c>
    </row>
    <row r="360" spans="1:19">
      <c r="A360">
        <v>25587</v>
      </c>
      <c r="B360">
        <v>79210038</v>
      </c>
      <c r="C360">
        <v>1</v>
      </c>
      <c r="D360">
        <v>2</v>
      </c>
      <c r="E360">
        <v>2</v>
      </c>
      <c r="F360" s="1">
        <v>11.605</v>
      </c>
      <c r="G360" s="1">
        <v>11.61</v>
      </c>
      <c r="H360" s="1">
        <v>7.82</v>
      </c>
      <c r="I360" s="1">
        <v>9.1</v>
      </c>
      <c r="J360" s="1">
        <v>24.5</v>
      </c>
      <c r="K360" s="1">
        <v>23.21</v>
      </c>
      <c r="L360" s="1">
        <v>23.22</v>
      </c>
      <c r="M360" s="1">
        <v>15.64</v>
      </c>
      <c r="N360" s="1">
        <v>18.2</v>
      </c>
      <c r="O360" s="1">
        <v>49</v>
      </c>
      <c r="P360" s="1">
        <f>O360-N360</f>
        <v>30.8</v>
      </c>
      <c r="Q360" s="3">
        <f>($J360-G360)/$J360</f>
        <v>0.52612244897959182</v>
      </c>
      <c r="R360" s="3">
        <f>($J360-H360)/$J360</f>
        <v>0.68081632653061219</v>
      </c>
      <c r="S360" s="3">
        <f>($J360-I360)/$J360</f>
        <v>0.62857142857142856</v>
      </c>
    </row>
    <row r="361" spans="1:19">
      <c r="A361">
        <v>5735</v>
      </c>
      <c r="B361">
        <v>68900148</v>
      </c>
      <c r="C361">
        <v>1</v>
      </c>
      <c r="D361">
        <v>6</v>
      </c>
      <c r="E361">
        <v>6</v>
      </c>
      <c r="F361" s="1">
        <v>11.156700000000001</v>
      </c>
      <c r="G361" s="1">
        <v>11.155799999999999</v>
      </c>
      <c r="H361" s="1">
        <v>11.1557894736842</v>
      </c>
      <c r="I361" s="1">
        <v>11.1557894736842</v>
      </c>
      <c r="J361" s="1">
        <v>16.329999999999998</v>
      </c>
      <c r="K361" s="1">
        <v>66.940200000000004</v>
      </c>
      <c r="L361" s="1">
        <v>66.934799999999996</v>
      </c>
      <c r="M361" s="1">
        <v>66.934736842105195</v>
      </c>
      <c r="N361" s="1">
        <v>66.934736842105195</v>
      </c>
      <c r="O361" s="1">
        <v>97.98</v>
      </c>
      <c r="P361" s="1">
        <f>O361-N361</f>
        <v>31.045263157894809</v>
      </c>
      <c r="Q361" s="3">
        <f>($J361-G361)/$J361</f>
        <v>0.31685241886099202</v>
      </c>
      <c r="R361" s="3">
        <f>($J361-H361)/$J361</f>
        <v>0.31685306346085723</v>
      </c>
      <c r="S361" s="3">
        <f>($J361-I361)/$J361</f>
        <v>0.31685306346085723</v>
      </c>
    </row>
    <row r="362" spans="1:19">
      <c r="A362">
        <v>29832</v>
      </c>
      <c r="B362">
        <v>79700263</v>
      </c>
      <c r="C362">
        <v>2</v>
      </c>
      <c r="D362">
        <v>1.5</v>
      </c>
      <c r="E362">
        <v>3</v>
      </c>
      <c r="F362" s="1">
        <v>24.422499999999999</v>
      </c>
      <c r="G362" s="1">
        <v>24.4191</v>
      </c>
      <c r="H362" s="1">
        <v>32.940648257664698</v>
      </c>
      <c r="I362" s="1">
        <v>35.8089133607794</v>
      </c>
      <c r="J362" s="1">
        <v>44.95</v>
      </c>
      <c r="K362" s="1">
        <v>73.260000000000005</v>
      </c>
      <c r="L362" s="1">
        <v>73.257300000000001</v>
      </c>
      <c r="M362" s="1">
        <v>98.8219447729942</v>
      </c>
      <c r="N362" s="1">
        <v>107.426740082338</v>
      </c>
      <c r="O362" s="1">
        <v>138.94</v>
      </c>
      <c r="P362" s="1">
        <f>O362-N362</f>
        <v>31.513259917661998</v>
      </c>
      <c r="Q362" s="3">
        <f>($J362-G362)/$J362</f>
        <v>0.45674972191323698</v>
      </c>
      <c r="R362" s="3">
        <f>($J362-H362)/$J362</f>
        <v>0.26717134020768196</v>
      </c>
      <c r="S362" s="3">
        <f>($J362-I362)/$J362</f>
        <v>0.20336121555551953</v>
      </c>
    </row>
    <row r="363" spans="1:19">
      <c r="A363">
        <v>21815</v>
      </c>
      <c r="B363">
        <v>23000420</v>
      </c>
      <c r="C363">
        <v>1</v>
      </c>
      <c r="D363">
        <v>1</v>
      </c>
      <c r="E363">
        <v>1</v>
      </c>
      <c r="F363" s="1">
        <v>88.16</v>
      </c>
      <c r="G363" s="1">
        <v>87.63</v>
      </c>
      <c r="H363" s="1">
        <v>93.954782630320395</v>
      </c>
      <c r="I363" s="1">
        <v>106.51389903080999</v>
      </c>
      <c r="J363" s="1">
        <v>138.18</v>
      </c>
      <c r="K363" s="1">
        <v>88.16</v>
      </c>
      <c r="L363" s="1">
        <v>87.63</v>
      </c>
      <c r="M363" s="1">
        <v>93.954782630320395</v>
      </c>
      <c r="N363" s="1">
        <v>106.51389903080999</v>
      </c>
      <c r="O363" s="1">
        <v>138.18</v>
      </c>
      <c r="P363" s="1">
        <f>O363-N363</f>
        <v>31.666100969190012</v>
      </c>
      <c r="Q363" s="3">
        <f>($J363-G363)/$J363</f>
        <v>0.36582718193660452</v>
      </c>
      <c r="R363" s="3">
        <f>($J363-H363)/$J363</f>
        <v>0.32005512642697648</v>
      </c>
      <c r="S363" s="3">
        <f>($J363-I363)/$J363</f>
        <v>0.22916558814003482</v>
      </c>
    </row>
    <row r="364" spans="1:19">
      <c r="A364">
        <v>15450</v>
      </c>
      <c r="B364">
        <v>68901001</v>
      </c>
      <c r="C364">
        <v>3</v>
      </c>
      <c r="D364">
        <v>2.6666666600000002</v>
      </c>
      <c r="E364">
        <v>8</v>
      </c>
      <c r="F364" s="1">
        <v>8.1199999999999992</v>
      </c>
      <c r="G364" s="1">
        <v>8.1199999999999992</v>
      </c>
      <c r="H364" s="1">
        <v>8.1199999999999992</v>
      </c>
      <c r="I364" s="1">
        <v>8.1199999999999992</v>
      </c>
      <c r="J364" s="1">
        <v>11.996665999999999</v>
      </c>
      <c r="K364" s="1">
        <v>64.959999999999994</v>
      </c>
      <c r="L364" s="1">
        <v>64.959999999999994</v>
      </c>
      <c r="M364" s="1">
        <v>64.959999999999994</v>
      </c>
      <c r="N364" s="1">
        <v>64.959999999999994</v>
      </c>
      <c r="O364" s="1">
        <v>96.74</v>
      </c>
      <c r="P364" s="1">
        <f>O364-N364</f>
        <v>31.78</v>
      </c>
      <c r="Q364" s="3">
        <f>($J364-G364)/$J364</f>
        <v>0.32314528053044073</v>
      </c>
      <c r="R364" s="3">
        <f>($J364-H364)/$J364</f>
        <v>0.32314528053044073</v>
      </c>
      <c r="S364" s="3">
        <f>($J364-I364)/$J364</f>
        <v>0.32314528053044073</v>
      </c>
    </row>
    <row r="365" spans="1:19">
      <c r="A365">
        <v>4753</v>
      </c>
      <c r="B365">
        <v>22100079</v>
      </c>
      <c r="C365">
        <v>5</v>
      </c>
      <c r="D365">
        <v>1.8</v>
      </c>
      <c r="E365">
        <v>9</v>
      </c>
      <c r="F365" s="1">
        <v>22.603339999999999</v>
      </c>
      <c r="G365" s="1">
        <v>27.2225</v>
      </c>
      <c r="H365" s="1">
        <v>28.586015602534701</v>
      </c>
      <c r="I365" s="1">
        <v>36.290998077208897</v>
      </c>
      <c r="J365" s="1">
        <v>38.683999999999997</v>
      </c>
      <c r="K365" s="1">
        <v>210.36510000000001</v>
      </c>
      <c r="L365" s="1">
        <v>245.0025</v>
      </c>
      <c r="M365" s="1">
        <v>257.27414042281202</v>
      </c>
      <c r="N365" s="1">
        <v>326.61898269488</v>
      </c>
      <c r="O365" s="1">
        <v>358.44</v>
      </c>
      <c r="P365" s="1">
        <f>O365-N365</f>
        <v>31.821017305119994</v>
      </c>
      <c r="Q365" s="3">
        <f>($J365-G365)/$J365</f>
        <v>0.29628528590631781</v>
      </c>
      <c r="R365" s="3">
        <f>($J365-H365)/$J365</f>
        <v>0.26103775197666468</v>
      </c>
      <c r="S365" s="3">
        <f>($J365-I365)/$J365</f>
        <v>6.1860250304805617E-2</v>
      </c>
    </row>
    <row r="366" spans="1:19">
      <c r="A366">
        <v>5818</v>
      </c>
      <c r="B366">
        <v>68900165</v>
      </c>
      <c r="C366">
        <v>3</v>
      </c>
      <c r="D366">
        <v>5.6666666599999997</v>
      </c>
      <c r="E366">
        <v>17</v>
      </c>
      <c r="F366" s="1">
        <v>6.8886659999999997</v>
      </c>
      <c r="G366" s="1">
        <v>6.8487999999999998</v>
      </c>
      <c r="H366" s="1">
        <v>6.9138787878786996</v>
      </c>
      <c r="I366" s="1">
        <v>6.9139743589742997</v>
      </c>
      <c r="J366" s="1">
        <v>8.7899999999999991</v>
      </c>
      <c r="K366" s="1">
        <v>117.21</v>
      </c>
      <c r="L366" s="1">
        <v>116.42959999999999</v>
      </c>
      <c r="M366" s="1">
        <v>117.535939393937</v>
      </c>
      <c r="N366" s="1">
        <v>117.537564102563</v>
      </c>
      <c r="O366" s="1">
        <v>149.43</v>
      </c>
      <c r="P366" s="1">
        <f>O366-N366</f>
        <v>31.892435897437011</v>
      </c>
      <c r="Q366" s="3">
        <f>($J366-G366)/$J366</f>
        <v>0.22084186575654147</v>
      </c>
      <c r="R366" s="3">
        <f>($J366-H366)/$J366</f>
        <v>0.21343813562244593</v>
      </c>
      <c r="S366" s="3">
        <f>($J366-I366)/$J366</f>
        <v>0.21342726291532418</v>
      </c>
    </row>
    <row r="367" spans="1:19">
      <c r="A367">
        <v>28431</v>
      </c>
      <c r="B367">
        <v>22000468</v>
      </c>
      <c r="C367">
        <v>3</v>
      </c>
      <c r="D367">
        <v>1.3333333300000001</v>
      </c>
      <c r="E367">
        <v>4</v>
      </c>
      <c r="F367" s="1">
        <v>7.3333329999999997</v>
      </c>
      <c r="G367" s="1">
        <v>14.446199999999999</v>
      </c>
      <c r="H367" s="1">
        <v>17.560855607745701</v>
      </c>
      <c r="I367" s="1">
        <v>18.8807851208622</v>
      </c>
      <c r="J367" s="1">
        <v>26.326665999999999</v>
      </c>
      <c r="K367" s="1">
        <v>29.36</v>
      </c>
      <c r="L367" s="1">
        <v>57.784799999999997</v>
      </c>
      <c r="M367" s="1">
        <v>70.243422430982804</v>
      </c>
      <c r="N367" s="1">
        <v>75.523140483448799</v>
      </c>
      <c r="O367" s="1">
        <v>107.52</v>
      </c>
      <c r="P367" s="1">
        <f>O367-N367</f>
        <v>31.996859516551197</v>
      </c>
      <c r="Q367" s="3">
        <f>($J367-G367)/$J367</f>
        <v>0.45127119400534804</v>
      </c>
      <c r="R367" s="3">
        <f>($J367-H367)/$J367</f>
        <v>0.33296317856025898</v>
      </c>
      <c r="S367" s="3">
        <f>($J367-I367)/$J367</f>
        <v>0.28282657891955632</v>
      </c>
    </row>
    <row r="368" spans="1:19">
      <c r="A368">
        <v>19734</v>
      </c>
      <c r="B368">
        <v>65500083</v>
      </c>
      <c r="C368">
        <v>3</v>
      </c>
      <c r="D368">
        <v>7</v>
      </c>
      <c r="E368">
        <v>21</v>
      </c>
      <c r="F368" s="1">
        <v>2.9979330000000002</v>
      </c>
      <c r="G368" s="1">
        <v>2.95</v>
      </c>
      <c r="H368" s="1">
        <v>2.9965271966526998</v>
      </c>
      <c r="I368" s="1">
        <v>2.9965271966526998</v>
      </c>
      <c r="J368" s="1">
        <v>4.53</v>
      </c>
      <c r="K368" s="1">
        <v>62.930799999999998</v>
      </c>
      <c r="L368" s="1">
        <v>61.95</v>
      </c>
      <c r="M368" s="1">
        <v>62.927071129706697</v>
      </c>
      <c r="N368" s="1">
        <v>62.927071129706697</v>
      </c>
      <c r="O368" s="1">
        <v>95.13</v>
      </c>
      <c r="P368" s="1">
        <f>O368-N368</f>
        <v>32.202928870293299</v>
      </c>
      <c r="Q368" s="3">
        <f>($J368-G368)/$J368</f>
        <v>0.34878587196467992</v>
      </c>
      <c r="R368" s="3">
        <f>($J368-H368)/$J368</f>
        <v>0.33851496762633559</v>
      </c>
      <c r="S368" s="3">
        <f>($J368-I368)/$J368</f>
        <v>0.33851496762633559</v>
      </c>
    </row>
    <row r="369" spans="1:19">
      <c r="A369">
        <v>11639</v>
      </c>
      <c r="B369">
        <v>22100182</v>
      </c>
      <c r="C369">
        <v>1</v>
      </c>
      <c r="D369">
        <v>4</v>
      </c>
      <c r="E369">
        <v>4</v>
      </c>
      <c r="F369" s="1">
        <v>13.52</v>
      </c>
      <c r="G369" s="1">
        <v>13.522</v>
      </c>
      <c r="H369" s="1">
        <v>15.177899558578201</v>
      </c>
      <c r="I369" s="1">
        <v>21.7221412301718</v>
      </c>
      <c r="J369" s="1">
        <v>29.79</v>
      </c>
      <c r="K369" s="1">
        <v>54.08</v>
      </c>
      <c r="L369" s="1">
        <v>54.088000000000001</v>
      </c>
      <c r="M369" s="1">
        <v>60.711598234312802</v>
      </c>
      <c r="N369" s="1">
        <v>86.888564920687202</v>
      </c>
      <c r="O369" s="1">
        <v>119.16</v>
      </c>
      <c r="P369" s="1">
        <f>O369-N369</f>
        <v>32.271435079312795</v>
      </c>
      <c r="Q369" s="3">
        <f>($J369-G369)/$J369</f>
        <v>0.54608929170862708</v>
      </c>
      <c r="R369" s="3">
        <f>($J369-H369)/$J369</f>
        <v>0.49050353949049341</v>
      </c>
      <c r="S369" s="3">
        <f>($J369-I369)/$J369</f>
        <v>0.27082439643599193</v>
      </c>
    </row>
    <row r="370" spans="1:19">
      <c r="A370">
        <v>12042</v>
      </c>
      <c r="B370">
        <v>68900839</v>
      </c>
      <c r="C370">
        <v>2</v>
      </c>
      <c r="D370">
        <v>3</v>
      </c>
      <c r="E370">
        <v>6</v>
      </c>
      <c r="F370" s="1">
        <v>5.2089999999999996</v>
      </c>
      <c r="G370" s="1">
        <v>5.2080000000000002</v>
      </c>
      <c r="H370" s="1">
        <v>5.2080000000000002</v>
      </c>
      <c r="I370" s="1">
        <v>5.2080000000000002</v>
      </c>
      <c r="J370" s="1">
        <v>10.61</v>
      </c>
      <c r="K370" s="1">
        <v>31.25</v>
      </c>
      <c r="L370" s="1">
        <v>31.248000000000001</v>
      </c>
      <c r="M370" s="1">
        <v>31.248000000000001</v>
      </c>
      <c r="N370" s="1">
        <v>31.248000000000001</v>
      </c>
      <c r="O370" s="1">
        <v>63.66</v>
      </c>
      <c r="P370" s="1">
        <f>O370-N370</f>
        <v>32.411999999999992</v>
      </c>
      <c r="Q370" s="3">
        <f>($J370-G370)/$J370</f>
        <v>0.50914231856738923</v>
      </c>
      <c r="R370" s="3">
        <f>($J370-H370)/$J370</f>
        <v>0.50914231856738923</v>
      </c>
      <c r="S370" s="3">
        <f>($J370-I370)/$J370</f>
        <v>0.50914231856738923</v>
      </c>
    </row>
    <row r="371" spans="1:19">
      <c r="A371">
        <v>32390</v>
      </c>
      <c r="B371">
        <v>81500180</v>
      </c>
      <c r="C371">
        <v>1</v>
      </c>
      <c r="D371">
        <v>2</v>
      </c>
      <c r="E371">
        <v>2</v>
      </c>
      <c r="F371" s="1">
        <v>38.664000000000001</v>
      </c>
      <c r="G371" s="1">
        <v>38.664000000000001</v>
      </c>
      <c r="H371" s="1">
        <v>37.847545391040697</v>
      </c>
      <c r="I371" s="1">
        <v>47.465257529579503</v>
      </c>
      <c r="J371" s="1">
        <v>63.8</v>
      </c>
      <c r="K371" s="1">
        <v>77.328000000000003</v>
      </c>
      <c r="L371" s="1">
        <v>77.328000000000003</v>
      </c>
      <c r="M371" s="1">
        <v>75.695090782081394</v>
      </c>
      <c r="N371" s="1">
        <v>94.930515059159106</v>
      </c>
      <c r="O371" s="1">
        <v>127.6</v>
      </c>
      <c r="P371" s="1">
        <f>O371-N371</f>
        <v>32.669484940840888</v>
      </c>
      <c r="Q371" s="3">
        <f>($J371-G371)/$J371</f>
        <v>0.39398119122257047</v>
      </c>
      <c r="R371" s="3">
        <f>($J371-H371)/$J371</f>
        <v>0.4067782854068856</v>
      </c>
      <c r="S371" s="3">
        <f>($J371-I371)/$J371</f>
        <v>0.25603044624483534</v>
      </c>
    </row>
    <row r="372" spans="1:19">
      <c r="A372">
        <v>31922</v>
      </c>
      <c r="B372">
        <v>68902033</v>
      </c>
      <c r="C372">
        <v>2</v>
      </c>
      <c r="D372">
        <v>5</v>
      </c>
      <c r="E372">
        <v>10</v>
      </c>
      <c r="F372" s="1">
        <v>14.95</v>
      </c>
      <c r="G372" s="1">
        <v>14.0212</v>
      </c>
      <c r="H372" s="1">
        <v>14.95</v>
      </c>
      <c r="I372" s="1">
        <v>14.95</v>
      </c>
      <c r="J372" s="1">
        <v>18.23</v>
      </c>
      <c r="K372" s="1">
        <v>149.5</v>
      </c>
      <c r="L372" s="1">
        <v>140.21199999999999</v>
      </c>
      <c r="M372" s="1">
        <v>149.5</v>
      </c>
      <c r="N372" s="1">
        <v>149.5</v>
      </c>
      <c r="O372" s="1">
        <v>182.3</v>
      </c>
      <c r="P372" s="1">
        <f>O372-N372</f>
        <v>32.800000000000011</v>
      </c>
      <c r="Q372" s="3">
        <f>($J372-G372)/$J372</f>
        <v>0.23087218869994514</v>
      </c>
      <c r="R372" s="3">
        <f>($J372-H372)/$J372</f>
        <v>0.17992320351069671</v>
      </c>
      <c r="S372" s="3">
        <f>($J372-I372)/$J372</f>
        <v>0.17992320351069671</v>
      </c>
    </row>
    <row r="373" spans="1:19">
      <c r="A373">
        <v>17879</v>
      </c>
      <c r="B373">
        <v>68901118</v>
      </c>
      <c r="C373">
        <v>1</v>
      </c>
      <c r="D373">
        <v>6</v>
      </c>
      <c r="E373">
        <v>6</v>
      </c>
      <c r="F373" s="1">
        <v>6.4950000000000001</v>
      </c>
      <c r="G373" s="1">
        <v>6.4958999999999998</v>
      </c>
      <c r="H373" s="1">
        <v>6.4959166666666004</v>
      </c>
      <c r="I373" s="1">
        <v>6.4959166666666004</v>
      </c>
      <c r="J373" s="1">
        <v>12.02</v>
      </c>
      <c r="K373" s="1">
        <v>38.97</v>
      </c>
      <c r="L373" s="1">
        <v>38.9754</v>
      </c>
      <c r="M373" s="1">
        <v>38.975499999999599</v>
      </c>
      <c r="N373" s="1">
        <v>38.975499999999599</v>
      </c>
      <c r="O373" s="1">
        <v>72.12</v>
      </c>
      <c r="P373" s="1">
        <f>O373-N373</f>
        <v>33.144500000000406</v>
      </c>
      <c r="Q373" s="3">
        <f>($J373-G373)/$J373</f>
        <v>0.45957570715474211</v>
      </c>
      <c r="R373" s="3">
        <f>($J373-H373)/$J373</f>
        <v>0.4595743205768219</v>
      </c>
      <c r="S373" s="3">
        <f>($J373-I373)/$J373</f>
        <v>0.4595743205768219</v>
      </c>
    </row>
    <row r="374" spans="1:19">
      <c r="A374">
        <v>6714</v>
      </c>
      <c r="B374">
        <v>99600009</v>
      </c>
      <c r="C374">
        <v>1</v>
      </c>
      <c r="D374">
        <v>1</v>
      </c>
      <c r="E374">
        <v>1</v>
      </c>
      <c r="F374" s="1">
        <v>29.59</v>
      </c>
      <c r="G374" s="1">
        <v>29.58</v>
      </c>
      <c r="H374" s="1">
        <v>36.155164932077298</v>
      </c>
      <c r="I374" s="1">
        <v>46.346213180941803</v>
      </c>
      <c r="J374" s="1">
        <v>79.58</v>
      </c>
      <c r="K374" s="1">
        <v>29.59</v>
      </c>
      <c r="L374" s="1">
        <v>29.58</v>
      </c>
      <c r="M374" s="1">
        <v>36.155164932077298</v>
      </c>
      <c r="N374" s="1">
        <v>46.346213180941803</v>
      </c>
      <c r="O374" s="1">
        <v>79.58</v>
      </c>
      <c r="P374" s="1">
        <f>O374-N374</f>
        <v>33.233786819058196</v>
      </c>
      <c r="Q374" s="3">
        <f>($J374-G374)/$J374</f>
        <v>0.62829856747926616</v>
      </c>
      <c r="R374" s="3">
        <f>($J374-H374)/$J374</f>
        <v>0.54567523332398471</v>
      </c>
      <c r="S374" s="3">
        <f>($J374-I374)/$J374</f>
        <v>0.41761481300651165</v>
      </c>
    </row>
    <row r="375" spans="1:19">
      <c r="A375">
        <v>30267</v>
      </c>
      <c r="B375">
        <v>68901883</v>
      </c>
      <c r="C375">
        <v>2</v>
      </c>
      <c r="D375">
        <v>5</v>
      </c>
      <c r="E375">
        <v>10</v>
      </c>
      <c r="F375" s="1">
        <v>10.4511</v>
      </c>
      <c r="G375" s="1">
        <v>9.6156000000000006</v>
      </c>
      <c r="H375" s="1">
        <v>10.4650495049504</v>
      </c>
      <c r="I375" s="1">
        <v>10.465060240963799</v>
      </c>
      <c r="J375" s="1">
        <v>7.6749999999999998</v>
      </c>
      <c r="K375" s="1">
        <v>104.43980000000001</v>
      </c>
      <c r="L375" s="1">
        <v>96.156000000000006</v>
      </c>
      <c r="M375" s="1">
        <v>104.650495049504</v>
      </c>
      <c r="N375" s="1">
        <v>104.650602409638</v>
      </c>
      <c r="O375" s="1">
        <v>138.15</v>
      </c>
      <c r="P375" s="1">
        <f>O375-N375</f>
        <v>33.499397590362008</v>
      </c>
      <c r="Q375" s="3">
        <f>($J375-G375)/$J375</f>
        <v>-0.25284690553745937</v>
      </c>
      <c r="R375" s="3">
        <f>($J375-H375)/$J375</f>
        <v>-0.36352436546585021</v>
      </c>
      <c r="S375" s="3">
        <f>($J375-I375)/$J375</f>
        <v>-0.36352576429495759</v>
      </c>
    </row>
    <row r="376" spans="1:19">
      <c r="A376">
        <v>8596</v>
      </c>
      <c r="B376">
        <v>68900714</v>
      </c>
      <c r="C376">
        <v>4</v>
      </c>
      <c r="D376">
        <v>2.25</v>
      </c>
      <c r="E376">
        <v>9</v>
      </c>
      <c r="F376" s="1">
        <v>3.3271000000000002</v>
      </c>
      <c r="G376" s="1">
        <v>3.3264</v>
      </c>
      <c r="H376" s="1">
        <v>3.3260784313724998</v>
      </c>
      <c r="I376" s="1">
        <v>3.3260784313724998</v>
      </c>
      <c r="J376" s="1">
        <v>7.06</v>
      </c>
      <c r="K376" s="1">
        <v>29.940200000000001</v>
      </c>
      <c r="L376" s="1">
        <v>29.9376</v>
      </c>
      <c r="M376" s="1">
        <v>29.9347058823525</v>
      </c>
      <c r="N376" s="1">
        <v>29.9347058823525</v>
      </c>
      <c r="O376" s="1">
        <v>63.54</v>
      </c>
      <c r="P376" s="1">
        <f>O376-N376</f>
        <v>33.605294117647503</v>
      </c>
      <c r="Q376" s="3">
        <f>($J376-G376)/$J376</f>
        <v>0.52883852691218125</v>
      </c>
      <c r="R376" s="3">
        <f>($J376-H376)/$J376</f>
        <v>0.52888407487641642</v>
      </c>
      <c r="S376" s="3">
        <f>($J376-I376)/$J376</f>
        <v>0.52888407487641642</v>
      </c>
    </row>
    <row r="377" spans="1:19">
      <c r="A377">
        <v>31587</v>
      </c>
      <c r="B377">
        <v>22000730</v>
      </c>
      <c r="C377">
        <v>1</v>
      </c>
      <c r="D377">
        <v>7</v>
      </c>
      <c r="E377">
        <v>7</v>
      </c>
      <c r="F377" s="1">
        <v>10.154299999999999</v>
      </c>
      <c r="G377" s="1">
        <v>8.4909999999999997</v>
      </c>
      <c r="H377" s="1">
        <v>13.8690265637376</v>
      </c>
      <c r="I377" s="1">
        <v>15.1154519001292</v>
      </c>
      <c r="J377" s="1">
        <v>19.920000000000002</v>
      </c>
      <c r="K377" s="1">
        <v>71.080100000000002</v>
      </c>
      <c r="L377" s="1">
        <v>59.436999999999998</v>
      </c>
      <c r="M377" s="1">
        <v>97.083185946163795</v>
      </c>
      <c r="N377" s="1">
        <v>105.808163300904</v>
      </c>
      <c r="O377" s="1">
        <v>139.44</v>
      </c>
      <c r="P377" s="1">
        <f>O377-N377</f>
        <v>33.631836699095999</v>
      </c>
      <c r="Q377" s="3">
        <f>($J377-G377)/$J377</f>
        <v>0.57374497991967877</v>
      </c>
      <c r="R377" s="3">
        <f>($J377-H377)/$J377</f>
        <v>0.30376372672000002</v>
      </c>
      <c r="S377" s="3">
        <f>($J377-I377)/$J377</f>
        <v>0.24119217368829324</v>
      </c>
    </row>
    <row r="378" spans="1:19">
      <c r="A378">
        <v>29586</v>
      </c>
      <c r="B378">
        <v>68901833</v>
      </c>
      <c r="C378">
        <v>2</v>
      </c>
      <c r="D378">
        <v>25</v>
      </c>
      <c r="E378">
        <v>50</v>
      </c>
      <c r="F378" s="1">
        <v>2.23855</v>
      </c>
      <c r="G378" s="1">
        <v>2.4049999999999998</v>
      </c>
      <c r="H378" s="1">
        <v>2.4048571428571002</v>
      </c>
      <c r="I378" s="1">
        <v>2.4048571428571002</v>
      </c>
      <c r="J378" s="1">
        <v>3.08</v>
      </c>
      <c r="K378" s="1">
        <v>118.5895</v>
      </c>
      <c r="L378" s="1">
        <v>120.25</v>
      </c>
      <c r="M378" s="1">
        <v>120.242857142855</v>
      </c>
      <c r="N378" s="1">
        <v>120.242857142855</v>
      </c>
      <c r="O378" s="1">
        <v>154</v>
      </c>
      <c r="P378" s="1">
        <f>O378-N378</f>
        <v>33.757142857144999</v>
      </c>
      <c r="Q378" s="3">
        <f>($J378-G378)/$J378</f>
        <v>0.21915584415584424</v>
      </c>
      <c r="R378" s="3">
        <f>($J378-H378)/$J378</f>
        <v>0.21920222634509737</v>
      </c>
      <c r="S378" s="3">
        <f>($J378-I378)/$J378</f>
        <v>0.21920222634509737</v>
      </c>
    </row>
    <row r="379" spans="1:19">
      <c r="A379">
        <v>11407</v>
      </c>
      <c r="B379">
        <v>20600133</v>
      </c>
      <c r="C379">
        <v>1</v>
      </c>
      <c r="D379">
        <v>3</v>
      </c>
      <c r="E379">
        <v>3</v>
      </c>
      <c r="F379" s="1">
        <v>15</v>
      </c>
      <c r="G379" s="1">
        <v>15</v>
      </c>
      <c r="H379" s="1">
        <v>16.1275568993373</v>
      </c>
      <c r="I379" s="1">
        <v>16.622589174792999</v>
      </c>
      <c r="J379" s="1">
        <v>28.03</v>
      </c>
      <c r="K379" s="1">
        <v>45</v>
      </c>
      <c r="L379" s="1">
        <v>45</v>
      </c>
      <c r="M379" s="1">
        <v>48.382670698012099</v>
      </c>
      <c r="N379" s="1">
        <v>49.867767524378998</v>
      </c>
      <c r="O379" s="1">
        <v>84.09</v>
      </c>
      <c r="P379" s="1">
        <f>O379-N379</f>
        <v>34.222232475621006</v>
      </c>
      <c r="Q379" s="3">
        <f>($J379-G379)/$J379</f>
        <v>0.46485907955761685</v>
      </c>
      <c r="R379" s="3">
        <f>($J379-H379)/$J379</f>
        <v>0.42463229042678202</v>
      </c>
      <c r="S379" s="3">
        <f>($J379-I379)/$J379</f>
        <v>0.40697148859104537</v>
      </c>
    </row>
    <row r="380" spans="1:19">
      <c r="A380">
        <v>25299</v>
      </c>
      <c r="B380">
        <v>68901623</v>
      </c>
      <c r="C380">
        <v>2</v>
      </c>
      <c r="D380">
        <v>1.5</v>
      </c>
      <c r="E380">
        <v>3</v>
      </c>
      <c r="F380" s="1">
        <v>12.2075</v>
      </c>
      <c r="G380" s="1">
        <v>11.583</v>
      </c>
      <c r="H380" s="1">
        <v>13.1777011494252</v>
      </c>
      <c r="I380" s="1">
        <v>13.1777011494252</v>
      </c>
      <c r="J380" s="1">
        <v>24.954999999999998</v>
      </c>
      <c r="K380" s="1">
        <v>36.619999999999997</v>
      </c>
      <c r="L380" s="1">
        <v>34.749000000000002</v>
      </c>
      <c r="M380" s="1">
        <v>39.533103448275597</v>
      </c>
      <c r="N380" s="1">
        <v>39.533103448275597</v>
      </c>
      <c r="O380" s="1">
        <v>74.02</v>
      </c>
      <c r="P380" s="1">
        <f>O380-N380</f>
        <v>34.486896551724399</v>
      </c>
      <c r="Q380" s="3">
        <f>($J380-G380)/$J380</f>
        <v>0.53584452013624517</v>
      </c>
      <c r="R380" s="3">
        <f>($J380-H380)/$J380</f>
        <v>0.47194144863052689</v>
      </c>
      <c r="S380" s="3">
        <f>($J380-I380)/$J380</f>
        <v>0.47194144863052689</v>
      </c>
    </row>
    <row r="381" spans="1:19">
      <c r="A381">
        <v>7277</v>
      </c>
      <c r="B381">
        <v>65100160</v>
      </c>
      <c r="C381">
        <v>4</v>
      </c>
      <c r="D381">
        <v>5.5</v>
      </c>
      <c r="E381">
        <v>22</v>
      </c>
      <c r="F381" s="1">
        <v>0.73912500000000003</v>
      </c>
      <c r="G381" s="1">
        <v>0.41270000000000001</v>
      </c>
      <c r="H381" s="1">
        <v>0.41266666666660001</v>
      </c>
      <c r="I381" s="1">
        <v>0.41262711864399998</v>
      </c>
      <c r="J381" s="1">
        <v>2.0074999999999998</v>
      </c>
      <c r="K381" s="1">
        <v>16.920000000000002</v>
      </c>
      <c r="L381" s="1">
        <v>9.0793999999999997</v>
      </c>
      <c r="M381" s="1">
        <v>9.0786666666651996</v>
      </c>
      <c r="N381" s="1">
        <v>9.0777966101679901</v>
      </c>
      <c r="O381" s="1">
        <v>43.58</v>
      </c>
      <c r="P381" s="1">
        <f>O381-N381</f>
        <v>34.502203389832005</v>
      </c>
      <c r="Q381" s="3">
        <f>($J381-G381)/$J381</f>
        <v>0.79442092154420918</v>
      </c>
      <c r="R381" s="3">
        <f>($J381-H381)/$J381</f>
        <v>0.79443752594440853</v>
      </c>
      <c r="S381" s="3">
        <f>($J381-I381)/$J381</f>
        <v>0.7944572260801992</v>
      </c>
    </row>
    <row r="382" spans="1:19">
      <c r="A382">
        <v>5757</v>
      </c>
      <c r="B382">
        <v>68900126</v>
      </c>
      <c r="C382">
        <v>1</v>
      </c>
      <c r="D382">
        <v>25</v>
      </c>
      <c r="E382">
        <v>25</v>
      </c>
      <c r="F382" s="1">
        <v>2.5072000000000001</v>
      </c>
      <c r="G382" s="1">
        <v>2.5089999999999999</v>
      </c>
      <c r="H382" s="1">
        <v>2.5090082644627998</v>
      </c>
      <c r="I382" s="1">
        <v>2.5090350877191998</v>
      </c>
      <c r="J382" s="1">
        <v>3.9</v>
      </c>
      <c r="K382" s="1">
        <v>62.68</v>
      </c>
      <c r="L382" s="1">
        <v>62.725000000000001</v>
      </c>
      <c r="M382" s="1">
        <v>62.725206611569902</v>
      </c>
      <c r="N382" s="1">
        <v>62.725877192979901</v>
      </c>
      <c r="O382" s="1">
        <v>97.5</v>
      </c>
      <c r="P382" s="1">
        <f>O382-N382</f>
        <v>34.774122807020099</v>
      </c>
      <c r="Q382" s="3">
        <f>($J382-G382)/$J382</f>
        <v>0.35666666666666669</v>
      </c>
      <c r="R382" s="3">
        <f>($J382-H382)/$J382</f>
        <v>0.35666454757364108</v>
      </c>
      <c r="S382" s="3">
        <f>($J382-I382)/$J382</f>
        <v>0.35665766981558977</v>
      </c>
    </row>
    <row r="383" spans="1:19">
      <c r="A383">
        <v>30778</v>
      </c>
      <c r="B383">
        <v>68901926</v>
      </c>
      <c r="C383">
        <v>1</v>
      </c>
      <c r="D383">
        <v>5</v>
      </c>
      <c r="E383">
        <v>5</v>
      </c>
      <c r="F383" s="1">
        <v>19.239999999999998</v>
      </c>
      <c r="G383" s="1">
        <v>18.518699999999999</v>
      </c>
      <c r="H383" s="1">
        <v>19.239999999999998</v>
      </c>
      <c r="I383" s="1">
        <v>19.239999999999998</v>
      </c>
      <c r="J383" s="1">
        <v>26.4</v>
      </c>
      <c r="K383" s="1">
        <v>96.2</v>
      </c>
      <c r="L383" s="1">
        <v>92.593500000000006</v>
      </c>
      <c r="M383" s="1">
        <v>96.199999999999903</v>
      </c>
      <c r="N383" s="1">
        <v>96.199999999999903</v>
      </c>
      <c r="O383" s="1">
        <v>132</v>
      </c>
      <c r="P383" s="1">
        <f>O383-N383</f>
        <v>35.800000000000097</v>
      </c>
      <c r="Q383" s="3">
        <f>($J383-G383)/$J383</f>
        <v>0.29853409090909089</v>
      </c>
      <c r="R383" s="3">
        <f>($J383-H383)/$J383</f>
        <v>0.27121212121212124</v>
      </c>
      <c r="S383" s="3">
        <f>($J383-I383)/$J383</f>
        <v>0.27121212121212124</v>
      </c>
    </row>
    <row r="384" spans="1:19">
      <c r="A384">
        <v>6844</v>
      </c>
      <c r="B384">
        <v>68900572</v>
      </c>
      <c r="C384">
        <v>2</v>
      </c>
      <c r="D384">
        <v>2.5</v>
      </c>
      <c r="E384">
        <v>5</v>
      </c>
      <c r="F384" s="1">
        <v>6.2074999999999996</v>
      </c>
      <c r="G384" s="1">
        <v>6.2049000000000003</v>
      </c>
      <c r="H384" s="1">
        <v>6.2048275862068003</v>
      </c>
      <c r="I384" s="1">
        <v>6.2048275862068003</v>
      </c>
      <c r="J384" s="1">
        <v>13.875</v>
      </c>
      <c r="K384" s="1">
        <v>31.03</v>
      </c>
      <c r="L384" s="1">
        <v>31.0245</v>
      </c>
      <c r="M384" s="1">
        <v>31.024137931034002</v>
      </c>
      <c r="N384" s="1">
        <v>31.024137931034002</v>
      </c>
      <c r="O384" s="1">
        <v>67.38</v>
      </c>
      <c r="P384" s="1">
        <f>O384-N384</f>
        <v>36.35586206896599</v>
      </c>
      <c r="Q384" s="3">
        <f>($J384-G384)/$J384</f>
        <v>0.55279999999999996</v>
      </c>
      <c r="R384" s="3">
        <f>($J384-H384)/$J384</f>
        <v>0.55280521901212254</v>
      </c>
      <c r="S384" s="3">
        <f>($J384-I384)/$J384</f>
        <v>0.55280521901212254</v>
      </c>
    </row>
    <row r="385" spans="1:19">
      <c r="A385">
        <v>14826</v>
      </c>
      <c r="B385">
        <v>68900957</v>
      </c>
      <c r="C385">
        <v>1</v>
      </c>
      <c r="D385">
        <v>25</v>
      </c>
      <c r="E385">
        <v>25</v>
      </c>
      <c r="F385" s="1">
        <v>1.8480000000000001</v>
      </c>
      <c r="G385" s="1">
        <v>1.9081999999999999</v>
      </c>
      <c r="H385" s="1">
        <v>1.9553125</v>
      </c>
      <c r="I385" s="1">
        <v>1.9553125</v>
      </c>
      <c r="J385" s="1">
        <v>3.43</v>
      </c>
      <c r="K385" s="1">
        <v>46.2</v>
      </c>
      <c r="L385" s="1">
        <v>47.704999999999998</v>
      </c>
      <c r="M385" s="1">
        <v>48.8828125</v>
      </c>
      <c r="N385" s="1">
        <v>48.8828125</v>
      </c>
      <c r="O385" s="1">
        <v>85.75</v>
      </c>
      <c r="P385" s="1">
        <f>O385-N385</f>
        <v>36.8671875</v>
      </c>
      <c r="Q385" s="3">
        <f>($J385-G385)/$J385</f>
        <v>0.44367346938775515</v>
      </c>
      <c r="R385" s="3">
        <f>($J385-H385)/$J385</f>
        <v>0.42993804664723034</v>
      </c>
      <c r="S385" s="3">
        <f>($J385-I385)/$J385</f>
        <v>0.42993804664723034</v>
      </c>
    </row>
    <row r="386" spans="1:19">
      <c r="A386">
        <v>11410</v>
      </c>
      <c r="B386">
        <v>20800068</v>
      </c>
      <c r="C386">
        <v>1</v>
      </c>
      <c r="D386">
        <v>3</v>
      </c>
      <c r="E386">
        <v>3</v>
      </c>
      <c r="F386" s="1">
        <v>16.496700000000001</v>
      </c>
      <c r="G386" s="1">
        <v>16.496700000000001</v>
      </c>
      <c r="H386" s="1">
        <v>13.5179772610882</v>
      </c>
      <c r="I386" s="1">
        <v>14.781587426362099</v>
      </c>
      <c r="J386" s="1">
        <v>27.14</v>
      </c>
      <c r="K386" s="1">
        <v>49.490099999999998</v>
      </c>
      <c r="L386" s="1">
        <v>49.490099999999998</v>
      </c>
      <c r="M386" s="1">
        <v>40.553931783264701</v>
      </c>
      <c r="N386" s="1">
        <v>44.344762279086503</v>
      </c>
      <c r="O386" s="1">
        <v>81.42</v>
      </c>
      <c r="P386" s="1">
        <f>O386-N386</f>
        <v>37.075237720913499</v>
      </c>
      <c r="Q386" s="3">
        <f>($J386-G386)/$J386</f>
        <v>0.39216285924834193</v>
      </c>
      <c r="R386" s="3">
        <f>($J386-H386)/$J386</f>
        <v>0.50191682899453949</v>
      </c>
      <c r="S386" s="3">
        <f>($J386-I386)/$J386</f>
        <v>0.45535786933079958</v>
      </c>
    </row>
    <row r="387" spans="1:19">
      <c r="A387">
        <v>16303</v>
      </c>
      <c r="B387">
        <v>11400123</v>
      </c>
      <c r="C387">
        <v>1</v>
      </c>
      <c r="D387">
        <v>25</v>
      </c>
      <c r="E387">
        <v>25</v>
      </c>
      <c r="F387" s="1">
        <v>9.5702999999999996</v>
      </c>
      <c r="G387" s="1">
        <v>9.5702999999999996</v>
      </c>
      <c r="H387" s="1">
        <v>8.9366399377264294</v>
      </c>
      <c r="I387" s="1">
        <v>11.647253865786499</v>
      </c>
      <c r="J387" s="1">
        <v>13.16</v>
      </c>
      <c r="K387" s="1">
        <v>239.25749999999999</v>
      </c>
      <c r="L387" s="1">
        <v>239.25749999999999</v>
      </c>
      <c r="M387" s="1">
        <v>223.41599844315999</v>
      </c>
      <c r="N387" s="1">
        <v>291.18134664466203</v>
      </c>
      <c r="O387" s="1">
        <v>329</v>
      </c>
      <c r="P387" s="1">
        <f>O387-N387</f>
        <v>37.818653355337972</v>
      </c>
      <c r="Q387" s="3">
        <f>($J387-G387)/$J387</f>
        <v>0.27277355623100308</v>
      </c>
      <c r="R387" s="3">
        <f>($J387-H387)/$J387</f>
        <v>0.32092401689008898</v>
      </c>
      <c r="S387" s="3">
        <f>($J387-I387)/$J387</f>
        <v>0.11495031414996205</v>
      </c>
    </row>
    <row r="388" spans="1:19">
      <c r="A388">
        <v>21320</v>
      </c>
      <c r="B388">
        <v>89100662</v>
      </c>
      <c r="C388">
        <v>2</v>
      </c>
      <c r="D388">
        <v>1</v>
      </c>
      <c r="E388">
        <v>2</v>
      </c>
      <c r="F388" s="1">
        <v>28.42</v>
      </c>
      <c r="G388" s="1">
        <v>40.8611</v>
      </c>
      <c r="H388" s="1">
        <v>31.671738438602102</v>
      </c>
      <c r="I388" s="1">
        <v>36.964965339660097</v>
      </c>
      <c r="J388" s="1">
        <v>55.96</v>
      </c>
      <c r="K388" s="1">
        <v>56.84</v>
      </c>
      <c r="L388" s="1">
        <v>81.722200000000001</v>
      </c>
      <c r="M388" s="1">
        <v>63.343476877204203</v>
      </c>
      <c r="N388" s="1">
        <v>73.929930679320194</v>
      </c>
      <c r="O388" s="1">
        <v>111.92</v>
      </c>
      <c r="P388" s="1">
        <f>O388-N388</f>
        <v>37.990069320679808</v>
      </c>
      <c r="Q388" s="3">
        <f>($J388-G388)/$J388</f>
        <v>0.26981593995711223</v>
      </c>
      <c r="R388" s="3">
        <f>($J388-H388)/$J388</f>
        <v>0.43402897715149924</v>
      </c>
      <c r="S388" s="3">
        <f>($J388-I388)/$J388</f>
        <v>0.33943950429485176</v>
      </c>
    </row>
    <row r="389" spans="1:19">
      <c r="A389">
        <v>24383</v>
      </c>
      <c r="B389">
        <v>68901557</v>
      </c>
      <c r="C389">
        <v>1</v>
      </c>
      <c r="D389">
        <v>5</v>
      </c>
      <c r="E389">
        <v>5</v>
      </c>
      <c r="F389" s="1">
        <v>6.3280000000000003</v>
      </c>
      <c r="G389" s="1">
        <v>6.3280000000000003</v>
      </c>
      <c r="H389" s="1">
        <v>6.3280000000000003</v>
      </c>
      <c r="I389" s="1">
        <v>6.3280000000000003</v>
      </c>
      <c r="J389" s="1">
        <v>13.95</v>
      </c>
      <c r="K389" s="1">
        <v>31.64</v>
      </c>
      <c r="L389" s="1">
        <v>31.64</v>
      </c>
      <c r="M389" s="1">
        <v>31.64</v>
      </c>
      <c r="N389" s="1">
        <v>31.64</v>
      </c>
      <c r="O389" s="1">
        <v>69.75</v>
      </c>
      <c r="P389" s="1">
        <f>O389-N389</f>
        <v>38.11</v>
      </c>
      <c r="Q389" s="3">
        <f>($J389-G389)/$J389</f>
        <v>0.54637992831541216</v>
      </c>
      <c r="R389" s="3">
        <f>($J389-H389)/$J389</f>
        <v>0.54637992831541216</v>
      </c>
      <c r="S389" s="3">
        <f>($J389-I389)/$J389</f>
        <v>0.54637992831541216</v>
      </c>
    </row>
    <row r="390" spans="1:19">
      <c r="A390">
        <v>23230</v>
      </c>
      <c r="B390">
        <v>23000454</v>
      </c>
      <c r="C390">
        <v>1</v>
      </c>
      <c r="D390">
        <v>2</v>
      </c>
      <c r="E390">
        <v>2</v>
      </c>
      <c r="F390" s="1">
        <v>98.12</v>
      </c>
      <c r="G390" s="1">
        <v>88.343299999999999</v>
      </c>
      <c r="H390" s="1">
        <v>109.60555483446601</v>
      </c>
      <c r="I390" s="1">
        <v>118.861357389612</v>
      </c>
      <c r="J390" s="1">
        <v>138.07</v>
      </c>
      <c r="K390" s="1">
        <v>196.24</v>
      </c>
      <c r="L390" s="1">
        <v>176.6866</v>
      </c>
      <c r="M390" s="1">
        <v>219.21110966893201</v>
      </c>
      <c r="N390" s="1">
        <v>237.72271477922399</v>
      </c>
      <c r="O390" s="1">
        <v>276.14</v>
      </c>
      <c r="P390" s="1">
        <f>O390-N390</f>
        <v>38.417285220775995</v>
      </c>
      <c r="Q390" s="3">
        <f>($J390-G390)/$J390</f>
        <v>0.3601557181140001</v>
      </c>
      <c r="R390" s="3">
        <f>($J390-H390)/$J390</f>
        <v>0.20615952173197646</v>
      </c>
      <c r="S390" s="3">
        <f>($J390-I390)/$J390</f>
        <v>0.13912249301360177</v>
      </c>
    </row>
    <row r="391" spans="1:19">
      <c r="A391">
        <v>27138</v>
      </c>
      <c r="B391">
        <v>39000291</v>
      </c>
      <c r="C391">
        <v>1</v>
      </c>
      <c r="D391">
        <v>1</v>
      </c>
      <c r="E391">
        <v>1</v>
      </c>
      <c r="F391" s="1">
        <v>301.01900000000001</v>
      </c>
      <c r="G391" s="1">
        <v>301.01900000000001</v>
      </c>
      <c r="H391" s="1">
        <v>298.799225249524</v>
      </c>
      <c r="I391" s="1">
        <v>321.62804304888999</v>
      </c>
      <c r="J391" s="1">
        <v>360.48</v>
      </c>
      <c r="K391" s="1">
        <v>301.01900000000001</v>
      </c>
      <c r="L391" s="1">
        <v>301.01900000000001</v>
      </c>
      <c r="M391" s="1">
        <v>298.799225249524</v>
      </c>
      <c r="N391" s="1">
        <v>321.62804304888999</v>
      </c>
      <c r="O391" s="1">
        <v>360.48</v>
      </c>
      <c r="P391" s="1">
        <f>O391-N391</f>
        <v>38.851956951110026</v>
      </c>
      <c r="Q391" s="3">
        <f>($J391-G391)/$J391</f>
        <v>0.16494951176209502</v>
      </c>
      <c r="R391" s="3">
        <f>($J391-H391)/$J391</f>
        <v>0.17110734229492902</v>
      </c>
      <c r="S391" s="3">
        <f>($J391-I391)/$J391</f>
        <v>0.10777839811115741</v>
      </c>
    </row>
    <row r="392" spans="1:19">
      <c r="A392">
        <v>21505</v>
      </c>
      <c r="B392">
        <v>68901338</v>
      </c>
      <c r="C392">
        <v>2</v>
      </c>
      <c r="D392">
        <v>10</v>
      </c>
      <c r="E392">
        <v>20</v>
      </c>
      <c r="F392" s="1">
        <v>2.2425000000000002</v>
      </c>
      <c r="G392" s="1">
        <v>1.9995000000000001</v>
      </c>
      <c r="H392" s="1">
        <v>2.2106249999999998</v>
      </c>
      <c r="I392" s="1">
        <v>2.2106249999999998</v>
      </c>
      <c r="J392" s="1">
        <v>4.2249999999999996</v>
      </c>
      <c r="K392" s="1">
        <v>45.11</v>
      </c>
      <c r="L392" s="1">
        <v>39.99</v>
      </c>
      <c r="M392" s="1">
        <v>44.212499999999999</v>
      </c>
      <c r="N392" s="1">
        <v>44.212499999999999</v>
      </c>
      <c r="O392" s="1">
        <v>83.34</v>
      </c>
      <c r="P392" s="1">
        <f>O392-N392</f>
        <v>39.127500000000005</v>
      </c>
      <c r="Q392" s="3">
        <f>($J392-G392)/$J392</f>
        <v>0.52674556213017742</v>
      </c>
      <c r="R392" s="3">
        <f>($J392-H392)/$J392</f>
        <v>0.47677514792899406</v>
      </c>
      <c r="S392" s="3">
        <f>($J392-I392)/$J392</f>
        <v>0.47677514792899406</v>
      </c>
    </row>
    <row r="393" spans="1:19">
      <c r="A393">
        <v>14827</v>
      </c>
      <c r="B393">
        <v>68900958</v>
      </c>
      <c r="C393">
        <v>1</v>
      </c>
      <c r="D393">
        <v>25</v>
      </c>
      <c r="E393">
        <v>25</v>
      </c>
      <c r="F393" s="1">
        <v>2.016</v>
      </c>
      <c r="G393" s="1">
        <v>2.0908000000000002</v>
      </c>
      <c r="H393" s="1">
        <v>2.16</v>
      </c>
      <c r="I393" s="1">
        <v>2.16</v>
      </c>
      <c r="J393" s="1">
        <v>3.74</v>
      </c>
      <c r="K393" s="1">
        <v>50.4</v>
      </c>
      <c r="L393" s="1">
        <v>52.27</v>
      </c>
      <c r="M393" s="1">
        <v>54</v>
      </c>
      <c r="N393" s="1">
        <v>54</v>
      </c>
      <c r="O393" s="1">
        <v>93.5</v>
      </c>
      <c r="P393" s="1">
        <f>O393-N393</f>
        <v>39.5</v>
      </c>
      <c r="Q393" s="3">
        <f>($J393-G393)/$J393</f>
        <v>0.44096256684491975</v>
      </c>
      <c r="R393" s="3">
        <f>($J393-H393)/$J393</f>
        <v>0.42245989304812831</v>
      </c>
      <c r="S393" s="3">
        <f>($J393-I393)/$J393</f>
        <v>0.42245989304812831</v>
      </c>
    </row>
    <row r="394" spans="1:19">
      <c r="A394">
        <v>6429</v>
      </c>
      <c r="B394">
        <v>79100286</v>
      </c>
      <c r="C394">
        <v>1</v>
      </c>
      <c r="D394">
        <v>3</v>
      </c>
      <c r="E394">
        <v>3</v>
      </c>
      <c r="F394" s="1">
        <v>7.5766999999999998</v>
      </c>
      <c r="G394" s="1">
        <v>9.2439999999999998</v>
      </c>
      <c r="H394" s="1">
        <v>8.6658316249426299</v>
      </c>
      <c r="I394" s="1">
        <v>9.6211942270594193</v>
      </c>
      <c r="J394" s="1">
        <v>23.04</v>
      </c>
      <c r="K394" s="1">
        <v>22.7301</v>
      </c>
      <c r="L394" s="1">
        <v>27.731999999999999</v>
      </c>
      <c r="M394" s="1">
        <v>25.9974948748279</v>
      </c>
      <c r="N394" s="1">
        <v>28.863582681178201</v>
      </c>
      <c r="O394" s="1">
        <v>69.12</v>
      </c>
      <c r="P394" s="1">
        <f>O394-N394</f>
        <v>40.256417318821804</v>
      </c>
      <c r="Q394" s="3">
        <f>($J394-G394)/$J394</f>
        <v>0.59878472222222223</v>
      </c>
      <c r="R394" s="3">
        <f>($J394-H394)/$J394</f>
        <v>0.62387883572297609</v>
      </c>
      <c r="S394" s="3">
        <f>($J394-I394)/$J394</f>
        <v>0.58241344500610159</v>
      </c>
    </row>
    <row r="395" spans="1:19">
      <c r="A395">
        <v>7504</v>
      </c>
      <c r="B395">
        <v>79600206</v>
      </c>
      <c r="C395">
        <v>1</v>
      </c>
      <c r="D395">
        <v>1</v>
      </c>
      <c r="E395">
        <v>1</v>
      </c>
      <c r="F395" s="1">
        <v>13.35</v>
      </c>
      <c r="G395" s="1">
        <v>17.944800000000001</v>
      </c>
      <c r="H395" s="1">
        <v>18.018070696128898</v>
      </c>
      <c r="I395" s="1">
        <v>21.085061425476098</v>
      </c>
      <c r="J395" s="1">
        <v>61.47</v>
      </c>
      <c r="K395" s="1">
        <v>13.35</v>
      </c>
      <c r="L395" s="1">
        <v>17.944800000000001</v>
      </c>
      <c r="M395" s="1">
        <v>18.018070696128898</v>
      </c>
      <c r="N395" s="1">
        <v>21.085061425476098</v>
      </c>
      <c r="O395" s="1">
        <v>61.47</v>
      </c>
      <c r="P395" s="1">
        <f>O395-N395</f>
        <v>40.3849385745239</v>
      </c>
      <c r="Q395" s="3">
        <f>($J395-G395)/$J395</f>
        <v>0.70807223035627131</v>
      </c>
      <c r="R395" s="3">
        <f>($J395-H395)/$J395</f>
        <v>0.70688025547211808</v>
      </c>
      <c r="S395" s="3">
        <f>($J395-I395)/$J395</f>
        <v>0.65698614892669438</v>
      </c>
    </row>
    <row r="396" spans="1:19">
      <c r="A396">
        <v>31463</v>
      </c>
      <c r="B396">
        <v>17400114</v>
      </c>
      <c r="C396">
        <v>1</v>
      </c>
      <c r="D396">
        <v>1</v>
      </c>
      <c r="E396">
        <v>1</v>
      </c>
      <c r="F396" s="1">
        <v>59.957999999999998</v>
      </c>
      <c r="G396" s="1">
        <v>59.957999999999998</v>
      </c>
      <c r="H396" s="1">
        <v>55.170148319017699</v>
      </c>
      <c r="I396" s="1">
        <v>60.549576413550703</v>
      </c>
      <c r="J396" s="1">
        <v>101.16</v>
      </c>
      <c r="K396" s="1">
        <v>59.957999999999998</v>
      </c>
      <c r="L396" s="1">
        <v>59.957999999999998</v>
      </c>
      <c r="M396" s="1">
        <v>55.170148319017699</v>
      </c>
      <c r="N396" s="1">
        <v>60.549576413550703</v>
      </c>
      <c r="O396" s="1">
        <v>101.16</v>
      </c>
      <c r="P396" s="1">
        <f>O396-N396</f>
        <v>40.610423586449294</v>
      </c>
      <c r="Q396" s="3">
        <f>($J396-G396)/$J396</f>
        <v>0.40729537366548041</v>
      </c>
      <c r="R396" s="3">
        <f>($J396-H396)/$J396</f>
        <v>0.45462486833711246</v>
      </c>
      <c r="S396" s="3">
        <f>($J396-I396)/$J396</f>
        <v>0.40144744549673089</v>
      </c>
    </row>
    <row r="397" spans="1:19">
      <c r="A397">
        <v>25588</v>
      </c>
      <c r="B397">
        <v>79210039</v>
      </c>
      <c r="C397">
        <v>2</v>
      </c>
      <c r="D397">
        <v>1.5</v>
      </c>
      <c r="E397">
        <v>3</v>
      </c>
      <c r="F397" s="1">
        <v>16.79</v>
      </c>
      <c r="G397" s="1">
        <v>16.788</v>
      </c>
      <c r="H397" s="1">
        <v>9.06</v>
      </c>
      <c r="I397" s="1">
        <v>10.33</v>
      </c>
      <c r="J397" s="1">
        <v>24.65</v>
      </c>
      <c r="K397" s="1">
        <v>50.37</v>
      </c>
      <c r="L397" s="1">
        <v>50.363999999999997</v>
      </c>
      <c r="M397" s="1">
        <v>27.18</v>
      </c>
      <c r="N397" s="1">
        <v>30.99</v>
      </c>
      <c r="O397" s="1">
        <v>71.709999999999994</v>
      </c>
      <c r="P397" s="1">
        <f>O397-N397</f>
        <v>40.72</v>
      </c>
      <c r="Q397" s="3">
        <f>($J397-G397)/$J397</f>
        <v>0.31894523326572005</v>
      </c>
      <c r="R397" s="3">
        <f>($J397-H397)/$J397</f>
        <v>0.63245436105476671</v>
      </c>
      <c r="S397" s="3">
        <f>($J397-I397)/$J397</f>
        <v>0.58093306288032454</v>
      </c>
    </row>
    <row r="398" spans="1:19">
      <c r="A398">
        <v>6782</v>
      </c>
      <c r="B398">
        <v>99700005</v>
      </c>
      <c r="C398">
        <v>17</v>
      </c>
      <c r="D398">
        <v>3.70588235</v>
      </c>
      <c r="E398">
        <v>63</v>
      </c>
      <c r="F398" s="1">
        <v>25.996946999999999</v>
      </c>
      <c r="G398" s="1">
        <v>31.443000000000001</v>
      </c>
      <c r="H398" s="1">
        <v>33.764835335966701</v>
      </c>
      <c r="I398" s="1">
        <v>43.4145335071454</v>
      </c>
      <c r="J398" s="1">
        <v>43.265293999999997</v>
      </c>
      <c r="K398" s="1">
        <v>1616.3502000000001</v>
      </c>
      <c r="L398" s="1">
        <v>1980.9090000000001</v>
      </c>
      <c r="M398" s="1">
        <v>2127.1846261659002</v>
      </c>
      <c r="N398" s="1">
        <v>2735.1156109501599</v>
      </c>
      <c r="O398" s="1">
        <v>2775.92</v>
      </c>
      <c r="P398" s="1">
        <f>O398-N398</f>
        <v>40.804389049840211</v>
      </c>
      <c r="Q398" s="3">
        <f>($J398-G398)/$J398</f>
        <v>0.27325121146755632</v>
      </c>
      <c r="R398" s="3">
        <f>($J398-H398)/$J398</f>
        <v>0.21958613442065819</v>
      </c>
      <c r="S398" s="3">
        <f>($J398-I398)/$J398</f>
        <v>-3.4494046693731629E-3</v>
      </c>
    </row>
    <row r="399" spans="1:19">
      <c r="A399">
        <v>25645</v>
      </c>
      <c r="B399">
        <v>22000443</v>
      </c>
      <c r="C399">
        <v>1</v>
      </c>
      <c r="D399">
        <v>20</v>
      </c>
      <c r="E399">
        <v>20</v>
      </c>
      <c r="F399" s="1">
        <v>13.538500000000001</v>
      </c>
      <c r="G399" s="1">
        <v>13.5395</v>
      </c>
      <c r="H399" s="1">
        <v>34.767341039972997</v>
      </c>
      <c r="I399" s="1">
        <v>37.421972452103198</v>
      </c>
      <c r="J399" s="1">
        <v>39.47</v>
      </c>
      <c r="K399" s="1">
        <v>270.77</v>
      </c>
      <c r="L399" s="1">
        <v>270.79000000000002</v>
      </c>
      <c r="M399" s="1">
        <v>695.34682079946106</v>
      </c>
      <c r="N399" s="1">
        <v>748.43944904206501</v>
      </c>
      <c r="O399" s="1">
        <v>789.4</v>
      </c>
      <c r="P399" s="1">
        <f>O399-N399</f>
        <v>40.96055095793497</v>
      </c>
      <c r="Q399" s="3">
        <f>($J399-G399)/$J399</f>
        <v>0.65696731694958199</v>
      </c>
      <c r="R399" s="3">
        <f>($J399-H399)/$J399</f>
        <v>0.11914514720108947</v>
      </c>
      <c r="S399" s="3">
        <f>($J399-I399)/$J399</f>
        <v>5.1888207446080595E-2</v>
      </c>
    </row>
    <row r="400" spans="1:19">
      <c r="A400">
        <v>5903</v>
      </c>
      <c r="B400">
        <v>68900292</v>
      </c>
      <c r="C400">
        <v>1</v>
      </c>
      <c r="D400">
        <v>10</v>
      </c>
      <c r="E400">
        <v>10</v>
      </c>
      <c r="F400" s="1">
        <v>2.1509999999999998</v>
      </c>
      <c r="G400" s="1">
        <v>1.8381000000000001</v>
      </c>
      <c r="H400" s="1">
        <v>2.1881249999999999</v>
      </c>
      <c r="I400" s="1">
        <v>2.1879069767441002</v>
      </c>
      <c r="J400" s="1">
        <v>6.33</v>
      </c>
      <c r="K400" s="1">
        <v>21.51</v>
      </c>
      <c r="L400" s="1">
        <v>18.381</v>
      </c>
      <c r="M400" s="1">
        <v>21.881249999999898</v>
      </c>
      <c r="N400" s="1">
        <v>21.879069767440999</v>
      </c>
      <c r="O400" s="1">
        <v>63.3</v>
      </c>
      <c r="P400" s="1">
        <f>O400-N400</f>
        <v>41.420930232559002</v>
      </c>
      <c r="Q400" s="3">
        <f>($J400-G400)/$J400</f>
        <v>0.70962085308056877</v>
      </c>
      <c r="R400" s="3">
        <f>($J400-H400)/$J400</f>
        <v>0.65432464454976313</v>
      </c>
      <c r="S400" s="3">
        <f>($J400-I400)/$J400</f>
        <v>0.65435908740219584</v>
      </c>
    </row>
    <row r="401" spans="1:19">
      <c r="A401">
        <v>25849</v>
      </c>
      <c r="B401">
        <v>70501217</v>
      </c>
      <c r="C401">
        <v>4</v>
      </c>
      <c r="D401">
        <v>22.25</v>
      </c>
      <c r="E401">
        <v>89</v>
      </c>
      <c r="F401" s="1">
        <v>2.1458249999999999</v>
      </c>
      <c r="G401" s="1">
        <v>2.2667999999999999</v>
      </c>
      <c r="H401" s="1">
        <v>2.1975116226068501</v>
      </c>
      <c r="I401" s="1">
        <v>2.2175812395466399</v>
      </c>
      <c r="J401" s="1">
        <v>2.6675</v>
      </c>
      <c r="K401" s="1">
        <v>192.7475</v>
      </c>
      <c r="L401" s="1">
        <v>201.74520000000001</v>
      </c>
      <c r="M401" s="1">
        <v>195.57853441200999</v>
      </c>
      <c r="N401" s="1">
        <v>197.36473031965099</v>
      </c>
      <c r="O401" s="1">
        <v>238.81</v>
      </c>
      <c r="P401" s="1">
        <f>O401-N401</f>
        <v>41.445269680349014</v>
      </c>
      <c r="Q401" s="3">
        <f>($J401-G401)/$J401</f>
        <v>0.15021555763823807</v>
      </c>
      <c r="R401" s="3">
        <f>($J401-H401)/$J401</f>
        <v>0.17619058196556697</v>
      </c>
      <c r="S401" s="3">
        <f>($J401-I401)/$J401</f>
        <v>0.16866682678663922</v>
      </c>
    </row>
    <row r="402" spans="1:19">
      <c r="A402">
        <v>5835</v>
      </c>
      <c r="B402">
        <v>68900259</v>
      </c>
      <c r="C402">
        <v>4</v>
      </c>
      <c r="D402">
        <v>1.75</v>
      </c>
      <c r="E402">
        <v>7</v>
      </c>
      <c r="F402" s="1">
        <v>7.39</v>
      </c>
      <c r="G402" s="1">
        <v>6.9644000000000004</v>
      </c>
      <c r="H402" s="1">
        <v>7.3921951219512003</v>
      </c>
      <c r="I402" s="1">
        <v>7.3922499999999998</v>
      </c>
      <c r="J402" s="1">
        <v>13.32</v>
      </c>
      <c r="K402" s="1">
        <v>51.73</v>
      </c>
      <c r="L402" s="1">
        <v>48.750799999999998</v>
      </c>
      <c r="M402" s="1">
        <v>51.745365853658399</v>
      </c>
      <c r="N402" s="1">
        <v>51.745750000000001</v>
      </c>
      <c r="O402" s="1">
        <v>93.24</v>
      </c>
      <c r="P402" s="1">
        <f>O402-N402</f>
        <v>41.494249999999994</v>
      </c>
      <c r="Q402" s="3">
        <f>($J402-G402)/$J402</f>
        <v>0.47714714714714712</v>
      </c>
      <c r="R402" s="3">
        <f>($J402-H402)/$J402</f>
        <v>0.44503039624990992</v>
      </c>
      <c r="S402" s="3">
        <f>($J402-I402)/$J402</f>
        <v>0.44502627627627628</v>
      </c>
    </row>
    <row r="403" spans="1:19">
      <c r="A403">
        <v>30801</v>
      </c>
      <c r="B403">
        <v>23000587</v>
      </c>
      <c r="C403">
        <v>1</v>
      </c>
      <c r="D403">
        <v>2</v>
      </c>
      <c r="E403">
        <v>2</v>
      </c>
      <c r="F403" s="1">
        <v>39.76</v>
      </c>
      <c r="G403" s="1">
        <v>40.755000000000003</v>
      </c>
      <c r="H403" s="1">
        <v>55.924851401149198</v>
      </c>
      <c r="I403" s="1">
        <v>63.769241030532299</v>
      </c>
      <c r="J403" s="1">
        <v>84.99</v>
      </c>
      <c r="K403" s="1">
        <v>79.52</v>
      </c>
      <c r="L403" s="1">
        <v>81.510000000000005</v>
      </c>
      <c r="M403" s="1">
        <v>111.849702802298</v>
      </c>
      <c r="N403" s="1">
        <v>127.538482061064</v>
      </c>
      <c r="O403" s="1">
        <v>169.98</v>
      </c>
      <c r="P403" s="1">
        <f>O403-N403</f>
        <v>42.441517938935988</v>
      </c>
      <c r="Q403" s="3">
        <f>($J403-G403)/$J403</f>
        <v>0.52047299682315562</v>
      </c>
      <c r="R403" s="3">
        <f>($J403-H403)/$J403</f>
        <v>0.34198315800506884</v>
      </c>
      <c r="S403" s="3">
        <f>($J403-I403)/$J403</f>
        <v>0.24968536262463462</v>
      </c>
    </row>
    <row r="404" spans="1:19">
      <c r="A404">
        <v>14488</v>
      </c>
      <c r="B404">
        <v>68900936</v>
      </c>
      <c r="C404">
        <v>2</v>
      </c>
      <c r="D404">
        <v>4</v>
      </c>
      <c r="E404">
        <v>8</v>
      </c>
      <c r="F404" s="1">
        <v>9.7341499999999996</v>
      </c>
      <c r="G404" s="1">
        <v>9.7326999999999995</v>
      </c>
      <c r="H404" s="1">
        <v>9.7325925925924999</v>
      </c>
      <c r="I404" s="1">
        <v>9.7325925925924999</v>
      </c>
      <c r="J404" s="1">
        <v>10.055</v>
      </c>
      <c r="K404" s="1">
        <v>77.869799999999998</v>
      </c>
      <c r="L404" s="1">
        <v>77.861599999999996</v>
      </c>
      <c r="M404" s="1">
        <v>77.860740740739999</v>
      </c>
      <c r="N404" s="1">
        <v>77.860740740739999</v>
      </c>
      <c r="O404" s="1">
        <v>120.66</v>
      </c>
      <c r="P404" s="1">
        <f>O404-N404</f>
        <v>42.799259259259998</v>
      </c>
      <c r="Q404" s="3">
        <f>($J404-G404)/$J404</f>
        <v>3.2053704624564916E-2</v>
      </c>
      <c r="R404" s="3">
        <f>($J404-H404)/$J404</f>
        <v>3.2064386614370943E-2</v>
      </c>
      <c r="S404" s="3">
        <f>($J404-I404)/$J404</f>
        <v>3.2064386614370943E-2</v>
      </c>
    </row>
    <row r="405" spans="1:19">
      <c r="A405">
        <v>26099</v>
      </c>
      <c r="B405">
        <v>11400333</v>
      </c>
      <c r="C405">
        <v>5</v>
      </c>
      <c r="D405">
        <v>10.4</v>
      </c>
      <c r="E405">
        <v>52</v>
      </c>
      <c r="F405" s="1">
        <v>24.996860000000002</v>
      </c>
      <c r="G405" s="1">
        <v>30.764099999999999</v>
      </c>
      <c r="H405" s="1">
        <v>27.961263916031999</v>
      </c>
      <c r="I405" s="1">
        <v>30.3844673463791</v>
      </c>
      <c r="J405" s="1">
        <v>31.033999999999999</v>
      </c>
      <c r="K405" s="1">
        <v>1311.3696</v>
      </c>
      <c r="L405" s="1">
        <v>1599.7331999999999</v>
      </c>
      <c r="M405" s="1">
        <v>1453.98572363366</v>
      </c>
      <c r="N405" s="1">
        <v>1579.9923020117101</v>
      </c>
      <c r="O405" s="1">
        <v>1623.32</v>
      </c>
      <c r="P405" s="1">
        <f>O405-N405</f>
        <v>43.327697988289856</v>
      </c>
      <c r="Q405" s="3">
        <f>($J405-G405)/$J405</f>
        <v>8.6969130630920859E-3</v>
      </c>
      <c r="R405" s="3">
        <f>($J405-H405)/$J405</f>
        <v>9.9011925113359531E-2</v>
      </c>
      <c r="S405" s="3">
        <f>($J405-I405)/$J405</f>
        <v>2.0929711078845736E-2</v>
      </c>
    </row>
    <row r="406" spans="1:19">
      <c r="A406">
        <v>5613</v>
      </c>
      <c r="B406">
        <v>68800013</v>
      </c>
      <c r="C406">
        <v>11</v>
      </c>
      <c r="D406">
        <v>12.272727270000001</v>
      </c>
      <c r="E406">
        <v>135</v>
      </c>
      <c r="F406" s="1">
        <v>3.0396719999999999</v>
      </c>
      <c r="G406" s="1">
        <v>3.8429000000000002</v>
      </c>
      <c r="H406" s="1">
        <v>3.8774227441284999</v>
      </c>
      <c r="I406" s="1">
        <v>3.8774265842348998</v>
      </c>
      <c r="J406" s="1">
        <v>2.607272</v>
      </c>
      <c r="K406" s="1">
        <v>385.58699999999999</v>
      </c>
      <c r="L406" s="1">
        <v>518.79150000000004</v>
      </c>
      <c r="M406" s="1">
        <v>523.45207045734696</v>
      </c>
      <c r="N406" s="1">
        <v>523.45258887171099</v>
      </c>
      <c r="O406" s="1">
        <v>567</v>
      </c>
      <c r="P406" s="1">
        <f>O406-N406</f>
        <v>43.547411128289014</v>
      </c>
      <c r="Q406" s="3">
        <f>($J406-G406)/$J406</f>
        <v>-0.47391603177574115</v>
      </c>
      <c r="R406" s="3">
        <f>($J406-H406)/$J406</f>
        <v>-0.48715697638316979</v>
      </c>
      <c r="S406" s="3">
        <f>($J406-I406)/$J406</f>
        <v>-0.48715844922773682</v>
      </c>
    </row>
    <row r="407" spans="1:19">
      <c r="A407">
        <v>6705</v>
      </c>
      <c r="B407">
        <v>99700003</v>
      </c>
      <c r="C407">
        <v>4</v>
      </c>
      <c r="D407">
        <v>3</v>
      </c>
      <c r="E407">
        <v>12</v>
      </c>
      <c r="F407" s="1">
        <v>32.150824999999998</v>
      </c>
      <c r="G407" s="1">
        <v>34.668300000000002</v>
      </c>
      <c r="H407" s="1">
        <v>38.475899786350297</v>
      </c>
      <c r="I407" s="1">
        <v>48.273219797621202</v>
      </c>
      <c r="J407" s="1">
        <v>51.99</v>
      </c>
      <c r="K407" s="1">
        <v>378.26990000000001</v>
      </c>
      <c r="L407" s="1">
        <v>416.01960000000003</v>
      </c>
      <c r="M407" s="1">
        <v>461.71079743620299</v>
      </c>
      <c r="N407" s="1">
        <v>579.27863757145406</v>
      </c>
      <c r="O407" s="1">
        <v>622.88</v>
      </c>
      <c r="P407" s="1">
        <f>O407-N407</f>
        <v>43.60136242854594</v>
      </c>
      <c r="Q407" s="3">
        <f>($J407-G407)/$J407</f>
        <v>0.33317368724754759</v>
      </c>
      <c r="R407" s="3">
        <f>($J407-H407)/$J407</f>
        <v>0.25993653036448749</v>
      </c>
      <c r="S407" s="3">
        <f>($J407-I407)/$J407</f>
        <v>7.1490290486224267E-2</v>
      </c>
    </row>
    <row r="408" spans="1:19">
      <c r="A408">
        <v>25985</v>
      </c>
      <c r="B408">
        <v>17200074</v>
      </c>
      <c r="C408">
        <v>2</v>
      </c>
      <c r="D408">
        <v>25</v>
      </c>
      <c r="E408">
        <v>50</v>
      </c>
      <c r="F408" s="1">
        <v>58.054949999999998</v>
      </c>
      <c r="G408" s="1">
        <v>62.046799999999998</v>
      </c>
      <c r="H408" s="1">
        <v>58.636999909651301</v>
      </c>
      <c r="I408" s="1">
        <v>66.897051159787694</v>
      </c>
      <c r="J408" s="1">
        <v>67.77</v>
      </c>
      <c r="K408" s="1">
        <v>2902.7474999999999</v>
      </c>
      <c r="L408" s="1">
        <v>3102.34</v>
      </c>
      <c r="M408" s="1">
        <v>2931.8499954825602</v>
      </c>
      <c r="N408" s="1">
        <v>3344.8525579893799</v>
      </c>
      <c r="O408" s="1">
        <v>3388.5</v>
      </c>
      <c r="P408" s="1">
        <f>O408-N408</f>
        <v>43.647442010620125</v>
      </c>
      <c r="Q408" s="3">
        <f>($J408-G408)/$J408</f>
        <v>8.4450346761103717E-2</v>
      </c>
      <c r="R408" s="3">
        <f>($J408-H408)/$J408</f>
        <v>0.1347646464563774</v>
      </c>
      <c r="S408" s="3">
        <f>($J408-I408)/$J408</f>
        <v>1.288105120572971E-2</v>
      </c>
    </row>
    <row r="409" spans="1:19">
      <c r="A409">
        <v>20978</v>
      </c>
      <c r="B409">
        <v>23000393</v>
      </c>
      <c r="C409">
        <v>1</v>
      </c>
      <c r="D409">
        <v>2</v>
      </c>
      <c r="E409">
        <v>2</v>
      </c>
      <c r="F409" s="1">
        <v>60.484999999999999</v>
      </c>
      <c r="G409" s="1">
        <v>61.323500000000003</v>
      </c>
      <c r="H409" s="1">
        <v>76.921133207521095</v>
      </c>
      <c r="I409" s="1">
        <v>89.778945493208795</v>
      </c>
      <c r="J409" s="1">
        <v>111.91</v>
      </c>
      <c r="K409" s="1">
        <v>120.97</v>
      </c>
      <c r="L409" s="1">
        <v>122.64700000000001</v>
      </c>
      <c r="M409" s="1">
        <v>153.84226641504199</v>
      </c>
      <c r="N409" s="1">
        <v>179.55789098641699</v>
      </c>
      <c r="O409" s="1">
        <v>223.82</v>
      </c>
      <c r="P409" s="1">
        <f>O409-N409</f>
        <v>44.262109013583</v>
      </c>
      <c r="Q409" s="3">
        <f>($J409-G409)/$J409</f>
        <v>0.45202841569118035</v>
      </c>
      <c r="R409" s="3">
        <f>($J409-H409)/$J409</f>
        <v>0.31265183444266736</v>
      </c>
      <c r="S409" s="3">
        <f>($J409-I409)/$J409</f>
        <v>0.1977576133213404</v>
      </c>
    </row>
    <row r="410" spans="1:19">
      <c r="A410">
        <v>21857</v>
      </c>
      <c r="B410">
        <v>23000425</v>
      </c>
      <c r="C410">
        <v>1</v>
      </c>
      <c r="D410">
        <v>1</v>
      </c>
      <c r="E410">
        <v>1</v>
      </c>
      <c r="F410" s="1">
        <v>60.31</v>
      </c>
      <c r="G410" s="1">
        <v>60.31</v>
      </c>
      <c r="H410" s="1">
        <v>88.551604352546093</v>
      </c>
      <c r="I410" s="1">
        <v>100.60077736082</v>
      </c>
      <c r="J410" s="1">
        <v>145.07</v>
      </c>
      <c r="K410" s="1">
        <v>60.31</v>
      </c>
      <c r="L410" s="1">
        <v>60.31</v>
      </c>
      <c r="M410" s="1">
        <v>88.551604352546093</v>
      </c>
      <c r="N410" s="1">
        <v>100.60077736082</v>
      </c>
      <c r="O410" s="1">
        <v>145.07</v>
      </c>
      <c r="P410" s="1">
        <f>O410-N410</f>
        <v>44.469222639179989</v>
      </c>
      <c r="Q410" s="3">
        <f>($J410-G410)/$J410</f>
        <v>0.5842696629213483</v>
      </c>
      <c r="R410" s="3">
        <f>($J410-H410)/$J410</f>
        <v>0.3895939591056311</v>
      </c>
      <c r="S410" s="3">
        <f>($J410-I410)/$J410</f>
        <v>0.30653631101661261</v>
      </c>
    </row>
    <row r="411" spans="1:19">
      <c r="A411">
        <v>32379</v>
      </c>
      <c r="B411">
        <v>20200782</v>
      </c>
      <c r="C411">
        <v>1</v>
      </c>
      <c r="D411">
        <v>7</v>
      </c>
      <c r="E411">
        <v>7</v>
      </c>
      <c r="F411" s="1">
        <v>14.94</v>
      </c>
      <c r="G411" s="1">
        <v>14.94</v>
      </c>
      <c r="H411" s="1">
        <v>24.312240815594802</v>
      </c>
      <c r="I411" s="1">
        <v>25.465959467237901</v>
      </c>
      <c r="J411" s="1">
        <v>31.82</v>
      </c>
      <c r="K411" s="1">
        <v>104.58</v>
      </c>
      <c r="L411" s="1">
        <v>104.58</v>
      </c>
      <c r="M411" s="1">
        <v>170.18568570916401</v>
      </c>
      <c r="N411" s="1">
        <v>178.261716270665</v>
      </c>
      <c r="O411" s="1">
        <v>222.74</v>
      </c>
      <c r="P411" s="1">
        <f>O411-N411</f>
        <v>44.478283729335004</v>
      </c>
      <c r="Q411" s="3">
        <f>($J411-G411)/$J411</f>
        <v>0.53048397234443756</v>
      </c>
      <c r="R411" s="3">
        <f>($J411-H411)/$J411</f>
        <v>0.23594466324340663</v>
      </c>
      <c r="S411" s="3">
        <f>($J411-I411)/$J411</f>
        <v>0.19968700605789122</v>
      </c>
    </row>
    <row r="412" spans="1:19">
      <c r="A412">
        <v>32130</v>
      </c>
      <c r="B412">
        <v>81500179</v>
      </c>
      <c r="C412">
        <v>2</v>
      </c>
      <c r="D412">
        <v>1.5</v>
      </c>
      <c r="E412">
        <v>3</v>
      </c>
      <c r="F412" s="1">
        <v>43.017249999999997</v>
      </c>
      <c r="G412" s="1">
        <v>41.879300000000001</v>
      </c>
      <c r="H412" s="1">
        <v>52.006332238139599</v>
      </c>
      <c r="I412" s="1">
        <v>59.142187813393598</v>
      </c>
      <c r="J412" s="1">
        <v>73.11</v>
      </c>
      <c r="K412" s="1">
        <v>129.04900000000001</v>
      </c>
      <c r="L412" s="1">
        <v>125.6379</v>
      </c>
      <c r="M412" s="1">
        <v>156.01899671441899</v>
      </c>
      <c r="N412" s="1">
        <v>177.42656344017999</v>
      </c>
      <c r="O412" s="1">
        <v>222.14</v>
      </c>
      <c r="P412" s="1">
        <f>O412-N412</f>
        <v>44.713436559819996</v>
      </c>
      <c r="Q412" s="3">
        <f>($J412-G412)/$J412</f>
        <v>0.42717412118725206</v>
      </c>
      <c r="R412" s="3">
        <f>($J412-H412)/$J412</f>
        <v>0.28865637753878265</v>
      </c>
      <c r="S412" s="3">
        <f>($J412-I412)/$J412</f>
        <v>0.19105200638225142</v>
      </c>
    </row>
    <row r="413" spans="1:19">
      <c r="A413">
        <v>13584</v>
      </c>
      <c r="B413">
        <v>68900917</v>
      </c>
      <c r="C413">
        <v>2</v>
      </c>
      <c r="D413">
        <v>19</v>
      </c>
      <c r="E413">
        <v>38</v>
      </c>
      <c r="F413" s="1">
        <v>1.5970500000000001</v>
      </c>
      <c r="G413" s="1">
        <v>1.4043000000000001</v>
      </c>
      <c r="H413" s="1">
        <v>1.4783673469387</v>
      </c>
      <c r="I413" s="1">
        <v>1.4783673469387</v>
      </c>
      <c r="J413" s="1">
        <v>2.66</v>
      </c>
      <c r="K413" s="1">
        <v>60.450800000000001</v>
      </c>
      <c r="L413" s="1">
        <v>53.363399999999999</v>
      </c>
      <c r="M413" s="1">
        <v>56.177959183670602</v>
      </c>
      <c r="N413" s="1">
        <v>56.177959183670602</v>
      </c>
      <c r="O413" s="1">
        <v>101.08</v>
      </c>
      <c r="P413" s="1">
        <f>O413-N413</f>
        <v>44.902040816329396</v>
      </c>
      <c r="Q413" s="3">
        <f>($J413-G413)/$J413</f>
        <v>0.4720676691729323</v>
      </c>
      <c r="R413" s="3">
        <f>($J413-H413)/$J413</f>
        <v>0.44422280190274438</v>
      </c>
      <c r="S413" s="3">
        <f>($J413-I413)/$J413</f>
        <v>0.44422280190274438</v>
      </c>
    </row>
    <row r="414" spans="1:19">
      <c r="A414">
        <v>32465</v>
      </c>
      <c r="B414">
        <v>22100293</v>
      </c>
      <c r="C414">
        <v>5</v>
      </c>
      <c r="D414">
        <v>1</v>
      </c>
      <c r="E414">
        <v>5</v>
      </c>
      <c r="F414" s="1">
        <v>25.542000000000002</v>
      </c>
      <c r="G414" s="1">
        <v>32.204999999999998</v>
      </c>
      <c r="H414" s="1">
        <v>40.129564410794799</v>
      </c>
      <c r="I414" s="1">
        <v>56.891715331620603</v>
      </c>
      <c r="J414" s="1">
        <v>66.41</v>
      </c>
      <c r="K414" s="1">
        <v>127.71</v>
      </c>
      <c r="L414" s="1">
        <v>161.02500000000001</v>
      </c>
      <c r="M414" s="1">
        <v>200.64782205397299</v>
      </c>
      <c r="N414" s="1">
        <v>284.45857665810303</v>
      </c>
      <c r="O414" s="1">
        <v>332.05</v>
      </c>
      <c r="P414" s="1">
        <f>O414-N414</f>
        <v>47.591423341896984</v>
      </c>
      <c r="Q414" s="3">
        <f>($J414-G414)/$J414</f>
        <v>0.51505797319680768</v>
      </c>
      <c r="R414" s="3">
        <f>($J414-H414)/$J414</f>
        <v>0.39573009470268333</v>
      </c>
      <c r="S414" s="3">
        <f>($J414-I414)/$J414</f>
        <v>0.14332607541604267</v>
      </c>
    </row>
    <row r="415" spans="1:19">
      <c r="A415">
        <v>5130</v>
      </c>
      <c r="B415">
        <v>23000081</v>
      </c>
      <c r="C415">
        <v>1</v>
      </c>
      <c r="D415">
        <v>1</v>
      </c>
      <c r="E415">
        <v>1</v>
      </c>
      <c r="F415" s="1">
        <v>59.99</v>
      </c>
      <c r="G415" s="1">
        <v>59.993299999999998</v>
      </c>
      <c r="H415" s="1">
        <v>84.508230934207006</v>
      </c>
      <c r="I415" s="1">
        <v>95.722624863256002</v>
      </c>
      <c r="J415" s="1">
        <v>143.36000000000001</v>
      </c>
      <c r="K415" s="1">
        <v>59.99</v>
      </c>
      <c r="L415" s="1">
        <v>59.993299999999998</v>
      </c>
      <c r="M415" s="1">
        <v>84.508230934207006</v>
      </c>
      <c r="N415" s="1">
        <v>95.722624863256002</v>
      </c>
      <c r="O415" s="1">
        <v>143.36000000000001</v>
      </c>
      <c r="P415" s="1">
        <f>O415-N415</f>
        <v>47.637375136744012</v>
      </c>
      <c r="Q415" s="3">
        <f>($J415-G415)/$J415</f>
        <v>0.58151994977678567</v>
      </c>
      <c r="R415" s="3">
        <f>($J415-H415)/$J415</f>
        <v>0.41051736234509628</v>
      </c>
      <c r="S415" s="3">
        <f>($J415-I415)/$J415</f>
        <v>0.33229195826411834</v>
      </c>
    </row>
    <row r="416" spans="1:19">
      <c r="A416">
        <v>6302</v>
      </c>
      <c r="B416">
        <v>79000411</v>
      </c>
      <c r="C416">
        <v>2</v>
      </c>
      <c r="D416">
        <v>2.5</v>
      </c>
      <c r="E416">
        <v>5</v>
      </c>
      <c r="F416" s="1">
        <v>249.14664999999999</v>
      </c>
      <c r="G416" s="1">
        <v>292.30669999999998</v>
      </c>
      <c r="H416" s="1">
        <v>283.10836118928</v>
      </c>
      <c r="I416" s="1">
        <v>287.49153024787898</v>
      </c>
      <c r="J416" s="1">
        <v>297.02999999999997</v>
      </c>
      <c r="K416" s="1">
        <v>1202.5699</v>
      </c>
      <c r="L416" s="1">
        <v>1461.5335</v>
      </c>
      <c r="M416" s="1">
        <v>1415.5418059464</v>
      </c>
      <c r="N416" s="1">
        <v>1437.4576512393901</v>
      </c>
      <c r="O416" s="1">
        <v>1485.15</v>
      </c>
      <c r="P416" s="1">
        <f>O416-N416</f>
        <v>47.692348760610003</v>
      </c>
      <c r="Q416" s="3">
        <f>($J416-G416)/$J416</f>
        <v>1.5901760764905886E-2</v>
      </c>
      <c r="R416" s="3">
        <f>($J416-H416)/$J416</f>
        <v>4.686947045995344E-2</v>
      </c>
      <c r="S416" s="3">
        <f>($J416-I416)/$J416</f>
        <v>3.2112816052657943E-2</v>
      </c>
    </row>
    <row r="417" spans="1:19">
      <c r="A417">
        <v>4826</v>
      </c>
      <c r="B417">
        <v>22100095</v>
      </c>
      <c r="C417">
        <v>1</v>
      </c>
      <c r="D417">
        <v>1</v>
      </c>
      <c r="E417">
        <v>1</v>
      </c>
      <c r="F417" s="1">
        <v>72.11</v>
      </c>
      <c r="G417" s="1">
        <v>57.403599999999997</v>
      </c>
      <c r="H417" s="1">
        <v>54.231805699561903</v>
      </c>
      <c r="I417" s="1">
        <v>63.925926716555097</v>
      </c>
      <c r="J417" s="1">
        <v>111.8</v>
      </c>
      <c r="K417" s="1">
        <v>72.11</v>
      </c>
      <c r="L417" s="1">
        <v>57.403599999999997</v>
      </c>
      <c r="M417" s="1">
        <v>54.231805699561903</v>
      </c>
      <c r="N417" s="1">
        <v>63.925926716555097</v>
      </c>
      <c r="O417" s="1">
        <v>111.8</v>
      </c>
      <c r="P417" s="1">
        <f>O417-N417</f>
        <v>47.874073283444901</v>
      </c>
      <c r="Q417" s="3">
        <f>($J417-G417)/$J417</f>
        <v>0.4865509838998211</v>
      </c>
      <c r="R417" s="3">
        <f>($J417-H417)/$J417</f>
        <v>0.51492123703433001</v>
      </c>
      <c r="S417" s="3">
        <f>($J417-I417)/$J417</f>
        <v>0.42821174672133183</v>
      </c>
    </row>
    <row r="418" spans="1:19">
      <c r="A418">
        <v>24103</v>
      </c>
      <c r="B418">
        <v>23000478</v>
      </c>
      <c r="C418">
        <v>1</v>
      </c>
      <c r="D418">
        <v>2</v>
      </c>
      <c r="E418">
        <v>2</v>
      </c>
      <c r="F418" s="1">
        <v>77.069999999999993</v>
      </c>
      <c r="G418" s="1">
        <v>77.069999999999993</v>
      </c>
      <c r="H418" s="1">
        <v>103.97661047018801</v>
      </c>
      <c r="I418" s="1">
        <v>114.94946945053201</v>
      </c>
      <c r="J418" s="1">
        <v>139.19</v>
      </c>
      <c r="K418" s="1">
        <v>154.13999999999999</v>
      </c>
      <c r="L418" s="1">
        <v>154.13999999999999</v>
      </c>
      <c r="M418" s="1">
        <v>207.95322094037701</v>
      </c>
      <c r="N418" s="1">
        <v>229.89893890106401</v>
      </c>
      <c r="O418" s="1">
        <v>278.38</v>
      </c>
      <c r="P418" s="1">
        <f>O418-N418</f>
        <v>48.481061098935982</v>
      </c>
      <c r="Q418" s="3">
        <f>($J418-G418)/$J418</f>
        <v>0.44629642934118835</v>
      </c>
      <c r="R418" s="3">
        <f>($J418-H418)/$J418</f>
        <v>0.25298792678936699</v>
      </c>
      <c r="S418" s="3">
        <f>($J418-I418)/$J418</f>
        <v>0.17415425353450673</v>
      </c>
    </row>
    <row r="419" spans="1:19">
      <c r="A419">
        <v>5749</v>
      </c>
      <c r="B419">
        <v>68900134</v>
      </c>
      <c r="C419">
        <v>2</v>
      </c>
      <c r="D419">
        <v>10</v>
      </c>
      <c r="E419">
        <v>20</v>
      </c>
      <c r="F419" s="1">
        <v>5.1986499999999998</v>
      </c>
      <c r="G419" s="1">
        <v>4.694</v>
      </c>
      <c r="H419" s="1">
        <v>5.5231092436973999</v>
      </c>
      <c r="I419" s="1">
        <v>5.5231111111111</v>
      </c>
      <c r="J419" s="1">
        <v>7.96</v>
      </c>
      <c r="K419" s="1">
        <v>103.1995</v>
      </c>
      <c r="L419" s="1">
        <v>93.88</v>
      </c>
      <c r="M419" s="1">
        <v>110.462184873947</v>
      </c>
      <c r="N419" s="1">
        <v>110.462222222222</v>
      </c>
      <c r="O419" s="1">
        <v>159.19999999999999</v>
      </c>
      <c r="P419" s="1">
        <f>O419-N419</f>
        <v>48.737777777777993</v>
      </c>
      <c r="Q419" s="3">
        <f>($J419-G419)/$J419</f>
        <v>0.41030150753768846</v>
      </c>
      <c r="R419" s="3">
        <f>($J419-H419)/$J419</f>
        <v>0.30614205481188445</v>
      </c>
      <c r="S419" s="3">
        <f>($J419-I419)/$J419</f>
        <v>0.30614182021217334</v>
      </c>
    </row>
    <row r="420" spans="1:19">
      <c r="A420">
        <v>5829</v>
      </c>
      <c r="B420">
        <v>68900154</v>
      </c>
      <c r="C420">
        <v>3</v>
      </c>
      <c r="D420">
        <v>4</v>
      </c>
      <c r="E420">
        <v>12</v>
      </c>
      <c r="F420" s="1">
        <v>3.4496660000000001</v>
      </c>
      <c r="G420" s="1">
        <v>3.4184000000000001</v>
      </c>
      <c r="H420" s="1">
        <v>3.45</v>
      </c>
      <c r="I420" s="1">
        <v>3.45</v>
      </c>
      <c r="J420" s="1">
        <v>7.55</v>
      </c>
      <c r="K420" s="1">
        <v>41.39</v>
      </c>
      <c r="L420" s="1">
        <v>41.020800000000001</v>
      </c>
      <c r="M420" s="1">
        <v>41.4</v>
      </c>
      <c r="N420" s="1">
        <v>41.4</v>
      </c>
      <c r="O420" s="1">
        <v>90.6</v>
      </c>
      <c r="P420" s="1">
        <f>O420-N420</f>
        <v>49.199999999999996</v>
      </c>
      <c r="Q420" s="3">
        <f>($J420-G420)/$J420</f>
        <v>0.54723178807947015</v>
      </c>
      <c r="R420" s="3">
        <f>($J420-H420)/$J420</f>
        <v>0.54304635761589404</v>
      </c>
      <c r="S420" s="3">
        <f>($J420-I420)/$J420</f>
        <v>0.54304635761589404</v>
      </c>
    </row>
    <row r="421" spans="1:19">
      <c r="A421">
        <v>4676</v>
      </c>
      <c r="B421">
        <v>20800023</v>
      </c>
      <c r="C421">
        <v>1</v>
      </c>
      <c r="D421">
        <v>20</v>
      </c>
      <c r="E421">
        <v>20</v>
      </c>
      <c r="F421" s="1">
        <v>2.7974999999999999</v>
      </c>
      <c r="G421" s="1">
        <v>3.4588000000000001</v>
      </c>
      <c r="H421" s="1">
        <v>3.2959407235604399</v>
      </c>
      <c r="I421" s="1">
        <v>4.4641763875750602</v>
      </c>
      <c r="J421" s="1">
        <v>6.93</v>
      </c>
      <c r="K421" s="1">
        <v>55.95</v>
      </c>
      <c r="L421" s="1">
        <v>69.176000000000002</v>
      </c>
      <c r="M421" s="1">
        <v>65.918814471208805</v>
      </c>
      <c r="N421" s="1">
        <v>89.283527751501296</v>
      </c>
      <c r="O421" s="1">
        <v>138.6</v>
      </c>
      <c r="P421" s="1">
        <f>O421-N421</f>
        <v>49.316472248498698</v>
      </c>
      <c r="Q421" s="3">
        <f>($J421-G421)/$J421</f>
        <v>0.50089466089466084</v>
      </c>
      <c r="R421" s="3">
        <f>($J421-H421)/$J421</f>
        <v>0.52439527798550645</v>
      </c>
      <c r="S421" s="3">
        <f>($J421-I421)/$J421</f>
        <v>0.35581870309162189</v>
      </c>
    </row>
    <row r="422" spans="1:19">
      <c r="A422">
        <v>5675</v>
      </c>
      <c r="B422">
        <v>68900006</v>
      </c>
      <c r="C422">
        <v>2</v>
      </c>
      <c r="D422">
        <v>3.5</v>
      </c>
      <c r="E422">
        <v>7</v>
      </c>
      <c r="F422" s="1">
        <v>6.3434999999999997</v>
      </c>
      <c r="G422" s="1">
        <v>6.08</v>
      </c>
      <c r="H422" s="1">
        <v>6.5825490196078</v>
      </c>
      <c r="I422" s="1">
        <v>6.5825490196078</v>
      </c>
      <c r="J422" s="1">
        <v>13.67</v>
      </c>
      <c r="K422" s="1">
        <v>44.4</v>
      </c>
      <c r="L422" s="1">
        <v>42.56</v>
      </c>
      <c r="M422" s="1">
        <v>46.077843137254597</v>
      </c>
      <c r="N422" s="1">
        <v>46.077843137254597</v>
      </c>
      <c r="O422" s="1">
        <v>95.69</v>
      </c>
      <c r="P422" s="1">
        <f>O422-N422</f>
        <v>49.612156862745401</v>
      </c>
      <c r="Q422" s="3">
        <f>($J422-G422)/$J422</f>
        <v>0.55523043160204832</v>
      </c>
      <c r="R422" s="3">
        <f>($J422-H422)/$J422</f>
        <v>0.51846751868267738</v>
      </c>
      <c r="S422" s="3">
        <f>($J422-I422)/$J422</f>
        <v>0.51846751868267738</v>
      </c>
    </row>
    <row r="423" spans="1:19">
      <c r="A423">
        <v>8597</v>
      </c>
      <c r="B423">
        <v>68900715</v>
      </c>
      <c r="C423">
        <v>5</v>
      </c>
      <c r="D423">
        <v>2.4</v>
      </c>
      <c r="E423">
        <v>12</v>
      </c>
      <c r="F423" s="1">
        <v>3.8968400000000001</v>
      </c>
      <c r="G423" s="1">
        <v>3.8967999999999998</v>
      </c>
      <c r="H423" s="1">
        <v>3.8980672268907002</v>
      </c>
      <c r="I423" s="1">
        <v>3.8980672268907002</v>
      </c>
      <c r="J423" s="1">
        <v>8.1</v>
      </c>
      <c r="K423" s="1">
        <v>46.760100000000001</v>
      </c>
      <c r="L423" s="1">
        <v>46.761600000000001</v>
      </c>
      <c r="M423" s="1">
        <v>46.776806722688399</v>
      </c>
      <c r="N423" s="1">
        <v>46.776806722688399</v>
      </c>
      <c r="O423" s="1">
        <v>97.2</v>
      </c>
      <c r="P423" s="1">
        <f>O423-N423</f>
        <v>50.423193277311604</v>
      </c>
      <c r="Q423" s="3">
        <f>($J423-G423)/$J423</f>
        <v>0.51891358024691359</v>
      </c>
      <c r="R423" s="3">
        <f>($J423-H423)/$J423</f>
        <v>0.51875713248262956</v>
      </c>
      <c r="S423" s="3">
        <f>($J423-I423)/$J423</f>
        <v>0.51875713248262956</v>
      </c>
    </row>
    <row r="424" spans="1:19">
      <c r="A424">
        <v>5830</v>
      </c>
      <c r="B424">
        <v>68900153</v>
      </c>
      <c r="C424">
        <v>2</v>
      </c>
      <c r="D424">
        <v>6</v>
      </c>
      <c r="E424">
        <v>12</v>
      </c>
      <c r="F424" s="1">
        <v>3.7854999999999999</v>
      </c>
      <c r="G424" s="1">
        <v>3.7854999999999999</v>
      </c>
      <c r="H424" s="1">
        <v>3.7852631578947</v>
      </c>
      <c r="I424" s="1">
        <v>3.7852631578947</v>
      </c>
      <c r="J424" s="1">
        <v>8.01</v>
      </c>
      <c r="K424" s="1">
        <v>45.43</v>
      </c>
      <c r="L424" s="1">
        <v>45.426000000000002</v>
      </c>
      <c r="M424" s="1">
        <v>45.423157894736399</v>
      </c>
      <c r="N424" s="1">
        <v>45.423157894736399</v>
      </c>
      <c r="O424" s="1">
        <v>96.12</v>
      </c>
      <c r="P424" s="1">
        <f>O424-N424</f>
        <v>50.696842105263606</v>
      </c>
      <c r="Q424" s="3">
        <f>($J424-G424)/$J424</f>
        <v>0.52740324594257182</v>
      </c>
      <c r="R424" s="3">
        <f>($J424-H424)/$J424</f>
        <v>0.52743281424535571</v>
      </c>
      <c r="S424" s="3">
        <f>($J424-I424)/$J424</f>
        <v>0.52743281424535571</v>
      </c>
    </row>
    <row r="425" spans="1:19">
      <c r="A425">
        <v>25273</v>
      </c>
      <c r="B425">
        <v>10400298</v>
      </c>
      <c r="C425">
        <v>6</v>
      </c>
      <c r="D425">
        <v>15.166666660000001</v>
      </c>
      <c r="E425">
        <v>91</v>
      </c>
      <c r="F425" s="1">
        <v>5.1901330000000003</v>
      </c>
      <c r="G425" s="1">
        <v>6.0256999999999996</v>
      </c>
      <c r="H425" s="1">
        <v>3.7581325401730301</v>
      </c>
      <c r="I425" s="1">
        <v>4.02594770163899</v>
      </c>
      <c r="J425" s="1">
        <v>4.6183329999999998</v>
      </c>
      <c r="K425" s="1">
        <v>470.25529999999998</v>
      </c>
      <c r="L425" s="1">
        <v>548.33870000000002</v>
      </c>
      <c r="M425" s="1">
        <v>341.99006115574502</v>
      </c>
      <c r="N425" s="1">
        <v>366.36124084914798</v>
      </c>
      <c r="O425" s="1">
        <v>417.45</v>
      </c>
      <c r="P425" s="1">
        <f>O425-N425</f>
        <v>51.088759150852013</v>
      </c>
      <c r="Q425" s="3">
        <f>($J425-G425)/$J425</f>
        <v>-0.30473484696750969</v>
      </c>
      <c r="R425" s="3">
        <f>($J425-H425)/$J425</f>
        <v>0.18625778172058396</v>
      </c>
      <c r="S425" s="3">
        <f>($J425-I425)/$J425</f>
        <v>0.12826820810907527</v>
      </c>
    </row>
    <row r="426" spans="1:19">
      <c r="A426">
        <v>32467</v>
      </c>
      <c r="B426">
        <v>81500183</v>
      </c>
      <c r="C426">
        <v>1</v>
      </c>
      <c r="D426">
        <v>2</v>
      </c>
      <c r="E426">
        <v>2</v>
      </c>
      <c r="F426" s="1">
        <v>48.045000000000002</v>
      </c>
      <c r="G426" s="1">
        <v>48.045000000000002</v>
      </c>
      <c r="H426" s="1">
        <v>57.553592529242302</v>
      </c>
      <c r="I426" s="1">
        <v>67.222660785090298</v>
      </c>
      <c r="J426" s="1">
        <v>92.78</v>
      </c>
      <c r="K426" s="1">
        <v>96.09</v>
      </c>
      <c r="L426" s="1">
        <v>96.09</v>
      </c>
      <c r="M426" s="1">
        <v>115.10718505848401</v>
      </c>
      <c r="N426" s="1">
        <v>134.44532157018</v>
      </c>
      <c r="O426" s="1">
        <v>185.56</v>
      </c>
      <c r="P426" s="1">
        <f>O426-N426</f>
        <v>51.114678429820003</v>
      </c>
      <c r="Q426" s="3">
        <f>($J426-G426)/$J426</f>
        <v>0.48216210390170294</v>
      </c>
      <c r="R426" s="3">
        <f>($J426-H426)/$J426</f>
        <v>0.37967673497259863</v>
      </c>
      <c r="S426" s="3">
        <f>($J426-I426)/$J426</f>
        <v>0.27546172898156612</v>
      </c>
    </row>
    <row r="427" spans="1:19">
      <c r="A427">
        <v>8578</v>
      </c>
      <c r="B427">
        <v>79700107</v>
      </c>
      <c r="C427">
        <v>1</v>
      </c>
      <c r="D427">
        <v>4</v>
      </c>
      <c r="E427">
        <v>4</v>
      </c>
      <c r="F427" s="1">
        <v>10.6325</v>
      </c>
      <c r="G427" s="1">
        <v>13.5001</v>
      </c>
      <c r="H427" s="1">
        <v>13.042410986347599</v>
      </c>
      <c r="I427" s="1">
        <v>14.1310432883883</v>
      </c>
      <c r="J427" s="1">
        <v>26.96</v>
      </c>
      <c r="K427" s="1">
        <v>42.53</v>
      </c>
      <c r="L427" s="1">
        <v>54.000399999999999</v>
      </c>
      <c r="M427" s="1">
        <v>52.169643945390398</v>
      </c>
      <c r="N427" s="1">
        <v>56.524173153553399</v>
      </c>
      <c r="O427" s="1">
        <v>107.84</v>
      </c>
      <c r="P427" s="1">
        <f>O427-N427</f>
        <v>51.315826846446605</v>
      </c>
      <c r="Q427" s="3">
        <f>($J427-G427)/$J427</f>
        <v>0.49925445103857569</v>
      </c>
      <c r="R427" s="3">
        <f>($J427-H427)/$J427</f>
        <v>0.51623104650045992</v>
      </c>
      <c r="S427" s="3">
        <f>($J427-I427)/$J427</f>
        <v>0.47585151007461796</v>
      </c>
    </row>
    <row r="428" spans="1:19">
      <c r="A428">
        <v>6248</v>
      </c>
      <c r="B428">
        <v>79000360</v>
      </c>
      <c r="C428">
        <v>1</v>
      </c>
      <c r="D428">
        <v>2</v>
      </c>
      <c r="E428">
        <v>2</v>
      </c>
      <c r="F428" s="1">
        <v>208.04499999999999</v>
      </c>
      <c r="G428" s="1">
        <v>208.04</v>
      </c>
      <c r="H428" s="1">
        <v>283.39660055755297</v>
      </c>
      <c r="I428" s="1">
        <v>283.40015794780197</v>
      </c>
      <c r="J428" s="1">
        <v>309.10000000000002</v>
      </c>
      <c r="K428" s="1">
        <v>416.09</v>
      </c>
      <c r="L428" s="1">
        <v>416.08</v>
      </c>
      <c r="M428" s="1">
        <v>566.79320111510594</v>
      </c>
      <c r="N428" s="1">
        <v>566.80031589560394</v>
      </c>
      <c r="O428" s="1">
        <v>618.20000000000005</v>
      </c>
      <c r="P428" s="1">
        <f>O428-N428</f>
        <v>51.399684104396101</v>
      </c>
      <c r="Q428" s="3">
        <f>($J428-G428)/$J428</f>
        <v>0.32694920737625371</v>
      </c>
      <c r="R428" s="3">
        <f>($J428-H428)/$J428</f>
        <v>8.3155611266409094E-2</v>
      </c>
      <c r="S428" s="3">
        <f>($J428-I428)/$J428</f>
        <v>8.3144102401158354E-2</v>
      </c>
    </row>
    <row r="429" spans="1:19">
      <c r="A429">
        <v>24634</v>
      </c>
      <c r="B429">
        <v>99600149</v>
      </c>
      <c r="C429">
        <v>2</v>
      </c>
      <c r="D429">
        <v>1</v>
      </c>
      <c r="E429">
        <v>2</v>
      </c>
      <c r="F429" s="1">
        <v>50.741500000000002</v>
      </c>
      <c r="G429" s="1">
        <v>50.742199999999997</v>
      </c>
      <c r="H429" s="1">
        <v>52.8694799563659</v>
      </c>
      <c r="I429" s="1">
        <v>71.250926205169904</v>
      </c>
      <c r="J429" s="1">
        <v>97.004999999999995</v>
      </c>
      <c r="K429" s="1">
        <v>101.483</v>
      </c>
      <c r="L429" s="1">
        <v>101.48439999999999</v>
      </c>
      <c r="M429" s="1">
        <v>105.738959912731</v>
      </c>
      <c r="N429" s="1">
        <v>142.50185241033901</v>
      </c>
      <c r="O429" s="1">
        <v>194.01</v>
      </c>
      <c r="P429" s="1">
        <f>O429-N429</f>
        <v>51.508147589660979</v>
      </c>
      <c r="Q429" s="3">
        <f>($J429-G429)/$J429</f>
        <v>0.47691149940724703</v>
      </c>
      <c r="R429" s="3">
        <f>($J429-H429)/$J429</f>
        <v>0.45498190859887733</v>
      </c>
      <c r="S429" s="3">
        <f>($J429-I429)/$J429</f>
        <v>0.26549223024411206</v>
      </c>
    </row>
    <row r="430" spans="1:19">
      <c r="A430">
        <v>14727</v>
      </c>
      <c r="B430">
        <v>22100196</v>
      </c>
      <c r="C430">
        <v>1</v>
      </c>
      <c r="D430">
        <v>5</v>
      </c>
      <c r="E430">
        <v>5</v>
      </c>
      <c r="F430" s="1">
        <v>17.475999999999999</v>
      </c>
      <c r="G430" s="1">
        <v>17.476299999999998</v>
      </c>
      <c r="H430" s="1">
        <v>24.427443053487099</v>
      </c>
      <c r="I430" s="1">
        <v>32.179787443108502</v>
      </c>
      <c r="J430" s="1">
        <v>42.61</v>
      </c>
      <c r="K430" s="1">
        <v>87.38</v>
      </c>
      <c r="L430" s="1">
        <v>87.381500000000003</v>
      </c>
      <c r="M430" s="1">
        <v>122.137215267435</v>
      </c>
      <c r="N430" s="1">
        <v>160.89893721554199</v>
      </c>
      <c r="O430" s="1">
        <v>213.05</v>
      </c>
      <c r="P430" s="1">
        <f>O430-N430</f>
        <v>52.15106278445802</v>
      </c>
      <c r="Q430" s="3">
        <f>($J430-G430)/$J430</f>
        <v>0.589854494250176</v>
      </c>
      <c r="R430" s="3">
        <f>($J430-H430)/$J430</f>
        <v>0.42672041648704295</v>
      </c>
      <c r="S430" s="3">
        <f>($J430-I430)/$J430</f>
        <v>0.24478320950226468</v>
      </c>
    </row>
    <row r="431" spans="1:19">
      <c r="A431">
        <v>32547</v>
      </c>
      <c r="B431">
        <v>23000688</v>
      </c>
      <c r="C431">
        <v>1</v>
      </c>
      <c r="D431">
        <v>1</v>
      </c>
      <c r="E431">
        <v>1</v>
      </c>
      <c r="F431" s="1">
        <v>154.33500000000001</v>
      </c>
      <c r="G431" s="1">
        <v>154.33500000000001</v>
      </c>
      <c r="H431" s="1">
        <v>153.07484973791401</v>
      </c>
      <c r="I431" s="1">
        <v>166.056617337662</v>
      </c>
      <c r="J431" s="1">
        <v>218.6</v>
      </c>
      <c r="K431" s="1">
        <v>154.33500000000001</v>
      </c>
      <c r="L431" s="1">
        <v>154.33500000000001</v>
      </c>
      <c r="M431" s="1">
        <v>153.07484973791401</v>
      </c>
      <c r="N431" s="1">
        <v>166.056617337662</v>
      </c>
      <c r="O431" s="1">
        <v>218.6</v>
      </c>
      <c r="P431" s="1">
        <f>O431-N431</f>
        <v>52.54338266233799</v>
      </c>
      <c r="Q431" s="3">
        <f>($J431-G431)/$J431</f>
        <v>0.29398444647758459</v>
      </c>
      <c r="R431" s="3">
        <f>($J431-H431)/$J431</f>
        <v>0.29974908628584623</v>
      </c>
      <c r="S431" s="3">
        <f>($J431-I431)/$J431</f>
        <v>0.24036314118178403</v>
      </c>
    </row>
    <row r="432" spans="1:19">
      <c r="A432">
        <v>18529</v>
      </c>
      <c r="B432">
        <v>68901177</v>
      </c>
      <c r="C432">
        <v>4</v>
      </c>
      <c r="D432">
        <v>2.25</v>
      </c>
      <c r="E432">
        <v>9</v>
      </c>
      <c r="F432" s="1">
        <v>7.4820000000000002</v>
      </c>
      <c r="G432" s="1">
        <v>6.5587</v>
      </c>
      <c r="H432" s="1">
        <v>7.7089552238805004</v>
      </c>
      <c r="I432" s="1">
        <v>7.7089062500000001</v>
      </c>
      <c r="J432" s="1">
        <v>13.9175</v>
      </c>
      <c r="K432" s="1">
        <v>68.47</v>
      </c>
      <c r="L432" s="1">
        <v>59.028300000000002</v>
      </c>
      <c r="M432" s="1">
        <v>69.380597014924504</v>
      </c>
      <c r="N432" s="1">
        <v>69.380156249999999</v>
      </c>
      <c r="O432" s="1">
        <v>122.7</v>
      </c>
      <c r="P432" s="1">
        <f>O432-N432</f>
        <v>53.319843750000004</v>
      </c>
      <c r="Q432" s="3">
        <f>($J432-G432)/$J432</f>
        <v>0.52874438656367884</v>
      </c>
      <c r="R432" s="3">
        <f>($J432-H432)/$J432</f>
        <v>0.44609626557352255</v>
      </c>
      <c r="S432" s="3">
        <f>($J432-I432)/$J432</f>
        <v>0.4460997844440453</v>
      </c>
    </row>
    <row r="433" spans="1:19">
      <c r="A433">
        <v>5931</v>
      </c>
      <c r="B433">
        <v>68900263</v>
      </c>
      <c r="C433">
        <v>2</v>
      </c>
      <c r="D433">
        <v>4</v>
      </c>
      <c r="E433">
        <v>8</v>
      </c>
      <c r="F433" s="1">
        <v>6.3949999999999996</v>
      </c>
      <c r="G433" s="1">
        <v>6.3956999999999997</v>
      </c>
      <c r="H433" s="1">
        <v>6.3961538461538003</v>
      </c>
      <c r="I433" s="1">
        <v>6.3961538461538003</v>
      </c>
      <c r="J433" s="1">
        <v>13.13</v>
      </c>
      <c r="K433" s="1">
        <v>51.16</v>
      </c>
      <c r="L433" s="1">
        <v>51.165599999999998</v>
      </c>
      <c r="M433" s="1">
        <v>51.169230769230403</v>
      </c>
      <c r="N433" s="1">
        <v>51.169230769230403</v>
      </c>
      <c r="O433" s="1">
        <v>105.04</v>
      </c>
      <c r="P433" s="1">
        <f>O433-N433</f>
        <v>53.870769230769604</v>
      </c>
      <c r="Q433" s="3">
        <f>($J433-G433)/$J433</f>
        <v>0.51289413556740293</v>
      </c>
      <c r="R433" s="3">
        <f>($J433-H433)/$J433</f>
        <v>0.51285956998067017</v>
      </c>
      <c r="S433" s="3">
        <f>($J433-I433)/$J433</f>
        <v>0.51285956998067017</v>
      </c>
    </row>
    <row r="434" spans="1:19">
      <c r="A434">
        <v>24654</v>
      </c>
      <c r="B434">
        <v>79210037</v>
      </c>
      <c r="C434">
        <v>1</v>
      </c>
      <c r="D434">
        <v>6</v>
      </c>
      <c r="E434">
        <v>6</v>
      </c>
      <c r="F434" s="1">
        <v>10.2967</v>
      </c>
      <c r="G434" s="1">
        <v>10.2973</v>
      </c>
      <c r="H434" s="1">
        <v>7.4</v>
      </c>
      <c r="I434" s="1">
        <v>8.68</v>
      </c>
      <c r="J434" s="1">
        <v>17.8</v>
      </c>
      <c r="K434" s="1">
        <v>61.780200000000001</v>
      </c>
      <c r="L434" s="1">
        <v>61.783799999999999</v>
      </c>
      <c r="M434" s="1">
        <v>44.4</v>
      </c>
      <c r="N434" s="1">
        <v>52.08</v>
      </c>
      <c r="O434" s="1">
        <v>106.8</v>
      </c>
      <c r="P434" s="1">
        <f>O434-N434</f>
        <v>54.72</v>
      </c>
      <c r="Q434" s="3">
        <f>($J434-G434)/$J434</f>
        <v>0.42150000000000004</v>
      </c>
      <c r="R434" s="3">
        <f>($J434-H434)/$J434</f>
        <v>0.5842696629213483</v>
      </c>
      <c r="S434" s="3">
        <f>($J434-I434)/$J434</f>
        <v>0.51235955056179783</v>
      </c>
    </row>
    <row r="435" spans="1:19">
      <c r="A435">
        <v>30935</v>
      </c>
      <c r="B435">
        <v>68901957</v>
      </c>
      <c r="C435">
        <v>1</v>
      </c>
      <c r="D435">
        <v>25</v>
      </c>
      <c r="E435">
        <v>25</v>
      </c>
      <c r="F435" s="1">
        <v>6.72</v>
      </c>
      <c r="G435" s="1">
        <v>6.6768999999999998</v>
      </c>
      <c r="H435" s="1">
        <v>7.1292307692307002</v>
      </c>
      <c r="I435" s="1">
        <v>7.1292307692307002</v>
      </c>
      <c r="J435" s="1">
        <v>9.33</v>
      </c>
      <c r="K435" s="1">
        <v>168</v>
      </c>
      <c r="L435" s="1">
        <v>166.92250000000001</v>
      </c>
      <c r="M435" s="1">
        <v>178.23076923076701</v>
      </c>
      <c r="N435" s="1">
        <v>178.23076923076701</v>
      </c>
      <c r="O435" s="1">
        <v>233.25</v>
      </c>
      <c r="P435" s="1">
        <f>O435-N435</f>
        <v>55.01923076923299</v>
      </c>
      <c r="Q435" s="3">
        <f>($J435-G435)/$J435</f>
        <v>0.28436227224008576</v>
      </c>
      <c r="R435" s="3">
        <f>($J435-H435)/$J435</f>
        <v>0.23588094649188637</v>
      </c>
      <c r="S435" s="3">
        <f>($J435-I435)/$J435</f>
        <v>0.23588094649188637</v>
      </c>
    </row>
    <row r="436" spans="1:19">
      <c r="A436">
        <v>6781</v>
      </c>
      <c r="B436">
        <v>99700006</v>
      </c>
      <c r="C436">
        <v>9</v>
      </c>
      <c r="D436">
        <v>3.2222222199999999</v>
      </c>
      <c r="E436">
        <v>29</v>
      </c>
      <c r="F436" s="1">
        <v>22.258887999999999</v>
      </c>
      <c r="G436" s="1">
        <v>21.749600000000001</v>
      </c>
      <c r="H436" s="1">
        <v>32.5747496874896</v>
      </c>
      <c r="I436" s="1">
        <v>41.979410653345099</v>
      </c>
      <c r="J436" s="1">
        <v>43.718888</v>
      </c>
      <c r="K436" s="1">
        <v>639.91999999999996</v>
      </c>
      <c r="L436" s="1">
        <v>630.73839999999996</v>
      </c>
      <c r="M436" s="1">
        <v>944.66774093720096</v>
      </c>
      <c r="N436" s="1">
        <v>1217.40290894701</v>
      </c>
      <c r="O436" s="1">
        <v>1273.01</v>
      </c>
      <c r="P436" s="1">
        <f>O436-N436</f>
        <v>55.607091052989972</v>
      </c>
      <c r="Q436" s="3">
        <f>($J436-G436)/$J436</f>
        <v>0.50251250672249481</v>
      </c>
      <c r="R436" s="3">
        <f>($J436-H436)/$J436</f>
        <v>0.25490443198167345</v>
      </c>
      <c r="S436" s="3">
        <f>($J436-I436)/$J436</f>
        <v>3.9787776547630882E-2</v>
      </c>
    </row>
    <row r="437" spans="1:19">
      <c r="A437">
        <v>10292</v>
      </c>
      <c r="B437">
        <v>58900022</v>
      </c>
      <c r="C437">
        <v>3</v>
      </c>
      <c r="D437">
        <v>1.3333333300000001</v>
      </c>
      <c r="E437">
        <v>4</v>
      </c>
      <c r="F437" s="1">
        <v>14.285</v>
      </c>
      <c r="G437" s="1">
        <v>14.088200000000001</v>
      </c>
      <c r="H437" s="1">
        <v>14.440418994413401</v>
      </c>
      <c r="I437" s="1">
        <v>14.440418994413401</v>
      </c>
      <c r="J437" s="1">
        <v>28.42</v>
      </c>
      <c r="K437" s="1">
        <v>57.14</v>
      </c>
      <c r="L437" s="1">
        <v>56.352800000000002</v>
      </c>
      <c r="M437" s="1">
        <v>57.761675977653603</v>
      </c>
      <c r="N437" s="1">
        <v>57.761675977653603</v>
      </c>
      <c r="O437" s="1">
        <v>113.68</v>
      </c>
      <c r="P437" s="1">
        <f>O437-N437</f>
        <v>55.918324022346404</v>
      </c>
      <c r="Q437" s="3">
        <f>($J437-G437)/$J437</f>
        <v>0.50428571428571434</v>
      </c>
      <c r="R437" s="3">
        <f>($J437-H437)/$J437</f>
        <v>0.49189236472859255</v>
      </c>
      <c r="S437" s="3">
        <f>($J437-I437)/$J437</f>
        <v>0.49189236472859255</v>
      </c>
    </row>
    <row r="438" spans="1:19">
      <c r="A438">
        <v>17271</v>
      </c>
      <c r="B438">
        <v>68901103</v>
      </c>
      <c r="C438">
        <v>1</v>
      </c>
      <c r="D438">
        <v>10</v>
      </c>
      <c r="E438">
        <v>10</v>
      </c>
      <c r="F438" s="1">
        <v>5.6</v>
      </c>
      <c r="G438" s="1">
        <v>5.6</v>
      </c>
      <c r="H438" s="1">
        <v>5.6</v>
      </c>
      <c r="I438" s="1">
        <v>5.6</v>
      </c>
      <c r="J438" s="1">
        <v>11.24</v>
      </c>
      <c r="K438" s="1">
        <v>56</v>
      </c>
      <c r="L438" s="1">
        <v>56</v>
      </c>
      <c r="M438" s="1">
        <v>56</v>
      </c>
      <c r="N438" s="1">
        <v>56</v>
      </c>
      <c r="O438" s="1">
        <v>112.4</v>
      </c>
      <c r="P438" s="1">
        <f>O438-N438</f>
        <v>56.400000000000006</v>
      </c>
      <c r="Q438" s="3">
        <f>($J438-G438)/$J438</f>
        <v>0.50177935943060503</v>
      </c>
      <c r="R438" s="3">
        <f>($J438-H438)/$J438</f>
        <v>0.50177935943060503</v>
      </c>
      <c r="S438" s="3">
        <f>($J438-I438)/$J438</f>
        <v>0.50177935943060503</v>
      </c>
    </row>
    <row r="439" spans="1:19">
      <c r="A439">
        <v>23456</v>
      </c>
      <c r="B439">
        <v>68901245</v>
      </c>
      <c r="C439">
        <v>1</v>
      </c>
      <c r="D439">
        <v>10</v>
      </c>
      <c r="E439">
        <v>10</v>
      </c>
      <c r="F439" s="1">
        <v>6.9989999999999997</v>
      </c>
      <c r="G439" s="1">
        <v>6.6673</v>
      </c>
      <c r="H439" s="1">
        <v>6.9146153846153</v>
      </c>
      <c r="I439" s="1">
        <v>6.9146153846153</v>
      </c>
      <c r="J439" s="1">
        <v>12.56</v>
      </c>
      <c r="K439" s="1">
        <v>69.989999999999995</v>
      </c>
      <c r="L439" s="1">
        <v>66.673000000000002</v>
      </c>
      <c r="M439" s="1">
        <v>69.146153846152998</v>
      </c>
      <c r="N439" s="1">
        <v>69.146153846152998</v>
      </c>
      <c r="O439" s="1">
        <v>125.6</v>
      </c>
      <c r="P439" s="1">
        <f>O439-N439</f>
        <v>56.453846153846996</v>
      </c>
      <c r="Q439" s="3">
        <f>($J439-G439)/$J439</f>
        <v>0.4691640127388535</v>
      </c>
      <c r="R439" s="3">
        <f>($J439-H439)/$J439</f>
        <v>0.44947329740324049</v>
      </c>
      <c r="S439" s="3">
        <f>($J439-I439)/$J439</f>
        <v>0.44947329740324049</v>
      </c>
    </row>
    <row r="440" spans="1:19">
      <c r="A440">
        <v>22297</v>
      </c>
      <c r="B440">
        <v>98900146</v>
      </c>
      <c r="C440">
        <v>1</v>
      </c>
      <c r="D440">
        <v>7</v>
      </c>
      <c r="E440">
        <v>7</v>
      </c>
      <c r="F440" s="1">
        <v>111.0654</v>
      </c>
      <c r="G440" s="1">
        <v>111.0642</v>
      </c>
      <c r="H440" s="1">
        <v>162.29175619158801</v>
      </c>
      <c r="I440" s="1">
        <v>187.805953431668</v>
      </c>
      <c r="J440" s="1">
        <v>195.93</v>
      </c>
      <c r="K440" s="1">
        <v>777.45780000000002</v>
      </c>
      <c r="L440" s="1">
        <v>777.44939999999997</v>
      </c>
      <c r="M440" s="1">
        <v>1136.0422933411201</v>
      </c>
      <c r="N440" s="1">
        <v>1314.64167402168</v>
      </c>
      <c r="O440" s="1">
        <v>1371.51</v>
      </c>
      <c r="P440" s="1">
        <f>O440-N440</f>
        <v>56.868325978319945</v>
      </c>
      <c r="Q440" s="3">
        <f>($J440-G440)/$J440</f>
        <v>0.43314346960649214</v>
      </c>
      <c r="R440" s="3">
        <f>($J440-H440)/$J440</f>
        <v>0.17168500897469505</v>
      </c>
      <c r="S440" s="3">
        <f>($J440-I440)/$J440</f>
        <v>4.1464025765998086E-2</v>
      </c>
    </row>
    <row r="441" spans="1:19">
      <c r="A441">
        <v>30268</v>
      </c>
      <c r="B441">
        <v>68901884</v>
      </c>
      <c r="C441">
        <v>2</v>
      </c>
      <c r="D441">
        <v>10.5</v>
      </c>
      <c r="E441">
        <v>21</v>
      </c>
      <c r="F441" s="1">
        <v>5.98</v>
      </c>
      <c r="G441" s="1">
        <v>5.2820999999999998</v>
      </c>
      <c r="H441" s="1">
        <v>5.98</v>
      </c>
      <c r="I441" s="1">
        <v>5.98</v>
      </c>
      <c r="J441" s="1">
        <v>8.77</v>
      </c>
      <c r="K441" s="1">
        <v>125.58</v>
      </c>
      <c r="L441" s="1">
        <v>110.9241</v>
      </c>
      <c r="M441" s="1">
        <v>125.58</v>
      </c>
      <c r="N441" s="1">
        <v>125.58</v>
      </c>
      <c r="O441" s="1">
        <v>184.17</v>
      </c>
      <c r="P441" s="1">
        <f>O441-N441</f>
        <v>58.589999999999989</v>
      </c>
      <c r="Q441" s="3">
        <f>($J441-G441)/$J441</f>
        <v>0.39770809578107186</v>
      </c>
      <c r="R441" s="3">
        <f>($J441-H441)/$J441</f>
        <v>0.31812998859749136</v>
      </c>
      <c r="S441" s="3">
        <f>($J441-I441)/$J441</f>
        <v>0.31812998859749136</v>
      </c>
    </row>
    <row r="442" spans="1:19">
      <c r="A442">
        <v>21323</v>
      </c>
      <c r="B442">
        <v>68901378</v>
      </c>
      <c r="C442">
        <v>4</v>
      </c>
      <c r="D442">
        <v>1.25</v>
      </c>
      <c r="E442">
        <v>5</v>
      </c>
      <c r="F442" s="1">
        <v>14.89875</v>
      </c>
      <c r="G442" s="1">
        <v>15.1189</v>
      </c>
      <c r="H442" s="1">
        <v>15.4582901554404</v>
      </c>
      <c r="I442" s="1">
        <v>15.4582901554404</v>
      </c>
      <c r="J442" s="1">
        <v>27.21</v>
      </c>
      <c r="K442" s="1">
        <v>74.489999999999995</v>
      </c>
      <c r="L442" s="1">
        <v>75.594499999999996</v>
      </c>
      <c r="M442" s="1">
        <v>77.291450777202002</v>
      </c>
      <c r="N442" s="1">
        <v>77.291450777202002</v>
      </c>
      <c r="O442" s="1">
        <v>136.05000000000001</v>
      </c>
      <c r="P442" s="1">
        <f>O442-N442</f>
        <v>58.75854922279801</v>
      </c>
      <c r="Q442" s="3">
        <f>($J442-G442)/$J442</f>
        <v>0.44436236677692026</v>
      </c>
      <c r="R442" s="3">
        <f>($J442-H442)/$J442</f>
        <v>0.43188937319219406</v>
      </c>
      <c r="S442" s="3">
        <f>($J442-I442)/$J442</f>
        <v>0.43188937319219406</v>
      </c>
    </row>
    <row r="443" spans="1:19">
      <c r="A443">
        <v>6618</v>
      </c>
      <c r="B443">
        <v>98900011</v>
      </c>
      <c r="C443">
        <v>1</v>
      </c>
      <c r="D443">
        <v>1</v>
      </c>
      <c r="E443">
        <v>1</v>
      </c>
      <c r="F443" s="1">
        <v>171.83</v>
      </c>
      <c r="G443" s="1">
        <v>171.83</v>
      </c>
      <c r="H443" s="1">
        <v>181.84478876890199</v>
      </c>
      <c r="I443" s="1">
        <v>251.40069150555999</v>
      </c>
      <c r="J443" s="1">
        <v>310.16000000000003</v>
      </c>
      <c r="K443" s="1">
        <v>171.83</v>
      </c>
      <c r="L443" s="1">
        <v>171.83</v>
      </c>
      <c r="M443" s="1">
        <v>181.84478876890199</v>
      </c>
      <c r="N443" s="1">
        <v>251.40069150555999</v>
      </c>
      <c r="O443" s="1">
        <v>310.16000000000003</v>
      </c>
      <c r="P443" s="1">
        <f>O443-N443</f>
        <v>58.759308494440035</v>
      </c>
      <c r="Q443" s="3">
        <f>($J443-G443)/$J443</f>
        <v>0.44599561516636577</v>
      </c>
      <c r="R443" s="3">
        <f>($J443-H443)/$J443</f>
        <v>0.41370651028855437</v>
      </c>
      <c r="S443" s="3">
        <f>($J443-I443)/$J443</f>
        <v>0.18944837662638647</v>
      </c>
    </row>
    <row r="444" spans="1:19">
      <c r="A444">
        <v>20042</v>
      </c>
      <c r="B444">
        <v>68901285</v>
      </c>
      <c r="C444">
        <v>2</v>
      </c>
      <c r="D444">
        <v>50</v>
      </c>
      <c r="E444">
        <v>100</v>
      </c>
      <c r="F444" s="1">
        <v>1.6335500000000001</v>
      </c>
      <c r="G444" s="1">
        <v>1.5488</v>
      </c>
      <c r="H444" s="1">
        <v>1.7550943396226</v>
      </c>
      <c r="I444" s="1">
        <v>1.7550943396226</v>
      </c>
      <c r="J444" s="1">
        <v>2.35</v>
      </c>
      <c r="K444" s="1">
        <v>164.8124</v>
      </c>
      <c r="L444" s="1">
        <v>154.88</v>
      </c>
      <c r="M444" s="1">
        <v>175.50943396226</v>
      </c>
      <c r="N444" s="1">
        <v>175.50943396226</v>
      </c>
      <c r="O444" s="1">
        <v>235</v>
      </c>
      <c r="P444" s="1">
        <f>O444-N444</f>
        <v>59.490566037739995</v>
      </c>
      <c r="Q444" s="3">
        <f>($J444-G444)/$J444</f>
        <v>0.34093617021276601</v>
      </c>
      <c r="R444" s="3">
        <f>($J444-H444)/$J444</f>
        <v>0.25315134484144686</v>
      </c>
      <c r="S444" s="3">
        <f>($J444-I444)/$J444</f>
        <v>0.25315134484144686</v>
      </c>
    </row>
    <row r="445" spans="1:19">
      <c r="A445">
        <v>5325</v>
      </c>
      <c r="B445">
        <v>58900010</v>
      </c>
      <c r="C445">
        <v>1</v>
      </c>
      <c r="D445">
        <v>4</v>
      </c>
      <c r="E445">
        <v>4</v>
      </c>
      <c r="F445" s="1">
        <v>14.005000000000001</v>
      </c>
      <c r="G445" s="1">
        <v>14.39</v>
      </c>
      <c r="H445" s="1">
        <v>14.749712230215801</v>
      </c>
      <c r="I445" s="1">
        <v>14.749699248120301</v>
      </c>
      <c r="J445" s="1">
        <v>29.85</v>
      </c>
      <c r="K445" s="1">
        <v>56.02</v>
      </c>
      <c r="L445" s="1">
        <v>57.56</v>
      </c>
      <c r="M445" s="1">
        <v>58.998848920863203</v>
      </c>
      <c r="N445" s="1">
        <v>58.998796992481203</v>
      </c>
      <c r="O445" s="1">
        <v>119.4</v>
      </c>
      <c r="P445" s="1">
        <f>O445-N445</f>
        <v>60.401203007518802</v>
      </c>
      <c r="Q445" s="3">
        <f>($J445-G445)/$J445</f>
        <v>0.51792294807370187</v>
      </c>
      <c r="R445" s="3">
        <f>($J445-H445)/$J445</f>
        <v>0.50587228709494803</v>
      </c>
      <c r="S445" s="3">
        <f>($J445-I445)/$J445</f>
        <v>0.50587272200602007</v>
      </c>
    </row>
    <row r="446" spans="1:19">
      <c r="A446">
        <v>10774</v>
      </c>
      <c r="B446">
        <v>81500040</v>
      </c>
      <c r="C446">
        <v>1</v>
      </c>
      <c r="D446">
        <v>2</v>
      </c>
      <c r="E446">
        <v>2</v>
      </c>
      <c r="F446" s="1">
        <v>50.65</v>
      </c>
      <c r="G446" s="1">
        <v>50.651000000000003</v>
      </c>
      <c r="H446" s="1">
        <v>50.651063829787198</v>
      </c>
      <c r="I446" s="1">
        <v>50.651063829787198</v>
      </c>
      <c r="J446" s="1">
        <v>81.8</v>
      </c>
      <c r="K446" s="1">
        <v>101.3</v>
      </c>
      <c r="L446" s="1">
        <v>101.30200000000001</v>
      </c>
      <c r="M446" s="1">
        <v>101.302127659574</v>
      </c>
      <c r="N446" s="1">
        <v>101.302127659574</v>
      </c>
      <c r="O446" s="1">
        <v>163.6</v>
      </c>
      <c r="P446" s="1">
        <f>O446-N446</f>
        <v>62.297872340425997</v>
      </c>
      <c r="Q446" s="3">
        <f>($J446-G446)/$J446</f>
        <v>0.38079462102689482</v>
      </c>
      <c r="R446" s="3">
        <f>($J446-H446)/$J446</f>
        <v>0.3807938407116479</v>
      </c>
      <c r="S446" s="3">
        <f>($J446-I446)/$J446</f>
        <v>0.3807938407116479</v>
      </c>
    </row>
    <row r="447" spans="1:19">
      <c r="A447">
        <v>27078</v>
      </c>
      <c r="B447">
        <v>22000463</v>
      </c>
      <c r="C447">
        <v>1</v>
      </c>
      <c r="D447">
        <v>25</v>
      </c>
      <c r="E447">
        <v>25</v>
      </c>
      <c r="F447" s="1">
        <v>6.5708000000000002</v>
      </c>
      <c r="G447" s="1">
        <v>6.5708000000000002</v>
      </c>
      <c r="H447" s="1">
        <v>13.1079179934277</v>
      </c>
      <c r="I447" s="1">
        <v>15.9923450531812</v>
      </c>
      <c r="J447" s="1">
        <v>18.489999999999998</v>
      </c>
      <c r="K447" s="1">
        <v>164.27</v>
      </c>
      <c r="L447" s="1">
        <v>164.27</v>
      </c>
      <c r="M447" s="1">
        <v>327.69794983569398</v>
      </c>
      <c r="N447" s="1">
        <v>399.80862632953199</v>
      </c>
      <c r="O447" s="1">
        <v>462.25</v>
      </c>
      <c r="P447" s="1">
        <f>O447-N447</f>
        <v>62.44137367046801</v>
      </c>
      <c r="Q447" s="3">
        <f>($J447-G447)/$J447</f>
        <v>0.64462952947539209</v>
      </c>
      <c r="R447" s="3">
        <f>($J447-H447)/$J447</f>
        <v>0.29108069262154135</v>
      </c>
      <c r="S447" s="3">
        <f>($J447-I447)/$J447</f>
        <v>0.13508139247262296</v>
      </c>
    </row>
    <row r="448" spans="1:19">
      <c r="A448">
        <v>5929</v>
      </c>
      <c r="B448">
        <v>68900265</v>
      </c>
      <c r="C448">
        <v>1</v>
      </c>
      <c r="D448">
        <v>5</v>
      </c>
      <c r="E448">
        <v>5</v>
      </c>
      <c r="F448" s="1">
        <v>8.2100000000000009</v>
      </c>
      <c r="G448" s="1">
        <v>7.9554999999999998</v>
      </c>
      <c r="H448" s="1">
        <v>8.2092187499999998</v>
      </c>
      <c r="I448" s="1">
        <v>8.2092187499999998</v>
      </c>
      <c r="J448" s="1">
        <v>20.7</v>
      </c>
      <c r="K448" s="1">
        <v>41.05</v>
      </c>
      <c r="L448" s="1">
        <v>39.777500000000003</v>
      </c>
      <c r="M448" s="1">
        <v>41.046093749999997</v>
      </c>
      <c r="N448" s="1">
        <v>41.046093749999997</v>
      </c>
      <c r="O448" s="1">
        <v>103.5</v>
      </c>
      <c r="P448" s="1">
        <f>O448-N448</f>
        <v>62.453906250000003</v>
      </c>
      <c r="Q448" s="3">
        <f>($J448-G448)/$J448</f>
        <v>0.61567632850241538</v>
      </c>
      <c r="R448" s="3">
        <f>($J448-H448)/$J448</f>
        <v>0.60341938405797102</v>
      </c>
      <c r="S448" s="3">
        <f>($J448-I448)/$J448</f>
        <v>0.60341938405797102</v>
      </c>
    </row>
    <row r="449" spans="1:19">
      <c r="A449">
        <v>6447</v>
      </c>
      <c r="B449">
        <v>81500006</v>
      </c>
      <c r="C449">
        <v>2</v>
      </c>
      <c r="D449">
        <v>1</v>
      </c>
      <c r="E449">
        <v>2</v>
      </c>
      <c r="F449" s="1">
        <v>53.29</v>
      </c>
      <c r="G449" s="1">
        <v>53.287700000000001</v>
      </c>
      <c r="H449" s="1">
        <v>53.287692307692303</v>
      </c>
      <c r="I449" s="1">
        <v>53.287692307692303</v>
      </c>
      <c r="J449" s="1">
        <v>84.78</v>
      </c>
      <c r="K449" s="1">
        <v>106.58</v>
      </c>
      <c r="L449" s="1">
        <v>106.5754</v>
      </c>
      <c r="M449" s="1">
        <v>106.575384615384</v>
      </c>
      <c r="N449" s="1">
        <v>106.575384615384</v>
      </c>
      <c r="O449" s="1">
        <v>169.56</v>
      </c>
      <c r="P449" s="1">
        <f>O449-N449</f>
        <v>62.984615384616006</v>
      </c>
      <c r="Q449" s="3">
        <f>($J449-G449)/$J449</f>
        <v>0.37145907053550364</v>
      </c>
      <c r="R449" s="3">
        <f>($J449-H449)/$J449</f>
        <v>0.37145916126807854</v>
      </c>
      <c r="S449" s="3">
        <f>($J449-I449)/$J449</f>
        <v>0.37145916126807854</v>
      </c>
    </row>
    <row r="450" spans="1:19">
      <c r="A450">
        <v>20344</v>
      </c>
      <c r="B450">
        <v>68901301</v>
      </c>
      <c r="C450">
        <v>6</v>
      </c>
      <c r="D450">
        <v>18.166666660000001</v>
      </c>
      <c r="E450">
        <v>109</v>
      </c>
      <c r="F450" s="1">
        <v>2.6268829999999999</v>
      </c>
      <c r="G450" s="1">
        <v>2.3593999999999999</v>
      </c>
      <c r="H450" s="1">
        <v>2.6650467289719</v>
      </c>
      <c r="I450" s="1">
        <v>2.6165853658536</v>
      </c>
      <c r="J450" s="1">
        <v>3.2</v>
      </c>
      <c r="K450" s="1">
        <v>284.7801</v>
      </c>
      <c r="L450" s="1">
        <v>257.1746</v>
      </c>
      <c r="M450" s="1">
        <v>290.49009345793701</v>
      </c>
      <c r="N450" s="1">
        <v>285.207804878042</v>
      </c>
      <c r="O450" s="1">
        <v>348.8</v>
      </c>
      <c r="P450" s="1">
        <f>O450-N450</f>
        <v>63.592195121958014</v>
      </c>
      <c r="Q450" s="3">
        <f>($J450-G450)/$J450</f>
        <v>0.26268750000000007</v>
      </c>
      <c r="R450" s="3">
        <f>($J450-H450)/$J450</f>
        <v>0.16717289719628131</v>
      </c>
      <c r="S450" s="3">
        <f>($J450-I450)/$J450</f>
        <v>0.18231707317075005</v>
      </c>
    </row>
    <row r="451" spans="1:19">
      <c r="A451">
        <v>17632</v>
      </c>
      <c r="B451">
        <v>68901142</v>
      </c>
      <c r="C451">
        <v>2</v>
      </c>
      <c r="D451">
        <v>10</v>
      </c>
      <c r="E451">
        <v>20</v>
      </c>
      <c r="F451" s="1">
        <v>6.7279999999999998</v>
      </c>
      <c r="G451" s="1">
        <v>5.7159000000000004</v>
      </c>
      <c r="H451" s="1">
        <v>6.7558888888887996</v>
      </c>
      <c r="I451" s="1">
        <v>6.7569512195121</v>
      </c>
      <c r="J451" s="1">
        <v>9.9749999999999996</v>
      </c>
      <c r="K451" s="1">
        <v>134.56</v>
      </c>
      <c r="L451" s="1">
        <v>114.318</v>
      </c>
      <c r="M451" s="1">
        <v>135.11777777777499</v>
      </c>
      <c r="N451" s="1">
        <v>135.13902439024201</v>
      </c>
      <c r="O451" s="1">
        <v>199.5</v>
      </c>
      <c r="P451" s="1">
        <f>O451-N451</f>
        <v>64.360975609757986</v>
      </c>
      <c r="Q451" s="3">
        <f>($J451-G451)/$J451</f>
        <v>0.42697744360902251</v>
      </c>
      <c r="R451" s="3">
        <f>($J451-H451)/$J451</f>
        <v>0.32271790587580956</v>
      </c>
      <c r="S451" s="3">
        <f>($J451-I451)/$J451</f>
        <v>0.32261140656520298</v>
      </c>
    </row>
    <row r="452" spans="1:19">
      <c r="A452">
        <v>9221</v>
      </c>
      <c r="B452">
        <v>68900727</v>
      </c>
      <c r="C452">
        <v>2</v>
      </c>
      <c r="D452">
        <v>5.5</v>
      </c>
      <c r="E452">
        <v>11</v>
      </c>
      <c r="F452" s="1">
        <v>6.0810000000000004</v>
      </c>
      <c r="G452" s="1">
        <v>6.0815999999999999</v>
      </c>
      <c r="H452" s="1">
        <v>6.0814285714284999</v>
      </c>
      <c r="I452" s="1">
        <v>6.0814285714284999</v>
      </c>
      <c r="J452" s="1">
        <v>12.065</v>
      </c>
      <c r="K452" s="1">
        <v>66.900000000000006</v>
      </c>
      <c r="L452" s="1">
        <v>66.897599999999997</v>
      </c>
      <c r="M452" s="1">
        <v>66.895714285713495</v>
      </c>
      <c r="N452" s="1">
        <v>66.895714285713495</v>
      </c>
      <c r="O452" s="1">
        <v>131.41</v>
      </c>
      <c r="P452" s="1">
        <f>O452-N452</f>
        <v>64.514285714286501</v>
      </c>
      <c r="Q452" s="3">
        <f>($J452-G452)/$J452</f>
        <v>0.49593037712391214</v>
      </c>
      <c r="R452" s="3">
        <f>($J452-H452)/$J452</f>
        <v>0.49594458587414009</v>
      </c>
      <c r="S452" s="3">
        <f>($J452-I452)/$J452</f>
        <v>0.49594458587414009</v>
      </c>
    </row>
    <row r="453" spans="1:19">
      <c r="A453">
        <v>21504</v>
      </c>
      <c r="B453">
        <v>68901337</v>
      </c>
      <c r="C453">
        <v>2</v>
      </c>
      <c r="D453">
        <v>9.5</v>
      </c>
      <c r="E453">
        <v>19</v>
      </c>
      <c r="F453" s="1">
        <v>3.58195</v>
      </c>
      <c r="G453" s="1">
        <v>3.226</v>
      </c>
      <c r="H453" s="1">
        <v>3.5661538461537998</v>
      </c>
      <c r="I453" s="1">
        <v>3.5661538461537998</v>
      </c>
      <c r="J453" s="1">
        <v>7.04</v>
      </c>
      <c r="K453" s="1">
        <v>68.200599999999994</v>
      </c>
      <c r="L453" s="1">
        <v>61.293999999999997</v>
      </c>
      <c r="M453" s="1">
        <v>67.756923076922106</v>
      </c>
      <c r="N453" s="1">
        <v>67.756923076922106</v>
      </c>
      <c r="O453" s="1">
        <v>133.76</v>
      </c>
      <c r="P453" s="1">
        <f>O453-N453</f>
        <v>66.003076923077884</v>
      </c>
      <c r="Q453" s="3">
        <f>($J453-G453)/$J453</f>
        <v>0.54176136363636362</v>
      </c>
      <c r="R453" s="3">
        <f>($J453-H453)/$J453</f>
        <v>0.49344405594406254</v>
      </c>
      <c r="S453" s="3">
        <f>($J453-I453)/$J453</f>
        <v>0.49344405594406254</v>
      </c>
    </row>
    <row r="454" spans="1:19">
      <c r="A454">
        <v>31095</v>
      </c>
      <c r="B454">
        <v>23000583</v>
      </c>
      <c r="C454">
        <v>1</v>
      </c>
      <c r="D454">
        <v>5</v>
      </c>
      <c r="E454">
        <v>5</v>
      </c>
      <c r="F454" s="1">
        <v>66.944000000000003</v>
      </c>
      <c r="G454" s="1">
        <v>79.067300000000003</v>
      </c>
      <c r="H454" s="1">
        <v>106.55220151224199</v>
      </c>
      <c r="I454" s="1">
        <v>116.26312764578999</v>
      </c>
      <c r="J454" s="1">
        <v>129.63999999999999</v>
      </c>
      <c r="K454" s="1">
        <v>334.72</v>
      </c>
      <c r="L454" s="1">
        <v>395.3365</v>
      </c>
      <c r="M454" s="1">
        <v>532.76100756121104</v>
      </c>
      <c r="N454" s="1">
        <v>581.31563822895305</v>
      </c>
      <c r="O454" s="1">
        <v>648.20000000000005</v>
      </c>
      <c r="P454" s="1">
        <f>O454-N454</f>
        <v>66.884361771046997</v>
      </c>
      <c r="Q454" s="3">
        <f>($J454-G454)/$J454</f>
        <v>0.39010104905893234</v>
      </c>
      <c r="R454" s="3">
        <f>($J454-H454)/$J454</f>
        <v>0.17809162671828135</v>
      </c>
      <c r="S454" s="3">
        <f>($J454-I454)/$J454</f>
        <v>0.10318476052306383</v>
      </c>
    </row>
    <row r="455" spans="1:19">
      <c r="A455">
        <v>30382</v>
      </c>
      <c r="B455">
        <v>95900030</v>
      </c>
      <c r="C455">
        <v>4</v>
      </c>
      <c r="D455">
        <v>15.5</v>
      </c>
      <c r="E455">
        <v>62</v>
      </c>
      <c r="F455" s="1">
        <v>6.2504249999999999</v>
      </c>
      <c r="G455" s="1">
        <v>6.4039999999999999</v>
      </c>
      <c r="H455" s="1">
        <v>8.2871610549571901</v>
      </c>
      <c r="I455" s="1">
        <v>9.7531137521625002</v>
      </c>
      <c r="J455" s="1">
        <v>10.48</v>
      </c>
      <c r="K455" s="1">
        <v>388.26769999999999</v>
      </c>
      <c r="L455" s="1">
        <v>397.048</v>
      </c>
      <c r="M455" s="1">
        <v>513.80398540734598</v>
      </c>
      <c r="N455" s="1">
        <v>604.693052634075</v>
      </c>
      <c r="O455" s="1">
        <v>672.56</v>
      </c>
      <c r="P455" s="1">
        <f>O455-N455</f>
        <v>67.866947365924943</v>
      </c>
      <c r="Q455" s="3">
        <f>($J455-G455)/$J455</f>
        <v>0.38893129770992368</v>
      </c>
      <c r="R455" s="3">
        <f>($J455-H455)/$J455</f>
        <v>0.20924035735141319</v>
      </c>
      <c r="S455" s="3">
        <f>($J455-I455)/$J455</f>
        <v>6.9359374793654602E-2</v>
      </c>
    </row>
    <row r="456" spans="1:19">
      <c r="A456">
        <v>24114</v>
      </c>
      <c r="B456">
        <v>23000467</v>
      </c>
      <c r="C456">
        <v>2</v>
      </c>
      <c r="D456">
        <v>6.5</v>
      </c>
      <c r="E456">
        <v>13</v>
      </c>
      <c r="F456" s="1">
        <v>35.31335</v>
      </c>
      <c r="G456" s="1">
        <v>34.840000000000003</v>
      </c>
      <c r="H456" s="1">
        <v>42.224756902055503</v>
      </c>
      <c r="I456" s="1">
        <v>48.537147440144302</v>
      </c>
      <c r="J456" s="1">
        <v>54.03</v>
      </c>
      <c r="K456" s="1">
        <v>455.76010000000002</v>
      </c>
      <c r="L456" s="1">
        <v>452.92</v>
      </c>
      <c r="M456" s="1">
        <v>548.92183972672206</v>
      </c>
      <c r="N456" s="1">
        <v>630.98291672187599</v>
      </c>
      <c r="O456" s="1">
        <v>699.03</v>
      </c>
      <c r="P456" s="1">
        <f>O456-N456</f>
        <v>68.047083278123978</v>
      </c>
      <c r="Q456" s="3">
        <f>($J456-G456)/$J456</f>
        <v>0.35517305200814359</v>
      </c>
      <c r="R456" s="3">
        <f>($J456-H456)/$J456</f>
        <v>0.21849422724309639</v>
      </c>
      <c r="S456" s="3">
        <f>($J456-I456)/$J456</f>
        <v>0.10166301239784746</v>
      </c>
    </row>
    <row r="457" spans="1:19">
      <c r="A457">
        <v>7058</v>
      </c>
      <c r="B457">
        <v>98900041</v>
      </c>
      <c r="C457">
        <v>1</v>
      </c>
      <c r="D457">
        <v>2</v>
      </c>
      <c r="E457">
        <v>2</v>
      </c>
      <c r="F457" s="1">
        <v>166.56</v>
      </c>
      <c r="G457" s="1">
        <v>166.56</v>
      </c>
      <c r="H457" s="1">
        <v>194.61194296779399</v>
      </c>
      <c r="I457" s="1">
        <v>207.57900369541301</v>
      </c>
      <c r="J457" s="1">
        <v>241.92</v>
      </c>
      <c r="K457" s="1">
        <v>333.12</v>
      </c>
      <c r="L457" s="1">
        <v>333.12</v>
      </c>
      <c r="M457" s="1">
        <v>389.22388593558901</v>
      </c>
      <c r="N457" s="1">
        <v>415.15800739082698</v>
      </c>
      <c r="O457" s="1">
        <v>483.84</v>
      </c>
      <c r="P457" s="1">
        <f>O457-N457</f>
        <v>68.681992609172994</v>
      </c>
      <c r="Q457" s="3">
        <f>($J457-G457)/$J457</f>
        <v>0.31150793650793646</v>
      </c>
      <c r="R457" s="3">
        <f>($J457-H457)/$J457</f>
        <v>0.19555248442545467</v>
      </c>
      <c r="S457" s="3">
        <f>($J457-I457)/$J457</f>
        <v>0.1419518696452835</v>
      </c>
    </row>
    <row r="458" spans="1:19">
      <c r="A458">
        <v>5479</v>
      </c>
      <c r="B458">
        <v>64900022</v>
      </c>
      <c r="C458">
        <v>3</v>
      </c>
      <c r="D458">
        <v>120</v>
      </c>
      <c r="E458">
        <v>360</v>
      </c>
      <c r="F458" s="1">
        <v>8.8800000000000004E-2</v>
      </c>
      <c r="G458" s="1">
        <v>0.1085</v>
      </c>
      <c r="H458" s="1">
        <v>0.1084805821403</v>
      </c>
      <c r="I458" s="1">
        <v>0.1084810126582</v>
      </c>
      <c r="J458" s="1">
        <v>0.3</v>
      </c>
      <c r="K458" s="1">
        <v>31.968</v>
      </c>
      <c r="L458" s="1">
        <v>39.06</v>
      </c>
      <c r="M458" s="1">
        <v>39.053009570508003</v>
      </c>
      <c r="N458" s="1">
        <v>39.053164556951998</v>
      </c>
      <c r="O458" s="1">
        <v>108</v>
      </c>
      <c r="P458" s="1">
        <f>O458-N458</f>
        <v>68.946835443048002</v>
      </c>
      <c r="Q458" s="3">
        <f>($J458-G458)/$J458</f>
        <v>0.63833333333333342</v>
      </c>
      <c r="R458" s="3">
        <f>($J458-H458)/$J458</f>
        <v>0.63839805953233342</v>
      </c>
      <c r="S458" s="3">
        <f>($J458-I458)/$J458</f>
        <v>0.63839662447266676</v>
      </c>
    </row>
    <row r="459" spans="1:19">
      <c r="A459">
        <v>5787</v>
      </c>
      <c r="B459">
        <v>68900196</v>
      </c>
      <c r="C459">
        <v>7</v>
      </c>
      <c r="D459">
        <v>8.8571428500000007</v>
      </c>
      <c r="E459">
        <v>62</v>
      </c>
      <c r="F459" s="1">
        <v>1.3131139999999999</v>
      </c>
      <c r="G459" s="1">
        <v>1.2299</v>
      </c>
      <c r="H459" s="1">
        <v>1.3129545454545</v>
      </c>
      <c r="I459" s="1">
        <v>1.3129545454545</v>
      </c>
      <c r="J459" s="1">
        <v>2.4828570000000001</v>
      </c>
      <c r="K459" s="1">
        <v>81.409899999999993</v>
      </c>
      <c r="L459" s="1">
        <v>76.253799999999998</v>
      </c>
      <c r="M459" s="1">
        <v>81.403181818178993</v>
      </c>
      <c r="N459" s="1">
        <v>81.403181818178993</v>
      </c>
      <c r="O459" s="1">
        <v>150.94</v>
      </c>
      <c r="P459" s="1">
        <f>O459-N459</f>
        <v>69.536818181821005</v>
      </c>
      <c r="Q459" s="3">
        <f>($J459-G459)/$J459</f>
        <v>0.50464323962274105</v>
      </c>
      <c r="R459" s="3">
        <f>($J459-H459)/$J459</f>
        <v>0.47119203987402419</v>
      </c>
      <c r="S459" s="3">
        <f>($J459-I459)/$J459</f>
        <v>0.47119203987402419</v>
      </c>
    </row>
    <row r="460" spans="1:19">
      <c r="A460">
        <v>22908</v>
      </c>
      <c r="B460">
        <v>23000443</v>
      </c>
      <c r="C460">
        <v>1</v>
      </c>
      <c r="D460">
        <v>2</v>
      </c>
      <c r="E460">
        <v>2</v>
      </c>
      <c r="F460" s="1">
        <v>99.468000000000004</v>
      </c>
      <c r="G460" s="1">
        <v>102.0009</v>
      </c>
      <c r="H460" s="1">
        <v>122.19906922173401</v>
      </c>
      <c r="I460" s="1">
        <v>132.485745484137</v>
      </c>
      <c r="J460" s="1">
        <v>167.99</v>
      </c>
      <c r="K460" s="1">
        <v>198.93600000000001</v>
      </c>
      <c r="L460" s="1">
        <v>204.0018</v>
      </c>
      <c r="M460" s="1">
        <v>244.39813844346901</v>
      </c>
      <c r="N460" s="1">
        <v>264.971490968274</v>
      </c>
      <c r="O460" s="1">
        <v>335.98</v>
      </c>
      <c r="P460" s="1">
        <f>O460-N460</f>
        <v>71.008509031726021</v>
      </c>
      <c r="Q460" s="3">
        <f>($J460-G460)/$J460</f>
        <v>0.39281564378832073</v>
      </c>
      <c r="R460" s="3">
        <f>($J460-H460)/$J460</f>
        <v>0.27258128923308528</v>
      </c>
      <c r="S460" s="3">
        <f>($J460-I460)/$J460</f>
        <v>0.21134742851278654</v>
      </c>
    </row>
    <row r="461" spans="1:19">
      <c r="A461">
        <v>5767</v>
      </c>
      <c r="B461">
        <v>68900116</v>
      </c>
      <c r="C461">
        <v>2</v>
      </c>
      <c r="D461">
        <v>4.5</v>
      </c>
      <c r="E461">
        <v>9</v>
      </c>
      <c r="F461" s="1">
        <v>6.8487499999999999</v>
      </c>
      <c r="G461" s="1">
        <v>6.4907000000000004</v>
      </c>
      <c r="H461" s="1">
        <v>6.8490000000000002</v>
      </c>
      <c r="I461" s="1">
        <v>6.8490000000000002</v>
      </c>
      <c r="J461" s="1">
        <v>14.72</v>
      </c>
      <c r="K461" s="1">
        <v>61.64</v>
      </c>
      <c r="L461" s="1">
        <v>58.4163</v>
      </c>
      <c r="M461" s="1">
        <v>61.640999999999998</v>
      </c>
      <c r="N461" s="1">
        <v>61.640999999999998</v>
      </c>
      <c r="O461" s="1">
        <v>132.97999999999999</v>
      </c>
      <c r="P461" s="1">
        <f>O461-N461</f>
        <v>71.338999999999999</v>
      </c>
      <c r="Q461" s="3">
        <f>($J461-G461)/$J461</f>
        <v>0.55905570652173908</v>
      </c>
      <c r="R461" s="3">
        <f>($J461-H461)/$J461</f>
        <v>0.5347146739130435</v>
      </c>
      <c r="S461" s="3">
        <f>($J461-I461)/$J461</f>
        <v>0.5347146739130435</v>
      </c>
    </row>
    <row r="462" spans="1:19">
      <c r="A462">
        <v>19341</v>
      </c>
      <c r="B462">
        <v>22100228</v>
      </c>
      <c r="C462">
        <v>3</v>
      </c>
      <c r="D462">
        <v>3</v>
      </c>
      <c r="E462">
        <v>9</v>
      </c>
      <c r="F462" s="1">
        <v>22.262333000000002</v>
      </c>
      <c r="G462" s="1">
        <v>22.261099999999999</v>
      </c>
      <c r="H462" s="1">
        <v>30.2727141483422</v>
      </c>
      <c r="I462" s="1">
        <v>37.194447004741697</v>
      </c>
      <c r="J462" s="1">
        <v>45.17</v>
      </c>
      <c r="K462" s="1">
        <v>200.36</v>
      </c>
      <c r="L462" s="1">
        <v>200.34989999999999</v>
      </c>
      <c r="M462" s="1">
        <v>272.454427335079</v>
      </c>
      <c r="N462" s="1">
        <v>334.75002304267502</v>
      </c>
      <c r="O462" s="1">
        <v>406.53</v>
      </c>
      <c r="P462" s="1">
        <f>O462-N462</f>
        <v>71.779976957324948</v>
      </c>
      <c r="Q462" s="3">
        <f>($J462-G462)/$J462</f>
        <v>0.50717068851007308</v>
      </c>
      <c r="R462" s="3">
        <f>($J462-H462)/$J462</f>
        <v>0.32980486720517604</v>
      </c>
      <c r="S462" s="3">
        <f>($J462-I462)/$J462</f>
        <v>0.17656747830990269</v>
      </c>
    </row>
    <row r="463" spans="1:19">
      <c r="A463">
        <v>11767</v>
      </c>
      <c r="B463">
        <v>81500121</v>
      </c>
      <c r="C463">
        <v>1</v>
      </c>
      <c r="D463">
        <v>6</v>
      </c>
      <c r="E463">
        <v>6</v>
      </c>
      <c r="F463" s="1">
        <v>34.4863</v>
      </c>
      <c r="G463" s="1">
        <v>35.144399999999997</v>
      </c>
      <c r="H463" s="1">
        <v>48.270681273961202</v>
      </c>
      <c r="I463" s="1">
        <v>56.618751334083598</v>
      </c>
      <c r="J463" s="1">
        <v>68.59</v>
      </c>
      <c r="K463" s="1">
        <v>206.9178</v>
      </c>
      <c r="L463" s="1">
        <v>210.8664</v>
      </c>
      <c r="M463" s="1">
        <v>289.62408764376698</v>
      </c>
      <c r="N463" s="1">
        <v>339.71250800450099</v>
      </c>
      <c r="O463" s="1">
        <v>411.54</v>
      </c>
      <c r="P463" s="1">
        <f>O463-N463</f>
        <v>71.827491995499031</v>
      </c>
      <c r="Q463" s="3">
        <f>($J463-G463)/$J463</f>
        <v>0.48761627059338103</v>
      </c>
      <c r="R463" s="3">
        <f>($J463-H463)/$J463</f>
        <v>0.29624316556405889</v>
      </c>
      <c r="S463" s="3">
        <f>($J463-I463)/$J463</f>
        <v>0.17453344023788314</v>
      </c>
    </row>
    <row r="464" spans="1:19">
      <c r="A464">
        <v>6718</v>
      </c>
      <c r="B464">
        <v>99600005</v>
      </c>
      <c r="C464">
        <v>10</v>
      </c>
      <c r="D464">
        <v>1.7</v>
      </c>
      <c r="E464">
        <v>17</v>
      </c>
      <c r="F464" s="1">
        <v>67.087829999999997</v>
      </c>
      <c r="G464" s="1">
        <v>72.462500000000006</v>
      </c>
      <c r="H464" s="1">
        <v>70.853668144120206</v>
      </c>
      <c r="I464" s="1">
        <v>93.455715554609398</v>
      </c>
      <c r="J464" s="1">
        <v>98.55</v>
      </c>
      <c r="K464" s="1">
        <v>1131.0699</v>
      </c>
      <c r="L464" s="1">
        <v>1231.8625</v>
      </c>
      <c r="M464" s="1">
        <v>1204.51235845004</v>
      </c>
      <c r="N464" s="1">
        <v>1588.7471644283501</v>
      </c>
      <c r="O464" s="1">
        <v>1660.75</v>
      </c>
      <c r="P464" s="1">
        <f>O464-N464</f>
        <v>72.002835571649939</v>
      </c>
      <c r="Q464" s="3">
        <f>($J464-G464)/$J464</f>
        <v>0.26471334348046671</v>
      </c>
      <c r="R464" s="3">
        <f>($J464-H464)/$J464</f>
        <v>0.28103837499624346</v>
      </c>
      <c r="S464" s="3">
        <f>($J464-I464)/$J464</f>
        <v>5.1692384022228303E-2</v>
      </c>
    </row>
    <row r="465" spans="1:19">
      <c r="A465">
        <v>24833</v>
      </c>
      <c r="B465">
        <v>39000272</v>
      </c>
      <c r="C465">
        <v>2</v>
      </c>
      <c r="D465">
        <v>10</v>
      </c>
      <c r="E465">
        <v>20</v>
      </c>
      <c r="F465" s="1">
        <v>181.69804999999999</v>
      </c>
      <c r="G465" s="1">
        <v>211.75110000000001</v>
      </c>
      <c r="H465" s="1">
        <v>191.85959267699499</v>
      </c>
      <c r="I465" s="1">
        <v>215.775181811875</v>
      </c>
      <c r="J465" s="1">
        <v>219.4</v>
      </c>
      <c r="K465" s="1">
        <v>4174.9159</v>
      </c>
      <c r="L465" s="1">
        <v>4235.0219999999999</v>
      </c>
      <c r="M465" s="1">
        <v>3837.1918535399</v>
      </c>
      <c r="N465" s="1">
        <v>4315.5036362375004</v>
      </c>
      <c r="O465" s="1">
        <v>4388</v>
      </c>
      <c r="P465" s="1">
        <f>O465-N465</f>
        <v>72.496363762499641</v>
      </c>
      <c r="Q465" s="3">
        <f>($J465-G465)/$J465</f>
        <v>3.4862807657247023E-2</v>
      </c>
      <c r="R465" s="3">
        <f>($J465-H465)/$J465</f>
        <v>0.12552601332272112</v>
      </c>
      <c r="S465" s="3">
        <f>($J465-I465)/$J465</f>
        <v>1.652150495954879E-2</v>
      </c>
    </row>
    <row r="466" spans="1:19">
      <c r="A466">
        <v>28241</v>
      </c>
      <c r="B466">
        <v>98900142</v>
      </c>
      <c r="C466">
        <v>1</v>
      </c>
      <c r="D466">
        <v>1</v>
      </c>
      <c r="E466">
        <v>1</v>
      </c>
      <c r="F466" s="1">
        <v>86.14</v>
      </c>
      <c r="G466" s="1">
        <v>91.528400000000005</v>
      </c>
      <c r="H466" s="1">
        <v>88.699443171785404</v>
      </c>
      <c r="I466" s="1">
        <v>125.857234531976</v>
      </c>
      <c r="J466" s="1">
        <v>198.42</v>
      </c>
      <c r="K466" s="1">
        <v>86.14</v>
      </c>
      <c r="L466" s="1">
        <v>91.528400000000005</v>
      </c>
      <c r="M466" s="1">
        <v>88.699443171785404</v>
      </c>
      <c r="N466" s="1">
        <v>125.857234531976</v>
      </c>
      <c r="O466" s="1">
        <v>198.42</v>
      </c>
      <c r="P466" s="1">
        <f>O466-N466</f>
        <v>72.562765468023983</v>
      </c>
      <c r="Q466" s="3">
        <f>($J466-G466)/$J466</f>
        <v>0.5387138393307126</v>
      </c>
      <c r="R466" s="3">
        <f>($J466-H466)/$J466</f>
        <v>0.55297125707194128</v>
      </c>
      <c r="S466" s="3">
        <f>($J466-I466)/$J466</f>
        <v>0.36570288009285346</v>
      </c>
    </row>
    <row r="467" spans="1:19">
      <c r="A467">
        <v>21843</v>
      </c>
      <c r="B467">
        <v>39000231</v>
      </c>
      <c r="C467">
        <v>1</v>
      </c>
      <c r="D467">
        <v>1</v>
      </c>
      <c r="E467">
        <v>1</v>
      </c>
      <c r="F467" s="1">
        <v>205.4</v>
      </c>
      <c r="G467" s="1">
        <v>224.40719999999999</v>
      </c>
      <c r="H467" s="1">
        <v>241.21786507651399</v>
      </c>
      <c r="I467" s="1">
        <v>264.87261192089102</v>
      </c>
      <c r="J467" s="1">
        <v>338.37</v>
      </c>
      <c r="K467" s="1">
        <v>205.4</v>
      </c>
      <c r="L467" s="1">
        <v>224.40719999999999</v>
      </c>
      <c r="M467" s="1">
        <v>241.21786507651399</v>
      </c>
      <c r="N467" s="1">
        <v>264.87261192089102</v>
      </c>
      <c r="O467" s="1">
        <v>338.37</v>
      </c>
      <c r="P467" s="1">
        <f>O467-N467</f>
        <v>73.497388079108987</v>
      </c>
      <c r="Q467" s="3">
        <f>($J467-G467)/$J467</f>
        <v>0.33679936164553598</v>
      </c>
      <c r="R467" s="3">
        <f>($J467-H467)/$J467</f>
        <v>0.28711805101955262</v>
      </c>
      <c r="S467" s="3">
        <f>($J467-I467)/$J467</f>
        <v>0.21721011933418738</v>
      </c>
    </row>
    <row r="468" spans="1:19">
      <c r="A468">
        <v>5774</v>
      </c>
      <c r="B468">
        <v>68900109</v>
      </c>
      <c r="C468">
        <v>2</v>
      </c>
      <c r="D468">
        <v>7.5</v>
      </c>
      <c r="E468">
        <v>15</v>
      </c>
      <c r="F468" s="1">
        <v>3.8420000000000001</v>
      </c>
      <c r="G468" s="1">
        <v>3.8416000000000001</v>
      </c>
      <c r="H468" s="1">
        <v>3.8416455696202001</v>
      </c>
      <c r="I468" s="1">
        <v>3.8416455696202001</v>
      </c>
      <c r="J468" s="1">
        <v>8.75</v>
      </c>
      <c r="K468" s="1">
        <v>57.63</v>
      </c>
      <c r="L468" s="1">
        <v>57.624000000000002</v>
      </c>
      <c r="M468" s="1">
        <v>57.624683544302997</v>
      </c>
      <c r="N468" s="1">
        <v>57.624683544302997</v>
      </c>
      <c r="O468" s="1">
        <v>131.25</v>
      </c>
      <c r="P468" s="1">
        <f>O468-N468</f>
        <v>73.625316455697003</v>
      </c>
      <c r="Q468" s="3">
        <f>($J468-G468)/$J468</f>
        <v>0.56096000000000001</v>
      </c>
      <c r="R468" s="3">
        <f>($J468-H468)/$J468</f>
        <v>0.5609547920434057</v>
      </c>
      <c r="S468" s="3">
        <f>($J468-I468)/$J468</f>
        <v>0.5609547920434057</v>
      </c>
    </row>
    <row r="469" spans="1:19">
      <c r="A469">
        <v>17288</v>
      </c>
      <c r="B469">
        <v>23000308</v>
      </c>
      <c r="C469">
        <v>1</v>
      </c>
      <c r="D469">
        <v>2</v>
      </c>
      <c r="E469">
        <v>2</v>
      </c>
      <c r="F469" s="1">
        <v>76.185000000000002</v>
      </c>
      <c r="G469" s="1">
        <v>76.182400000000001</v>
      </c>
      <c r="H469" s="1">
        <v>104.358336329408</v>
      </c>
      <c r="I469" s="1">
        <v>114.922420555066</v>
      </c>
      <c r="J469" s="1">
        <v>151.94999999999999</v>
      </c>
      <c r="K469" s="1">
        <v>152.37</v>
      </c>
      <c r="L469" s="1">
        <v>152.3648</v>
      </c>
      <c r="M469" s="1">
        <v>208.71667265881601</v>
      </c>
      <c r="N469" s="1">
        <v>229.84484111013299</v>
      </c>
      <c r="O469" s="1">
        <v>303.89999999999998</v>
      </c>
      <c r="P469" s="1">
        <f>O469-N469</f>
        <v>74.055158889866988</v>
      </c>
      <c r="Q469" s="3">
        <f>($J469-G469)/$J469</f>
        <v>0.49863507732806839</v>
      </c>
      <c r="R469" s="3">
        <f>($J469-H469)/$J469</f>
        <v>0.31320607877980905</v>
      </c>
      <c r="S469" s="3">
        <f>($J469-I469)/$J469</f>
        <v>0.24368265511638035</v>
      </c>
    </row>
    <row r="470" spans="1:19">
      <c r="A470">
        <v>6193</v>
      </c>
      <c r="B470">
        <v>79000132</v>
      </c>
      <c r="C470">
        <v>3</v>
      </c>
      <c r="D470">
        <v>2</v>
      </c>
      <c r="E470">
        <v>6</v>
      </c>
      <c r="F470" s="1">
        <v>265.19833299999999</v>
      </c>
      <c r="G470" s="1">
        <v>285.0788</v>
      </c>
      <c r="H470" s="1">
        <v>373.13950707419502</v>
      </c>
      <c r="I470" s="1">
        <v>377.72950014716002</v>
      </c>
      <c r="J470" s="1">
        <v>390.09</v>
      </c>
      <c r="K470" s="1">
        <v>1591.19</v>
      </c>
      <c r="L470" s="1">
        <v>1710.4728</v>
      </c>
      <c r="M470" s="1">
        <v>2238.83704244517</v>
      </c>
      <c r="N470" s="1">
        <v>2266.3770008829601</v>
      </c>
      <c r="O470" s="1">
        <v>2340.54</v>
      </c>
      <c r="P470" s="1">
        <f>O470-N470</f>
        <v>74.162999117039817</v>
      </c>
      <c r="Q470" s="3">
        <f>($J470-G470)/$J470</f>
        <v>0.26919736471070771</v>
      </c>
      <c r="R470" s="3">
        <f>($J470-H470)/$J470</f>
        <v>4.3452774810441061E-2</v>
      </c>
      <c r="S470" s="3">
        <f>($J470-I470)/$J470</f>
        <v>3.1686277148452797E-2</v>
      </c>
    </row>
    <row r="471" spans="1:19">
      <c r="A471">
        <v>20250</v>
      </c>
      <c r="B471">
        <v>23000383</v>
      </c>
      <c r="C471">
        <v>1</v>
      </c>
      <c r="D471">
        <v>20</v>
      </c>
      <c r="E471">
        <v>20</v>
      </c>
      <c r="F471" s="1">
        <v>49.514000000000003</v>
      </c>
      <c r="G471" s="1">
        <v>49.513300000000001</v>
      </c>
      <c r="H471" s="1">
        <v>61.672409098812899</v>
      </c>
      <c r="I471" s="1">
        <v>70.835208302339794</v>
      </c>
      <c r="J471" s="1">
        <v>74.55</v>
      </c>
      <c r="K471" s="1">
        <v>990.28</v>
      </c>
      <c r="L471" s="1">
        <v>990.26599999999996</v>
      </c>
      <c r="M471" s="1">
        <v>1233.44818197625</v>
      </c>
      <c r="N471" s="1">
        <v>1416.7041660467901</v>
      </c>
      <c r="O471" s="1">
        <v>1491</v>
      </c>
      <c r="P471" s="1">
        <f>O471-N471</f>
        <v>74.295833953209922</v>
      </c>
      <c r="Q471" s="3">
        <f>($J471-G471)/$J471</f>
        <v>0.33583769282360826</v>
      </c>
      <c r="R471" s="3">
        <f>($J471-H471)/$J471</f>
        <v>0.17273763784288529</v>
      </c>
      <c r="S471" s="3">
        <f>($J471-I471)/$J471</f>
        <v>4.9829533167809567E-2</v>
      </c>
    </row>
    <row r="472" spans="1:19">
      <c r="A472">
        <v>21489</v>
      </c>
      <c r="B472">
        <v>39000203</v>
      </c>
      <c r="C472">
        <v>1</v>
      </c>
      <c r="D472">
        <v>7</v>
      </c>
      <c r="E472">
        <v>7</v>
      </c>
      <c r="F472" s="1">
        <v>156.64009999999999</v>
      </c>
      <c r="G472" s="1">
        <v>156.69390000000001</v>
      </c>
      <c r="H472" s="1">
        <v>189.33372194469101</v>
      </c>
      <c r="I472" s="1">
        <v>210.286163324699</v>
      </c>
      <c r="J472" s="1">
        <v>221.09</v>
      </c>
      <c r="K472" s="1">
        <v>1096.4807000000001</v>
      </c>
      <c r="L472" s="1">
        <v>1096.8572999999999</v>
      </c>
      <c r="M472" s="1">
        <v>1325.33605361284</v>
      </c>
      <c r="N472" s="1">
        <v>1472.0031432728899</v>
      </c>
      <c r="O472" s="1">
        <v>1547.63</v>
      </c>
      <c r="P472" s="1">
        <f>O472-N472</f>
        <v>75.62685672711018</v>
      </c>
      <c r="Q472" s="3">
        <f>($J472-G472)/$J472</f>
        <v>0.29126645257587402</v>
      </c>
      <c r="R472" s="3">
        <f>($J472-H472)/$J472</f>
        <v>0.14363507194042696</v>
      </c>
      <c r="S472" s="3">
        <f>($J472-I472)/$J472</f>
        <v>4.8866238524134964E-2</v>
      </c>
    </row>
    <row r="473" spans="1:19">
      <c r="A473">
        <v>16302</v>
      </c>
      <c r="B473">
        <v>17400042</v>
      </c>
      <c r="C473">
        <v>2</v>
      </c>
      <c r="D473">
        <v>4</v>
      </c>
      <c r="E473">
        <v>8</v>
      </c>
      <c r="F473" s="1">
        <v>61.748350000000002</v>
      </c>
      <c r="G473" s="1">
        <v>64.876599999999996</v>
      </c>
      <c r="H473" s="1">
        <v>67.162161740452305</v>
      </c>
      <c r="I473" s="1">
        <v>77.509888843342495</v>
      </c>
      <c r="J473" s="1">
        <v>87.04</v>
      </c>
      <c r="K473" s="1">
        <v>478.42020000000002</v>
      </c>
      <c r="L473" s="1">
        <v>519.01279999999997</v>
      </c>
      <c r="M473" s="1">
        <v>537.29729392361799</v>
      </c>
      <c r="N473" s="1">
        <v>620.07911074673996</v>
      </c>
      <c r="O473" s="1">
        <v>696.32</v>
      </c>
      <c r="P473" s="1">
        <f>O473-N473</f>
        <v>76.240889253260093</v>
      </c>
      <c r="Q473" s="3">
        <f>($J473-G473)/$J473</f>
        <v>0.25463465073529423</v>
      </c>
      <c r="R473" s="3">
        <f>($J473-H473)/$J473</f>
        <v>0.22837589912164177</v>
      </c>
      <c r="S473" s="3">
        <f>($J473-I473)/$J473</f>
        <v>0.10949116678145118</v>
      </c>
    </row>
    <row r="474" spans="1:19">
      <c r="A474">
        <v>9220</v>
      </c>
      <c r="B474">
        <v>68900726</v>
      </c>
      <c r="C474">
        <v>2</v>
      </c>
      <c r="D474">
        <v>5.5</v>
      </c>
      <c r="E474">
        <v>11</v>
      </c>
      <c r="F474" s="1">
        <v>6.8994999999999997</v>
      </c>
      <c r="G474" s="1">
        <v>6.899</v>
      </c>
      <c r="H474" s="1">
        <v>6.8987499999999997</v>
      </c>
      <c r="I474" s="1">
        <v>6.8987499999999997</v>
      </c>
      <c r="J474" s="1">
        <v>13.85</v>
      </c>
      <c r="K474" s="1">
        <v>75.89</v>
      </c>
      <c r="L474" s="1">
        <v>75.888999999999996</v>
      </c>
      <c r="M474" s="1">
        <v>75.886249999999905</v>
      </c>
      <c r="N474" s="1">
        <v>75.886249999999905</v>
      </c>
      <c r="O474" s="1">
        <v>152.35</v>
      </c>
      <c r="P474" s="1">
        <f>O474-N474</f>
        <v>76.46375000000009</v>
      </c>
      <c r="Q474" s="3">
        <f>($J474-G474)/$J474</f>
        <v>0.50187725631768954</v>
      </c>
      <c r="R474" s="3">
        <f>($J474-H474)/$J474</f>
        <v>0.5018953068592058</v>
      </c>
      <c r="S474" s="3">
        <f>($J474-I474)/$J474</f>
        <v>0.5018953068592058</v>
      </c>
    </row>
    <row r="475" spans="1:19">
      <c r="A475">
        <v>12281</v>
      </c>
      <c r="B475">
        <v>68900858</v>
      </c>
      <c r="C475">
        <v>3</v>
      </c>
      <c r="D475">
        <v>51.333333330000002</v>
      </c>
      <c r="E475">
        <v>154</v>
      </c>
      <c r="F475" s="1">
        <v>3.1583999999999999</v>
      </c>
      <c r="G475" s="1">
        <v>2.82</v>
      </c>
      <c r="H475" s="1">
        <v>3.1583653846152999</v>
      </c>
      <c r="I475" s="1">
        <v>3.6659999999999999</v>
      </c>
      <c r="J475" s="1">
        <v>4.17</v>
      </c>
      <c r="K475" s="1">
        <v>486.39359999999999</v>
      </c>
      <c r="L475" s="1">
        <v>434.28</v>
      </c>
      <c r="M475" s="1">
        <v>486.38826923075601</v>
      </c>
      <c r="N475" s="1">
        <v>564.56399999999996</v>
      </c>
      <c r="O475" s="1">
        <v>642.17999999999995</v>
      </c>
      <c r="P475" s="1">
        <f>O475-N475</f>
        <v>77.615999999999985</v>
      </c>
      <c r="Q475" s="3">
        <f>($J475-G475)/$J475</f>
        <v>0.32374100719424465</v>
      </c>
      <c r="R475" s="3">
        <f>($J475-H475)/$J475</f>
        <v>0.24259822910904077</v>
      </c>
      <c r="S475" s="3">
        <f>($J475-I475)/$J475</f>
        <v>0.12086330935251799</v>
      </c>
    </row>
    <row r="476" spans="1:19">
      <c r="A476">
        <v>28918</v>
      </c>
      <c r="B476">
        <v>22100270</v>
      </c>
      <c r="C476">
        <v>4</v>
      </c>
      <c r="D476">
        <v>3.75</v>
      </c>
      <c r="E476">
        <v>15</v>
      </c>
      <c r="F476" s="1">
        <v>22.775224999999999</v>
      </c>
      <c r="G476" s="1">
        <v>24.6663</v>
      </c>
      <c r="H476" s="1">
        <v>35.349186311968197</v>
      </c>
      <c r="I476" s="1">
        <v>51.5795412375656</v>
      </c>
      <c r="J476" s="1">
        <v>56.33</v>
      </c>
      <c r="K476" s="1">
        <v>348.06029999999998</v>
      </c>
      <c r="L476" s="1">
        <v>369.99450000000002</v>
      </c>
      <c r="M476" s="1">
        <v>530.23779467952397</v>
      </c>
      <c r="N476" s="1">
        <v>773.69311856348395</v>
      </c>
      <c r="O476" s="1">
        <v>852.3</v>
      </c>
      <c r="P476" s="1">
        <f>O476-N476</f>
        <v>78.606881436516005</v>
      </c>
      <c r="Q476" s="3">
        <f>($J476-G476)/$J476</f>
        <v>0.56211077578554947</v>
      </c>
      <c r="R476" s="3">
        <f>($J476-H476)/$J476</f>
        <v>0.37246251887150367</v>
      </c>
      <c r="S476" s="3">
        <f>($J476-I476)/$J476</f>
        <v>8.433266043732289E-2</v>
      </c>
    </row>
    <row r="477" spans="1:19">
      <c r="A477">
        <v>6160</v>
      </c>
      <c r="B477">
        <v>68900549</v>
      </c>
      <c r="C477">
        <v>1</v>
      </c>
      <c r="D477">
        <v>10</v>
      </c>
      <c r="E477">
        <v>10</v>
      </c>
      <c r="F477" s="1">
        <v>8.0419999999999998</v>
      </c>
      <c r="G477" s="1">
        <v>7.18</v>
      </c>
      <c r="H477" s="1">
        <v>8.0419999999999998</v>
      </c>
      <c r="I477" s="1">
        <v>8.0419999999999998</v>
      </c>
      <c r="J477" s="1">
        <v>15.91</v>
      </c>
      <c r="K477" s="1">
        <v>80.42</v>
      </c>
      <c r="L477" s="1">
        <v>71.8</v>
      </c>
      <c r="M477" s="1">
        <v>80.42</v>
      </c>
      <c r="N477" s="1">
        <v>80.42</v>
      </c>
      <c r="O477" s="1">
        <v>159.1</v>
      </c>
      <c r="P477" s="1">
        <f>O477-N477</f>
        <v>78.679999999999993</v>
      </c>
      <c r="Q477" s="3">
        <f>($J477-G477)/$J477</f>
        <v>0.5487115021998743</v>
      </c>
      <c r="R477" s="3">
        <f>($J477-H477)/$J477</f>
        <v>0.49453174104336894</v>
      </c>
      <c r="S477" s="3">
        <f>($J477-I477)/$J477</f>
        <v>0.49453174104336894</v>
      </c>
    </row>
    <row r="478" spans="1:19">
      <c r="A478">
        <v>24544</v>
      </c>
      <c r="B478">
        <v>22100249</v>
      </c>
      <c r="C478">
        <v>5</v>
      </c>
      <c r="D478">
        <v>1.2</v>
      </c>
      <c r="E478">
        <v>6</v>
      </c>
      <c r="F478" s="1">
        <v>27.710999999999999</v>
      </c>
      <c r="G478" s="1">
        <v>31.171700000000001</v>
      </c>
      <c r="H478" s="1">
        <v>34.361707351775898</v>
      </c>
      <c r="I478" s="1">
        <v>41.5762816382856</v>
      </c>
      <c r="J478" s="1">
        <v>55.61</v>
      </c>
      <c r="K478" s="1">
        <v>165.41</v>
      </c>
      <c r="L478" s="1">
        <v>187.03020000000001</v>
      </c>
      <c r="M478" s="1">
        <v>206.17024411065501</v>
      </c>
      <c r="N478" s="1">
        <v>249.45768982971299</v>
      </c>
      <c r="O478" s="1">
        <v>329.54</v>
      </c>
      <c r="P478" s="1">
        <f>O478-N478</f>
        <v>80.08231017028703</v>
      </c>
      <c r="Q478" s="3">
        <f>($J478-G478)/$J478</f>
        <v>0.43945873044416467</v>
      </c>
      <c r="R478" s="3">
        <f>($J478-H478)/$J478</f>
        <v>0.38209481474957924</v>
      </c>
      <c r="S478" s="3">
        <f>($J478-I478)/$J478</f>
        <v>0.25235961808513574</v>
      </c>
    </row>
    <row r="479" spans="1:19">
      <c r="A479">
        <v>24526</v>
      </c>
      <c r="B479">
        <v>23000489</v>
      </c>
      <c r="C479">
        <v>3</v>
      </c>
      <c r="D479">
        <v>1.3333333300000001</v>
      </c>
      <c r="E479">
        <v>4</v>
      </c>
      <c r="F479" s="1">
        <v>72.951666000000003</v>
      </c>
      <c r="G479" s="1">
        <v>72.955699999999993</v>
      </c>
      <c r="H479" s="1">
        <v>109.371400799265</v>
      </c>
      <c r="I479" s="1">
        <v>118.643319336354</v>
      </c>
      <c r="J479" s="1">
        <v>138.67666600000001</v>
      </c>
      <c r="K479" s="1">
        <v>291.82</v>
      </c>
      <c r="L479" s="1">
        <v>291.82279999999997</v>
      </c>
      <c r="M479" s="1">
        <v>437.48560319706201</v>
      </c>
      <c r="N479" s="1">
        <v>474.57327734541599</v>
      </c>
      <c r="O479" s="1">
        <v>554.71</v>
      </c>
      <c r="P479" s="1">
        <f>O479-N479</f>
        <v>80.136722654584048</v>
      </c>
      <c r="Q479" s="3">
        <f>($J479-G479)/$J479</f>
        <v>0.4739150997472063</v>
      </c>
      <c r="R479" s="3">
        <f>($J479-H479)/$J479</f>
        <v>0.21132080865525715</v>
      </c>
      <c r="S479" s="3">
        <f>($J479-I479)/$J479</f>
        <v>0.1444608328242187</v>
      </c>
    </row>
    <row r="480" spans="1:19">
      <c r="A480">
        <v>5114</v>
      </c>
      <c r="B480">
        <v>23000099</v>
      </c>
      <c r="C480">
        <v>2</v>
      </c>
      <c r="D480">
        <v>1.5</v>
      </c>
      <c r="E480">
        <v>3</v>
      </c>
      <c r="F480" s="1">
        <v>98.172499999999999</v>
      </c>
      <c r="G480" s="1">
        <v>98.165000000000006</v>
      </c>
      <c r="H480" s="1">
        <v>120.90599986150301</v>
      </c>
      <c r="I480" s="1">
        <v>133.43432517349601</v>
      </c>
      <c r="J480" s="1">
        <v>160.16999999999999</v>
      </c>
      <c r="K480" s="1">
        <v>294.51</v>
      </c>
      <c r="L480" s="1">
        <v>294.495</v>
      </c>
      <c r="M480" s="1">
        <v>362.71799958450902</v>
      </c>
      <c r="N480" s="1">
        <v>400.30297552048802</v>
      </c>
      <c r="O480" s="1">
        <v>480.51</v>
      </c>
      <c r="P480" s="1">
        <f>O480-N480</f>
        <v>80.207024479511972</v>
      </c>
      <c r="Q480" s="3">
        <f>($J480-G480)/$J480</f>
        <v>0.38711993506898912</v>
      </c>
      <c r="R480" s="3">
        <f>($J480-H480)/$J480</f>
        <v>0.24513954010424541</v>
      </c>
      <c r="S480" s="3">
        <f>($J480-I480)/$J480</f>
        <v>0.16692061451273013</v>
      </c>
    </row>
    <row r="481" spans="1:19">
      <c r="A481">
        <v>17272</v>
      </c>
      <c r="B481">
        <v>68901104</v>
      </c>
      <c r="C481">
        <v>1</v>
      </c>
      <c r="D481">
        <v>10</v>
      </c>
      <c r="E481">
        <v>10</v>
      </c>
      <c r="F481" s="1">
        <v>8.1760000000000002</v>
      </c>
      <c r="G481" s="1">
        <v>8.1760000000000002</v>
      </c>
      <c r="H481" s="1">
        <v>8.1759374999999999</v>
      </c>
      <c r="I481" s="1">
        <v>8.1759374999999999</v>
      </c>
      <c r="J481" s="1">
        <v>16.260000000000002</v>
      </c>
      <c r="K481" s="1">
        <v>81.760000000000005</v>
      </c>
      <c r="L481" s="1">
        <v>81.760000000000005</v>
      </c>
      <c r="M481" s="1">
        <v>81.759375000000006</v>
      </c>
      <c r="N481" s="1">
        <v>81.759375000000006</v>
      </c>
      <c r="O481" s="1">
        <v>162.6</v>
      </c>
      <c r="P481" s="1">
        <f>O481-N481</f>
        <v>80.840624999999989</v>
      </c>
      <c r="Q481" s="3">
        <f>($J481-G481)/$J481</f>
        <v>0.49717097170971714</v>
      </c>
      <c r="R481" s="3">
        <f>($J481-H481)/$J481</f>
        <v>0.49717481549815506</v>
      </c>
      <c r="S481" s="3">
        <f>($J481-I481)/$J481</f>
        <v>0.49717481549815506</v>
      </c>
    </row>
    <row r="482" spans="1:19">
      <c r="A482">
        <v>15459</v>
      </c>
      <c r="B482">
        <v>25600218</v>
      </c>
      <c r="C482">
        <v>1</v>
      </c>
      <c r="D482">
        <v>5</v>
      </c>
      <c r="E482">
        <v>5</v>
      </c>
      <c r="F482" s="1">
        <v>9.8680000000000003</v>
      </c>
      <c r="G482" s="1">
        <v>9.8650000000000002</v>
      </c>
      <c r="H482" s="1">
        <v>9.93</v>
      </c>
      <c r="I482" s="1">
        <v>23.61</v>
      </c>
      <c r="J482" s="1">
        <v>39.799999999999997</v>
      </c>
      <c r="K482" s="1">
        <v>49.34</v>
      </c>
      <c r="L482" s="1">
        <v>49.325000000000003</v>
      </c>
      <c r="M482" s="1">
        <v>49.65</v>
      </c>
      <c r="N482" s="1">
        <v>118.05</v>
      </c>
      <c r="O482" s="1">
        <v>199</v>
      </c>
      <c r="P482" s="1">
        <f>O482-N482</f>
        <v>80.95</v>
      </c>
      <c r="Q482" s="3">
        <f>($J482-G482)/$J482</f>
        <v>0.75213567839195972</v>
      </c>
      <c r="R482" s="3">
        <f>($J482-H482)/$J482</f>
        <v>0.75050251256281408</v>
      </c>
      <c r="S482" s="3">
        <f>($J482-I482)/$J482</f>
        <v>0.40678391959798993</v>
      </c>
    </row>
    <row r="483" spans="1:19">
      <c r="A483">
        <v>7562</v>
      </c>
      <c r="B483">
        <v>89600284</v>
      </c>
      <c r="C483">
        <v>2</v>
      </c>
      <c r="D483">
        <v>1.5</v>
      </c>
      <c r="E483">
        <v>3</v>
      </c>
      <c r="F483" s="1">
        <v>20.467749999999999</v>
      </c>
      <c r="G483" s="1">
        <v>19.432300000000001</v>
      </c>
      <c r="H483" s="1">
        <v>17.5330870287859</v>
      </c>
      <c r="I483" s="1">
        <v>21.476392698331601</v>
      </c>
      <c r="J483" s="1">
        <v>48.54</v>
      </c>
      <c r="K483" s="1">
        <v>64.304000000000002</v>
      </c>
      <c r="L483" s="1">
        <v>58.296900000000001</v>
      </c>
      <c r="M483" s="1">
        <v>52.5992610863577</v>
      </c>
      <c r="N483" s="1">
        <v>64.429178094994995</v>
      </c>
      <c r="O483" s="1">
        <v>145.62</v>
      </c>
      <c r="P483" s="1">
        <f>O483-N483</f>
        <v>81.190821905005009</v>
      </c>
      <c r="Q483" s="3">
        <f>($J483-G483)/$J483</f>
        <v>0.59966419447878039</v>
      </c>
      <c r="R483" s="3">
        <f>($J483-H483)/$J483</f>
        <v>0.63879095531961472</v>
      </c>
      <c r="S483" s="3">
        <f>($J483-I483)/$J483</f>
        <v>0.55755268441838479</v>
      </c>
    </row>
    <row r="484" spans="1:19">
      <c r="A484">
        <v>19352</v>
      </c>
      <c r="B484">
        <v>68901232</v>
      </c>
      <c r="C484">
        <v>3</v>
      </c>
      <c r="D484">
        <v>2</v>
      </c>
      <c r="E484">
        <v>6</v>
      </c>
      <c r="F484" s="1">
        <v>11.556666</v>
      </c>
      <c r="G484" s="1">
        <v>10.7555</v>
      </c>
      <c r="H484" s="1">
        <v>11.641364392678801</v>
      </c>
      <c r="I484" s="1">
        <v>11.641364392678801</v>
      </c>
      <c r="J484" s="1">
        <v>25.643332999999998</v>
      </c>
      <c r="K484" s="1">
        <v>70.13</v>
      </c>
      <c r="L484" s="1">
        <v>64.533000000000001</v>
      </c>
      <c r="M484" s="1">
        <v>69.848186356072802</v>
      </c>
      <c r="N484" s="1">
        <v>69.848186356072802</v>
      </c>
      <c r="O484" s="1">
        <v>151.44</v>
      </c>
      <c r="P484" s="1">
        <f>O484-N484</f>
        <v>81.591813643927196</v>
      </c>
      <c r="Q484" s="3">
        <f>($J484-G484)/$J484</f>
        <v>0.5805732429555861</v>
      </c>
      <c r="R484" s="3">
        <f>($J484-H484)/$J484</f>
        <v>0.54602764029625939</v>
      </c>
      <c r="S484" s="3">
        <f>($J484-I484)/$J484</f>
        <v>0.54602764029625939</v>
      </c>
    </row>
    <row r="485" spans="1:19">
      <c r="A485">
        <v>28442</v>
      </c>
      <c r="B485">
        <v>68901757</v>
      </c>
      <c r="C485">
        <v>1</v>
      </c>
      <c r="D485">
        <v>15</v>
      </c>
      <c r="E485">
        <v>15</v>
      </c>
      <c r="F485" s="1">
        <v>5.4539999999999997</v>
      </c>
      <c r="G485" s="1">
        <v>5.4543999999999997</v>
      </c>
      <c r="H485" s="1">
        <v>5.4545000000000003</v>
      </c>
      <c r="I485" s="1">
        <v>5.4545000000000003</v>
      </c>
      <c r="J485" s="1">
        <v>10.91</v>
      </c>
      <c r="K485" s="1">
        <v>81.81</v>
      </c>
      <c r="L485" s="1">
        <v>81.816000000000003</v>
      </c>
      <c r="M485" s="1">
        <v>81.817499999999995</v>
      </c>
      <c r="N485" s="1">
        <v>81.817499999999995</v>
      </c>
      <c r="O485" s="1">
        <v>163.65</v>
      </c>
      <c r="P485" s="1">
        <f>O485-N485</f>
        <v>81.83250000000001</v>
      </c>
      <c r="Q485" s="3">
        <f>($J485-G485)/$J485</f>
        <v>0.50005499541704856</v>
      </c>
      <c r="R485" s="3">
        <f>($J485-H485)/$J485</f>
        <v>0.50004582951420717</v>
      </c>
      <c r="S485" s="3">
        <f>($J485-I485)/$J485</f>
        <v>0.50004582951420717</v>
      </c>
    </row>
    <row r="486" spans="1:19">
      <c r="A486">
        <v>23408</v>
      </c>
      <c r="B486">
        <v>20800297</v>
      </c>
      <c r="C486">
        <v>1</v>
      </c>
      <c r="D486">
        <v>10</v>
      </c>
      <c r="E486">
        <v>10</v>
      </c>
      <c r="F486" s="1">
        <v>4.3</v>
      </c>
      <c r="G486" s="1">
        <v>3.4352</v>
      </c>
      <c r="H486" s="1">
        <v>4.6846467028297498</v>
      </c>
      <c r="I486" s="1">
        <v>5.6932416378434798</v>
      </c>
      <c r="J486" s="1">
        <v>13.9</v>
      </c>
      <c r="K486" s="1">
        <v>43</v>
      </c>
      <c r="L486" s="1">
        <v>34.351999999999997</v>
      </c>
      <c r="M486" s="1">
        <v>46.846467028297504</v>
      </c>
      <c r="N486" s="1">
        <v>56.932416378434802</v>
      </c>
      <c r="O486" s="1">
        <v>139</v>
      </c>
      <c r="P486" s="1">
        <f>O486-N486</f>
        <v>82.067583621565205</v>
      </c>
      <c r="Q486" s="3">
        <f>($J486-G486)/$J486</f>
        <v>0.752863309352518</v>
      </c>
      <c r="R486" s="3">
        <f>($J486-H486)/$J486</f>
        <v>0.66297505735037765</v>
      </c>
      <c r="S486" s="3">
        <f>($J486-I486)/$J486</f>
        <v>0.59041427065874252</v>
      </c>
    </row>
    <row r="487" spans="1:19">
      <c r="A487">
        <v>16430</v>
      </c>
      <c r="B487">
        <v>16400041</v>
      </c>
      <c r="C487">
        <v>1</v>
      </c>
      <c r="D487">
        <v>2</v>
      </c>
      <c r="E487">
        <v>2</v>
      </c>
      <c r="F487" s="1">
        <v>82.564999999999998</v>
      </c>
      <c r="G487" s="1">
        <v>82.564999999999998</v>
      </c>
      <c r="H487" s="1">
        <v>84.315399047568206</v>
      </c>
      <c r="I487" s="1">
        <v>85.676894643359205</v>
      </c>
      <c r="J487" s="1">
        <v>127.05</v>
      </c>
      <c r="K487" s="1">
        <v>165.13</v>
      </c>
      <c r="L487" s="1">
        <v>165.13</v>
      </c>
      <c r="M487" s="1">
        <v>168.63079809513599</v>
      </c>
      <c r="N487" s="1">
        <v>171.35378928671801</v>
      </c>
      <c r="O487" s="1">
        <v>254.1</v>
      </c>
      <c r="P487" s="1">
        <f>O487-N487</f>
        <v>82.746210713281982</v>
      </c>
      <c r="Q487" s="3">
        <f>($J487-G487)/$J487</f>
        <v>0.35013774104683199</v>
      </c>
      <c r="R487" s="3">
        <f>($J487-H487)/$J487</f>
        <v>0.33636049549336317</v>
      </c>
      <c r="S487" s="3">
        <f>($J487-I487)/$J487</f>
        <v>0.32564427671500035</v>
      </c>
    </row>
    <row r="488" spans="1:19">
      <c r="A488">
        <v>26034</v>
      </c>
      <c r="B488">
        <v>17200077</v>
      </c>
      <c r="C488">
        <v>2</v>
      </c>
      <c r="D488">
        <v>24</v>
      </c>
      <c r="E488">
        <v>48</v>
      </c>
      <c r="F488" s="1">
        <v>42.347099999999998</v>
      </c>
      <c r="G488" s="1">
        <v>47.063899999999997</v>
      </c>
      <c r="H488" s="1">
        <v>45.859821227693502</v>
      </c>
      <c r="I488" s="1">
        <v>52.355498555268198</v>
      </c>
      <c r="J488" s="1">
        <v>54.305</v>
      </c>
      <c r="K488" s="1">
        <v>2023.2272</v>
      </c>
      <c r="L488" s="1">
        <v>2259.0672</v>
      </c>
      <c r="M488" s="1">
        <v>2201.2714189292901</v>
      </c>
      <c r="N488" s="1">
        <v>2513.0639306528701</v>
      </c>
      <c r="O488" s="1">
        <v>2596.77</v>
      </c>
      <c r="P488" s="1">
        <f>O488-N488</f>
        <v>83.706069347129869</v>
      </c>
      <c r="Q488" s="3">
        <f>($J488-G488)/$J488</f>
        <v>0.1333413129546083</v>
      </c>
      <c r="R488" s="3">
        <f>($J488-H488)/$J488</f>
        <v>0.15551383431187732</v>
      </c>
      <c r="S488" s="3">
        <f>($J488-I488)/$J488</f>
        <v>3.589911508575272E-2</v>
      </c>
    </row>
    <row r="489" spans="1:19">
      <c r="A489">
        <v>5140</v>
      </c>
      <c r="B489">
        <v>25600009</v>
      </c>
      <c r="C489">
        <v>2</v>
      </c>
      <c r="D489">
        <v>2</v>
      </c>
      <c r="E489">
        <v>4</v>
      </c>
      <c r="F489" s="1">
        <v>6.6233500000000003</v>
      </c>
      <c r="G489" s="1">
        <v>6.6262999999999996</v>
      </c>
      <c r="H489" s="1">
        <v>10.26</v>
      </c>
      <c r="I489" s="1">
        <v>24.04</v>
      </c>
      <c r="J489" s="1">
        <v>45.13</v>
      </c>
      <c r="K489" s="1">
        <v>26.5001</v>
      </c>
      <c r="L489" s="1">
        <v>26.505199999999999</v>
      </c>
      <c r="M489" s="1">
        <v>41.04</v>
      </c>
      <c r="N489" s="1">
        <v>96.16</v>
      </c>
      <c r="O489" s="1">
        <v>180.52</v>
      </c>
      <c r="P489" s="1">
        <f>O489-N489</f>
        <v>84.360000000000014</v>
      </c>
      <c r="Q489" s="3">
        <f>($J489-G489)/$J489</f>
        <v>0.8531730556171061</v>
      </c>
      <c r="R489" s="3">
        <f>($J489-H489)/$J489</f>
        <v>0.77265676933303795</v>
      </c>
      <c r="S489" s="3">
        <f>($J489-I489)/$J489</f>
        <v>0.46731664081542218</v>
      </c>
    </row>
    <row r="490" spans="1:19">
      <c r="A490">
        <v>6380</v>
      </c>
      <c r="B490">
        <v>79000444</v>
      </c>
      <c r="C490">
        <v>1</v>
      </c>
      <c r="D490">
        <v>1</v>
      </c>
      <c r="E490">
        <v>1</v>
      </c>
      <c r="F490" s="1">
        <v>167.1</v>
      </c>
      <c r="G490" s="1">
        <v>167.1</v>
      </c>
      <c r="H490" s="1">
        <v>179.46179769743301</v>
      </c>
      <c r="I490" s="1">
        <v>186.94381270670499</v>
      </c>
      <c r="J490" s="1">
        <v>272.29000000000002</v>
      </c>
      <c r="K490" s="1">
        <v>167.1</v>
      </c>
      <c r="L490" s="1">
        <v>167.1</v>
      </c>
      <c r="M490" s="1">
        <v>179.46179769743301</v>
      </c>
      <c r="N490" s="1">
        <v>186.94381270670499</v>
      </c>
      <c r="O490" s="1">
        <v>272.29000000000002</v>
      </c>
      <c r="P490" s="1">
        <f>O490-N490</f>
        <v>85.346187293295031</v>
      </c>
      <c r="Q490" s="3">
        <f>($J490-G490)/$J490</f>
        <v>0.38631606008299979</v>
      </c>
      <c r="R490" s="3">
        <f>($J490-H490)/$J490</f>
        <v>0.34091667818343313</v>
      </c>
      <c r="S490" s="3">
        <f>($J490-I490)/$J490</f>
        <v>0.31343856657716046</v>
      </c>
    </row>
    <row r="491" spans="1:19">
      <c r="A491">
        <v>29682</v>
      </c>
      <c r="B491">
        <v>79700264</v>
      </c>
      <c r="C491">
        <v>1</v>
      </c>
      <c r="D491">
        <v>9</v>
      </c>
      <c r="E491">
        <v>9</v>
      </c>
      <c r="F491" s="1">
        <v>24.660699999999999</v>
      </c>
      <c r="G491" s="1">
        <v>30.804400000000001</v>
      </c>
      <c r="H491" s="1">
        <v>30.564391817834299</v>
      </c>
      <c r="I491" s="1">
        <v>33.217803476197403</v>
      </c>
      <c r="J491" s="1">
        <v>42.75</v>
      </c>
      <c r="K491" s="1">
        <v>221.94630000000001</v>
      </c>
      <c r="L491" s="1">
        <v>277.2396</v>
      </c>
      <c r="M491" s="1">
        <v>275.07952636050902</v>
      </c>
      <c r="N491" s="1">
        <v>298.96023128577599</v>
      </c>
      <c r="O491" s="1">
        <v>384.75</v>
      </c>
      <c r="P491" s="1">
        <f>O491-N491</f>
        <v>85.78976871422401</v>
      </c>
      <c r="Q491" s="3">
        <f>($J491-G491)/$J491</f>
        <v>0.27942923976608186</v>
      </c>
      <c r="R491" s="3">
        <f>($J491-H491)/$J491</f>
        <v>0.28504346624949012</v>
      </c>
      <c r="S491" s="3">
        <f>($J491-I491)/$J491</f>
        <v>0.22297535728193207</v>
      </c>
    </row>
    <row r="492" spans="1:19">
      <c r="A492">
        <v>5983</v>
      </c>
      <c r="B492">
        <v>68900413</v>
      </c>
      <c r="C492">
        <v>5</v>
      </c>
      <c r="D492">
        <v>3.8</v>
      </c>
      <c r="E492">
        <v>19</v>
      </c>
      <c r="F492" s="1">
        <v>4.7031999999999998</v>
      </c>
      <c r="G492" s="1">
        <v>4.8358999999999996</v>
      </c>
      <c r="H492" s="1">
        <v>4.8357142857142001</v>
      </c>
      <c r="I492" s="1">
        <v>4.8357142857142001</v>
      </c>
      <c r="J492" s="1">
        <v>9.3699999999999992</v>
      </c>
      <c r="K492" s="1">
        <v>89.2</v>
      </c>
      <c r="L492" s="1">
        <v>91.882099999999994</v>
      </c>
      <c r="M492" s="1">
        <v>91.878571428569799</v>
      </c>
      <c r="N492" s="1">
        <v>91.878571428569799</v>
      </c>
      <c r="O492" s="1">
        <v>178.03</v>
      </c>
      <c r="P492" s="1">
        <f>O492-N492</f>
        <v>86.151428571430202</v>
      </c>
      <c r="Q492" s="3">
        <f>($J492-G492)/$J492</f>
        <v>0.48389541088580573</v>
      </c>
      <c r="R492" s="3">
        <f>($J492-H492)/$J492</f>
        <v>0.48391523098034145</v>
      </c>
      <c r="S492" s="3">
        <f>($J492-I492)/$J492</f>
        <v>0.48391523098034145</v>
      </c>
    </row>
    <row r="493" spans="1:19">
      <c r="A493">
        <v>6722</v>
      </c>
      <c r="B493">
        <v>99600001</v>
      </c>
      <c r="C493">
        <v>1</v>
      </c>
      <c r="D493">
        <v>1</v>
      </c>
      <c r="E493">
        <v>1</v>
      </c>
      <c r="F493" s="1">
        <v>25.89</v>
      </c>
      <c r="G493" s="1">
        <v>23.43</v>
      </c>
      <c r="H493" s="1">
        <v>39.067236280446302</v>
      </c>
      <c r="I493" s="1">
        <v>45.765218229131797</v>
      </c>
      <c r="J493" s="1">
        <v>132.08000000000001</v>
      </c>
      <c r="K493" s="1">
        <v>25.89</v>
      </c>
      <c r="L493" s="1">
        <v>23.43</v>
      </c>
      <c r="M493" s="1">
        <v>39.067236280446302</v>
      </c>
      <c r="N493" s="1">
        <v>45.765218229131797</v>
      </c>
      <c r="O493" s="1">
        <v>132.08000000000001</v>
      </c>
      <c r="P493" s="1">
        <f>O493-N493</f>
        <v>86.314781770868223</v>
      </c>
      <c r="Q493" s="3">
        <f>($J493-G493)/$J493</f>
        <v>0.82260751059963655</v>
      </c>
      <c r="R493" s="3">
        <f>($J493-H493)/$J493</f>
        <v>0.70421535220740228</v>
      </c>
      <c r="S493" s="3">
        <f>($J493-I493)/$J493</f>
        <v>0.6535037989920367</v>
      </c>
    </row>
    <row r="494" spans="1:19">
      <c r="A494">
        <v>29889</v>
      </c>
      <c r="B494">
        <v>68901880</v>
      </c>
      <c r="C494">
        <v>2</v>
      </c>
      <c r="D494">
        <v>25</v>
      </c>
      <c r="E494">
        <v>50</v>
      </c>
      <c r="F494" s="1">
        <v>4.7598000000000003</v>
      </c>
      <c r="G494" s="1">
        <v>4.5225</v>
      </c>
      <c r="H494" s="1">
        <v>4.7110714285714002</v>
      </c>
      <c r="I494" s="1">
        <v>4.7110714285714002</v>
      </c>
      <c r="J494" s="1">
        <v>6.55</v>
      </c>
      <c r="K494" s="1">
        <v>237.99</v>
      </c>
      <c r="L494" s="1">
        <v>226.125</v>
      </c>
      <c r="M494" s="1">
        <v>235.55357142857</v>
      </c>
      <c r="N494" s="1">
        <v>235.55357142857</v>
      </c>
      <c r="O494" s="1">
        <v>327.5</v>
      </c>
      <c r="P494" s="1">
        <f>O494-N494</f>
        <v>91.946428571430005</v>
      </c>
      <c r="Q494" s="3">
        <f>($J494-G494)/$J494</f>
        <v>0.3095419847328244</v>
      </c>
      <c r="R494" s="3">
        <f>($J494-H494)/$J494</f>
        <v>0.28075245365322132</v>
      </c>
      <c r="S494" s="3">
        <f>($J494-I494)/$J494</f>
        <v>0.28075245365322132</v>
      </c>
    </row>
    <row r="495" spans="1:19">
      <c r="A495">
        <v>5107</v>
      </c>
      <c r="B495">
        <v>23000106</v>
      </c>
      <c r="C495">
        <v>1</v>
      </c>
      <c r="D495">
        <v>3</v>
      </c>
      <c r="E495">
        <v>3</v>
      </c>
      <c r="F495" s="1">
        <v>66.223299999999995</v>
      </c>
      <c r="G495" s="1">
        <v>66.22</v>
      </c>
      <c r="H495" s="1">
        <v>88.0036237896703</v>
      </c>
      <c r="I495" s="1">
        <v>101.291726050618</v>
      </c>
      <c r="J495" s="1">
        <v>132.11000000000001</v>
      </c>
      <c r="K495" s="1">
        <v>198.66990000000001</v>
      </c>
      <c r="L495" s="1">
        <v>198.66</v>
      </c>
      <c r="M495" s="1">
        <v>264.010871369011</v>
      </c>
      <c r="N495" s="1">
        <v>303.87517815185402</v>
      </c>
      <c r="O495" s="1">
        <v>396.33</v>
      </c>
      <c r="P495" s="1">
        <f>O495-N495</f>
        <v>92.454821848145968</v>
      </c>
      <c r="Q495" s="3">
        <f>($J495-G495)/$J495</f>
        <v>0.49875104079933397</v>
      </c>
      <c r="R495" s="3">
        <f>($J495-H495)/$J495</f>
        <v>0.33386099621777088</v>
      </c>
      <c r="S495" s="3">
        <f>($J495-I495)/$J495</f>
        <v>0.23327737453169339</v>
      </c>
    </row>
    <row r="496" spans="1:19">
      <c r="A496">
        <v>24169</v>
      </c>
      <c r="B496">
        <v>68901568</v>
      </c>
      <c r="C496">
        <v>1</v>
      </c>
      <c r="D496">
        <v>20</v>
      </c>
      <c r="E496">
        <v>20</v>
      </c>
      <c r="F496" s="1">
        <v>2.1280000000000001</v>
      </c>
      <c r="G496" s="1">
        <v>2.1280000000000001</v>
      </c>
      <c r="H496" s="1">
        <v>2.1280239520958002</v>
      </c>
      <c r="I496" s="1">
        <v>2.1280239520958002</v>
      </c>
      <c r="J496" s="1">
        <v>6.81</v>
      </c>
      <c r="K496" s="1">
        <v>42.56</v>
      </c>
      <c r="L496" s="1">
        <v>42.56</v>
      </c>
      <c r="M496" s="1">
        <v>42.560479041915997</v>
      </c>
      <c r="N496" s="1">
        <v>42.560479041915997</v>
      </c>
      <c r="O496" s="1">
        <v>136.19999999999999</v>
      </c>
      <c r="P496" s="1">
        <f>O496-N496</f>
        <v>93.639520958083992</v>
      </c>
      <c r="Q496" s="3">
        <f>($J496-G496)/$J496</f>
        <v>0.68751835535976502</v>
      </c>
      <c r="R496" s="3">
        <f>($J496-H496)/$J496</f>
        <v>0.68751483816508074</v>
      </c>
      <c r="S496" s="3">
        <f>($J496-I496)/$J496</f>
        <v>0.68751483816508074</v>
      </c>
    </row>
    <row r="497" spans="1:19">
      <c r="A497">
        <v>7413</v>
      </c>
      <c r="B497">
        <v>79700081</v>
      </c>
      <c r="C497">
        <v>7</v>
      </c>
      <c r="D497">
        <v>2.2857142800000001</v>
      </c>
      <c r="E497">
        <v>16</v>
      </c>
      <c r="F497" s="1">
        <v>17.196828</v>
      </c>
      <c r="G497" s="1">
        <v>20.589700000000001</v>
      </c>
      <c r="H497" s="1">
        <v>20.009934274633999</v>
      </c>
      <c r="I497" s="1">
        <v>23.641548415620999</v>
      </c>
      <c r="J497" s="1">
        <v>29.791428</v>
      </c>
      <c r="K497" s="1">
        <v>275.76389999999998</v>
      </c>
      <c r="L497" s="1">
        <v>329.43520000000001</v>
      </c>
      <c r="M497" s="1">
        <v>320.158948394145</v>
      </c>
      <c r="N497" s="1">
        <v>378.26477464993599</v>
      </c>
      <c r="O497" s="1">
        <v>471.98</v>
      </c>
      <c r="P497" s="1">
        <f>O497-N497</f>
        <v>93.715225350064031</v>
      </c>
      <c r="Q497" s="3">
        <f>($J497-G497)/$J497</f>
        <v>0.30887166603762661</v>
      </c>
      <c r="R497" s="3">
        <f>($J497-H497)/$J497</f>
        <v>0.32833248964655204</v>
      </c>
      <c r="S497" s="3">
        <f>($J497-I497)/$J497</f>
        <v>0.20643117826976942</v>
      </c>
    </row>
    <row r="498" spans="1:19">
      <c r="A498">
        <v>7096</v>
      </c>
      <c r="B498">
        <v>21000182</v>
      </c>
      <c r="C498">
        <v>2</v>
      </c>
      <c r="D498">
        <v>4</v>
      </c>
      <c r="E498">
        <v>8</v>
      </c>
      <c r="F498" s="1">
        <v>6.3133499999999998</v>
      </c>
      <c r="G498" s="1">
        <v>6.4954000000000001</v>
      </c>
      <c r="H498" s="1">
        <v>5.9968224588148402</v>
      </c>
      <c r="I498" s="1">
        <v>6.3844708616304597</v>
      </c>
      <c r="J498" s="1">
        <v>17.96</v>
      </c>
      <c r="K498" s="1">
        <v>50.060200000000002</v>
      </c>
      <c r="L498" s="1">
        <v>51.963200000000001</v>
      </c>
      <c r="M498" s="1">
        <v>47.9745796705187</v>
      </c>
      <c r="N498" s="1">
        <v>51.075766893043699</v>
      </c>
      <c r="O498" s="1">
        <v>145.12</v>
      </c>
      <c r="P498" s="1">
        <f>O498-N498</f>
        <v>94.044233106956312</v>
      </c>
      <c r="Q498" s="3">
        <f>($J498-G498)/$J498</f>
        <v>0.63834075723830741</v>
      </c>
      <c r="R498" s="3">
        <f>($J498-H498)/$J498</f>
        <v>0.66610119939783741</v>
      </c>
      <c r="S498" s="3">
        <f>($J498-I498)/$J498</f>
        <v>0.64451721260409467</v>
      </c>
    </row>
    <row r="499" spans="1:19">
      <c r="A499">
        <v>6446</v>
      </c>
      <c r="B499">
        <v>81500007</v>
      </c>
      <c r="C499">
        <v>1</v>
      </c>
      <c r="D499">
        <v>5</v>
      </c>
      <c r="E499">
        <v>5</v>
      </c>
      <c r="F499" s="1">
        <v>53.206000000000003</v>
      </c>
      <c r="G499" s="1">
        <v>53.2059</v>
      </c>
      <c r="H499" s="1">
        <v>53.206153846153803</v>
      </c>
      <c r="I499" s="1">
        <v>53.206153846153803</v>
      </c>
      <c r="J499" s="1">
        <v>72.08</v>
      </c>
      <c r="K499" s="1">
        <v>266.02999999999997</v>
      </c>
      <c r="L499" s="1">
        <v>266.02949999999998</v>
      </c>
      <c r="M499" s="1">
        <v>266.03076923076901</v>
      </c>
      <c r="N499" s="1">
        <v>266.03076923076901</v>
      </c>
      <c r="O499" s="1">
        <v>360.4</v>
      </c>
      <c r="P499" s="1">
        <f>O499-N499</f>
        <v>94.369230769230967</v>
      </c>
      <c r="Q499" s="3">
        <f>($J499-G499)/$J499</f>
        <v>0.26184933407325195</v>
      </c>
      <c r="R499" s="3">
        <f>($J499-H499)/$J499</f>
        <v>0.261845812345258</v>
      </c>
      <c r="S499" s="3">
        <f>($J499-I499)/$J499</f>
        <v>0.261845812345258</v>
      </c>
    </row>
    <row r="500" spans="1:19">
      <c r="A500">
        <v>19881</v>
      </c>
      <c r="B500">
        <v>60500062</v>
      </c>
      <c r="C500">
        <v>6</v>
      </c>
      <c r="D500">
        <v>4.5</v>
      </c>
      <c r="E500">
        <v>27</v>
      </c>
      <c r="F500" s="1">
        <v>4.1352500000000001</v>
      </c>
      <c r="G500" s="1">
        <v>4.1337999999999999</v>
      </c>
      <c r="H500" s="1">
        <v>4.1340000000000003</v>
      </c>
      <c r="I500" s="1">
        <v>4.1340000000000003</v>
      </c>
      <c r="J500" s="1">
        <v>6.9333330000000002</v>
      </c>
      <c r="K500" s="1">
        <v>111.6199</v>
      </c>
      <c r="L500" s="1">
        <v>111.6126</v>
      </c>
      <c r="M500" s="1">
        <v>111.61799999999999</v>
      </c>
      <c r="N500" s="1">
        <v>111.61799999999999</v>
      </c>
      <c r="O500" s="1">
        <v>208</v>
      </c>
      <c r="P500" s="1">
        <f>O500-N500</f>
        <v>96.382000000000005</v>
      </c>
      <c r="Q500" s="3">
        <f>($J500-G500)/$J500</f>
        <v>0.40377881748936623</v>
      </c>
      <c r="R500" s="3">
        <f>($J500-H500)/$J500</f>
        <v>0.40374997133413321</v>
      </c>
      <c r="S500" s="3">
        <f>($J500-I500)/$J500</f>
        <v>0.40374997133413321</v>
      </c>
    </row>
    <row r="501" spans="1:19">
      <c r="A501">
        <v>6030</v>
      </c>
      <c r="B501">
        <v>68900366</v>
      </c>
      <c r="C501">
        <v>1</v>
      </c>
      <c r="D501">
        <v>20</v>
      </c>
      <c r="E501">
        <v>20</v>
      </c>
      <c r="F501" s="1">
        <v>4.9024999999999999</v>
      </c>
      <c r="G501" s="1">
        <v>4.9955999999999996</v>
      </c>
      <c r="H501" s="1">
        <v>4.9955999999999996</v>
      </c>
      <c r="I501" s="1">
        <v>4.9955999999999996</v>
      </c>
      <c r="J501" s="1">
        <v>9.84</v>
      </c>
      <c r="K501" s="1">
        <v>98.05</v>
      </c>
      <c r="L501" s="1">
        <v>99.912000000000006</v>
      </c>
      <c r="M501" s="1">
        <v>99.911999999999907</v>
      </c>
      <c r="N501" s="1">
        <v>99.911999999999907</v>
      </c>
      <c r="O501" s="1">
        <v>196.8</v>
      </c>
      <c r="P501" s="1">
        <f>O501-N501</f>
        <v>96.888000000000105</v>
      </c>
      <c r="Q501" s="3">
        <f>($J501-G501)/$J501</f>
        <v>0.49231707317073176</v>
      </c>
      <c r="R501" s="3">
        <f>($J501-H501)/$J501</f>
        <v>0.49231707317073176</v>
      </c>
      <c r="S501" s="3">
        <f>($J501-I501)/$J501</f>
        <v>0.49231707317073176</v>
      </c>
    </row>
    <row r="502" spans="1:19">
      <c r="A502">
        <v>24351</v>
      </c>
      <c r="B502">
        <v>23000482</v>
      </c>
      <c r="C502">
        <v>2</v>
      </c>
      <c r="D502">
        <v>6</v>
      </c>
      <c r="E502">
        <v>12</v>
      </c>
      <c r="F502" s="1">
        <v>70.881500000000003</v>
      </c>
      <c r="G502" s="1">
        <v>70.882499999999993</v>
      </c>
      <c r="H502" s="1">
        <v>103.81276295607699</v>
      </c>
      <c r="I502" s="1">
        <v>113.592252250518</v>
      </c>
      <c r="J502" s="1">
        <v>121.68</v>
      </c>
      <c r="K502" s="1">
        <v>850.59</v>
      </c>
      <c r="L502" s="1">
        <v>850.59</v>
      </c>
      <c r="M502" s="1">
        <v>1245.7531554729201</v>
      </c>
      <c r="N502" s="1">
        <v>1363.10702700621</v>
      </c>
      <c r="O502" s="1">
        <v>1460.16</v>
      </c>
      <c r="P502" s="1">
        <f>O502-N502</f>
        <v>97.052972993790036</v>
      </c>
      <c r="Q502" s="3">
        <f>($J502-G502)/$J502</f>
        <v>0.41746794871794879</v>
      </c>
      <c r="R502" s="3">
        <f>($J502-H502)/$J502</f>
        <v>0.14683791127484394</v>
      </c>
      <c r="S502" s="3">
        <f>($J502-I502)/$J502</f>
        <v>6.6467354943145998E-2</v>
      </c>
    </row>
    <row r="503" spans="1:19">
      <c r="A503">
        <v>7150</v>
      </c>
      <c r="B503">
        <v>98900046</v>
      </c>
      <c r="C503">
        <v>1</v>
      </c>
      <c r="D503">
        <v>1</v>
      </c>
      <c r="E503">
        <v>1</v>
      </c>
      <c r="F503" s="1">
        <v>154.6</v>
      </c>
      <c r="G503" s="1">
        <v>177.43</v>
      </c>
      <c r="H503" s="1">
        <v>186.601275877414</v>
      </c>
      <c r="I503" s="1">
        <v>199.35245119312299</v>
      </c>
      <c r="J503" s="1">
        <v>296.43</v>
      </c>
      <c r="K503" s="1">
        <v>154.6</v>
      </c>
      <c r="L503" s="1">
        <v>177.43</v>
      </c>
      <c r="M503" s="1">
        <v>186.601275877414</v>
      </c>
      <c r="N503" s="1">
        <v>199.35245119312299</v>
      </c>
      <c r="O503" s="1">
        <v>296.43</v>
      </c>
      <c r="P503" s="1">
        <f>O503-N503</f>
        <v>97.077548806877019</v>
      </c>
      <c r="Q503" s="3">
        <f>($J503-G503)/$J503</f>
        <v>0.40144384846338088</v>
      </c>
      <c r="R503" s="3">
        <f>($J503-H503)/$J503</f>
        <v>0.3705047536436461</v>
      </c>
      <c r="S503" s="3">
        <f>($J503-I503)/$J503</f>
        <v>0.32748894783549914</v>
      </c>
    </row>
    <row r="504" spans="1:19">
      <c r="A504">
        <v>20993</v>
      </c>
      <c r="B504">
        <v>39000206</v>
      </c>
      <c r="C504">
        <v>2</v>
      </c>
      <c r="D504">
        <v>1.5</v>
      </c>
      <c r="E504">
        <v>3</v>
      </c>
      <c r="F504" s="1">
        <v>153.47</v>
      </c>
      <c r="G504" s="1">
        <v>153.47</v>
      </c>
      <c r="H504" s="1">
        <v>182.60370962081501</v>
      </c>
      <c r="I504" s="1">
        <v>203.91868966058999</v>
      </c>
      <c r="J504" s="1">
        <v>239.32</v>
      </c>
      <c r="K504" s="1">
        <v>460.41</v>
      </c>
      <c r="L504" s="1">
        <v>460.41</v>
      </c>
      <c r="M504" s="1">
        <v>547.81112886244603</v>
      </c>
      <c r="N504" s="1">
        <v>611.75606898177205</v>
      </c>
      <c r="O504" s="1">
        <v>708.91</v>
      </c>
      <c r="P504" s="1">
        <f>O504-N504</f>
        <v>97.153931018227922</v>
      </c>
      <c r="Q504" s="3">
        <f>($J504-G504)/$J504</f>
        <v>0.35872472004011363</v>
      </c>
      <c r="R504" s="3">
        <f>($J504-H504)/$J504</f>
        <v>0.23698934639472249</v>
      </c>
      <c r="S504" s="3">
        <f>($J504-I504)/$J504</f>
        <v>0.14792457938914425</v>
      </c>
    </row>
    <row r="505" spans="1:19">
      <c r="A505">
        <v>13424</v>
      </c>
      <c r="B505">
        <v>58900038</v>
      </c>
      <c r="C505">
        <v>1</v>
      </c>
      <c r="D505">
        <v>6</v>
      </c>
      <c r="E505">
        <v>6</v>
      </c>
      <c r="F505" s="1">
        <v>15.62</v>
      </c>
      <c r="G505" s="1">
        <v>15.619899999999999</v>
      </c>
      <c r="H505" s="1">
        <v>15.619736842105199</v>
      </c>
      <c r="I505" s="1">
        <v>15.619733333333301</v>
      </c>
      <c r="J505" s="1">
        <v>31.84</v>
      </c>
      <c r="K505" s="1">
        <v>93.72</v>
      </c>
      <c r="L505" s="1">
        <v>93.719399999999993</v>
      </c>
      <c r="M505" s="1">
        <v>93.7184210526312</v>
      </c>
      <c r="N505" s="1">
        <v>93.718399999999804</v>
      </c>
      <c r="O505" s="1">
        <v>191.04</v>
      </c>
      <c r="P505" s="1">
        <f>O505-N505</f>
        <v>97.321600000000188</v>
      </c>
      <c r="Q505" s="3">
        <f>($J505-G505)/$J505</f>
        <v>0.50942525125628146</v>
      </c>
      <c r="R505" s="3">
        <f>($J505-H505)/$J505</f>
        <v>0.50943037556202253</v>
      </c>
      <c r="S505" s="3">
        <f>($J505-I505)/$J505</f>
        <v>0.50943048576214511</v>
      </c>
    </row>
    <row r="506" spans="1:19">
      <c r="A506">
        <v>31096</v>
      </c>
      <c r="B506">
        <v>81500158</v>
      </c>
      <c r="C506">
        <v>1</v>
      </c>
      <c r="D506">
        <v>5</v>
      </c>
      <c r="E506">
        <v>5</v>
      </c>
      <c r="F506" s="1">
        <v>38.884799999999998</v>
      </c>
      <c r="G506" s="1">
        <v>38.533999999999999</v>
      </c>
      <c r="H506" s="1">
        <v>51.821044024078901</v>
      </c>
      <c r="I506" s="1">
        <v>60.806476342848597</v>
      </c>
      <c r="J506" s="1">
        <v>80.42</v>
      </c>
      <c r="K506" s="1">
        <v>194.42400000000001</v>
      </c>
      <c r="L506" s="1">
        <v>192.67</v>
      </c>
      <c r="M506" s="1">
        <v>259.10522012039399</v>
      </c>
      <c r="N506" s="1">
        <v>304.032381714243</v>
      </c>
      <c r="O506" s="1">
        <v>402.1</v>
      </c>
      <c r="P506" s="1">
        <f>O506-N506</f>
        <v>98.067618285757021</v>
      </c>
      <c r="Q506" s="3">
        <f>($J506-G506)/$J506</f>
        <v>0.52084058691867696</v>
      </c>
      <c r="R506" s="3">
        <f>($J506-H506)/$J506</f>
        <v>0.35561994498782767</v>
      </c>
      <c r="S506" s="3">
        <f>($J506-I506)/$J506</f>
        <v>0.24388863040476752</v>
      </c>
    </row>
    <row r="507" spans="1:19">
      <c r="A507">
        <v>5274</v>
      </c>
      <c r="B507">
        <v>25900001</v>
      </c>
      <c r="C507">
        <v>7</v>
      </c>
      <c r="D507">
        <v>9.4285714200000008</v>
      </c>
      <c r="E507">
        <v>66</v>
      </c>
      <c r="F507" s="1">
        <v>0.92549999999999999</v>
      </c>
      <c r="G507" s="1">
        <v>0.94389999999999996</v>
      </c>
      <c r="H507" s="1">
        <v>0.94388531618430005</v>
      </c>
      <c r="I507" s="1">
        <v>0.94388638920129997</v>
      </c>
      <c r="J507" s="1">
        <v>2.4485709999999998</v>
      </c>
      <c r="K507" s="1">
        <v>61.47</v>
      </c>
      <c r="L507" s="1">
        <v>62.297400000000003</v>
      </c>
      <c r="M507" s="1">
        <v>62.296430868163803</v>
      </c>
      <c r="N507" s="1">
        <v>62.296501687285797</v>
      </c>
      <c r="O507" s="1">
        <v>160.44</v>
      </c>
      <c r="P507" s="1">
        <f>O507-N507</f>
        <v>98.1434983127142</v>
      </c>
      <c r="Q507" s="3">
        <f>($J507-G507)/$J507</f>
        <v>0.61450985084769849</v>
      </c>
      <c r="R507" s="3">
        <f>($J507-H507)/$J507</f>
        <v>0.61451584773964074</v>
      </c>
      <c r="S507" s="3">
        <f>($J507-I507)/$J507</f>
        <v>0.61451540951791872</v>
      </c>
    </row>
    <row r="508" spans="1:19">
      <c r="A508">
        <v>5501</v>
      </c>
      <c r="B508">
        <v>64900175</v>
      </c>
      <c r="C508">
        <v>3</v>
      </c>
      <c r="D508">
        <v>180</v>
      </c>
      <c r="E508">
        <v>540</v>
      </c>
      <c r="F508" s="1">
        <v>0.1991</v>
      </c>
      <c r="G508" s="1">
        <v>0.2082</v>
      </c>
      <c r="H508" s="1">
        <v>0.20820614732369999</v>
      </c>
      <c r="I508" s="1">
        <v>0.20820614732369999</v>
      </c>
      <c r="J508" s="1">
        <v>0.39</v>
      </c>
      <c r="K508" s="1">
        <v>107.514</v>
      </c>
      <c r="L508" s="1">
        <v>112.428</v>
      </c>
      <c r="M508" s="1">
        <v>112.43131955479799</v>
      </c>
      <c r="N508" s="1">
        <v>112.43131955479799</v>
      </c>
      <c r="O508" s="1">
        <v>210.6</v>
      </c>
      <c r="P508" s="1">
        <f>O508-N508</f>
        <v>98.168680445202</v>
      </c>
      <c r="Q508" s="3">
        <f>($J508-G508)/$J508</f>
        <v>0.4661538461538462</v>
      </c>
      <c r="R508" s="3">
        <f>($J508-H508)/$J508</f>
        <v>0.46613808378538468</v>
      </c>
      <c r="S508" s="3">
        <f>($J508-I508)/$J508</f>
        <v>0.46613808378538468</v>
      </c>
    </row>
    <row r="509" spans="1:19">
      <c r="A509">
        <v>13135</v>
      </c>
      <c r="B509">
        <v>65300003</v>
      </c>
      <c r="C509">
        <v>3</v>
      </c>
      <c r="D509">
        <v>3.3333333299999999</v>
      </c>
      <c r="E509">
        <v>10</v>
      </c>
      <c r="F509" s="1">
        <v>9.5574999999999992</v>
      </c>
      <c r="G509" s="1">
        <v>9.4217999999999993</v>
      </c>
      <c r="H509" s="1">
        <v>9.4217845117844998</v>
      </c>
      <c r="I509" s="1">
        <v>9.4217845117844998</v>
      </c>
      <c r="J509" s="1">
        <v>19.93</v>
      </c>
      <c r="K509" s="1">
        <v>95.85</v>
      </c>
      <c r="L509" s="1">
        <v>94.218000000000004</v>
      </c>
      <c r="M509" s="1">
        <v>94.217845117845002</v>
      </c>
      <c r="N509" s="1">
        <v>94.217845117845002</v>
      </c>
      <c r="O509" s="1">
        <v>193.94</v>
      </c>
      <c r="P509" s="1">
        <f>O509-N509</f>
        <v>99.722154882154996</v>
      </c>
      <c r="Q509" s="3">
        <f>($J509-G509)/$J509</f>
        <v>0.52725539387857501</v>
      </c>
      <c r="R509" s="3">
        <f>($J509-H509)/$J509</f>
        <v>0.52725617100930755</v>
      </c>
      <c r="S509" s="3">
        <f>($J509-I509)/$J509</f>
        <v>0.52725617100930755</v>
      </c>
    </row>
    <row r="510" spans="1:19">
      <c r="A510">
        <v>18750</v>
      </c>
      <c r="B510">
        <v>81500063</v>
      </c>
      <c r="C510">
        <v>4</v>
      </c>
      <c r="D510">
        <v>1.75</v>
      </c>
      <c r="E510">
        <v>7</v>
      </c>
      <c r="F510" s="1">
        <v>32.655625000000001</v>
      </c>
      <c r="G510" s="1">
        <v>34.281399999999998</v>
      </c>
      <c r="H510" s="1">
        <v>45.543206349037803</v>
      </c>
      <c r="I510" s="1">
        <v>51.069637604708099</v>
      </c>
      <c r="J510" s="1">
        <v>66.694999999999993</v>
      </c>
      <c r="K510" s="1">
        <v>233.47</v>
      </c>
      <c r="L510" s="1">
        <v>239.96979999999999</v>
      </c>
      <c r="M510" s="1">
        <v>318.80244444326399</v>
      </c>
      <c r="N510" s="1">
        <v>357.487463232957</v>
      </c>
      <c r="O510" s="1">
        <v>457.34</v>
      </c>
      <c r="P510" s="1">
        <f>O510-N510</f>
        <v>99.852536767042977</v>
      </c>
      <c r="Q510" s="3">
        <f>($J510-G510)/$J510</f>
        <v>0.48599745108328957</v>
      </c>
      <c r="R510" s="3">
        <f>($J510-H510)/$J510</f>
        <v>0.31714211936370329</v>
      </c>
      <c r="S510" s="3">
        <f>($J510-I510)/$J510</f>
        <v>0.23428086656108998</v>
      </c>
    </row>
    <row r="511" spans="1:19">
      <c r="A511">
        <v>13605</v>
      </c>
      <c r="B511">
        <v>68900924</v>
      </c>
      <c r="C511">
        <v>1</v>
      </c>
      <c r="D511">
        <v>40</v>
      </c>
      <c r="E511">
        <v>40</v>
      </c>
      <c r="F511" s="1">
        <v>2.9904999999999999</v>
      </c>
      <c r="G511" s="1">
        <v>2.9904000000000002</v>
      </c>
      <c r="H511" s="1">
        <v>2.9904210526315</v>
      </c>
      <c r="I511" s="1">
        <v>2.9904210526315</v>
      </c>
      <c r="J511" s="1">
        <v>5.54</v>
      </c>
      <c r="K511" s="1">
        <v>119.62</v>
      </c>
      <c r="L511" s="1">
        <v>119.616</v>
      </c>
      <c r="M511" s="1">
        <v>119.61684210526001</v>
      </c>
      <c r="N511" s="1">
        <v>119.61684210526001</v>
      </c>
      <c r="O511" s="1">
        <v>221.6</v>
      </c>
      <c r="P511" s="1">
        <f>O511-N511</f>
        <v>101.98315789473999</v>
      </c>
      <c r="Q511" s="3">
        <f>($J511-G511)/$J511</f>
        <v>0.4602166064981949</v>
      </c>
      <c r="R511" s="3">
        <f>($J511-H511)/$J511</f>
        <v>0.46021280638420575</v>
      </c>
      <c r="S511" s="3">
        <f>($J511-I511)/$J511</f>
        <v>0.46021280638420575</v>
      </c>
    </row>
    <row r="512" spans="1:19">
      <c r="A512">
        <v>5777</v>
      </c>
      <c r="B512">
        <v>68900106</v>
      </c>
      <c r="C512">
        <v>3</v>
      </c>
      <c r="D512">
        <v>5.3333333300000003</v>
      </c>
      <c r="E512">
        <v>16</v>
      </c>
      <c r="F512" s="1">
        <v>3.236866</v>
      </c>
      <c r="G512" s="1">
        <v>3.2368999999999999</v>
      </c>
      <c r="H512" s="1">
        <v>3.2371428571427998</v>
      </c>
      <c r="I512" s="1">
        <v>3.2371428571427998</v>
      </c>
      <c r="J512" s="1">
        <v>9.6300000000000008</v>
      </c>
      <c r="K512" s="1">
        <v>51.789700000000003</v>
      </c>
      <c r="L512" s="1">
        <v>51.790399999999998</v>
      </c>
      <c r="M512" s="1">
        <v>51.794285714284797</v>
      </c>
      <c r="N512" s="1">
        <v>51.794285714284797</v>
      </c>
      <c r="O512" s="1">
        <v>154.08000000000001</v>
      </c>
      <c r="P512" s="1">
        <f>O512-N512</f>
        <v>102.28571428571522</v>
      </c>
      <c r="Q512" s="3">
        <f>($J512-G512)/$J512</f>
        <v>0.66387331256490134</v>
      </c>
      <c r="R512" s="3">
        <f>($J512-H512)/$J512</f>
        <v>0.66384809375464182</v>
      </c>
      <c r="S512" s="3">
        <f>($J512-I512)/$J512</f>
        <v>0.66384809375464182</v>
      </c>
    </row>
    <row r="513" spans="1:19">
      <c r="A513">
        <v>7142</v>
      </c>
      <c r="B513">
        <v>98900047</v>
      </c>
      <c r="C513">
        <v>1</v>
      </c>
      <c r="D513">
        <v>1</v>
      </c>
      <c r="E513">
        <v>1</v>
      </c>
      <c r="F513" s="1">
        <v>216.79</v>
      </c>
      <c r="G513" s="1">
        <v>216.79</v>
      </c>
      <c r="H513" s="1">
        <v>154.38785844048999</v>
      </c>
      <c r="I513" s="1">
        <v>195.05634639101399</v>
      </c>
      <c r="J513" s="1">
        <v>297.82</v>
      </c>
      <c r="K513" s="1">
        <v>216.79</v>
      </c>
      <c r="L513" s="1">
        <v>216.79</v>
      </c>
      <c r="M513" s="1">
        <v>154.38785844048999</v>
      </c>
      <c r="N513" s="1">
        <v>195.05634639101399</v>
      </c>
      <c r="O513" s="1">
        <v>297.82</v>
      </c>
      <c r="P513" s="1">
        <f>O513-N513</f>
        <v>102.763653608986</v>
      </c>
      <c r="Q513" s="3">
        <f>($J513-G513)/$J513</f>
        <v>0.27207709354643744</v>
      </c>
      <c r="R513" s="3">
        <f>($J513-H513)/$J513</f>
        <v>0.48160681471865557</v>
      </c>
      <c r="S513" s="3">
        <f>($J513-I513)/$J513</f>
        <v>0.3450528964105366</v>
      </c>
    </row>
    <row r="514" spans="1:19">
      <c r="A514">
        <v>9240</v>
      </c>
      <c r="B514">
        <v>68900730</v>
      </c>
      <c r="C514">
        <v>2</v>
      </c>
      <c r="D514">
        <v>4.5</v>
      </c>
      <c r="E514">
        <v>9</v>
      </c>
      <c r="F514" s="1">
        <v>4.0314500000000004</v>
      </c>
      <c r="G514" s="1">
        <v>4.032</v>
      </c>
      <c r="H514" s="1">
        <v>4.0321428571427997</v>
      </c>
      <c r="I514" s="1">
        <v>4.0321428571427997</v>
      </c>
      <c r="J514" s="1">
        <v>15.72</v>
      </c>
      <c r="K514" s="1">
        <v>36.290300000000002</v>
      </c>
      <c r="L514" s="1">
        <v>36.287999999999997</v>
      </c>
      <c r="M514" s="1">
        <v>36.289285714285199</v>
      </c>
      <c r="N514" s="1">
        <v>36.289285714285199</v>
      </c>
      <c r="O514" s="1">
        <v>141.47999999999999</v>
      </c>
      <c r="P514" s="1">
        <f>O514-N514</f>
        <v>105.19071428571479</v>
      </c>
      <c r="Q514" s="3">
        <f>($J514-G514)/$J514</f>
        <v>0.74351145038167943</v>
      </c>
      <c r="R514" s="3">
        <f>($J514-H514)/$J514</f>
        <v>0.74350236277717563</v>
      </c>
      <c r="S514" s="3">
        <f>($J514-I514)/$J514</f>
        <v>0.74350236277717563</v>
      </c>
    </row>
    <row r="515" spans="1:19">
      <c r="A515">
        <v>7159</v>
      </c>
      <c r="B515">
        <v>23000209</v>
      </c>
      <c r="C515">
        <v>2</v>
      </c>
      <c r="D515">
        <v>1</v>
      </c>
      <c r="E515">
        <v>2</v>
      </c>
      <c r="F515" s="1">
        <v>85.06</v>
      </c>
      <c r="G515" s="1">
        <v>98.352199999999996</v>
      </c>
      <c r="H515" s="1">
        <v>134.16979411544801</v>
      </c>
      <c r="I515" s="1">
        <v>145.263742350695</v>
      </c>
      <c r="J515" s="1">
        <v>197.88</v>
      </c>
      <c r="K515" s="1">
        <v>170.12</v>
      </c>
      <c r="L515" s="1">
        <v>196.70439999999999</v>
      </c>
      <c r="M515" s="1">
        <v>268.33958823089603</v>
      </c>
      <c r="N515" s="1">
        <v>290.52748470139102</v>
      </c>
      <c r="O515" s="1">
        <v>395.76</v>
      </c>
      <c r="P515" s="1">
        <f>O515-N515</f>
        <v>105.23251529860897</v>
      </c>
      <c r="Q515" s="3">
        <f>($J515-G515)/$J515</f>
        <v>0.50297048716393777</v>
      </c>
      <c r="R515" s="3">
        <f>($J515-H515)/$J515</f>
        <v>0.32196384619239937</v>
      </c>
      <c r="S515" s="3">
        <f>($J515-I515)/$J515</f>
        <v>0.26589982640643317</v>
      </c>
    </row>
    <row r="516" spans="1:19">
      <c r="A516">
        <v>32604</v>
      </c>
      <c r="B516">
        <v>39000389</v>
      </c>
      <c r="C516">
        <v>1</v>
      </c>
      <c r="D516">
        <v>1</v>
      </c>
      <c r="E516">
        <v>1</v>
      </c>
      <c r="F516" s="1">
        <v>370.65699999999998</v>
      </c>
      <c r="G516" s="1">
        <v>370.65699999999998</v>
      </c>
      <c r="H516" s="1">
        <v>325.41441030875399</v>
      </c>
      <c r="I516" s="1">
        <v>352.82130273949701</v>
      </c>
      <c r="J516" s="1">
        <v>458.32</v>
      </c>
      <c r="K516" s="1">
        <v>370.65699999999998</v>
      </c>
      <c r="L516" s="1">
        <v>370.65699999999998</v>
      </c>
      <c r="M516" s="1">
        <v>325.41441030875399</v>
      </c>
      <c r="N516" s="1">
        <v>352.82130273949701</v>
      </c>
      <c r="O516" s="1">
        <v>458.32</v>
      </c>
      <c r="P516" s="1">
        <f>O516-N516</f>
        <v>105.49869726050298</v>
      </c>
      <c r="Q516" s="3">
        <f>($J516-G516)/$J516</f>
        <v>0.19127029149938909</v>
      </c>
      <c r="R516" s="3">
        <f>($J516-H516)/$J516</f>
        <v>0.28998426795960464</v>
      </c>
      <c r="S516" s="3">
        <f>($J516-I516)/$J516</f>
        <v>0.23018567215155999</v>
      </c>
    </row>
    <row r="517" spans="1:19">
      <c r="A517">
        <v>32567</v>
      </c>
      <c r="B517">
        <v>39000387</v>
      </c>
      <c r="C517">
        <v>1</v>
      </c>
      <c r="D517">
        <v>1</v>
      </c>
      <c r="E517">
        <v>1</v>
      </c>
      <c r="F517" s="1">
        <v>160.03</v>
      </c>
      <c r="G517" s="1">
        <v>160.00749999999999</v>
      </c>
      <c r="H517" s="1">
        <v>291.356166755164</v>
      </c>
      <c r="I517" s="1">
        <v>316.44182292086998</v>
      </c>
      <c r="J517" s="1">
        <v>423.58</v>
      </c>
      <c r="K517" s="1">
        <v>160.03</v>
      </c>
      <c r="L517" s="1">
        <v>160.00749999999999</v>
      </c>
      <c r="M517" s="1">
        <v>291.356166755164</v>
      </c>
      <c r="N517" s="1">
        <v>316.44182292086998</v>
      </c>
      <c r="O517" s="1">
        <v>423.58</v>
      </c>
      <c r="P517" s="1">
        <f>O517-N517</f>
        <v>107.13817707913</v>
      </c>
      <c r="Q517" s="3">
        <f>($J517-G517)/$J517</f>
        <v>0.62224963407148592</v>
      </c>
      <c r="R517" s="3">
        <f>($J517-H517)/$J517</f>
        <v>0.3121578763039709</v>
      </c>
      <c r="S517" s="3">
        <f>($J517-I517)/$J517</f>
        <v>0.25293492865368999</v>
      </c>
    </row>
    <row r="518" spans="1:19">
      <c r="A518">
        <v>5448</v>
      </c>
      <c r="B518">
        <v>64900093</v>
      </c>
      <c r="C518">
        <v>7</v>
      </c>
      <c r="D518">
        <v>30.14285714</v>
      </c>
      <c r="E518">
        <v>211</v>
      </c>
      <c r="F518" s="1">
        <v>0.243371</v>
      </c>
      <c r="G518" s="1">
        <v>0.28460000000000002</v>
      </c>
      <c r="H518" s="1">
        <v>0.28457637160799998</v>
      </c>
      <c r="I518" s="1">
        <v>0.28457798949550001</v>
      </c>
      <c r="J518" s="1">
        <v>0.78571400000000002</v>
      </c>
      <c r="K518" s="1">
        <v>50.984000000000002</v>
      </c>
      <c r="L518" s="1">
        <v>60.050600000000003</v>
      </c>
      <c r="M518" s="1">
        <v>60.0456144092879</v>
      </c>
      <c r="N518" s="1">
        <v>60.045955783550497</v>
      </c>
      <c r="O518" s="1">
        <v>168.04</v>
      </c>
      <c r="P518" s="1">
        <f>O518-N518</f>
        <v>107.9940442164495</v>
      </c>
      <c r="Q518" s="3">
        <f>($J518-G518)/$J518</f>
        <v>0.63778168646606781</v>
      </c>
      <c r="R518" s="3">
        <f>($J518-H518)/$J518</f>
        <v>0.63781175897591236</v>
      </c>
      <c r="S518" s="3">
        <f>($J518-I518)/$J518</f>
        <v>0.63780969984561808</v>
      </c>
    </row>
    <row r="519" spans="1:19">
      <c r="A519">
        <v>19635</v>
      </c>
      <c r="B519">
        <v>68901265</v>
      </c>
      <c r="C519">
        <v>1</v>
      </c>
      <c r="D519">
        <v>10</v>
      </c>
      <c r="E519">
        <v>10</v>
      </c>
      <c r="F519" s="1">
        <v>15.512</v>
      </c>
      <c r="G519" s="1">
        <v>15.512</v>
      </c>
      <c r="H519" s="1">
        <v>15.512</v>
      </c>
      <c r="I519" s="1">
        <v>15.511923076923001</v>
      </c>
      <c r="J519" s="1">
        <v>26.32</v>
      </c>
      <c r="K519" s="1">
        <v>155.12</v>
      </c>
      <c r="L519" s="1">
        <v>155.12</v>
      </c>
      <c r="M519" s="1">
        <v>155.12</v>
      </c>
      <c r="N519" s="1">
        <v>155.11923076923</v>
      </c>
      <c r="O519" s="1">
        <v>263.2</v>
      </c>
      <c r="P519" s="1">
        <f>O519-N519</f>
        <v>108.08076923076999</v>
      </c>
      <c r="Q519" s="3">
        <f>($J519-G519)/$J519</f>
        <v>0.41063829787234041</v>
      </c>
      <c r="R519" s="3">
        <f>($J519-H519)/$J519</f>
        <v>0.41063829787234041</v>
      </c>
      <c r="S519" s="3">
        <f>($J519-I519)/$J519</f>
        <v>0.41064122048164892</v>
      </c>
    </row>
    <row r="520" spans="1:19">
      <c r="A520">
        <v>30886</v>
      </c>
      <c r="B520">
        <v>23000588</v>
      </c>
      <c r="C520">
        <v>3</v>
      </c>
      <c r="D520">
        <v>3</v>
      </c>
      <c r="E520">
        <v>9</v>
      </c>
      <c r="F520" s="1">
        <v>51.951932999999997</v>
      </c>
      <c r="G520" s="1">
        <v>62.662999999999997</v>
      </c>
      <c r="H520" s="1">
        <v>69.373933915424999</v>
      </c>
      <c r="I520" s="1">
        <v>78.810653984181002</v>
      </c>
      <c r="J520" s="1">
        <v>91.74</v>
      </c>
      <c r="K520" s="1">
        <v>459.10989999999998</v>
      </c>
      <c r="L520" s="1">
        <v>563.96699999999998</v>
      </c>
      <c r="M520" s="1">
        <v>624.36540523882502</v>
      </c>
      <c r="N520" s="1">
        <v>709.29588585762895</v>
      </c>
      <c r="O520" s="1">
        <v>817.99</v>
      </c>
      <c r="P520" s="1">
        <f>O520-N520</f>
        <v>108.69411414237106</v>
      </c>
      <c r="Q520" s="3">
        <f>($J520-G520)/$J520</f>
        <v>0.31695007630259431</v>
      </c>
      <c r="R520" s="3">
        <f>($J520-H520)/$J520</f>
        <v>0.24379840946778938</v>
      </c>
      <c r="S520" s="3">
        <f>($J520-I520)/$J520</f>
        <v>0.14093466335098095</v>
      </c>
    </row>
    <row r="521" spans="1:19">
      <c r="A521">
        <v>5669</v>
      </c>
      <c r="B521">
        <v>68900012</v>
      </c>
      <c r="C521">
        <v>2</v>
      </c>
      <c r="D521">
        <v>13</v>
      </c>
      <c r="E521">
        <v>26</v>
      </c>
      <c r="F521" s="1">
        <v>2.6255000000000002</v>
      </c>
      <c r="G521" s="1">
        <v>2.6257000000000001</v>
      </c>
      <c r="H521" s="1">
        <v>2.6257692307692002</v>
      </c>
      <c r="I521" s="1">
        <v>2.6257692307692002</v>
      </c>
      <c r="J521" s="1">
        <v>6.82</v>
      </c>
      <c r="K521" s="1">
        <v>68.27</v>
      </c>
      <c r="L521" s="1">
        <v>68.268199999999993</v>
      </c>
      <c r="M521" s="1">
        <v>68.2699999999992</v>
      </c>
      <c r="N521" s="1">
        <v>68.2699999999992</v>
      </c>
      <c r="O521" s="1">
        <v>177.32</v>
      </c>
      <c r="P521" s="1">
        <f>O521-N521</f>
        <v>109.05000000000079</v>
      </c>
      <c r="Q521" s="3">
        <f>($J521-G521)/$J521</f>
        <v>0.61499999999999999</v>
      </c>
      <c r="R521" s="3">
        <f>($J521-H521)/$J521</f>
        <v>0.61498984886082109</v>
      </c>
      <c r="S521" s="3">
        <f>($J521-I521)/$J521</f>
        <v>0.61498984886082109</v>
      </c>
    </row>
    <row r="522" spans="1:19">
      <c r="A522">
        <v>30425</v>
      </c>
      <c r="B522">
        <v>68901927</v>
      </c>
      <c r="C522">
        <v>1</v>
      </c>
      <c r="D522">
        <v>25</v>
      </c>
      <c r="E522">
        <v>25</v>
      </c>
      <c r="F522" s="1">
        <v>13.8452</v>
      </c>
      <c r="G522" s="1">
        <v>13.845000000000001</v>
      </c>
      <c r="H522" s="1">
        <v>13.845000000000001</v>
      </c>
      <c r="I522" s="1">
        <v>13.845000000000001</v>
      </c>
      <c r="J522" s="1">
        <v>18.260000000000002</v>
      </c>
      <c r="K522" s="1">
        <v>346.13</v>
      </c>
      <c r="L522" s="1">
        <v>346.125</v>
      </c>
      <c r="M522" s="1">
        <v>346.125</v>
      </c>
      <c r="N522" s="1">
        <v>346.125</v>
      </c>
      <c r="O522" s="1">
        <v>456.5</v>
      </c>
      <c r="P522" s="1">
        <f>O522-N522</f>
        <v>110.375</v>
      </c>
      <c r="Q522" s="3">
        <f>($J522-G522)/$J522</f>
        <v>0.24178532311062434</v>
      </c>
      <c r="R522" s="3">
        <f>($J522-H522)/$J522</f>
        <v>0.24178532311062434</v>
      </c>
      <c r="S522" s="3">
        <f>($J522-I522)/$J522</f>
        <v>0.24178532311062434</v>
      </c>
    </row>
    <row r="523" spans="1:19">
      <c r="A523">
        <v>12894</v>
      </c>
      <c r="B523">
        <v>68900898</v>
      </c>
      <c r="C523">
        <v>2</v>
      </c>
      <c r="D523">
        <v>20</v>
      </c>
      <c r="E523">
        <v>40</v>
      </c>
      <c r="F523" s="1">
        <v>2.5855000000000001</v>
      </c>
      <c r="G523" s="1">
        <v>2.3852000000000002</v>
      </c>
      <c r="H523" s="1">
        <v>2.4593333333333001</v>
      </c>
      <c r="I523" s="1">
        <v>2.4593333333333001</v>
      </c>
      <c r="J523" s="1">
        <v>5.25</v>
      </c>
      <c r="K523" s="1">
        <v>103.42</v>
      </c>
      <c r="L523" s="1">
        <v>95.408000000000001</v>
      </c>
      <c r="M523" s="1">
        <v>98.373333333331999</v>
      </c>
      <c r="N523" s="1">
        <v>98.373333333331999</v>
      </c>
      <c r="O523" s="1">
        <v>210</v>
      </c>
      <c r="P523" s="1">
        <f>O523-N523</f>
        <v>111.626666666668</v>
      </c>
      <c r="Q523" s="3">
        <f>($J523-G523)/$J523</f>
        <v>0.54567619047619043</v>
      </c>
      <c r="R523" s="3">
        <f>($J523-H523)/$J523</f>
        <v>0.53155555555556189</v>
      </c>
      <c r="S523" s="3">
        <f>($J523-I523)/$J523</f>
        <v>0.53155555555556189</v>
      </c>
    </row>
    <row r="524" spans="1:19">
      <c r="A524">
        <v>9395</v>
      </c>
      <c r="B524">
        <v>79000668</v>
      </c>
      <c r="C524">
        <v>1</v>
      </c>
      <c r="D524">
        <v>1</v>
      </c>
      <c r="E524">
        <v>1</v>
      </c>
      <c r="F524" s="1">
        <v>149.00700000000001</v>
      </c>
      <c r="G524" s="1">
        <v>149.00700000000001</v>
      </c>
      <c r="H524" s="1">
        <v>144.236759658409</v>
      </c>
      <c r="I524" s="1">
        <v>147.51909749186299</v>
      </c>
      <c r="J524" s="1">
        <v>259.36</v>
      </c>
      <c r="K524" s="1">
        <v>149.00700000000001</v>
      </c>
      <c r="L524" s="1">
        <v>149.00700000000001</v>
      </c>
      <c r="M524" s="1">
        <v>144.236759658409</v>
      </c>
      <c r="N524" s="1">
        <v>147.51909749186299</v>
      </c>
      <c r="O524" s="1">
        <v>259.36</v>
      </c>
      <c r="P524" s="1">
        <f>O524-N524</f>
        <v>111.84090250813702</v>
      </c>
      <c r="Q524" s="3">
        <f>($J524-G524)/$J524</f>
        <v>0.42548195558297347</v>
      </c>
      <c r="R524" s="3">
        <f>($J524-H524)/$J524</f>
        <v>0.44387430730101407</v>
      </c>
      <c r="S524" s="3">
        <f>($J524-I524)/$J524</f>
        <v>0.43121877894870841</v>
      </c>
    </row>
    <row r="525" spans="1:19">
      <c r="A525">
        <v>6986</v>
      </c>
      <c r="B525">
        <v>68900587</v>
      </c>
      <c r="C525">
        <v>2</v>
      </c>
      <c r="D525">
        <v>6.5</v>
      </c>
      <c r="E525">
        <v>13</v>
      </c>
      <c r="F525" s="1">
        <v>6.5381499999999999</v>
      </c>
      <c r="G525" s="1">
        <v>6.3979999999999997</v>
      </c>
      <c r="H525" s="1">
        <v>6.4109090909089996</v>
      </c>
      <c r="I525" s="1">
        <v>6.4109090909089996</v>
      </c>
      <c r="J525" s="1">
        <v>15.425000000000001</v>
      </c>
      <c r="K525" s="1">
        <v>86.639899999999997</v>
      </c>
      <c r="L525" s="1">
        <v>83.174000000000007</v>
      </c>
      <c r="M525" s="1">
        <v>83.341818181816905</v>
      </c>
      <c r="N525" s="1">
        <v>83.341818181816905</v>
      </c>
      <c r="O525" s="1">
        <v>195.38</v>
      </c>
      <c r="P525" s="1">
        <f>O525-N525</f>
        <v>112.03818181818309</v>
      </c>
      <c r="Q525" s="3">
        <f>($J525-G525)/$J525</f>
        <v>0.58521880064829823</v>
      </c>
      <c r="R525" s="3">
        <f>($J525-H525)/$J525</f>
        <v>0.58438190658612643</v>
      </c>
      <c r="S525" s="3">
        <f>($J525-I525)/$J525</f>
        <v>0.58438190658612643</v>
      </c>
    </row>
    <row r="526" spans="1:19">
      <c r="A526">
        <v>5898</v>
      </c>
      <c r="B526">
        <v>68900297</v>
      </c>
      <c r="C526">
        <v>1</v>
      </c>
      <c r="D526">
        <v>25</v>
      </c>
      <c r="E526">
        <v>25</v>
      </c>
      <c r="F526" s="1">
        <v>3.92</v>
      </c>
      <c r="G526" s="1">
        <v>3.92</v>
      </c>
      <c r="H526" s="1">
        <v>3.92</v>
      </c>
      <c r="I526" s="1">
        <v>3.92</v>
      </c>
      <c r="J526" s="1">
        <v>8.43</v>
      </c>
      <c r="K526" s="1">
        <v>98</v>
      </c>
      <c r="L526" s="1">
        <v>98</v>
      </c>
      <c r="M526" s="1">
        <v>98</v>
      </c>
      <c r="N526" s="1">
        <v>98</v>
      </c>
      <c r="O526" s="1">
        <v>210.75</v>
      </c>
      <c r="P526" s="1">
        <f>O526-N526</f>
        <v>112.75</v>
      </c>
      <c r="Q526" s="3">
        <f>($J526-G526)/$J526</f>
        <v>0.53499406880189793</v>
      </c>
      <c r="R526" s="3">
        <f>($J526-H526)/$J526</f>
        <v>0.53499406880189793</v>
      </c>
      <c r="S526" s="3">
        <f>($J526-I526)/$J526</f>
        <v>0.53499406880189793</v>
      </c>
    </row>
    <row r="527" spans="1:19">
      <c r="A527">
        <v>5890</v>
      </c>
      <c r="B527">
        <v>68900305</v>
      </c>
      <c r="C527">
        <v>3</v>
      </c>
      <c r="D527">
        <v>4.6666666599999997</v>
      </c>
      <c r="E527">
        <v>14</v>
      </c>
      <c r="F527" s="1">
        <v>2.5978330000000001</v>
      </c>
      <c r="G527" s="1">
        <v>2.5981999999999998</v>
      </c>
      <c r="H527" s="1">
        <v>2.5981818181817999</v>
      </c>
      <c r="I527" s="1">
        <v>2.5981818181817999</v>
      </c>
      <c r="J527" s="1">
        <v>10.66</v>
      </c>
      <c r="K527" s="1">
        <v>36.369999999999997</v>
      </c>
      <c r="L527" s="1">
        <v>36.3748</v>
      </c>
      <c r="M527" s="1">
        <v>36.374545454545199</v>
      </c>
      <c r="N527" s="1">
        <v>36.374545454545199</v>
      </c>
      <c r="O527" s="1">
        <v>149.24</v>
      </c>
      <c r="P527" s="1">
        <f>O527-N527</f>
        <v>112.86545454545481</v>
      </c>
      <c r="Q527" s="3">
        <f>($J527-G527)/$J527</f>
        <v>0.7562664165103189</v>
      </c>
      <c r="R527" s="3">
        <f>($J527-H527)/$J527</f>
        <v>0.7562681221217824</v>
      </c>
      <c r="S527" s="3">
        <f>($J527-I527)/$J527</f>
        <v>0.7562681221217824</v>
      </c>
    </row>
    <row r="528" spans="1:19">
      <c r="A528">
        <v>28780</v>
      </c>
      <c r="B528">
        <v>23000554</v>
      </c>
      <c r="C528">
        <v>2</v>
      </c>
      <c r="D528">
        <v>2.5</v>
      </c>
      <c r="E528">
        <v>5</v>
      </c>
      <c r="F528" s="1">
        <v>69.741650000000007</v>
      </c>
      <c r="G528" s="1">
        <v>73.87</v>
      </c>
      <c r="H528" s="1">
        <v>75.094118636441806</v>
      </c>
      <c r="I528" s="1">
        <v>81.299511738729095</v>
      </c>
      <c r="J528" s="1">
        <v>103.96</v>
      </c>
      <c r="K528" s="1">
        <v>344.57990000000001</v>
      </c>
      <c r="L528" s="1">
        <v>369.35</v>
      </c>
      <c r="M528" s="1">
        <v>375.47059318220897</v>
      </c>
      <c r="N528" s="1">
        <v>406.49755869364498</v>
      </c>
      <c r="O528" s="1">
        <v>519.79999999999995</v>
      </c>
      <c r="P528" s="1">
        <f>O528-N528</f>
        <v>113.30244130635498</v>
      </c>
      <c r="Q528" s="3">
        <f>($J528-G528)/$J528</f>
        <v>0.2894382454790303</v>
      </c>
      <c r="R528" s="3">
        <f>($J528-H528)/$J528</f>
        <v>0.27766334516696989</v>
      </c>
      <c r="S528" s="3">
        <f>($J528-I528)/$J528</f>
        <v>0.21797314602992401</v>
      </c>
    </row>
    <row r="529" spans="1:19">
      <c r="A529">
        <v>28610</v>
      </c>
      <c r="B529">
        <v>98900214</v>
      </c>
      <c r="C529">
        <v>4</v>
      </c>
      <c r="D529">
        <v>7</v>
      </c>
      <c r="E529">
        <v>28</v>
      </c>
      <c r="F529" s="1">
        <v>103.056175</v>
      </c>
      <c r="G529" s="1">
        <v>97.1357</v>
      </c>
      <c r="H529" s="1">
        <v>113.78970863051801</v>
      </c>
      <c r="I529" s="1">
        <v>151.73608355703999</v>
      </c>
      <c r="J529" s="1">
        <v>161.9375</v>
      </c>
      <c r="K529" s="1">
        <v>2759.1221</v>
      </c>
      <c r="L529" s="1">
        <v>2719.7995999999998</v>
      </c>
      <c r="M529" s="1">
        <v>3186.11184165451</v>
      </c>
      <c r="N529" s="1">
        <v>4248.6103395971204</v>
      </c>
      <c r="O529" s="1">
        <v>4361.93</v>
      </c>
      <c r="P529" s="1">
        <f>O529-N529</f>
        <v>113.31966040287989</v>
      </c>
      <c r="Q529" s="3">
        <f>($J529-G529)/$J529</f>
        <v>0.40016549594751061</v>
      </c>
      <c r="R529" s="3">
        <f>($J529-H529)/$J529</f>
        <v>0.29732329676252872</v>
      </c>
      <c r="S529" s="3">
        <f>($J529-I529)/$J529</f>
        <v>6.299601045440377E-2</v>
      </c>
    </row>
    <row r="530" spans="1:19">
      <c r="A530">
        <v>29806</v>
      </c>
      <c r="B530">
        <v>68901852</v>
      </c>
      <c r="C530">
        <v>1</v>
      </c>
      <c r="D530">
        <v>25</v>
      </c>
      <c r="E530">
        <v>25</v>
      </c>
      <c r="F530" s="1">
        <v>8.9543999999999997</v>
      </c>
      <c r="G530" s="1">
        <v>8.0533999999999999</v>
      </c>
      <c r="H530" s="1">
        <v>9.0573809523808997</v>
      </c>
      <c r="I530" s="1">
        <v>9.1511764705882008</v>
      </c>
      <c r="J530" s="1">
        <v>13.7</v>
      </c>
      <c r="K530" s="1">
        <v>223.86</v>
      </c>
      <c r="L530" s="1">
        <v>201.33500000000001</v>
      </c>
      <c r="M530" s="1">
        <v>226.43452380952201</v>
      </c>
      <c r="N530" s="1">
        <v>228.779411764705</v>
      </c>
      <c r="O530" s="1">
        <v>342.5</v>
      </c>
      <c r="P530" s="1">
        <f>O530-N530</f>
        <v>113.720588235295</v>
      </c>
      <c r="Q530" s="3">
        <f>($J530-G530)/$J530</f>
        <v>0.41216058394160582</v>
      </c>
      <c r="R530" s="3">
        <f>($J530-H530)/$J530</f>
        <v>0.33887730274591971</v>
      </c>
      <c r="S530" s="3">
        <f>($J530-I530)/$J530</f>
        <v>0.33203091455560574</v>
      </c>
    </row>
    <row r="531" spans="1:19">
      <c r="A531">
        <v>5776</v>
      </c>
      <c r="B531">
        <v>68900107</v>
      </c>
      <c r="C531">
        <v>2</v>
      </c>
      <c r="D531">
        <v>34.5</v>
      </c>
      <c r="E531">
        <v>69</v>
      </c>
      <c r="F531" s="1">
        <v>2.7947000000000002</v>
      </c>
      <c r="G531" s="1">
        <v>2.7557999999999998</v>
      </c>
      <c r="H531" s="1">
        <v>2.7942857142856998</v>
      </c>
      <c r="I531" s="1">
        <v>2.7942857142856998</v>
      </c>
      <c r="J531" s="1">
        <v>4.5650000000000004</v>
      </c>
      <c r="K531" s="1">
        <v>192.8184</v>
      </c>
      <c r="L531" s="1">
        <v>190.15020000000001</v>
      </c>
      <c r="M531" s="1">
        <v>192.80571428571301</v>
      </c>
      <c r="N531" s="1">
        <v>192.80571428571301</v>
      </c>
      <c r="O531" s="1">
        <v>306.77</v>
      </c>
      <c r="P531" s="1">
        <f>O531-N531</f>
        <v>113.96428571428697</v>
      </c>
      <c r="Q531" s="3">
        <f>($J531-G531)/$J531</f>
        <v>0.39631982475355981</v>
      </c>
      <c r="R531" s="3">
        <f>($J531-H531)/$J531</f>
        <v>0.38788921921452363</v>
      </c>
      <c r="S531" s="3">
        <f>($J531-I531)/$J531</f>
        <v>0.38788921921452363</v>
      </c>
    </row>
    <row r="532" spans="1:19">
      <c r="A532">
        <v>8709</v>
      </c>
      <c r="B532">
        <v>79000645</v>
      </c>
      <c r="C532">
        <v>1</v>
      </c>
      <c r="D532">
        <v>1</v>
      </c>
      <c r="E532">
        <v>1</v>
      </c>
      <c r="F532" s="1">
        <v>229.5</v>
      </c>
      <c r="G532" s="1">
        <v>279.185</v>
      </c>
      <c r="H532" s="1">
        <v>277.61084908235</v>
      </c>
      <c r="I532" s="1">
        <v>286.53358611693801</v>
      </c>
      <c r="J532" s="1">
        <v>402.78</v>
      </c>
      <c r="K532" s="1">
        <v>229.5</v>
      </c>
      <c r="L532" s="1">
        <v>279.185</v>
      </c>
      <c r="M532" s="1">
        <v>277.61084908235</v>
      </c>
      <c r="N532" s="1">
        <v>286.53358611693801</v>
      </c>
      <c r="O532" s="1">
        <v>402.78</v>
      </c>
      <c r="P532" s="1">
        <f>O532-N532</f>
        <v>116.24641388306196</v>
      </c>
      <c r="Q532" s="3">
        <f>($J532-G532)/$J532</f>
        <v>0.30685485873181384</v>
      </c>
      <c r="R532" s="3">
        <f>($J532-H532)/$J532</f>
        <v>0.31076307393030927</v>
      </c>
      <c r="S532" s="3">
        <f>($J532-I532)/$J532</f>
        <v>0.28861019386032566</v>
      </c>
    </row>
    <row r="533" spans="1:19">
      <c r="A533">
        <v>6253</v>
      </c>
      <c r="B533">
        <v>79000352</v>
      </c>
      <c r="C533">
        <v>1</v>
      </c>
      <c r="D533">
        <v>1</v>
      </c>
      <c r="E533">
        <v>1</v>
      </c>
      <c r="F533" s="1">
        <v>166.85</v>
      </c>
      <c r="G533" s="1">
        <v>166.83500000000001</v>
      </c>
      <c r="H533" s="1">
        <v>200.131433072997</v>
      </c>
      <c r="I533" s="1">
        <v>208.57781058435901</v>
      </c>
      <c r="J533" s="1">
        <v>325.67</v>
      </c>
      <c r="K533" s="1">
        <v>166.85</v>
      </c>
      <c r="L533" s="1">
        <v>166.83500000000001</v>
      </c>
      <c r="M533" s="1">
        <v>200.131433072997</v>
      </c>
      <c r="N533" s="1">
        <v>208.57781058435901</v>
      </c>
      <c r="O533" s="1">
        <v>325.67</v>
      </c>
      <c r="P533" s="1">
        <f>O533-N533</f>
        <v>117.092189415641</v>
      </c>
      <c r="Q533" s="3">
        <f>($J533-G533)/$J533</f>
        <v>0.48771762827401971</v>
      </c>
      <c r="R533" s="3">
        <f>($J533-H533)/$J533</f>
        <v>0.38547783623607645</v>
      </c>
      <c r="S533" s="3">
        <f>($J533-I533)/$J533</f>
        <v>0.35954244915294931</v>
      </c>
    </row>
    <row r="534" spans="1:19">
      <c r="A534">
        <v>6985</v>
      </c>
      <c r="B534">
        <v>68900586</v>
      </c>
      <c r="C534">
        <v>2</v>
      </c>
      <c r="D534">
        <v>9</v>
      </c>
      <c r="E534">
        <v>18</v>
      </c>
      <c r="F534" s="1">
        <v>3.5840000000000001</v>
      </c>
      <c r="G534" s="1">
        <v>3.5840000000000001</v>
      </c>
      <c r="H534" s="1">
        <v>3.5839062500000001</v>
      </c>
      <c r="I534" s="1">
        <v>3.5839062500000001</v>
      </c>
      <c r="J534" s="1">
        <v>10.53</v>
      </c>
      <c r="K534" s="1">
        <v>64.520399999999995</v>
      </c>
      <c r="L534" s="1">
        <v>64.512</v>
      </c>
      <c r="M534" s="1">
        <v>64.510312499999998</v>
      </c>
      <c r="N534" s="1">
        <v>64.510312499999998</v>
      </c>
      <c r="O534" s="1">
        <v>183.54</v>
      </c>
      <c r="P534" s="1">
        <f>O534-N534</f>
        <v>119.02968749999999</v>
      </c>
      <c r="Q534" s="3">
        <f>($J534-G534)/$J534</f>
        <v>0.65963912630579302</v>
      </c>
      <c r="R534" s="3">
        <f>($J534-H534)/$J534</f>
        <v>0.65964802943969603</v>
      </c>
      <c r="S534" s="3">
        <f>($J534-I534)/$J534</f>
        <v>0.65964802943969603</v>
      </c>
    </row>
    <row r="535" spans="1:19">
      <c r="A535">
        <v>5800</v>
      </c>
      <c r="B535">
        <v>68900183</v>
      </c>
      <c r="C535">
        <v>1</v>
      </c>
      <c r="D535">
        <v>17</v>
      </c>
      <c r="E535">
        <v>17</v>
      </c>
      <c r="F535" s="1">
        <v>5.0353000000000003</v>
      </c>
      <c r="G535" s="1">
        <v>5.0350999999999999</v>
      </c>
      <c r="H535" s="1">
        <v>5.0349152542372</v>
      </c>
      <c r="I535" s="1">
        <v>5.0349152542372</v>
      </c>
      <c r="J535" s="1">
        <v>12.05</v>
      </c>
      <c r="K535" s="1">
        <v>85.600099999999998</v>
      </c>
      <c r="L535" s="1">
        <v>85.596699999999998</v>
      </c>
      <c r="M535" s="1">
        <v>85.593559322032405</v>
      </c>
      <c r="N535" s="1">
        <v>85.593559322032405</v>
      </c>
      <c r="O535" s="1">
        <v>204.85</v>
      </c>
      <c r="P535" s="1">
        <f>O535-N535</f>
        <v>119.25644067796759</v>
      </c>
      <c r="Q535" s="3">
        <f>($J535-G535)/$J535</f>
        <v>0.58214937759336105</v>
      </c>
      <c r="R535" s="3">
        <f>($J535-H535)/$J535</f>
        <v>0.58216470919193364</v>
      </c>
      <c r="S535" s="3">
        <f>($J535-I535)/$J535</f>
        <v>0.58216470919193364</v>
      </c>
    </row>
    <row r="536" spans="1:19">
      <c r="A536">
        <v>17634</v>
      </c>
      <c r="B536">
        <v>68901143</v>
      </c>
      <c r="C536">
        <v>2</v>
      </c>
      <c r="D536">
        <v>10</v>
      </c>
      <c r="E536">
        <v>20</v>
      </c>
      <c r="F536" s="1">
        <v>17.537500000000001</v>
      </c>
      <c r="G536" s="1">
        <v>17.68</v>
      </c>
      <c r="H536" s="1">
        <v>17.68</v>
      </c>
      <c r="I536" s="1">
        <v>17.68</v>
      </c>
      <c r="J536" s="1">
        <v>23.66</v>
      </c>
      <c r="K536" s="1">
        <v>350.75</v>
      </c>
      <c r="L536" s="1">
        <v>353.6</v>
      </c>
      <c r="M536" s="1">
        <v>353.6</v>
      </c>
      <c r="N536" s="1">
        <v>353.6</v>
      </c>
      <c r="O536" s="1">
        <v>473.2</v>
      </c>
      <c r="P536" s="1">
        <f>O536-N536</f>
        <v>119.59999999999997</v>
      </c>
      <c r="Q536" s="3">
        <f>($J536-G536)/$J536</f>
        <v>0.25274725274725274</v>
      </c>
      <c r="R536" s="3">
        <f>($J536-H536)/$J536</f>
        <v>0.25274725274725274</v>
      </c>
      <c r="S536" s="3">
        <f>($J536-I536)/$J536</f>
        <v>0.25274725274725274</v>
      </c>
    </row>
    <row r="537" spans="1:19">
      <c r="A537">
        <v>25871</v>
      </c>
      <c r="B537">
        <v>39000257</v>
      </c>
      <c r="C537">
        <v>1</v>
      </c>
      <c r="D537">
        <v>2</v>
      </c>
      <c r="E537">
        <v>2</v>
      </c>
      <c r="F537" s="1">
        <v>277.05950000000001</v>
      </c>
      <c r="G537" s="1">
        <v>277.06229999999999</v>
      </c>
      <c r="H537" s="1">
        <v>315.982605429057</v>
      </c>
      <c r="I537" s="1">
        <v>336.12924391974201</v>
      </c>
      <c r="J537" s="1">
        <v>396.24</v>
      </c>
      <c r="K537" s="1">
        <v>554.11900000000003</v>
      </c>
      <c r="L537" s="1">
        <v>554.12459999999999</v>
      </c>
      <c r="M537" s="1">
        <v>631.96521085811503</v>
      </c>
      <c r="N537" s="1">
        <v>672.25848783948402</v>
      </c>
      <c r="O537" s="1">
        <v>792.48</v>
      </c>
      <c r="P537" s="1">
        <f>O537-N537</f>
        <v>120.221512160516</v>
      </c>
      <c r="Q537" s="3">
        <f>($J537-G537)/$J537</f>
        <v>0.30077150211992737</v>
      </c>
      <c r="R537" s="3">
        <f>($J537-H537)/$J537</f>
        <v>0.20254743229089189</v>
      </c>
      <c r="S537" s="3">
        <f>($J537-I537)/$J537</f>
        <v>0.15170289743654855</v>
      </c>
    </row>
    <row r="538" spans="1:19">
      <c r="A538">
        <v>5549</v>
      </c>
      <c r="B538">
        <v>65500072</v>
      </c>
      <c r="C538">
        <v>2</v>
      </c>
      <c r="D538">
        <v>39.5</v>
      </c>
      <c r="E538">
        <v>79</v>
      </c>
      <c r="F538" s="1">
        <v>2.03545</v>
      </c>
      <c r="G538" s="1">
        <v>2</v>
      </c>
      <c r="H538" s="1">
        <v>2.0354010695186999</v>
      </c>
      <c r="I538" s="1">
        <v>2.0354010695186999</v>
      </c>
      <c r="J538" s="1">
        <v>3.57</v>
      </c>
      <c r="K538" s="1">
        <v>160.79949999999999</v>
      </c>
      <c r="L538" s="1">
        <v>158</v>
      </c>
      <c r="M538" s="1">
        <v>160.796684491977</v>
      </c>
      <c r="N538" s="1">
        <v>160.796684491977</v>
      </c>
      <c r="O538" s="1">
        <v>282.02999999999997</v>
      </c>
      <c r="P538" s="1">
        <f>O538-N538</f>
        <v>121.23331550802297</v>
      </c>
      <c r="Q538" s="3">
        <f>($J538-G538)/$J538</f>
        <v>0.43977591036414565</v>
      </c>
      <c r="R538" s="3">
        <f>($J538-H538)/$J538</f>
        <v>0.429859644392521</v>
      </c>
      <c r="S538" s="3">
        <f>($J538-I538)/$J538</f>
        <v>0.429859644392521</v>
      </c>
    </row>
    <row r="539" spans="1:19">
      <c r="A539">
        <v>13604</v>
      </c>
      <c r="B539">
        <v>68900923</v>
      </c>
      <c r="C539">
        <v>1</v>
      </c>
      <c r="D539">
        <v>40</v>
      </c>
      <c r="E539">
        <v>40</v>
      </c>
      <c r="F539" s="1">
        <v>3.8978000000000002</v>
      </c>
      <c r="G539" s="1">
        <v>3.8976000000000002</v>
      </c>
      <c r="H539" s="1">
        <v>3.8974747474746998</v>
      </c>
      <c r="I539" s="1">
        <v>3.8974747474746998</v>
      </c>
      <c r="J539" s="1">
        <v>6.99</v>
      </c>
      <c r="K539" s="1">
        <v>155.91200000000001</v>
      </c>
      <c r="L539" s="1">
        <v>155.904</v>
      </c>
      <c r="M539" s="1">
        <v>155.89898989898799</v>
      </c>
      <c r="N539" s="1">
        <v>155.89898989898799</v>
      </c>
      <c r="O539" s="1">
        <v>279.60000000000002</v>
      </c>
      <c r="P539" s="1">
        <f>O539-N539</f>
        <v>123.70101010101203</v>
      </c>
      <c r="Q539" s="3">
        <f>($J539-G539)/$J539</f>
        <v>0.44240343347639483</v>
      </c>
      <c r="R539" s="3">
        <f>($J539-H539)/$J539</f>
        <v>0.44242135229260376</v>
      </c>
      <c r="S539" s="3">
        <f>($J539-I539)/$J539</f>
        <v>0.44242135229260376</v>
      </c>
    </row>
    <row r="540" spans="1:19">
      <c r="A540">
        <v>9259</v>
      </c>
      <c r="B540">
        <v>79000657</v>
      </c>
      <c r="C540">
        <v>1</v>
      </c>
      <c r="D540">
        <v>1</v>
      </c>
      <c r="E540">
        <v>1</v>
      </c>
      <c r="F540" s="1">
        <v>249.107</v>
      </c>
      <c r="G540" s="1">
        <v>249.107</v>
      </c>
      <c r="H540" s="1">
        <v>248.04887491028001</v>
      </c>
      <c r="I540" s="1">
        <v>261.06508905284602</v>
      </c>
      <c r="J540" s="1">
        <v>386.22</v>
      </c>
      <c r="K540" s="1">
        <v>249.107</v>
      </c>
      <c r="L540" s="1">
        <v>249.107</v>
      </c>
      <c r="M540" s="1">
        <v>248.04887491028001</v>
      </c>
      <c r="N540" s="1">
        <v>261.06508905284602</v>
      </c>
      <c r="O540" s="1">
        <v>386.22</v>
      </c>
      <c r="P540" s="1">
        <f>O540-N540</f>
        <v>125.15491094715401</v>
      </c>
      <c r="Q540" s="3">
        <f>($J540-G540)/$J540</f>
        <v>0.35501268706954592</v>
      </c>
      <c r="R540" s="3">
        <f>($J540-H540)/$J540</f>
        <v>0.35775238229434003</v>
      </c>
      <c r="S540" s="3">
        <f>($J540-I540)/$J540</f>
        <v>0.32405082840648852</v>
      </c>
    </row>
    <row r="541" spans="1:19">
      <c r="A541">
        <v>6082</v>
      </c>
      <c r="B541">
        <v>68900414</v>
      </c>
      <c r="C541">
        <v>5</v>
      </c>
      <c r="D541">
        <v>3.8</v>
      </c>
      <c r="E541">
        <v>19</v>
      </c>
      <c r="F541" s="1">
        <v>6.24</v>
      </c>
      <c r="G541" s="1">
        <v>6.24</v>
      </c>
      <c r="H541" s="1">
        <v>6.24</v>
      </c>
      <c r="I541" s="1">
        <v>6.24</v>
      </c>
      <c r="J541" s="1">
        <v>12.84</v>
      </c>
      <c r="K541" s="1">
        <v>118.56</v>
      </c>
      <c r="L541" s="1">
        <v>118.56</v>
      </c>
      <c r="M541" s="1">
        <v>118.56</v>
      </c>
      <c r="N541" s="1">
        <v>118.56</v>
      </c>
      <c r="O541" s="1">
        <v>243.96</v>
      </c>
      <c r="P541" s="1">
        <f>O541-N541</f>
        <v>125.4</v>
      </c>
      <c r="Q541" s="3">
        <f>($J541-G541)/$J541</f>
        <v>0.51401869158878499</v>
      </c>
      <c r="R541" s="3">
        <f>($J541-H541)/$J541</f>
        <v>0.51401869158878499</v>
      </c>
      <c r="S541" s="3">
        <f>($J541-I541)/$J541</f>
        <v>0.51401869158878499</v>
      </c>
    </row>
    <row r="542" spans="1:19">
      <c r="A542">
        <v>32084</v>
      </c>
      <c r="B542">
        <v>81500177</v>
      </c>
      <c r="C542">
        <v>1</v>
      </c>
      <c r="D542">
        <v>6</v>
      </c>
      <c r="E542">
        <v>6</v>
      </c>
      <c r="F542" s="1">
        <v>37.24</v>
      </c>
      <c r="G542" s="1">
        <v>37.237000000000002</v>
      </c>
      <c r="H542" s="1">
        <v>59.315878291629403</v>
      </c>
      <c r="I542" s="1">
        <v>69.984795494808296</v>
      </c>
      <c r="J542" s="1">
        <v>90.99</v>
      </c>
      <c r="K542" s="1">
        <v>223.44</v>
      </c>
      <c r="L542" s="1">
        <v>223.422</v>
      </c>
      <c r="M542" s="1">
        <v>355.89526974977599</v>
      </c>
      <c r="N542" s="1">
        <v>419.90877296884901</v>
      </c>
      <c r="O542" s="1">
        <v>545.94000000000005</v>
      </c>
      <c r="P542" s="1">
        <f>O542-N542</f>
        <v>126.03122703115105</v>
      </c>
      <c r="Q542" s="3">
        <f>($J542-G542)/$J542</f>
        <v>0.59075722606879877</v>
      </c>
      <c r="R542" s="3">
        <f>($J542-H542)/$J542</f>
        <v>0.34810552487493784</v>
      </c>
      <c r="S542" s="3">
        <f>($J542-I542)/$J542</f>
        <v>0.2308517914627069</v>
      </c>
    </row>
    <row r="543" spans="1:19">
      <c r="A543">
        <v>6933</v>
      </c>
      <c r="B543">
        <v>62200001</v>
      </c>
      <c r="C543">
        <v>2</v>
      </c>
      <c r="D543">
        <v>25</v>
      </c>
      <c r="E543">
        <v>50</v>
      </c>
      <c r="F543" s="1">
        <v>2.75</v>
      </c>
      <c r="G543" s="1">
        <v>2.75</v>
      </c>
      <c r="H543" s="1">
        <v>2.75</v>
      </c>
      <c r="I543" s="1">
        <v>2.75</v>
      </c>
      <c r="J543" s="1">
        <v>5.29</v>
      </c>
      <c r="K543" s="1">
        <v>137.5</v>
      </c>
      <c r="L543" s="1">
        <v>137.5</v>
      </c>
      <c r="M543" s="1">
        <v>137.5</v>
      </c>
      <c r="N543" s="1">
        <v>137.5</v>
      </c>
      <c r="O543" s="1">
        <v>264.5</v>
      </c>
      <c r="P543" s="1">
        <f>O543-N543</f>
        <v>127</v>
      </c>
      <c r="Q543" s="3">
        <f>($J543-G543)/$J543</f>
        <v>0.48015122873345933</v>
      </c>
      <c r="R543" s="3">
        <f>($J543-H543)/$J543</f>
        <v>0.48015122873345933</v>
      </c>
      <c r="S543" s="3">
        <f>($J543-I543)/$J543</f>
        <v>0.48015122873345933</v>
      </c>
    </row>
    <row r="544" spans="1:19">
      <c r="A544">
        <v>5617</v>
      </c>
      <c r="B544">
        <v>68800009</v>
      </c>
      <c r="C544">
        <v>4</v>
      </c>
      <c r="D544">
        <v>72.5</v>
      </c>
      <c r="E544">
        <v>290</v>
      </c>
      <c r="F544" s="1">
        <v>0.79320000000000002</v>
      </c>
      <c r="G544" s="1">
        <v>0.90139999999999998</v>
      </c>
      <c r="H544" s="1">
        <v>0.90146341463409996</v>
      </c>
      <c r="I544" s="1">
        <v>0.90146341463409996</v>
      </c>
      <c r="J544" s="1">
        <v>1.34</v>
      </c>
      <c r="K544" s="1">
        <v>230.02799999999999</v>
      </c>
      <c r="L544" s="1">
        <v>261.40600000000001</v>
      </c>
      <c r="M544" s="1">
        <v>261.42439024388898</v>
      </c>
      <c r="N544" s="1">
        <v>261.42439024388898</v>
      </c>
      <c r="O544" s="1">
        <v>388.6</v>
      </c>
      <c r="P544" s="1">
        <f>O544-N544</f>
        <v>127.17560975611104</v>
      </c>
      <c r="Q544" s="3">
        <f>($J544-G544)/$J544</f>
        <v>0.32731343283582093</v>
      </c>
      <c r="R544" s="3">
        <f>($J544-H544)/$J544</f>
        <v>0.32726610848201498</v>
      </c>
      <c r="S544" s="3">
        <f>($J544-I544)/$J544</f>
        <v>0.32726610848201498</v>
      </c>
    </row>
    <row r="545" spans="1:19">
      <c r="A545">
        <v>26647</v>
      </c>
      <c r="B545">
        <v>66300009</v>
      </c>
      <c r="C545">
        <v>1</v>
      </c>
      <c r="D545">
        <v>2</v>
      </c>
      <c r="E545">
        <v>2</v>
      </c>
      <c r="F545" s="1">
        <v>67.41</v>
      </c>
      <c r="G545" s="1">
        <v>67.41</v>
      </c>
      <c r="H545" s="1">
        <v>64.467864996459397</v>
      </c>
      <c r="I545" s="1">
        <v>65.767068031010893</v>
      </c>
      <c r="J545" s="1">
        <v>129.51</v>
      </c>
      <c r="K545" s="1">
        <v>134.82</v>
      </c>
      <c r="L545" s="1">
        <v>134.82</v>
      </c>
      <c r="M545" s="1">
        <v>128.935729992918</v>
      </c>
      <c r="N545" s="1">
        <v>131.53413606202099</v>
      </c>
      <c r="O545" s="1">
        <v>259.02</v>
      </c>
      <c r="P545" s="1">
        <f>O545-N545</f>
        <v>127.48586393797899</v>
      </c>
      <c r="Q545" s="3">
        <f>($J545-G545)/$J545</f>
        <v>0.47949965253648363</v>
      </c>
      <c r="R545" s="3">
        <f>($J545-H545)/$J545</f>
        <v>0.50221708751093042</v>
      </c>
      <c r="S545" s="3">
        <f>($J545-I545)/$J545</f>
        <v>0.49218540629286622</v>
      </c>
    </row>
    <row r="546" spans="1:19">
      <c r="A546">
        <v>17729</v>
      </c>
      <c r="B546">
        <v>68901162</v>
      </c>
      <c r="C546">
        <v>6</v>
      </c>
      <c r="D546">
        <v>3.6666666600000002</v>
      </c>
      <c r="E546">
        <v>22</v>
      </c>
      <c r="F546" s="1">
        <v>9.1003329999999991</v>
      </c>
      <c r="G546" s="1">
        <v>8.6788000000000007</v>
      </c>
      <c r="H546" s="1">
        <v>8.9428947368420992</v>
      </c>
      <c r="I546" s="1">
        <v>8.9428947368420992</v>
      </c>
      <c r="J546" s="1">
        <v>15.086665999999999</v>
      </c>
      <c r="K546" s="1">
        <v>201.43</v>
      </c>
      <c r="L546" s="1">
        <v>190.93360000000001</v>
      </c>
      <c r="M546" s="1">
        <v>196.743684210526</v>
      </c>
      <c r="N546" s="1">
        <v>196.743684210526</v>
      </c>
      <c r="O546" s="1">
        <v>324.29000000000002</v>
      </c>
      <c r="P546" s="1">
        <f>O546-N546</f>
        <v>127.54631578947402</v>
      </c>
      <c r="Q546" s="3">
        <f>($J546-G546)/$J546</f>
        <v>0.4247370492592597</v>
      </c>
      <c r="R546" s="3">
        <f>($J546-H546)/$J546</f>
        <v>0.40723187370608593</v>
      </c>
      <c r="S546" s="3">
        <f>($J546-I546)/$J546</f>
        <v>0.40723187370608593</v>
      </c>
    </row>
    <row r="547" spans="1:19">
      <c r="A547">
        <v>5578</v>
      </c>
      <c r="B547">
        <v>65500003</v>
      </c>
      <c r="C547">
        <v>7</v>
      </c>
      <c r="D547">
        <v>8.2857142800000005</v>
      </c>
      <c r="E547">
        <v>58</v>
      </c>
      <c r="F547" s="1">
        <v>1.5681419999999999</v>
      </c>
      <c r="G547" s="1">
        <v>1.629</v>
      </c>
      <c r="H547" s="1">
        <v>1.6615778688524001</v>
      </c>
      <c r="I547" s="1">
        <v>1.6615778688524001</v>
      </c>
      <c r="J547" s="1">
        <v>3.8442850000000002</v>
      </c>
      <c r="K547" s="1">
        <v>90.99</v>
      </c>
      <c r="L547" s="1">
        <v>94.481999999999999</v>
      </c>
      <c r="M547" s="1">
        <v>96.371516393439194</v>
      </c>
      <c r="N547" s="1">
        <v>96.371516393439194</v>
      </c>
      <c r="O547" s="1">
        <v>224.54</v>
      </c>
      <c r="P547" s="1">
        <f>O547-N547</f>
        <v>128.16848360656081</v>
      </c>
      <c r="Q547" s="3">
        <f>($J547-G547)/$J547</f>
        <v>0.57625410186809778</v>
      </c>
      <c r="R547" s="3">
        <f>($J547-H547)/$J547</f>
        <v>0.56777973827320294</v>
      </c>
      <c r="S547" s="3">
        <f>($J547-I547)/$J547</f>
        <v>0.56777973827320294</v>
      </c>
    </row>
    <row r="548" spans="1:19">
      <c r="A548">
        <v>21491</v>
      </c>
      <c r="B548">
        <v>23000389</v>
      </c>
      <c r="C548">
        <v>2</v>
      </c>
      <c r="D548">
        <v>4.5</v>
      </c>
      <c r="E548">
        <v>9</v>
      </c>
      <c r="F548" s="1">
        <v>93.41</v>
      </c>
      <c r="G548" s="1">
        <v>81.493300000000005</v>
      </c>
      <c r="H548" s="1">
        <v>91.2065586714929</v>
      </c>
      <c r="I548" s="1">
        <v>104.150328963172</v>
      </c>
      <c r="J548" s="1">
        <v>118.47</v>
      </c>
      <c r="K548" s="1">
        <v>804.94500000000005</v>
      </c>
      <c r="L548" s="1">
        <v>733.43970000000002</v>
      </c>
      <c r="M548" s="1">
        <v>820.85902804343596</v>
      </c>
      <c r="N548" s="1">
        <v>937.35296066855597</v>
      </c>
      <c r="O548" s="1">
        <v>1066.23</v>
      </c>
      <c r="P548" s="1">
        <f>O548-N548</f>
        <v>128.87703933144405</v>
      </c>
      <c r="Q548" s="3">
        <f>($J548-G548)/$J548</f>
        <v>0.31211867983455721</v>
      </c>
      <c r="R548" s="3">
        <f>($J548-H548)/$J548</f>
        <v>0.23012949547148728</v>
      </c>
      <c r="S548" s="3">
        <f>($J548-I548)/$J548</f>
        <v>0.12087170622797332</v>
      </c>
    </row>
    <row r="549" spans="1:19">
      <c r="A549">
        <v>7208</v>
      </c>
      <c r="B549">
        <v>68900652</v>
      </c>
      <c r="C549">
        <v>2</v>
      </c>
      <c r="D549">
        <v>10.5</v>
      </c>
      <c r="E549">
        <v>21</v>
      </c>
      <c r="F549" s="1">
        <v>4.9714999999999998</v>
      </c>
      <c r="G549" s="1">
        <v>4.9710000000000001</v>
      </c>
      <c r="H549" s="1">
        <v>4.9723809523808997</v>
      </c>
      <c r="I549" s="1">
        <v>4.9723809523808997</v>
      </c>
      <c r="J549" s="1">
        <v>11.48</v>
      </c>
      <c r="K549" s="1">
        <v>104.43</v>
      </c>
      <c r="L549" s="1">
        <v>104.39100000000001</v>
      </c>
      <c r="M549" s="1">
        <v>104.419999999998</v>
      </c>
      <c r="N549" s="1">
        <v>104.419999999998</v>
      </c>
      <c r="O549" s="1">
        <v>233.67</v>
      </c>
      <c r="P549" s="1">
        <f>O549-N549</f>
        <v>129.25000000000199</v>
      </c>
      <c r="Q549" s="3">
        <f>($J549-G549)/$J549</f>
        <v>0.56698606271777008</v>
      </c>
      <c r="R549" s="3">
        <f>($J549-H549)/$J549</f>
        <v>0.56686577069852795</v>
      </c>
      <c r="S549" s="3">
        <f>($J549-I549)/$J549</f>
        <v>0.56686577069852795</v>
      </c>
    </row>
    <row r="550" spans="1:19">
      <c r="A550">
        <v>19614</v>
      </c>
      <c r="B550">
        <v>68901259</v>
      </c>
      <c r="C550">
        <v>4</v>
      </c>
      <c r="D550">
        <v>8.75</v>
      </c>
      <c r="E550">
        <v>35</v>
      </c>
      <c r="F550" s="1">
        <v>6.8960749999999997</v>
      </c>
      <c r="G550" s="1">
        <v>6.1510999999999996</v>
      </c>
      <c r="H550" s="1">
        <v>6.7873076923075999</v>
      </c>
      <c r="I550" s="1">
        <v>6.7871428571427996</v>
      </c>
      <c r="J550" s="1">
        <v>10.59</v>
      </c>
      <c r="K550" s="1">
        <v>240.5395</v>
      </c>
      <c r="L550" s="1">
        <v>215.2885</v>
      </c>
      <c r="M550" s="1">
        <v>237.555769230766</v>
      </c>
      <c r="N550" s="1">
        <v>237.54999999999799</v>
      </c>
      <c r="O550" s="1">
        <v>370.65</v>
      </c>
      <c r="P550" s="1">
        <f>O550-N550</f>
        <v>133.10000000000198</v>
      </c>
      <c r="Q550" s="3">
        <f>($J550-G550)/$J550</f>
        <v>0.41915958451369217</v>
      </c>
      <c r="R550" s="3">
        <f>($J550-H550)/$J550</f>
        <v>0.35908331517397546</v>
      </c>
      <c r="S550" s="3">
        <f>($J550-I550)/$J550</f>
        <v>0.35909888034534471</v>
      </c>
    </row>
    <row r="551" spans="1:19">
      <c r="A551">
        <v>24385</v>
      </c>
      <c r="B551">
        <v>25600366</v>
      </c>
      <c r="C551">
        <v>1</v>
      </c>
      <c r="D551">
        <v>5</v>
      </c>
      <c r="E551">
        <v>5</v>
      </c>
      <c r="F551" s="1">
        <v>21.231999999999999</v>
      </c>
      <c r="G551" s="1">
        <v>54.28</v>
      </c>
      <c r="H551" s="1">
        <v>11.71</v>
      </c>
      <c r="I551" s="1">
        <v>27.919999999999899</v>
      </c>
      <c r="J551" s="1">
        <v>54.87</v>
      </c>
      <c r="K551" s="1">
        <v>106.16</v>
      </c>
      <c r="L551" s="1">
        <v>271.39999999999998</v>
      </c>
      <c r="M551" s="1">
        <v>58.55</v>
      </c>
      <c r="N551" s="1">
        <v>139.6</v>
      </c>
      <c r="O551" s="1">
        <v>274.35000000000002</v>
      </c>
      <c r="P551" s="1">
        <f>O551-N551</f>
        <v>134.75000000000003</v>
      </c>
      <c r="Q551" s="3">
        <f>($J551-G551)/$J551</f>
        <v>1.0752688172042944E-2</v>
      </c>
      <c r="R551" s="3">
        <f>($J551-H551)/$J551</f>
        <v>0.78658647712775653</v>
      </c>
      <c r="S551" s="3">
        <f>($J551-I551)/$J551</f>
        <v>0.49116092582467835</v>
      </c>
    </row>
    <row r="552" spans="1:19">
      <c r="A552">
        <v>5670</v>
      </c>
      <c r="B552">
        <v>68900011</v>
      </c>
      <c r="C552">
        <v>2</v>
      </c>
      <c r="D552">
        <v>13</v>
      </c>
      <c r="E552">
        <v>26</v>
      </c>
      <c r="F552" s="1">
        <v>4.0708500000000001</v>
      </c>
      <c r="G552" s="1">
        <v>4.0510000000000002</v>
      </c>
      <c r="H552" s="1">
        <v>4.07</v>
      </c>
      <c r="I552" s="1">
        <v>4.07</v>
      </c>
      <c r="J552" s="1">
        <v>9.26</v>
      </c>
      <c r="K552" s="1">
        <v>105.8302</v>
      </c>
      <c r="L552" s="1">
        <v>105.32599999999999</v>
      </c>
      <c r="M552" s="1">
        <v>105.82</v>
      </c>
      <c r="N552" s="1">
        <v>105.82</v>
      </c>
      <c r="O552" s="1">
        <v>240.76</v>
      </c>
      <c r="P552" s="1">
        <f>O552-N552</f>
        <v>134.94</v>
      </c>
      <c r="Q552" s="3">
        <f>($J552-G552)/$J552</f>
        <v>0.56252699784017279</v>
      </c>
      <c r="R552" s="3">
        <f>($J552-H552)/$J552</f>
        <v>0.56047516198704095</v>
      </c>
      <c r="S552" s="3">
        <f>($J552-I552)/$J552</f>
        <v>0.56047516198704095</v>
      </c>
    </row>
    <row r="553" spans="1:19">
      <c r="A553">
        <v>32106</v>
      </c>
      <c r="B553">
        <v>36000363</v>
      </c>
      <c r="C553">
        <v>1</v>
      </c>
      <c r="D553">
        <v>1</v>
      </c>
      <c r="E553">
        <v>1</v>
      </c>
      <c r="F553" s="1">
        <v>112.26900000000001</v>
      </c>
      <c r="G553" s="1">
        <v>115.157</v>
      </c>
      <c r="H553" s="1">
        <v>133.07295530055401</v>
      </c>
      <c r="I553" s="1">
        <v>138.60137818489099</v>
      </c>
      <c r="J553" s="1">
        <v>274.27999999999997</v>
      </c>
      <c r="K553" s="1">
        <v>112.26900000000001</v>
      </c>
      <c r="L553" s="1">
        <v>115.157</v>
      </c>
      <c r="M553" s="1">
        <v>133.07295530055401</v>
      </c>
      <c r="N553" s="1">
        <v>138.60137818489099</v>
      </c>
      <c r="O553" s="1">
        <v>274.27999999999997</v>
      </c>
      <c r="P553" s="1">
        <f>O553-N553</f>
        <v>135.67862181510898</v>
      </c>
      <c r="Q553" s="3">
        <f>($J553-G553)/$J553</f>
        <v>0.58014802391716491</v>
      </c>
      <c r="R553" s="3">
        <f>($J553-H553)/$J553</f>
        <v>0.51482807605164782</v>
      </c>
      <c r="S553" s="3">
        <f>($J553-I553)/$J553</f>
        <v>0.49467194769982864</v>
      </c>
    </row>
    <row r="554" spans="1:19">
      <c r="A554">
        <v>17543</v>
      </c>
      <c r="B554">
        <v>68901117</v>
      </c>
      <c r="C554">
        <v>1</v>
      </c>
      <c r="D554">
        <v>120</v>
      </c>
      <c r="E554">
        <v>120</v>
      </c>
      <c r="F554" s="1">
        <v>1.1546000000000001</v>
      </c>
      <c r="G554" s="1">
        <v>0.96819999999999995</v>
      </c>
      <c r="H554" s="1">
        <v>1.0279816513761</v>
      </c>
      <c r="I554" s="1">
        <v>1.0279816513761</v>
      </c>
      <c r="J554" s="1">
        <v>2.16</v>
      </c>
      <c r="K554" s="1">
        <v>138.55199999999999</v>
      </c>
      <c r="L554" s="1">
        <v>116.184</v>
      </c>
      <c r="M554" s="1">
        <v>123.357798165132</v>
      </c>
      <c r="N554" s="1">
        <v>123.357798165132</v>
      </c>
      <c r="O554" s="1">
        <v>259.2</v>
      </c>
      <c r="P554" s="1">
        <f>O554-N554</f>
        <v>135.84220183486798</v>
      </c>
      <c r="Q554" s="3">
        <f>($J554-G554)/$J554</f>
        <v>0.55175925925925928</v>
      </c>
      <c r="R554" s="3">
        <f>($J554-H554)/$J554</f>
        <v>0.52408256880736115</v>
      </c>
      <c r="S554" s="3">
        <f>($J554-I554)/$J554</f>
        <v>0.52408256880736115</v>
      </c>
    </row>
    <row r="555" spans="1:19">
      <c r="A555">
        <v>5773</v>
      </c>
      <c r="B555">
        <v>68900110</v>
      </c>
      <c r="C555">
        <v>3</v>
      </c>
      <c r="D555">
        <v>5.3333333300000003</v>
      </c>
      <c r="E555">
        <v>16</v>
      </c>
      <c r="F555" s="1">
        <v>8.52</v>
      </c>
      <c r="G555" s="1">
        <v>8.0202000000000009</v>
      </c>
      <c r="H555" s="1">
        <v>8.5211764705882</v>
      </c>
      <c r="I555" s="1">
        <v>8.5211764705882</v>
      </c>
      <c r="J555" s="1">
        <v>17.14</v>
      </c>
      <c r="K555" s="1">
        <v>136.32</v>
      </c>
      <c r="L555" s="1">
        <v>128.32320000000001</v>
      </c>
      <c r="M555" s="1">
        <v>136.338823529411</v>
      </c>
      <c r="N555" s="1">
        <v>136.338823529411</v>
      </c>
      <c r="O555" s="1">
        <v>274.24</v>
      </c>
      <c r="P555" s="1">
        <f>O555-N555</f>
        <v>137.90117647058901</v>
      </c>
      <c r="Q555" s="3">
        <f>($J555-G555)/$J555</f>
        <v>0.5320770128354726</v>
      </c>
      <c r="R555" s="3">
        <f>($J555-H555)/$J555</f>
        <v>0.50284851396801633</v>
      </c>
      <c r="S555" s="3">
        <f>($J555-I555)/$J555</f>
        <v>0.50284851396801633</v>
      </c>
    </row>
    <row r="556" spans="1:19">
      <c r="A556">
        <v>6250</v>
      </c>
      <c r="B556">
        <v>79000358</v>
      </c>
      <c r="C556">
        <v>1</v>
      </c>
      <c r="D556">
        <v>1</v>
      </c>
      <c r="E556">
        <v>1</v>
      </c>
      <c r="F556" s="1">
        <v>170.98</v>
      </c>
      <c r="G556" s="1">
        <v>170.98</v>
      </c>
      <c r="H556" s="1">
        <v>181.185131389444</v>
      </c>
      <c r="I556" s="1">
        <v>188.87872863207801</v>
      </c>
      <c r="J556" s="1">
        <v>327.25</v>
      </c>
      <c r="K556" s="1">
        <v>170.98</v>
      </c>
      <c r="L556" s="1">
        <v>170.98</v>
      </c>
      <c r="M556" s="1">
        <v>181.185131389444</v>
      </c>
      <c r="N556" s="1">
        <v>188.87872863207801</v>
      </c>
      <c r="O556" s="1">
        <v>327.25</v>
      </c>
      <c r="P556" s="1">
        <f>O556-N556</f>
        <v>138.37127136792199</v>
      </c>
      <c r="Q556" s="3">
        <f>($J556-G556)/$J556</f>
        <v>0.47752482811306346</v>
      </c>
      <c r="R556" s="3">
        <f>($J556-H556)/$J556</f>
        <v>0.44634031660979678</v>
      </c>
      <c r="S556" s="3">
        <f>($J556-I556)/$J556</f>
        <v>0.4228304701846356</v>
      </c>
    </row>
    <row r="557" spans="1:19">
      <c r="A557">
        <v>5842</v>
      </c>
      <c r="B557">
        <v>68900252</v>
      </c>
      <c r="C557">
        <v>1</v>
      </c>
      <c r="D557">
        <v>25</v>
      </c>
      <c r="E557">
        <v>25</v>
      </c>
      <c r="F557" s="1">
        <v>5.798</v>
      </c>
      <c r="G557" s="1">
        <v>4.9927000000000001</v>
      </c>
      <c r="H557" s="1">
        <v>5.7979523809523004</v>
      </c>
      <c r="I557" s="1">
        <v>5.7979423868311999</v>
      </c>
      <c r="J557" s="1">
        <v>11.37</v>
      </c>
      <c r="K557" s="1">
        <v>144.94999999999999</v>
      </c>
      <c r="L557" s="1">
        <v>124.8175</v>
      </c>
      <c r="M557" s="1">
        <v>144.948809523807</v>
      </c>
      <c r="N557" s="1">
        <v>144.94855967077899</v>
      </c>
      <c r="O557" s="1">
        <v>284.25</v>
      </c>
      <c r="P557" s="1">
        <f>O557-N557</f>
        <v>139.30144032922101</v>
      </c>
      <c r="Q557" s="3">
        <f>($J557-G557)/$J557</f>
        <v>0.56088830255057165</v>
      </c>
      <c r="R557" s="3">
        <f>($J557-H557)/$J557</f>
        <v>0.49006575365415123</v>
      </c>
      <c r="S557" s="3">
        <f>($J557-I557)/$J557</f>
        <v>0.4900666326445734</v>
      </c>
    </row>
    <row r="558" spans="1:19">
      <c r="A558">
        <v>19542</v>
      </c>
      <c r="B558">
        <v>79000813</v>
      </c>
      <c r="C558">
        <v>1</v>
      </c>
      <c r="D558">
        <v>1</v>
      </c>
      <c r="E558">
        <v>1</v>
      </c>
      <c r="F558" s="1">
        <v>176.65</v>
      </c>
      <c r="G558" s="1">
        <v>176.65629999999999</v>
      </c>
      <c r="H558" s="1">
        <v>232.8833372448</v>
      </c>
      <c r="I558" s="1">
        <v>235.198051992128</v>
      </c>
      <c r="J558" s="1">
        <v>374.72</v>
      </c>
      <c r="K558" s="1">
        <v>176.65</v>
      </c>
      <c r="L558" s="1">
        <v>176.65629999999999</v>
      </c>
      <c r="M558" s="1">
        <v>232.8833372448</v>
      </c>
      <c r="N558" s="1">
        <v>235.198051992128</v>
      </c>
      <c r="O558" s="1">
        <v>374.72</v>
      </c>
      <c r="P558" s="1">
        <f>O558-N558</f>
        <v>139.52194800787203</v>
      </c>
      <c r="Q558" s="3">
        <f>($J558-G558)/$J558</f>
        <v>0.52856452818104194</v>
      </c>
      <c r="R558" s="3">
        <f>($J558-H558)/$J558</f>
        <v>0.37851372426131513</v>
      </c>
      <c r="S558" s="3">
        <f>($J558-I558)/$J558</f>
        <v>0.37233653930367211</v>
      </c>
    </row>
    <row r="559" spans="1:19">
      <c r="A559">
        <v>19634</v>
      </c>
      <c r="B559">
        <v>68901264</v>
      </c>
      <c r="C559">
        <v>3</v>
      </c>
      <c r="D559">
        <v>6.6666666599999997</v>
      </c>
      <c r="E559">
        <v>20</v>
      </c>
      <c r="F559" s="1">
        <v>6.72</v>
      </c>
      <c r="G559" s="1">
        <v>6.72</v>
      </c>
      <c r="H559" s="1">
        <v>6.72</v>
      </c>
      <c r="I559" s="1">
        <v>6.72</v>
      </c>
      <c r="J559" s="1">
        <v>13.7</v>
      </c>
      <c r="K559" s="1">
        <v>134.4</v>
      </c>
      <c r="L559" s="1">
        <v>134.4</v>
      </c>
      <c r="M559" s="1">
        <v>134.4</v>
      </c>
      <c r="N559" s="1">
        <v>134.4</v>
      </c>
      <c r="O559" s="1">
        <v>274</v>
      </c>
      <c r="P559" s="1">
        <f>O559-N559</f>
        <v>139.6</v>
      </c>
      <c r="Q559" s="3">
        <f>($J559-G559)/$J559</f>
        <v>0.50948905109489051</v>
      </c>
      <c r="R559" s="3">
        <f>($J559-H559)/$J559</f>
        <v>0.50948905109489051</v>
      </c>
      <c r="S559" s="3">
        <f>($J559-I559)/$J559</f>
        <v>0.50948905109489051</v>
      </c>
    </row>
    <row r="560" spans="1:19">
      <c r="A560">
        <v>6704</v>
      </c>
      <c r="B560">
        <v>99700004</v>
      </c>
      <c r="C560">
        <v>9</v>
      </c>
      <c r="D560">
        <v>1.7777777699999999</v>
      </c>
      <c r="E560">
        <v>16</v>
      </c>
      <c r="F560" s="1">
        <v>27.765522000000001</v>
      </c>
      <c r="G560" s="1">
        <v>32.255000000000003</v>
      </c>
      <c r="H560" s="1">
        <v>28.673672936344399</v>
      </c>
      <c r="I560" s="1">
        <v>37.948671805373898</v>
      </c>
      <c r="J560" s="1">
        <v>46.523333000000001</v>
      </c>
      <c r="K560" s="1">
        <v>433.20010000000002</v>
      </c>
      <c r="L560" s="1">
        <v>516.08000000000004</v>
      </c>
      <c r="M560" s="1">
        <v>458.77876698150999</v>
      </c>
      <c r="N560" s="1">
        <v>607.17874888598203</v>
      </c>
      <c r="O560" s="1">
        <v>747.12</v>
      </c>
      <c r="P560" s="1">
        <f>O560-N560</f>
        <v>139.94125111401797</v>
      </c>
      <c r="Q560" s="3">
        <f>($J560-G560)/$J560</f>
        <v>0.30669197755027566</v>
      </c>
      <c r="R560" s="3">
        <f>($J560-H560)/$J560</f>
        <v>0.38367113688212323</v>
      </c>
      <c r="S560" s="3">
        <f>($J560-I560)/$J560</f>
        <v>0.18430883261579953</v>
      </c>
    </row>
    <row r="561" spans="1:19">
      <c r="A561">
        <v>5813</v>
      </c>
      <c r="B561">
        <v>68900170</v>
      </c>
      <c r="C561">
        <v>7</v>
      </c>
      <c r="D561">
        <v>3.2857142800000001</v>
      </c>
      <c r="E561">
        <v>23</v>
      </c>
      <c r="F561" s="1">
        <v>5.5679999999999996</v>
      </c>
      <c r="G561" s="1">
        <v>5.2904</v>
      </c>
      <c r="H561" s="1">
        <v>5.5675675675675</v>
      </c>
      <c r="I561" s="1">
        <v>5.5677142857142004</v>
      </c>
      <c r="J561" s="1">
        <v>11.66</v>
      </c>
      <c r="K561" s="1">
        <v>128.06</v>
      </c>
      <c r="L561" s="1">
        <v>121.67919999999999</v>
      </c>
      <c r="M561" s="1">
        <v>128.05405405405199</v>
      </c>
      <c r="N561" s="1">
        <v>128.05742857142599</v>
      </c>
      <c r="O561" s="1">
        <v>268.18</v>
      </c>
      <c r="P561" s="1">
        <f>O561-N561</f>
        <v>140.12257142857402</v>
      </c>
      <c r="Q561" s="3">
        <f>($J561-G561)/$J561</f>
        <v>0.54627787307032594</v>
      </c>
      <c r="R561" s="3">
        <f>($J561-H561)/$J561</f>
        <v>0.52250706967688676</v>
      </c>
      <c r="S561" s="3">
        <f>($J561-I561)/$J561</f>
        <v>0.52249448664543741</v>
      </c>
    </row>
    <row r="562" spans="1:19">
      <c r="A562">
        <v>27987</v>
      </c>
      <c r="B562">
        <v>81500132</v>
      </c>
      <c r="C562">
        <v>1</v>
      </c>
      <c r="D562">
        <v>1</v>
      </c>
      <c r="E562">
        <v>1</v>
      </c>
      <c r="F562" s="1">
        <v>35.130000000000003</v>
      </c>
      <c r="G562" s="1">
        <v>37.728000000000002</v>
      </c>
      <c r="H562" s="1">
        <v>79.478792212048603</v>
      </c>
      <c r="I562" s="1">
        <v>92.116630892679694</v>
      </c>
      <c r="J562" s="1">
        <v>233.6</v>
      </c>
      <c r="K562" s="1">
        <v>35.130000000000003</v>
      </c>
      <c r="L562" s="1">
        <v>37.728000000000002</v>
      </c>
      <c r="M562" s="1">
        <v>79.478792212048603</v>
      </c>
      <c r="N562" s="1">
        <v>92.116630892679694</v>
      </c>
      <c r="O562" s="1">
        <v>233.6</v>
      </c>
      <c r="P562" s="1">
        <f>O562-N562</f>
        <v>141.4833691073203</v>
      </c>
      <c r="Q562" s="3">
        <f>($J562-G562)/$J562</f>
        <v>0.83849315068493147</v>
      </c>
      <c r="R562" s="3">
        <f>($J562-H562)/$J562</f>
        <v>0.65976544429773709</v>
      </c>
      <c r="S562" s="3">
        <f>($J562-I562)/$J562</f>
        <v>0.60566510747996705</v>
      </c>
    </row>
    <row r="563" spans="1:19">
      <c r="A563">
        <v>5775</v>
      </c>
      <c r="B563">
        <v>68900108</v>
      </c>
      <c r="C563">
        <v>2</v>
      </c>
      <c r="D563">
        <v>28</v>
      </c>
      <c r="E563">
        <v>56</v>
      </c>
      <c r="F563" s="1">
        <v>4.34185</v>
      </c>
      <c r="G563" s="1">
        <v>4.3056000000000001</v>
      </c>
      <c r="H563" s="1">
        <v>4.3419999999999996</v>
      </c>
      <c r="I563" s="1">
        <v>4.3419999999999996</v>
      </c>
      <c r="J563" s="1">
        <v>7.06</v>
      </c>
      <c r="K563" s="1">
        <v>243.15020000000001</v>
      </c>
      <c r="L563" s="1">
        <v>241.11359999999999</v>
      </c>
      <c r="M563" s="1">
        <v>243.15199999999999</v>
      </c>
      <c r="N563" s="1">
        <v>243.15199999999999</v>
      </c>
      <c r="O563" s="1">
        <v>384.8</v>
      </c>
      <c r="P563" s="1">
        <f>O563-N563</f>
        <v>141.64800000000002</v>
      </c>
      <c r="Q563" s="3">
        <f>($J563-G563)/$J563</f>
        <v>0.39014164305949006</v>
      </c>
      <c r="R563" s="3">
        <f>($J563-H563)/$J563</f>
        <v>0.38498583569405098</v>
      </c>
      <c r="S563" s="3">
        <f>($J563-I563)/$J563</f>
        <v>0.38498583569405098</v>
      </c>
    </row>
    <row r="564" spans="1:19">
      <c r="A564">
        <v>13593</v>
      </c>
      <c r="B564">
        <v>25600200</v>
      </c>
      <c r="C564">
        <v>3</v>
      </c>
      <c r="D564">
        <v>10</v>
      </c>
      <c r="E564">
        <v>30</v>
      </c>
      <c r="F564" s="1">
        <v>11.280333000000001</v>
      </c>
      <c r="G564" s="1">
        <v>10.016500000000001</v>
      </c>
      <c r="H564" s="1">
        <v>10.09</v>
      </c>
      <c r="I564" s="1">
        <v>23.62</v>
      </c>
      <c r="J564" s="1">
        <v>28.37</v>
      </c>
      <c r="K564" s="1">
        <v>355.82</v>
      </c>
      <c r="L564" s="1">
        <v>300.495</v>
      </c>
      <c r="M564" s="1">
        <v>302.7</v>
      </c>
      <c r="N564" s="1">
        <v>708.6</v>
      </c>
      <c r="O564" s="1">
        <v>851.1</v>
      </c>
      <c r="P564" s="1">
        <f>O564-N564</f>
        <v>142.5</v>
      </c>
      <c r="Q564" s="3">
        <f>($J564-G564)/$J564</f>
        <v>0.64693338033133596</v>
      </c>
      <c r="R564" s="3">
        <f>($J564-H564)/$J564</f>
        <v>0.64434261543884386</v>
      </c>
      <c r="S564" s="3">
        <f>($J564-I564)/$J564</f>
        <v>0.16743038420867112</v>
      </c>
    </row>
    <row r="565" spans="1:19">
      <c r="A565">
        <v>5786</v>
      </c>
      <c r="B565">
        <v>68900197</v>
      </c>
      <c r="C565">
        <v>9</v>
      </c>
      <c r="D565">
        <v>9.6666666600000006</v>
      </c>
      <c r="E565">
        <v>87</v>
      </c>
      <c r="F565" s="1">
        <v>1.95</v>
      </c>
      <c r="G565" s="1">
        <v>1.8965000000000001</v>
      </c>
      <c r="H565" s="1">
        <v>1.95</v>
      </c>
      <c r="I565" s="1">
        <v>1.95</v>
      </c>
      <c r="J565" s="1">
        <v>3.6722220000000001</v>
      </c>
      <c r="K565" s="1">
        <v>169.65</v>
      </c>
      <c r="L565" s="1">
        <v>164.99549999999999</v>
      </c>
      <c r="M565" s="1">
        <v>169.65</v>
      </c>
      <c r="N565" s="1">
        <v>169.65</v>
      </c>
      <c r="O565" s="1">
        <v>312.36</v>
      </c>
      <c r="P565" s="1">
        <f>O565-N565</f>
        <v>142.71</v>
      </c>
      <c r="Q565" s="3">
        <f>($J565-G565)/$J565</f>
        <v>0.48355518811226555</v>
      </c>
      <c r="R565" s="3">
        <f>($J565-H565)/$J565</f>
        <v>0.46898635213230577</v>
      </c>
      <c r="S565" s="3">
        <f>($J565-I565)/$J565</f>
        <v>0.46898635213230577</v>
      </c>
    </row>
    <row r="566" spans="1:19">
      <c r="A566">
        <v>27411</v>
      </c>
      <c r="B566">
        <v>79601088</v>
      </c>
      <c r="C566">
        <v>1</v>
      </c>
      <c r="D566">
        <v>25</v>
      </c>
      <c r="E566">
        <v>25</v>
      </c>
      <c r="F566" s="1">
        <v>3.5379999999999998</v>
      </c>
      <c r="G566" s="1">
        <v>3.5379999999999998</v>
      </c>
      <c r="H566" s="1">
        <v>5.2842246818042202</v>
      </c>
      <c r="I566" s="1">
        <v>5.5341569639427801</v>
      </c>
      <c r="J566" s="1">
        <v>11.3</v>
      </c>
      <c r="K566" s="1">
        <v>88.45</v>
      </c>
      <c r="L566" s="1">
        <v>88.45</v>
      </c>
      <c r="M566" s="1">
        <v>132.10561704510499</v>
      </c>
      <c r="N566" s="1">
        <v>138.353924098569</v>
      </c>
      <c r="O566" s="1">
        <v>282.5</v>
      </c>
      <c r="P566" s="1">
        <f>O566-N566</f>
        <v>144.146075901431</v>
      </c>
      <c r="Q566" s="3">
        <f>($J566-G566)/$J566</f>
        <v>0.68690265486725666</v>
      </c>
      <c r="R566" s="3">
        <f>($J566-H566)/$J566</f>
        <v>0.53236949718546722</v>
      </c>
      <c r="S566" s="3">
        <f>($J566-I566)/$J566</f>
        <v>0.51025159611125848</v>
      </c>
    </row>
    <row r="567" spans="1:19">
      <c r="A567">
        <v>18511</v>
      </c>
      <c r="B567">
        <v>23000333</v>
      </c>
      <c r="C567">
        <v>1</v>
      </c>
      <c r="D567">
        <v>2</v>
      </c>
      <c r="E567">
        <v>2</v>
      </c>
      <c r="F567" s="1">
        <v>160.22</v>
      </c>
      <c r="G567" s="1">
        <v>160.21250000000001</v>
      </c>
      <c r="H567" s="1">
        <v>180.22245786424199</v>
      </c>
      <c r="I567" s="1">
        <v>193.99395252894899</v>
      </c>
      <c r="J567" s="1">
        <v>266.58999999999997</v>
      </c>
      <c r="K567" s="1">
        <v>320.44</v>
      </c>
      <c r="L567" s="1">
        <v>320.42500000000001</v>
      </c>
      <c r="M567" s="1">
        <v>360.44491572848398</v>
      </c>
      <c r="N567" s="1">
        <v>387.98790505789901</v>
      </c>
      <c r="O567" s="1">
        <v>533.17999999999995</v>
      </c>
      <c r="P567" s="1">
        <f>O567-N567</f>
        <v>145.19209494210094</v>
      </c>
      <c r="Q567" s="3">
        <f>($J567-G567)/$J567</f>
        <v>0.39903034622453948</v>
      </c>
      <c r="R567" s="3">
        <f>($J567-H567)/$J567</f>
        <v>0.32397142479372065</v>
      </c>
      <c r="S567" s="3">
        <f>($J567-I567)/$J567</f>
        <v>0.27231346813853102</v>
      </c>
    </row>
    <row r="568" spans="1:19">
      <c r="A568">
        <v>25996</v>
      </c>
      <c r="B568">
        <v>20800337</v>
      </c>
      <c r="C568">
        <v>5</v>
      </c>
      <c r="D568">
        <v>25</v>
      </c>
      <c r="E568">
        <v>125</v>
      </c>
      <c r="F568" s="1">
        <v>8.0802399999999999</v>
      </c>
      <c r="G568" s="1">
        <v>8.516</v>
      </c>
      <c r="H568" s="1">
        <v>8.2328511337837593</v>
      </c>
      <c r="I568" s="1">
        <v>9.3818165599109093</v>
      </c>
      <c r="J568" s="1">
        <v>10.545999999999999</v>
      </c>
      <c r="K568" s="1">
        <v>1010.03</v>
      </c>
      <c r="L568" s="1">
        <v>1064.5</v>
      </c>
      <c r="M568" s="1">
        <v>1029.1063917229701</v>
      </c>
      <c r="N568" s="1">
        <v>1172.72706998886</v>
      </c>
      <c r="O568" s="1">
        <v>1318.25</v>
      </c>
      <c r="P568" s="1">
        <f>O568-N568</f>
        <v>145.52293001114003</v>
      </c>
      <c r="Q568" s="3">
        <f>($J568-G568)/$J568</f>
        <v>0.19249004361843347</v>
      </c>
      <c r="R568" s="3">
        <f>($J568-H568)/$J568</f>
        <v>0.21933897840093308</v>
      </c>
      <c r="S568" s="3">
        <f>($J568-I568)/$J568</f>
        <v>0.11039099564660441</v>
      </c>
    </row>
    <row r="569" spans="1:19">
      <c r="A569">
        <v>5956</v>
      </c>
      <c r="B569">
        <v>68900339</v>
      </c>
      <c r="C569">
        <v>1</v>
      </c>
      <c r="D569">
        <v>20</v>
      </c>
      <c r="E569">
        <v>20</v>
      </c>
      <c r="F569" s="1">
        <v>7.66</v>
      </c>
      <c r="G569" s="1">
        <v>6.2763</v>
      </c>
      <c r="H569" s="1">
        <v>7.6908064516129002</v>
      </c>
      <c r="I569" s="1">
        <v>7.6803539823008</v>
      </c>
      <c r="J569" s="1">
        <v>15.03</v>
      </c>
      <c r="K569" s="1">
        <v>153.19999999999999</v>
      </c>
      <c r="L569" s="1">
        <v>125.526</v>
      </c>
      <c r="M569" s="1">
        <v>153.816129032258</v>
      </c>
      <c r="N569" s="1">
        <v>153.60707964601599</v>
      </c>
      <c r="O569" s="1">
        <v>300.60000000000002</v>
      </c>
      <c r="P569" s="1">
        <f>O569-N569</f>
        <v>146.99292035398403</v>
      </c>
      <c r="Q569" s="3">
        <f>($J569-G569)/$J569</f>
        <v>0.58241516966067852</v>
      </c>
      <c r="R569" s="3">
        <f>($J569-H569)/$J569</f>
        <v>0.4883029639645442</v>
      </c>
      <c r="S569" s="3">
        <f>($J569-I569)/$J569</f>
        <v>0.48899840437120423</v>
      </c>
    </row>
    <row r="570" spans="1:19">
      <c r="A570">
        <v>21050</v>
      </c>
      <c r="B570">
        <v>68980218</v>
      </c>
      <c r="C570">
        <v>3</v>
      </c>
      <c r="D570">
        <v>6.6666666599999997</v>
      </c>
      <c r="E570">
        <v>20</v>
      </c>
      <c r="F570" s="1">
        <v>12.905233000000001</v>
      </c>
      <c r="G570" s="1">
        <v>13.28</v>
      </c>
      <c r="H570" s="1">
        <v>13.28</v>
      </c>
      <c r="I570" s="1">
        <v>13.28</v>
      </c>
      <c r="J570" s="1">
        <v>20.66</v>
      </c>
      <c r="K570" s="1">
        <v>255.47989999999999</v>
      </c>
      <c r="L570" s="1">
        <v>265.60000000000002</v>
      </c>
      <c r="M570" s="1">
        <v>265.599999999999</v>
      </c>
      <c r="N570" s="1">
        <v>265.599999999999</v>
      </c>
      <c r="O570" s="1">
        <v>413.2</v>
      </c>
      <c r="P570" s="1">
        <f>O570-N570</f>
        <v>147.60000000000099</v>
      </c>
      <c r="Q570" s="3">
        <f>($J570-G570)/$J570</f>
        <v>0.35721200387221685</v>
      </c>
      <c r="R570" s="3">
        <f>($J570-H570)/$J570</f>
        <v>0.35721200387221685</v>
      </c>
      <c r="S570" s="3">
        <f>($J570-I570)/$J570</f>
        <v>0.35721200387221685</v>
      </c>
    </row>
    <row r="571" spans="1:19">
      <c r="A571">
        <v>21331</v>
      </c>
      <c r="B571">
        <v>81500090</v>
      </c>
      <c r="C571">
        <v>1</v>
      </c>
      <c r="D571">
        <v>3</v>
      </c>
      <c r="E571">
        <v>3</v>
      </c>
      <c r="F571" s="1">
        <v>66.023300000000006</v>
      </c>
      <c r="G571" s="1">
        <v>66.453900000000004</v>
      </c>
      <c r="H571" s="1">
        <v>66.4583333333333</v>
      </c>
      <c r="I571" s="1">
        <v>66.4583333333333</v>
      </c>
      <c r="J571" s="1">
        <v>115.74</v>
      </c>
      <c r="K571" s="1">
        <v>198.06989999999999</v>
      </c>
      <c r="L571" s="1">
        <v>199.36170000000001</v>
      </c>
      <c r="M571" s="1">
        <v>199.37499999999901</v>
      </c>
      <c r="N571" s="1">
        <v>199.37499999999901</v>
      </c>
      <c r="O571" s="1">
        <v>347.22</v>
      </c>
      <c r="P571" s="1">
        <f>O571-N571</f>
        <v>147.84500000000102</v>
      </c>
      <c r="Q571" s="3">
        <f>($J571-G571)/$J571</f>
        <v>0.42583462934162775</v>
      </c>
      <c r="R571" s="3">
        <f>($J571-H571)/$J571</f>
        <v>0.42579632509648085</v>
      </c>
      <c r="S571" s="3">
        <f>($J571-I571)/$J571</f>
        <v>0.42579632509648085</v>
      </c>
    </row>
    <row r="572" spans="1:19">
      <c r="A572">
        <v>13581</v>
      </c>
      <c r="B572">
        <v>68900914</v>
      </c>
      <c r="C572">
        <v>2</v>
      </c>
      <c r="D572">
        <v>15</v>
      </c>
      <c r="E572">
        <v>30</v>
      </c>
      <c r="F572" s="1">
        <v>8.1527499999999993</v>
      </c>
      <c r="G572" s="1">
        <v>6.4612999999999996</v>
      </c>
      <c r="H572" s="1">
        <v>8.3847619047619002</v>
      </c>
      <c r="I572" s="1">
        <v>8.1569811320753995</v>
      </c>
      <c r="J572" s="1">
        <v>13.15</v>
      </c>
      <c r="K572" s="1">
        <v>242.26</v>
      </c>
      <c r="L572" s="1">
        <v>193.839</v>
      </c>
      <c r="M572" s="1">
        <v>251.542857142857</v>
      </c>
      <c r="N572" s="1">
        <v>244.70943396226099</v>
      </c>
      <c r="O572" s="1">
        <v>394.5</v>
      </c>
      <c r="P572" s="1">
        <f>O572-N572</f>
        <v>149.79056603773901</v>
      </c>
      <c r="Q572" s="3">
        <f>($J572-G572)/$J572</f>
        <v>0.50864638783269966</v>
      </c>
      <c r="R572" s="3">
        <f>($J572-H572)/$J572</f>
        <v>0.36237552055042588</v>
      </c>
      <c r="S572" s="3">
        <f>($J572-I572)/$J572</f>
        <v>0.37969725231365786</v>
      </c>
    </row>
    <row r="573" spans="1:19">
      <c r="A573">
        <v>28453</v>
      </c>
      <c r="B573">
        <v>68901769</v>
      </c>
      <c r="C573">
        <v>2</v>
      </c>
      <c r="D573">
        <v>54</v>
      </c>
      <c r="E573">
        <v>108</v>
      </c>
      <c r="F573" s="1">
        <v>4.2509499999999996</v>
      </c>
      <c r="G573" s="1">
        <v>3.27</v>
      </c>
      <c r="H573" s="1">
        <v>4.251030927835</v>
      </c>
      <c r="I573" s="1">
        <v>4.2511904761904002</v>
      </c>
      <c r="J573" s="1">
        <v>5.66</v>
      </c>
      <c r="K573" s="1">
        <v>459.1069</v>
      </c>
      <c r="L573" s="1">
        <v>353.16</v>
      </c>
      <c r="M573" s="1">
        <v>459.11134020617999</v>
      </c>
      <c r="N573" s="1">
        <v>459.12857142856302</v>
      </c>
      <c r="O573" s="1">
        <v>611.28</v>
      </c>
      <c r="P573" s="1">
        <f>O573-N573</f>
        <v>152.15142857143695</v>
      </c>
      <c r="Q573" s="3">
        <f>($J573-G573)/$J573</f>
        <v>0.42226148409893993</v>
      </c>
      <c r="R573" s="3">
        <f>($J573-H573)/$J573</f>
        <v>0.24893446504681979</v>
      </c>
      <c r="S573" s="3">
        <f>($J573-I573)/$J573</f>
        <v>0.24890627629144874</v>
      </c>
    </row>
    <row r="574" spans="1:19">
      <c r="A574">
        <v>23723</v>
      </c>
      <c r="B574">
        <v>17100112</v>
      </c>
      <c r="C574">
        <v>3</v>
      </c>
      <c r="D574">
        <v>10</v>
      </c>
      <c r="E574">
        <v>30</v>
      </c>
      <c r="F574" s="1">
        <v>91.459532999999993</v>
      </c>
      <c r="G574" s="1">
        <v>93.688000000000002</v>
      </c>
      <c r="H574" s="1">
        <v>96.989916353826004</v>
      </c>
      <c r="I574" s="1">
        <v>111.271750223693</v>
      </c>
      <c r="J574" s="1">
        <v>116.35</v>
      </c>
      <c r="K574" s="1">
        <v>2766.6374000000001</v>
      </c>
      <c r="L574" s="1">
        <v>2810.64</v>
      </c>
      <c r="M574" s="1">
        <v>2909.6974906147798</v>
      </c>
      <c r="N574" s="1">
        <v>3338.15250671079</v>
      </c>
      <c r="O574" s="1">
        <v>3490.5</v>
      </c>
      <c r="P574" s="1">
        <f>O574-N574</f>
        <v>152.34749328920998</v>
      </c>
      <c r="Q574" s="3">
        <f>($J574-G574)/$J574</f>
        <v>0.19477438762354957</v>
      </c>
      <c r="R574" s="3">
        <f>($J574-H574)/$J574</f>
        <v>0.16639521827394921</v>
      </c>
      <c r="S574" s="3">
        <f>($J574-I574)/$J574</f>
        <v>4.3646323818710704E-2</v>
      </c>
    </row>
    <row r="575" spans="1:19">
      <c r="A575">
        <v>29538</v>
      </c>
      <c r="B575">
        <v>81500153</v>
      </c>
      <c r="C575">
        <v>12</v>
      </c>
      <c r="D575">
        <v>27.083333329999999</v>
      </c>
      <c r="E575">
        <v>325</v>
      </c>
      <c r="F575" s="1">
        <v>28.592182999999999</v>
      </c>
      <c r="G575" s="1">
        <v>29.665199999999999</v>
      </c>
      <c r="H575" s="1">
        <v>44.514287973056</v>
      </c>
      <c r="I575" s="1">
        <v>51.501059388524297</v>
      </c>
      <c r="J575" s="1">
        <v>51.97</v>
      </c>
      <c r="K575" s="1">
        <v>9293.2849999999999</v>
      </c>
      <c r="L575" s="1">
        <v>9641.19</v>
      </c>
      <c r="M575" s="1">
        <v>14467.143591243201</v>
      </c>
      <c r="N575" s="1">
        <v>16737.844301270401</v>
      </c>
      <c r="O575" s="1">
        <v>16890.25</v>
      </c>
      <c r="P575" s="1">
        <f>O575-N575</f>
        <v>152.40569872959895</v>
      </c>
      <c r="Q575" s="3">
        <f>($J575-G575)/$J575</f>
        <v>0.42918606888589572</v>
      </c>
      <c r="R575" s="3">
        <f>($J575-H575)/$J575</f>
        <v>0.14346184388962863</v>
      </c>
      <c r="S575" s="3">
        <f>($J575-I575)/$J575</f>
        <v>9.0232944290110067E-3</v>
      </c>
    </row>
    <row r="576" spans="1:19">
      <c r="A576">
        <v>6233</v>
      </c>
      <c r="B576">
        <v>79000351</v>
      </c>
      <c r="C576">
        <v>1</v>
      </c>
      <c r="D576">
        <v>1</v>
      </c>
      <c r="E576">
        <v>1</v>
      </c>
      <c r="F576" s="1">
        <v>152.04</v>
      </c>
      <c r="G576" s="1">
        <v>152.04</v>
      </c>
      <c r="H576" s="1">
        <v>181.185131389444</v>
      </c>
      <c r="I576" s="1">
        <v>188.87872863207801</v>
      </c>
      <c r="J576" s="1">
        <v>341.49</v>
      </c>
      <c r="K576" s="1">
        <v>152.04</v>
      </c>
      <c r="L576" s="1">
        <v>152.04</v>
      </c>
      <c r="M576" s="1">
        <v>181.185131389444</v>
      </c>
      <c r="N576" s="1">
        <v>188.87872863207801</v>
      </c>
      <c r="O576" s="1">
        <v>341.49</v>
      </c>
      <c r="P576" s="1">
        <f>O576-N576</f>
        <v>152.611271367922</v>
      </c>
      <c r="Q576" s="3">
        <f>($J576-G576)/$J576</f>
        <v>0.55477466397259079</v>
      </c>
      <c r="R576" s="3">
        <f>($J576-H576)/$J576</f>
        <v>0.46942770977351023</v>
      </c>
      <c r="S576" s="3">
        <f>($J576-I576)/$J576</f>
        <v>0.44689821478790592</v>
      </c>
    </row>
    <row r="577" spans="1:19">
      <c r="A577">
        <v>21097</v>
      </c>
      <c r="B577">
        <v>80501050</v>
      </c>
      <c r="C577">
        <v>4</v>
      </c>
      <c r="D577">
        <v>25</v>
      </c>
      <c r="E577">
        <v>100</v>
      </c>
      <c r="F577" s="1">
        <v>9.1175999999999995</v>
      </c>
      <c r="G577" s="1">
        <v>9.7485999999999997</v>
      </c>
      <c r="H577" s="1">
        <v>11.945029821051699</v>
      </c>
      <c r="I577" s="1">
        <v>13.872647059553399</v>
      </c>
      <c r="J577" s="1">
        <v>15.42</v>
      </c>
      <c r="K577" s="1">
        <v>911.76</v>
      </c>
      <c r="L577" s="1">
        <v>974.86</v>
      </c>
      <c r="M577" s="1">
        <v>1194.5029821051701</v>
      </c>
      <c r="N577" s="1">
        <v>1387.2647059553401</v>
      </c>
      <c r="O577" s="1">
        <v>1542</v>
      </c>
      <c r="P577" s="1">
        <f>O577-N577</f>
        <v>154.7352940446599</v>
      </c>
      <c r="Q577" s="3">
        <f>($J577-G577)/$J577</f>
        <v>0.36779507133592737</v>
      </c>
      <c r="R577" s="3">
        <f>($J577-H577)/$J577</f>
        <v>0.22535474571649161</v>
      </c>
      <c r="S577" s="3">
        <f>($J577-I577)/$J577</f>
        <v>0.10034714270081717</v>
      </c>
    </row>
    <row r="578" spans="1:19">
      <c r="A578">
        <v>4640</v>
      </c>
      <c r="B578">
        <v>21000130</v>
      </c>
      <c r="C578">
        <v>5</v>
      </c>
      <c r="D578">
        <v>9</v>
      </c>
      <c r="E578">
        <v>45</v>
      </c>
      <c r="F578" s="1">
        <v>3.9653399999999999</v>
      </c>
      <c r="G578" s="1">
        <v>4.2843</v>
      </c>
      <c r="H578" s="1">
        <v>3.6491589037469501</v>
      </c>
      <c r="I578" s="1">
        <v>4.18544567832945</v>
      </c>
      <c r="J578" s="1">
        <v>7.52</v>
      </c>
      <c r="K578" s="1">
        <v>183.7705</v>
      </c>
      <c r="L578" s="1">
        <v>192.79349999999999</v>
      </c>
      <c r="M578" s="1">
        <v>164.21215066861299</v>
      </c>
      <c r="N578" s="1">
        <v>188.345055524825</v>
      </c>
      <c r="O578" s="1">
        <v>343.6</v>
      </c>
      <c r="P578" s="1">
        <f>O578-N578</f>
        <v>155.25494447517502</v>
      </c>
      <c r="Q578" s="3">
        <f>($J578-G578)/$J578</f>
        <v>0.4302792553191489</v>
      </c>
      <c r="R578" s="3">
        <f>($J578-H578)/$J578</f>
        <v>0.51473950748045871</v>
      </c>
      <c r="S578" s="3">
        <f>($J578-I578)/$J578</f>
        <v>0.44342477681789227</v>
      </c>
    </row>
    <row r="579" spans="1:19">
      <c r="A579">
        <v>21967</v>
      </c>
      <c r="B579">
        <v>23000417</v>
      </c>
      <c r="C579">
        <v>1</v>
      </c>
      <c r="D579">
        <v>2</v>
      </c>
      <c r="E579">
        <v>2</v>
      </c>
      <c r="F579" s="1">
        <v>81.844999999999999</v>
      </c>
      <c r="G579" s="1">
        <v>81.851699999999994</v>
      </c>
      <c r="H579" s="1">
        <v>107.143440646028</v>
      </c>
      <c r="I579" s="1">
        <v>120.14333800510801</v>
      </c>
      <c r="J579" s="1">
        <v>198.29</v>
      </c>
      <c r="K579" s="1">
        <v>163.69</v>
      </c>
      <c r="L579" s="1">
        <v>163.70339999999999</v>
      </c>
      <c r="M579" s="1">
        <v>214.28688129205699</v>
      </c>
      <c r="N579" s="1">
        <v>240.28667601021701</v>
      </c>
      <c r="O579" s="1">
        <v>396.58</v>
      </c>
      <c r="P579" s="1">
        <f>O579-N579</f>
        <v>156.29332398978298</v>
      </c>
      <c r="Q579" s="3">
        <f>($J579-G579)/$J579</f>
        <v>0.58721216400221898</v>
      </c>
      <c r="R579" s="3">
        <f>($J579-H579)/$J579</f>
        <v>0.45966291469046344</v>
      </c>
      <c r="S579" s="3">
        <f>($J579-I579)/$J579</f>
        <v>0.39410288968123453</v>
      </c>
    </row>
    <row r="580" spans="1:19">
      <c r="A580">
        <v>19219</v>
      </c>
      <c r="B580">
        <v>23000347</v>
      </c>
      <c r="C580">
        <v>3</v>
      </c>
      <c r="D580">
        <v>5.3333333300000003</v>
      </c>
      <c r="E580">
        <v>16</v>
      </c>
      <c r="F580" s="1">
        <v>124.169633</v>
      </c>
      <c r="G580" s="1">
        <v>130.18</v>
      </c>
      <c r="H580" s="1">
        <v>163.513519364122</v>
      </c>
      <c r="I580" s="1">
        <v>175.87661729795801</v>
      </c>
      <c r="J580" s="1">
        <v>187.20666600000001</v>
      </c>
      <c r="K580" s="1">
        <v>1948.2501999999999</v>
      </c>
      <c r="L580" s="1">
        <v>2082.88</v>
      </c>
      <c r="M580" s="1">
        <v>2616.2163098259598</v>
      </c>
      <c r="N580" s="1">
        <v>2814.0258767673199</v>
      </c>
      <c r="O580" s="1">
        <v>2970.32</v>
      </c>
      <c r="P580" s="1">
        <f>O580-N580</f>
        <v>156.29412323268025</v>
      </c>
      <c r="Q580" s="3">
        <f>($J580-G580)/$J580</f>
        <v>0.30461877890608874</v>
      </c>
      <c r="R580" s="3">
        <f>($J580-H580)/$J580</f>
        <v>0.12656144752814522</v>
      </c>
      <c r="S580" s="3">
        <f>($J580-I580)/$J580</f>
        <v>6.0521609321550575E-2</v>
      </c>
    </row>
    <row r="581" spans="1:19">
      <c r="A581">
        <v>5981</v>
      </c>
      <c r="B581">
        <v>68900314</v>
      </c>
      <c r="C581">
        <v>2</v>
      </c>
      <c r="D581">
        <v>15</v>
      </c>
      <c r="E581">
        <v>30</v>
      </c>
      <c r="F581" s="1">
        <v>7.1645000000000003</v>
      </c>
      <c r="G581" s="1">
        <v>7.4127999999999998</v>
      </c>
      <c r="H581" s="1">
        <v>7.6303999999999998</v>
      </c>
      <c r="I581" s="1">
        <v>7.6303999999999998</v>
      </c>
      <c r="J581" s="1">
        <v>12.86</v>
      </c>
      <c r="K581" s="1">
        <v>210.27</v>
      </c>
      <c r="L581" s="1">
        <v>222.38399999999999</v>
      </c>
      <c r="M581" s="1">
        <v>228.91200000000001</v>
      </c>
      <c r="N581" s="1">
        <v>228.91200000000001</v>
      </c>
      <c r="O581" s="1">
        <v>385.8</v>
      </c>
      <c r="P581" s="1">
        <f>O581-N581</f>
        <v>156.88800000000001</v>
      </c>
      <c r="Q581" s="3">
        <f>($J581-G581)/$J581</f>
        <v>0.42357698289269052</v>
      </c>
      <c r="R581" s="3">
        <f>($J581-H581)/$J581</f>
        <v>0.40665629860031105</v>
      </c>
      <c r="S581" s="3">
        <f>($J581-I581)/$J581</f>
        <v>0.40665629860031105</v>
      </c>
    </row>
    <row r="582" spans="1:19">
      <c r="A582">
        <v>20766</v>
      </c>
      <c r="B582">
        <v>23000388</v>
      </c>
      <c r="C582">
        <v>7</v>
      </c>
      <c r="D582">
        <v>30.285714280000001</v>
      </c>
      <c r="E582">
        <v>212</v>
      </c>
      <c r="F582" s="1">
        <v>63.561900000000001</v>
      </c>
      <c r="G582" s="1">
        <v>64.644999999999996</v>
      </c>
      <c r="H582" s="1">
        <v>81.611363297481404</v>
      </c>
      <c r="I582" s="1">
        <v>92.705425442061696</v>
      </c>
      <c r="J582" s="1">
        <v>93.382857000000001</v>
      </c>
      <c r="K582" s="1">
        <v>13480.478999999999</v>
      </c>
      <c r="L582" s="1">
        <v>13704.74</v>
      </c>
      <c r="M582" s="1">
        <v>17301.609019066</v>
      </c>
      <c r="N582" s="1">
        <v>19653.550193717001</v>
      </c>
      <c r="O582" s="1">
        <v>19810.560000000001</v>
      </c>
      <c r="P582" s="1">
        <f>O582-N582</f>
        <v>157.00980628300022</v>
      </c>
      <c r="Q582" s="3">
        <f>($J582-G582)/$J582</f>
        <v>0.30774231934240354</v>
      </c>
      <c r="R582" s="3">
        <f>($J582-H582)/$J582</f>
        <v>0.12605626001053488</v>
      </c>
      <c r="S582" s="3">
        <f>($J582-I582)/$J582</f>
        <v>7.2543460298961047E-3</v>
      </c>
    </row>
    <row r="583" spans="1:19">
      <c r="A583">
        <v>10150</v>
      </c>
      <c r="B583">
        <v>98900065</v>
      </c>
      <c r="C583">
        <v>1</v>
      </c>
      <c r="D583">
        <v>3</v>
      </c>
      <c r="E583">
        <v>3</v>
      </c>
      <c r="F583" s="1">
        <v>530.34900000000005</v>
      </c>
      <c r="G583" s="1">
        <v>530.34900000000005</v>
      </c>
      <c r="H583" s="1">
        <v>534.384496538539</v>
      </c>
      <c r="I583" s="1">
        <v>547.08043254903703</v>
      </c>
      <c r="J583" s="1">
        <v>600.15</v>
      </c>
      <c r="K583" s="1">
        <v>1591.047</v>
      </c>
      <c r="L583" s="1">
        <v>1591.047</v>
      </c>
      <c r="M583" s="1">
        <v>1603.1534896156099</v>
      </c>
      <c r="N583" s="1">
        <v>1641.2412976471101</v>
      </c>
      <c r="O583" s="1">
        <v>1800.45</v>
      </c>
      <c r="P583" s="1">
        <f>O583-N583</f>
        <v>159.20870235288999</v>
      </c>
      <c r="Q583" s="3">
        <f>($J583-G583)/$J583</f>
        <v>0.11630592351912011</v>
      </c>
      <c r="R583" s="3">
        <f>($J583-H583)/$J583</f>
        <v>0.10958177699152043</v>
      </c>
      <c r="S583" s="3">
        <f>($J583-I583)/$J583</f>
        <v>8.842717229186528E-2</v>
      </c>
    </row>
    <row r="584" spans="1:19">
      <c r="A584">
        <v>20763</v>
      </c>
      <c r="B584">
        <v>68901335</v>
      </c>
      <c r="C584">
        <v>2</v>
      </c>
      <c r="D584">
        <v>45</v>
      </c>
      <c r="E584">
        <v>90</v>
      </c>
      <c r="F584" s="1">
        <v>3.9649999999999999</v>
      </c>
      <c r="G584" s="1">
        <v>3.3254000000000001</v>
      </c>
      <c r="H584" s="1">
        <v>3.9648387096773998</v>
      </c>
      <c r="I584" s="1">
        <v>3.9666666666666002</v>
      </c>
      <c r="J584" s="1">
        <v>5.75</v>
      </c>
      <c r="K584" s="1">
        <v>356.85</v>
      </c>
      <c r="L584" s="1">
        <v>299.286</v>
      </c>
      <c r="M584" s="1">
        <v>356.83548387096499</v>
      </c>
      <c r="N584" s="1">
        <v>356.99999999999397</v>
      </c>
      <c r="O584" s="1">
        <v>517.5</v>
      </c>
      <c r="P584" s="1">
        <f>O584-N584</f>
        <v>160.50000000000603</v>
      </c>
      <c r="Q584" s="3">
        <f>($J584-G584)/$J584</f>
        <v>0.4216695652173913</v>
      </c>
      <c r="R584" s="3">
        <f>($J584-H584)/$J584</f>
        <v>0.31046283309958261</v>
      </c>
      <c r="S584" s="3">
        <f>($J584-I584)/$J584</f>
        <v>0.31014492753624345</v>
      </c>
    </row>
    <row r="585" spans="1:19">
      <c r="A585">
        <v>19281</v>
      </c>
      <c r="B585">
        <v>68901201</v>
      </c>
      <c r="C585">
        <v>2</v>
      </c>
      <c r="D585">
        <v>25</v>
      </c>
      <c r="E585">
        <v>50</v>
      </c>
      <c r="F585" s="1">
        <v>6.3281999999999998</v>
      </c>
      <c r="G585" s="1">
        <v>6.3280000000000003</v>
      </c>
      <c r="H585" s="1">
        <v>6.3279752066114998</v>
      </c>
      <c r="I585" s="1">
        <v>6.3279752066114998</v>
      </c>
      <c r="J585" s="1">
        <v>9.5500000000000007</v>
      </c>
      <c r="K585" s="1">
        <v>316.41000000000003</v>
      </c>
      <c r="L585" s="1">
        <v>316.39999999999998</v>
      </c>
      <c r="M585" s="1">
        <v>316.39876033057499</v>
      </c>
      <c r="N585" s="1">
        <v>316.39876033057499</v>
      </c>
      <c r="O585" s="1">
        <v>477.5</v>
      </c>
      <c r="P585" s="1">
        <f>O585-N585</f>
        <v>161.10123966942501</v>
      </c>
      <c r="Q585" s="3">
        <f>($J585-G585)/$J585</f>
        <v>0.33738219895287958</v>
      </c>
      <c r="R585" s="3">
        <f>($J585-H585)/$J585</f>
        <v>0.33738479511921471</v>
      </c>
      <c r="S585" s="3">
        <f>($J585-I585)/$J585</f>
        <v>0.33738479511921471</v>
      </c>
    </row>
    <row r="586" spans="1:19">
      <c r="A586">
        <v>17313</v>
      </c>
      <c r="B586">
        <v>79000795</v>
      </c>
      <c r="C586">
        <v>3</v>
      </c>
      <c r="D586">
        <v>5</v>
      </c>
      <c r="E586">
        <v>15</v>
      </c>
      <c r="F586" s="1">
        <v>200.20866599999999</v>
      </c>
      <c r="G586" s="1">
        <v>219.76660000000001</v>
      </c>
      <c r="H586" s="1">
        <v>321.34119838242998</v>
      </c>
      <c r="I586" s="1">
        <v>324.352787716911</v>
      </c>
      <c r="J586" s="1">
        <v>335.11</v>
      </c>
      <c r="K586" s="1">
        <v>2944.46</v>
      </c>
      <c r="L586" s="1">
        <v>3296.4989999999998</v>
      </c>
      <c r="M586" s="1">
        <v>4820.1179757364498</v>
      </c>
      <c r="N586" s="1">
        <v>4865.2918157536697</v>
      </c>
      <c r="O586" s="1">
        <v>5026.6499999999996</v>
      </c>
      <c r="P586" s="1">
        <f>O586-N586</f>
        <v>161.35818424632998</v>
      </c>
      <c r="Q586" s="3">
        <f>($J586-G586)/$J586</f>
        <v>0.34419563725343916</v>
      </c>
      <c r="R586" s="3">
        <f>($J586-H586)/$J586</f>
        <v>4.1087408962937645E-2</v>
      </c>
      <c r="S586" s="3">
        <f>($J586-I586)/$J586</f>
        <v>3.2100540965918703E-2</v>
      </c>
    </row>
    <row r="587" spans="1:19">
      <c r="A587">
        <v>19831</v>
      </c>
      <c r="B587">
        <v>81500084</v>
      </c>
      <c r="C587">
        <v>2</v>
      </c>
      <c r="D587">
        <v>3</v>
      </c>
      <c r="E587">
        <v>6</v>
      </c>
      <c r="F587" s="1">
        <v>55.110999999999997</v>
      </c>
      <c r="G587" s="1">
        <v>56.912500000000001</v>
      </c>
      <c r="H587" s="1">
        <v>55.049393415494499</v>
      </c>
      <c r="I587" s="1">
        <v>65.534798744096406</v>
      </c>
      <c r="J587" s="1">
        <v>92.46</v>
      </c>
      <c r="K587" s="1">
        <v>337.87</v>
      </c>
      <c r="L587" s="1">
        <v>341.47500000000002</v>
      </c>
      <c r="M587" s="1">
        <v>330.29636049296698</v>
      </c>
      <c r="N587" s="1">
        <v>393.20879246457798</v>
      </c>
      <c r="O587" s="1">
        <v>554.76</v>
      </c>
      <c r="P587" s="1">
        <f>O587-N587</f>
        <v>161.55120753542201</v>
      </c>
      <c r="Q587" s="3">
        <f>($J587-G587)/$J587</f>
        <v>0.38446355180618641</v>
      </c>
      <c r="R587" s="3">
        <f>($J587-H587)/$J587</f>
        <v>0.40461395830094632</v>
      </c>
      <c r="S587" s="3">
        <f>($J587-I587)/$J587</f>
        <v>0.29120918511684607</v>
      </c>
    </row>
    <row r="588" spans="1:19">
      <c r="A588">
        <v>5897</v>
      </c>
      <c r="B588">
        <v>68900298</v>
      </c>
      <c r="C588">
        <v>1</v>
      </c>
      <c r="D588">
        <v>25</v>
      </c>
      <c r="E588">
        <v>25</v>
      </c>
      <c r="F588" s="1">
        <v>7.1456</v>
      </c>
      <c r="G588" s="1">
        <v>7.1458000000000004</v>
      </c>
      <c r="H588" s="1">
        <v>7.1458181818181004</v>
      </c>
      <c r="I588" s="1">
        <v>7.1458181818181004</v>
      </c>
      <c r="J588" s="1">
        <v>13.62</v>
      </c>
      <c r="K588" s="1">
        <v>178.64</v>
      </c>
      <c r="L588" s="1">
        <v>178.64500000000001</v>
      </c>
      <c r="M588" s="1">
        <v>178.645454545452</v>
      </c>
      <c r="N588" s="1">
        <v>178.645454545452</v>
      </c>
      <c r="O588" s="1">
        <v>340.5</v>
      </c>
      <c r="P588" s="1">
        <f>O588-N588</f>
        <v>161.854545454548</v>
      </c>
      <c r="Q588" s="3">
        <f>($J588-G588)/$J588</f>
        <v>0.47534508076358289</v>
      </c>
      <c r="R588" s="3">
        <f>($J588-H588)/$J588</f>
        <v>0.47534374582833328</v>
      </c>
      <c r="S588" s="3">
        <f>($J588-I588)/$J588</f>
        <v>0.47534374582833328</v>
      </c>
    </row>
    <row r="589" spans="1:19">
      <c r="A589">
        <v>5756</v>
      </c>
      <c r="B589">
        <v>68900127</v>
      </c>
      <c r="C589">
        <v>3</v>
      </c>
      <c r="D589">
        <v>33.333333330000002</v>
      </c>
      <c r="E589">
        <v>100</v>
      </c>
      <c r="F589" s="1">
        <v>5.044333</v>
      </c>
      <c r="G589" s="1">
        <v>4.7506000000000004</v>
      </c>
      <c r="H589" s="1">
        <v>5.0440350877192</v>
      </c>
      <c r="I589" s="1">
        <v>5.0440350877192</v>
      </c>
      <c r="J589" s="1">
        <v>6.59</v>
      </c>
      <c r="K589" s="1">
        <v>504.43</v>
      </c>
      <c r="L589" s="1">
        <v>475.06</v>
      </c>
      <c r="M589" s="1">
        <v>504.40350877191997</v>
      </c>
      <c r="N589" s="1">
        <v>504.40350877191997</v>
      </c>
      <c r="O589" s="1">
        <v>666.5</v>
      </c>
      <c r="P589" s="1">
        <f>O589-N589</f>
        <v>162.09649122808003</v>
      </c>
      <c r="Q589" s="3">
        <f>($J589-G589)/$J589</f>
        <v>0.27911987860394533</v>
      </c>
      <c r="R589" s="3">
        <f>($J589-H589)/$J589</f>
        <v>0.23459255118069802</v>
      </c>
      <c r="S589" s="3">
        <f>($J589-I589)/$J589</f>
        <v>0.23459255118069802</v>
      </c>
    </row>
    <row r="590" spans="1:19">
      <c r="A590">
        <v>5116</v>
      </c>
      <c r="B590">
        <v>23000097</v>
      </c>
      <c r="C590">
        <v>1</v>
      </c>
      <c r="D590">
        <v>5</v>
      </c>
      <c r="E590">
        <v>5</v>
      </c>
      <c r="F590" s="1">
        <v>132.44399999999999</v>
      </c>
      <c r="G590" s="1">
        <v>132.4444</v>
      </c>
      <c r="H590" s="1">
        <v>145.105915285452</v>
      </c>
      <c r="I590" s="1">
        <v>158.545151757756</v>
      </c>
      <c r="J590" s="1">
        <v>191.69</v>
      </c>
      <c r="K590" s="1">
        <v>662.22</v>
      </c>
      <c r="L590" s="1">
        <v>662.22199999999998</v>
      </c>
      <c r="M590" s="1">
        <v>725.52957642726005</v>
      </c>
      <c r="N590" s="1">
        <v>792.72575878878104</v>
      </c>
      <c r="O590" s="1">
        <v>958.45</v>
      </c>
      <c r="P590" s="1">
        <f>O590-N590</f>
        <v>165.72424121121901</v>
      </c>
      <c r="Q590" s="3">
        <f>($J590-G590)/$J590</f>
        <v>0.30906985236579892</v>
      </c>
      <c r="R590" s="3">
        <f>($J590-H590)/$J590</f>
        <v>0.24301781373336115</v>
      </c>
      <c r="S590" s="3">
        <f>($J590-I590)/$J590</f>
        <v>0.17290859326122382</v>
      </c>
    </row>
    <row r="591" spans="1:19">
      <c r="A591">
        <v>5576</v>
      </c>
      <c r="B591">
        <v>65500009</v>
      </c>
      <c r="C591">
        <v>8</v>
      </c>
      <c r="D591">
        <v>6.75</v>
      </c>
      <c r="E591">
        <v>54</v>
      </c>
      <c r="F591" s="1">
        <v>3.0071119999999998</v>
      </c>
      <c r="G591" s="1">
        <v>2.95</v>
      </c>
      <c r="H591" s="1">
        <v>3.0082152974504002</v>
      </c>
      <c r="I591" s="1">
        <v>3.0082152974504002</v>
      </c>
      <c r="J591" s="1">
        <v>3.6025</v>
      </c>
      <c r="K591" s="1">
        <v>162.38</v>
      </c>
      <c r="L591" s="1">
        <v>159.30000000000001</v>
      </c>
      <c r="M591" s="1">
        <v>162.44362606232099</v>
      </c>
      <c r="N591" s="1">
        <v>162.44362606232099</v>
      </c>
      <c r="O591" s="1">
        <v>328.49</v>
      </c>
      <c r="P591" s="1">
        <f>O591-N591</f>
        <v>166.04637393767902</v>
      </c>
      <c r="Q591" s="3">
        <f>($J591-G591)/$J591</f>
        <v>0.18112421929215819</v>
      </c>
      <c r="R591" s="3">
        <f>($J591-H591)/$J591</f>
        <v>0.16496452534340036</v>
      </c>
      <c r="S591" s="3">
        <f>($J591-I591)/$J591</f>
        <v>0.16496452534340036</v>
      </c>
    </row>
    <row r="592" spans="1:19">
      <c r="A592">
        <v>32412</v>
      </c>
      <c r="B592">
        <v>23000624</v>
      </c>
      <c r="C592">
        <v>5</v>
      </c>
      <c r="D592">
        <v>1</v>
      </c>
      <c r="E592">
        <v>5</v>
      </c>
      <c r="F592" s="1">
        <v>103.258</v>
      </c>
      <c r="G592" s="1">
        <v>101.11</v>
      </c>
      <c r="H592" s="1">
        <v>93.869513570590101</v>
      </c>
      <c r="I592" s="1">
        <v>105.801196087775</v>
      </c>
      <c r="J592" s="1">
        <v>139.02000000000001</v>
      </c>
      <c r="K592" s="1">
        <v>516.29</v>
      </c>
      <c r="L592" s="1">
        <v>505.55</v>
      </c>
      <c r="M592" s="1">
        <v>469.34756785295002</v>
      </c>
      <c r="N592" s="1">
        <v>529.00598043887499</v>
      </c>
      <c r="O592" s="1">
        <v>695.1</v>
      </c>
      <c r="P592" s="1">
        <f>O592-N592</f>
        <v>166.09401956112504</v>
      </c>
      <c r="Q592" s="3">
        <f>($J592-G592)/$J592</f>
        <v>0.27269457631995403</v>
      </c>
      <c r="R592" s="3">
        <f>($J592-H592)/$J592</f>
        <v>0.32477691288598698</v>
      </c>
      <c r="S592" s="3">
        <f>($J592-I592)/$J592</f>
        <v>0.23894981953837585</v>
      </c>
    </row>
    <row r="593" spans="1:19">
      <c r="A593">
        <v>26975</v>
      </c>
      <c r="B593">
        <v>23000528</v>
      </c>
      <c r="C593">
        <v>1</v>
      </c>
      <c r="D593">
        <v>3</v>
      </c>
      <c r="E593">
        <v>3</v>
      </c>
      <c r="F593" s="1">
        <v>82.68</v>
      </c>
      <c r="G593" s="1">
        <v>114.66670000000001</v>
      </c>
      <c r="H593" s="1">
        <v>98.114090551780507</v>
      </c>
      <c r="I593" s="1">
        <v>107.598312758595</v>
      </c>
      <c r="J593" s="1">
        <v>163.07</v>
      </c>
      <c r="K593" s="1">
        <v>248.04</v>
      </c>
      <c r="L593" s="1">
        <v>344.00009999999997</v>
      </c>
      <c r="M593" s="1">
        <v>294.34227165534099</v>
      </c>
      <c r="N593" s="1">
        <v>322.794938275785</v>
      </c>
      <c r="O593" s="1">
        <v>489.21</v>
      </c>
      <c r="P593" s="1">
        <f>O593-N593</f>
        <v>166.41506172421498</v>
      </c>
      <c r="Q593" s="3">
        <f>($J593-G593)/$J593</f>
        <v>0.29682528975286682</v>
      </c>
      <c r="R593" s="3">
        <f>($J593-H593)/$J593</f>
        <v>0.39833144936664922</v>
      </c>
      <c r="S593" s="3">
        <f>($J593-I593)/$J593</f>
        <v>0.34017101392901816</v>
      </c>
    </row>
    <row r="594" spans="1:19">
      <c r="A594">
        <v>25681</v>
      </c>
      <c r="B594">
        <v>68901633</v>
      </c>
      <c r="C594">
        <v>2</v>
      </c>
      <c r="D594">
        <v>11.5</v>
      </c>
      <c r="E594">
        <v>23</v>
      </c>
      <c r="F594" s="1">
        <v>11.350250000000001</v>
      </c>
      <c r="G594" s="1">
        <v>10.6584</v>
      </c>
      <c r="H594" s="1">
        <v>11.35</v>
      </c>
      <c r="I594" s="1">
        <v>11.35</v>
      </c>
      <c r="J594" s="1">
        <v>18.204999999999998</v>
      </c>
      <c r="K594" s="1">
        <v>261.06</v>
      </c>
      <c r="L594" s="1">
        <v>245.14320000000001</v>
      </c>
      <c r="M594" s="1">
        <v>261.05</v>
      </c>
      <c r="N594" s="1">
        <v>261.05</v>
      </c>
      <c r="O594" s="1">
        <v>429.17</v>
      </c>
      <c r="P594" s="1">
        <f>O594-N594</f>
        <v>168.12</v>
      </c>
      <c r="Q594" s="3">
        <f>($J594-G594)/$J594</f>
        <v>0.41453446855259535</v>
      </c>
      <c r="R594" s="3">
        <f>($J594-H594)/$J594</f>
        <v>0.37654490524581158</v>
      </c>
      <c r="S594" s="3">
        <f>($J594-I594)/$J594</f>
        <v>0.37654490524581158</v>
      </c>
    </row>
    <row r="595" spans="1:19">
      <c r="A595">
        <v>5681</v>
      </c>
      <c r="B595">
        <v>68800029</v>
      </c>
      <c r="C595">
        <v>4</v>
      </c>
      <c r="D595">
        <v>62.5</v>
      </c>
      <c r="E595">
        <v>250</v>
      </c>
      <c r="F595" s="1">
        <v>0.68012499999999998</v>
      </c>
      <c r="G595" s="1">
        <v>0.71199999999999997</v>
      </c>
      <c r="H595" s="1">
        <v>0.71200805234020004</v>
      </c>
      <c r="I595" s="1">
        <v>0.71200615700350001</v>
      </c>
      <c r="J595" s="1">
        <v>1.3725000000000001</v>
      </c>
      <c r="K595" s="1">
        <v>170.03</v>
      </c>
      <c r="L595" s="1">
        <v>178</v>
      </c>
      <c r="M595" s="1">
        <v>178.00201308505001</v>
      </c>
      <c r="N595" s="1">
        <v>178.001539250875</v>
      </c>
      <c r="O595" s="1">
        <v>346.5</v>
      </c>
      <c r="P595" s="1">
        <f>O595-N595</f>
        <v>168.498460749125</v>
      </c>
      <c r="Q595" s="3">
        <f>($J595-G595)/$J595</f>
        <v>0.48123861566484522</v>
      </c>
      <c r="R595" s="3">
        <f>($J595-H595)/$J595</f>
        <v>0.48123274875030964</v>
      </c>
      <c r="S595" s="3">
        <f>($J595-I595)/$J595</f>
        <v>0.481234129687796</v>
      </c>
    </row>
    <row r="596" spans="1:19">
      <c r="A596">
        <v>26484</v>
      </c>
      <c r="B596">
        <v>89601052</v>
      </c>
      <c r="C596">
        <v>4</v>
      </c>
      <c r="D596">
        <v>25</v>
      </c>
      <c r="E596">
        <v>100</v>
      </c>
      <c r="F596" s="1">
        <v>8.9672000000000001</v>
      </c>
      <c r="G596" s="1">
        <v>9.8315999999999999</v>
      </c>
      <c r="H596" s="1">
        <v>8.4347718639936105</v>
      </c>
      <c r="I596" s="1">
        <v>10.112579607251501</v>
      </c>
      <c r="J596" s="1">
        <v>11.81</v>
      </c>
      <c r="K596" s="1">
        <v>896.72</v>
      </c>
      <c r="L596" s="1">
        <v>983.16</v>
      </c>
      <c r="M596" s="1">
        <v>843.47718639936102</v>
      </c>
      <c r="N596" s="1">
        <v>1011.25796072515</v>
      </c>
      <c r="O596" s="1">
        <v>1181</v>
      </c>
      <c r="P596" s="1">
        <f>O596-N596</f>
        <v>169.74203927484996</v>
      </c>
      <c r="Q596" s="3">
        <f>($J596-G596)/$J596</f>
        <v>0.16751905165114314</v>
      </c>
      <c r="R596" s="3">
        <f>($J596-H596)/$J596</f>
        <v>0.28579408433585013</v>
      </c>
      <c r="S596" s="3">
        <f>($J596-I596)/$J596</f>
        <v>0.14372738295922943</v>
      </c>
    </row>
    <row r="597" spans="1:19">
      <c r="A597">
        <v>23229</v>
      </c>
      <c r="B597">
        <v>68901512</v>
      </c>
      <c r="C597">
        <v>1</v>
      </c>
      <c r="D597">
        <v>25</v>
      </c>
      <c r="E597">
        <v>25</v>
      </c>
      <c r="F597" s="1">
        <v>11.044</v>
      </c>
      <c r="G597" s="1">
        <v>10.540699999999999</v>
      </c>
      <c r="H597" s="1">
        <v>11.0889285714285</v>
      </c>
      <c r="I597" s="1">
        <v>11.0889285714285</v>
      </c>
      <c r="J597" s="1">
        <v>17.89</v>
      </c>
      <c r="K597" s="1">
        <v>276.10000000000002</v>
      </c>
      <c r="L597" s="1">
        <v>263.51749999999998</v>
      </c>
      <c r="M597" s="1">
        <v>277.223214285712</v>
      </c>
      <c r="N597" s="1">
        <v>277.223214285712</v>
      </c>
      <c r="O597" s="1">
        <v>447.25</v>
      </c>
      <c r="P597" s="1">
        <f>O597-N597</f>
        <v>170.026785714288</v>
      </c>
      <c r="Q597" s="3">
        <f>($J597-G597)/$J597</f>
        <v>0.41080491894913368</v>
      </c>
      <c r="R597" s="3">
        <f>($J597-H597)/$J597</f>
        <v>0.38016050467140861</v>
      </c>
      <c r="S597" s="3">
        <f>($J597-I597)/$J597</f>
        <v>0.38016050467140861</v>
      </c>
    </row>
    <row r="598" spans="1:19">
      <c r="A598">
        <v>17975</v>
      </c>
      <c r="B598">
        <v>21000298</v>
      </c>
      <c r="C598">
        <v>4</v>
      </c>
      <c r="D598">
        <v>25</v>
      </c>
      <c r="E598">
        <v>100</v>
      </c>
      <c r="F598" s="1">
        <v>1.619</v>
      </c>
      <c r="G598" s="1">
        <v>1.7504</v>
      </c>
      <c r="H598" s="1">
        <v>1.2896214091034099</v>
      </c>
      <c r="I598" s="1">
        <v>1.5502655163139101</v>
      </c>
      <c r="J598" s="1">
        <v>3.27</v>
      </c>
      <c r="K598" s="1">
        <v>162.96</v>
      </c>
      <c r="L598" s="1">
        <v>175.04</v>
      </c>
      <c r="M598" s="1">
        <v>128.96214091034099</v>
      </c>
      <c r="N598" s="1">
        <v>155.02655163139099</v>
      </c>
      <c r="O598" s="1">
        <v>327</v>
      </c>
      <c r="P598" s="1">
        <f>O598-N598</f>
        <v>171.97344836860901</v>
      </c>
      <c r="Q598" s="3">
        <f>($J598-G598)/$J598</f>
        <v>0.46470948012232416</v>
      </c>
      <c r="R598" s="3">
        <f>($J598-H598)/$J598</f>
        <v>0.60562036418855969</v>
      </c>
      <c r="S598" s="3">
        <f>($J598-I598)/$J598</f>
        <v>0.52591268614253517</v>
      </c>
    </row>
    <row r="599" spans="1:19">
      <c r="A599">
        <v>22329</v>
      </c>
      <c r="B599">
        <v>68901444</v>
      </c>
      <c r="C599">
        <v>4</v>
      </c>
      <c r="D599">
        <v>36.25</v>
      </c>
      <c r="E599">
        <v>145</v>
      </c>
      <c r="F599" s="1">
        <v>3.8000250000000002</v>
      </c>
      <c r="G599" s="1">
        <v>3.2157</v>
      </c>
      <c r="H599" s="1">
        <v>3.9533333333332998</v>
      </c>
      <c r="I599" s="1">
        <v>3.9518367346938001</v>
      </c>
      <c r="J599" s="1">
        <v>5.14</v>
      </c>
      <c r="K599" s="1">
        <v>542.64750000000004</v>
      </c>
      <c r="L599" s="1">
        <v>466.2765</v>
      </c>
      <c r="M599" s="1">
        <v>573.23333333332801</v>
      </c>
      <c r="N599" s="1">
        <v>573.01632653060096</v>
      </c>
      <c r="O599" s="1">
        <v>745.3</v>
      </c>
      <c r="P599" s="1">
        <f>O599-N599</f>
        <v>172.28367346939899</v>
      </c>
      <c r="Q599" s="3">
        <f>($J599-G599)/$J599</f>
        <v>0.37437743190661477</v>
      </c>
      <c r="R599" s="3">
        <f>($J599-H599)/$J599</f>
        <v>0.23086900129702334</v>
      </c>
      <c r="S599" s="3">
        <f>($J599-I599)/$J599</f>
        <v>0.23116016834750966</v>
      </c>
    </row>
    <row r="600" spans="1:19">
      <c r="A600">
        <v>17972</v>
      </c>
      <c r="B600">
        <v>21000297</v>
      </c>
      <c r="C600">
        <v>4</v>
      </c>
      <c r="D600">
        <v>25</v>
      </c>
      <c r="E600">
        <v>100</v>
      </c>
      <c r="F600" s="1">
        <v>1.5502499999999999</v>
      </c>
      <c r="G600" s="1">
        <v>1.5063</v>
      </c>
      <c r="H600" s="1">
        <v>1.2964986623880199</v>
      </c>
      <c r="I600" s="1">
        <v>1.5571967768866499</v>
      </c>
      <c r="J600" s="1">
        <v>3.29</v>
      </c>
      <c r="K600" s="1">
        <v>155.22999999999999</v>
      </c>
      <c r="L600" s="1">
        <v>150.63</v>
      </c>
      <c r="M600" s="1">
        <v>129.64986623880199</v>
      </c>
      <c r="N600" s="1">
        <v>155.719677688665</v>
      </c>
      <c r="O600" s="1">
        <v>329</v>
      </c>
      <c r="P600" s="1">
        <f>O600-N600</f>
        <v>173.280322311335</v>
      </c>
      <c r="Q600" s="3">
        <f>($J600-G600)/$J600</f>
        <v>0.54215805471124623</v>
      </c>
      <c r="R600" s="3">
        <f>($J600-H600)/$J600</f>
        <v>0.60592745824072347</v>
      </c>
      <c r="S600" s="3">
        <f>($J600-I600)/$J600</f>
        <v>0.52668790976089663</v>
      </c>
    </row>
    <row r="601" spans="1:19">
      <c r="A601">
        <v>29250</v>
      </c>
      <c r="B601">
        <v>23000563</v>
      </c>
      <c r="C601">
        <v>5</v>
      </c>
      <c r="D601">
        <v>2</v>
      </c>
      <c r="E601">
        <v>10</v>
      </c>
      <c r="F601" s="1">
        <v>46.22166</v>
      </c>
      <c r="G601" s="1">
        <v>47.111699999999999</v>
      </c>
      <c r="H601" s="1">
        <v>61.9879871979808</v>
      </c>
      <c r="I601" s="1">
        <v>69.081912549178895</v>
      </c>
      <c r="J601" s="1">
        <v>86.593999999999994</v>
      </c>
      <c r="K601" s="1">
        <v>459.98989999999998</v>
      </c>
      <c r="L601" s="1">
        <v>471.11700000000002</v>
      </c>
      <c r="M601" s="1">
        <v>619.87987197980794</v>
      </c>
      <c r="N601" s="1">
        <v>690.81912549178901</v>
      </c>
      <c r="O601" s="1">
        <v>865.94</v>
      </c>
      <c r="P601" s="1">
        <f>O601-N601</f>
        <v>175.12087450821105</v>
      </c>
      <c r="Q601" s="3">
        <f>($J601-G601)/$J601</f>
        <v>0.45594729426981084</v>
      </c>
      <c r="R601" s="3">
        <f>($J601-H601)/$J601</f>
        <v>0.28415378435017663</v>
      </c>
      <c r="S601" s="3">
        <f>($J601-I601)/$J601</f>
        <v>0.2022321113566887</v>
      </c>
    </row>
    <row r="602" spans="1:19">
      <c r="A602">
        <v>29890</v>
      </c>
      <c r="B602">
        <v>68901875</v>
      </c>
      <c r="C602">
        <v>8</v>
      </c>
      <c r="D602">
        <v>20</v>
      </c>
      <c r="E602">
        <v>160</v>
      </c>
      <c r="F602" s="1">
        <v>1.516562</v>
      </c>
      <c r="G602" s="1">
        <v>1.3633</v>
      </c>
      <c r="H602" s="1">
        <v>1.4598333333333</v>
      </c>
      <c r="I602" s="1">
        <v>1.4644999999999999</v>
      </c>
      <c r="J602" s="1">
        <v>2.56</v>
      </c>
      <c r="K602" s="1">
        <v>242.65</v>
      </c>
      <c r="L602" s="1">
        <v>218.12799999999999</v>
      </c>
      <c r="M602" s="1">
        <v>233.57333333332801</v>
      </c>
      <c r="N602" s="1">
        <v>234.32</v>
      </c>
      <c r="O602" s="1">
        <v>409.6</v>
      </c>
      <c r="P602" s="1">
        <f>O602-N602</f>
        <v>175.28000000000003</v>
      </c>
      <c r="Q602" s="3">
        <f>($J602-G602)/$J602</f>
        <v>0.46746093750000001</v>
      </c>
      <c r="R602" s="3">
        <f>($J602-H602)/$J602</f>
        <v>0.42975260416667971</v>
      </c>
      <c r="S602" s="3">
        <f>($J602-I602)/$J602</f>
        <v>0.42792968750000004</v>
      </c>
    </row>
    <row r="603" spans="1:19">
      <c r="A603">
        <v>5740</v>
      </c>
      <c r="B603">
        <v>68900143</v>
      </c>
      <c r="C603">
        <v>5</v>
      </c>
      <c r="D603">
        <v>7.8</v>
      </c>
      <c r="E603">
        <v>39</v>
      </c>
      <c r="F603" s="1">
        <v>3.6203799999999999</v>
      </c>
      <c r="G603" s="1">
        <v>3.5861999999999998</v>
      </c>
      <c r="H603" s="1">
        <v>3.9307017543859</v>
      </c>
      <c r="I603" s="1">
        <v>3.9307563025209999</v>
      </c>
      <c r="J603" s="1">
        <v>8.6379999999999999</v>
      </c>
      <c r="K603" s="1">
        <v>137.05009999999999</v>
      </c>
      <c r="L603" s="1">
        <v>139.86179999999999</v>
      </c>
      <c r="M603" s="1">
        <v>153.29736842105001</v>
      </c>
      <c r="N603" s="1">
        <v>153.29949579831899</v>
      </c>
      <c r="O603" s="1">
        <v>329.69</v>
      </c>
      <c r="P603" s="1">
        <f>O603-N603</f>
        <v>176.39050420168101</v>
      </c>
      <c r="Q603" s="3">
        <f>($J603-G603)/$J603</f>
        <v>0.58483445241954157</v>
      </c>
      <c r="R603" s="3">
        <f>($J603-H603)/$J603</f>
        <v>0.54495233220816153</v>
      </c>
      <c r="S603" s="3">
        <f>($J603-I603)/$J603</f>
        <v>0.54494601730481596</v>
      </c>
    </row>
    <row r="604" spans="1:19">
      <c r="A604">
        <v>25482</v>
      </c>
      <c r="B604">
        <v>68901308</v>
      </c>
      <c r="C604">
        <v>2</v>
      </c>
      <c r="D604">
        <v>8</v>
      </c>
      <c r="E604">
        <v>16</v>
      </c>
      <c r="F604" s="1">
        <v>8.0986499999999992</v>
      </c>
      <c r="G604" s="1">
        <v>8.4177999999999997</v>
      </c>
      <c r="H604" s="1">
        <v>8.5388888888888008</v>
      </c>
      <c r="I604" s="1">
        <v>8.5388888888888008</v>
      </c>
      <c r="J604" s="1">
        <v>19.585000000000001</v>
      </c>
      <c r="K604" s="1">
        <v>129.55950000000001</v>
      </c>
      <c r="L604" s="1">
        <v>134.6848</v>
      </c>
      <c r="M604" s="1">
        <v>136.62222222221999</v>
      </c>
      <c r="N604" s="1">
        <v>136.62222222221999</v>
      </c>
      <c r="O604" s="1">
        <v>313.29000000000002</v>
      </c>
      <c r="P604" s="1">
        <f>O604-N604</f>
        <v>176.66777777778003</v>
      </c>
      <c r="Q604" s="3">
        <f>($J604-G604)/$J604</f>
        <v>0.57019147306612206</v>
      </c>
      <c r="R604" s="3">
        <f>($J604-H604)/$J604</f>
        <v>0.56400873684509567</v>
      </c>
      <c r="S604" s="3">
        <f>($J604-I604)/$J604</f>
        <v>0.56400873684509567</v>
      </c>
    </row>
    <row r="605" spans="1:19">
      <c r="A605">
        <v>6026</v>
      </c>
      <c r="B605">
        <v>68900370</v>
      </c>
      <c r="C605">
        <v>2</v>
      </c>
      <c r="D605">
        <v>25</v>
      </c>
      <c r="E605">
        <v>50</v>
      </c>
      <c r="F605" s="1">
        <v>3.1714000000000002</v>
      </c>
      <c r="G605" s="1">
        <v>2.9918999999999998</v>
      </c>
      <c r="H605" s="1">
        <v>3.1710204081632001</v>
      </c>
      <c r="I605" s="1">
        <v>3.1710204081632001</v>
      </c>
      <c r="J605" s="1">
        <v>6.76</v>
      </c>
      <c r="K605" s="1">
        <v>158.56899999999999</v>
      </c>
      <c r="L605" s="1">
        <v>149.595</v>
      </c>
      <c r="M605" s="1">
        <v>158.55102040816001</v>
      </c>
      <c r="N605" s="1">
        <v>158.55102040816001</v>
      </c>
      <c r="O605" s="1">
        <v>335.7</v>
      </c>
      <c r="P605" s="1">
        <f>O605-N605</f>
        <v>177.14897959183998</v>
      </c>
      <c r="Q605" s="3">
        <f>($J605-G605)/$J605</f>
        <v>0.55741124260355035</v>
      </c>
      <c r="R605" s="3">
        <f>($J605-H605)/$J605</f>
        <v>0.53091414080426036</v>
      </c>
      <c r="S605" s="3">
        <f>($J605-I605)/$J605</f>
        <v>0.53091414080426036</v>
      </c>
    </row>
    <row r="606" spans="1:19">
      <c r="A606">
        <v>17544</v>
      </c>
      <c r="B606">
        <v>68901126</v>
      </c>
      <c r="C606">
        <v>3</v>
      </c>
      <c r="D606">
        <v>35</v>
      </c>
      <c r="E606">
        <v>105</v>
      </c>
      <c r="F606" s="1">
        <v>3.568133</v>
      </c>
      <c r="G606" s="1">
        <v>3.3249</v>
      </c>
      <c r="H606" s="1">
        <v>3.6722656250000001</v>
      </c>
      <c r="I606" s="1">
        <v>3.6722656250000001</v>
      </c>
      <c r="J606" s="1">
        <v>5.36</v>
      </c>
      <c r="K606" s="1">
        <v>373.36</v>
      </c>
      <c r="L606" s="1">
        <v>349.11450000000002</v>
      </c>
      <c r="M606" s="1">
        <v>385.587890625</v>
      </c>
      <c r="N606" s="1">
        <v>385.587890625</v>
      </c>
      <c r="O606" s="1">
        <v>562.79999999999995</v>
      </c>
      <c r="P606" s="1">
        <f>O606-N606</f>
        <v>177.21210937499995</v>
      </c>
      <c r="Q606" s="3">
        <f>($J606-G606)/$J606</f>
        <v>0.37968283582089557</v>
      </c>
      <c r="R606" s="3">
        <f>($J606-H606)/$J606</f>
        <v>0.31487581623134331</v>
      </c>
      <c r="S606" s="3">
        <f>($J606-I606)/$J606</f>
        <v>0.31487581623134331</v>
      </c>
    </row>
    <row r="607" spans="1:19">
      <c r="A607">
        <v>23299</v>
      </c>
      <c r="B607">
        <v>22100242</v>
      </c>
      <c r="C607">
        <v>2</v>
      </c>
      <c r="D607">
        <v>6</v>
      </c>
      <c r="E607">
        <v>12</v>
      </c>
      <c r="F607" s="1">
        <v>24.182500000000001</v>
      </c>
      <c r="G607" s="1">
        <v>24.869199999999999</v>
      </c>
      <c r="H607" s="1">
        <v>31.551807578565199</v>
      </c>
      <c r="I607" s="1">
        <v>38.814136093303198</v>
      </c>
      <c r="J607" s="1">
        <v>53.85</v>
      </c>
      <c r="K607" s="1">
        <v>290.19</v>
      </c>
      <c r="L607" s="1">
        <v>298.43040000000002</v>
      </c>
      <c r="M607" s="1">
        <v>378.62169094278198</v>
      </c>
      <c r="N607" s="1">
        <v>465.76963311963902</v>
      </c>
      <c r="O607" s="1">
        <v>646.20000000000005</v>
      </c>
      <c r="P607" s="1">
        <f>O607-N607</f>
        <v>180.43036688036102</v>
      </c>
      <c r="Q607" s="3">
        <f>($J607-G607)/$J607</f>
        <v>0.53817641597028787</v>
      </c>
      <c r="R607" s="3">
        <f>($J607-H607)/$J607</f>
        <v>0.41407971070445315</v>
      </c>
      <c r="S607" s="3">
        <f>($J607-I607)/$J607</f>
        <v>0.27921752844376607</v>
      </c>
    </row>
    <row r="608" spans="1:19">
      <c r="A608">
        <v>9241</v>
      </c>
      <c r="B608">
        <v>68800038</v>
      </c>
      <c r="C608">
        <v>7</v>
      </c>
      <c r="D608">
        <v>16.571428569999998</v>
      </c>
      <c r="E608">
        <v>116</v>
      </c>
      <c r="F608" s="1">
        <v>2.4218709999999999</v>
      </c>
      <c r="G608" s="1">
        <v>2.3632</v>
      </c>
      <c r="H608" s="1">
        <v>2.4217187500000001</v>
      </c>
      <c r="I608" s="1">
        <v>2.4217117117117</v>
      </c>
      <c r="J608" s="1">
        <v>4.0999999999999996</v>
      </c>
      <c r="K608" s="1">
        <v>280.93220000000002</v>
      </c>
      <c r="L608" s="1">
        <v>274.13119999999998</v>
      </c>
      <c r="M608" s="1">
        <v>280.919375</v>
      </c>
      <c r="N608" s="1">
        <v>280.91855855855698</v>
      </c>
      <c r="O608" s="1">
        <v>464.32</v>
      </c>
      <c r="P608" s="1">
        <f>O608-N608</f>
        <v>183.40144144144301</v>
      </c>
      <c r="Q608" s="3">
        <f>($J608-G608)/$J608</f>
        <v>0.42360975609756091</v>
      </c>
      <c r="R608" s="3">
        <f>($J608-H608)/$J608</f>
        <v>0.40933689024390235</v>
      </c>
      <c r="S608" s="3">
        <f>($J608-I608)/$J608</f>
        <v>0.40933860689958534</v>
      </c>
    </row>
    <row r="609" spans="1:19">
      <c r="A609">
        <v>20343</v>
      </c>
      <c r="B609">
        <v>68901300</v>
      </c>
      <c r="C609">
        <v>8</v>
      </c>
      <c r="D609">
        <v>28.25</v>
      </c>
      <c r="E609">
        <v>226</v>
      </c>
      <c r="F609" s="1">
        <v>3.4660500000000001</v>
      </c>
      <c r="G609" s="1">
        <v>2.9419</v>
      </c>
      <c r="H609" s="1">
        <v>3.5094736842105001</v>
      </c>
      <c r="I609" s="1">
        <v>3.5094736842105001</v>
      </c>
      <c r="J609" s="1">
        <v>4.3375000000000004</v>
      </c>
      <c r="K609" s="1">
        <v>771.77070000000003</v>
      </c>
      <c r="L609" s="1">
        <v>664.86940000000004</v>
      </c>
      <c r="M609" s="1">
        <v>793.14105263157296</v>
      </c>
      <c r="N609" s="1">
        <v>793.14105263157296</v>
      </c>
      <c r="O609" s="1">
        <v>977.2</v>
      </c>
      <c r="P609" s="1">
        <f>O609-N609</f>
        <v>184.05894736842708</v>
      </c>
      <c r="Q609" s="3">
        <f>($J609-G609)/$J609</f>
        <v>0.32175216138328538</v>
      </c>
      <c r="R609" s="3">
        <f>($J609-H609)/$J609</f>
        <v>0.19089943879873203</v>
      </c>
      <c r="S609" s="3">
        <f>($J609-I609)/$J609</f>
        <v>0.19089943879873203</v>
      </c>
    </row>
    <row r="610" spans="1:19">
      <c r="A610">
        <v>5934</v>
      </c>
      <c r="B610">
        <v>68900362</v>
      </c>
      <c r="C610">
        <v>1</v>
      </c>
      <c r="D610">
        <v>20</v>
      </c>
      <c r="E610">
        <v>20</v>
      </c>
      <c r="F610" s="1">
        <v>6.6639999999999997</v>
      </c>
      <c r="G610" s="1">
        <v>6.6638999999999999</v>
      </c>
      <c r="H610" s="1">
        <v>6.6639189189188999</v>
      </c>
      <c r="I610" s="1">
        <v>6.6639189189188999</v>
      </c>
      <c r="J610" s="1">
        <v>15.89</v>
      </c>
      <c r="K610" s="1">
        <v>133.28</v>
      </c>
      <c r="L610" s="1">
        <v>133.27799999999999</v>
      </c>
      <c r="M610" s="1">
        <v>133.27837837837799</v>
      </c>
      <c r="N610" s="1">
        <v>133.27837837837799</v>
      </c>
      <c r="O610" s="1">
        <v>317.8</v>
      </c>
      <c r="P610" s="1">
        <f>O610-N610</f>
        <v>184.52162162162202</v>
      </c>
      <c r="Q610" s="3">
        <f>($J610-G610)/$J610</f>
        <v>0.58062303335431087</v>
      </c>
      <c r="R610" s="3">
        <f>($J610-H610)/$J610</f>
        <v>0.5806218427363814</v>
      </c>
      <c r="S610" s="3">
        <f>($J610-I610)/$J610</f>
        <v>0.5806218427363814</v>
      </c>
    </row>
    <row r="611" spans="1:19">
      <c r="A611">
        <v>19665</v>
      </c>
      <c r="B611">
        <v>89600630</v>
      </c>
      <c r="C611">
        <v>4</v>
      </c>
      <c r="D611">
        <v>24</v>
      </c>
      <c r="E611">
        <v>96</v>
      </c>
      <c r="F611" s="1">
        <v>14.751075</v>
      </c>
      <c r="G611" s="1">
        <v>16.5764</v>
      </c>
      <c r="H611" s="1">
        <v>14.472910939527599</v>
      </c>
      <c r="I611" s="1">
        <v>17.4254068258861</v>
      </c>
      <c r="J611" s="1">
        <v>19.36</v>
      </c>
      <c r="K611" s="1">
        <v>1423.2303999999999</v>
      </c>
      <c r="L611" s="1">
        <v>1591.3344</v>
      </c>
      <c r="M611" s="1">
        <v>1389.3994501946399</v>
      </c>
      <c r="N611" s="1">
        <v>1672.8390552850699</v>
      </c>
      <c r="O611" s="1">
        <v>1858.56</v>
      </c>
      <c r="P611" s="1">
        <f>O611-N611</f>
        <v>185.72094471493006</v>
      </c>
      <c r="Q611" s="3">
        <f>($J611-G611)/$J611</f>
        <v>0.14378099173553718</v>
      </c>
      <c r="R611" s="3">
        <f>($J611-H611)/$J611</f>
        <v>0.2524322861814256</v>
      </c>
      <c r="S611" s="3">
        <f>($J611-I611)/$J611</f>
        <v>9.9927333373651853E-2</v>
      </c>
    </row>
    <row r="612" spans="1:19">
      <c r="A612">
        <v>15449</v>
      </c>
      <c r="B612">
        <v>68901000</v>
      </c>
      <c r="C612">
        <v>6</v>
      </c>
      <c r="D612">
        <v>20.833333329999999</v>
      </c>
      <c r="E612">
        <v>125</v>
      </c>
      <c r="F612" s="1">
        <v>5.7281500000000003</v>
      </c>
      <c r="G612" s="1">
        <v>5.2694999999999999</v>
      </c>
      <c r="H612" s="1">
        <v>6.0708771929824001</v>
      </c>
      <c r="I612" s="1">
        <v>6.0708771929824001</v>
      </c>
      <c r="J612" s="1">
        <v>7.5433329999999996</v>
      </c>
      <c r="K612" s="1">
        <v>724.69010000000003</v>
      </c>
      <c r="L612" s="1">
        <v>658.6875</v>
      </c>
      <c r="M612" s="1">
        <v>758.85964912279996</v>
      </c>
      <c r="N612" s="1">
        <v>758.85964912279996</v>
      </c>
      <c r="O612" s="1">
        <v>946</v>
      </c>
      <c r="P612" s="1">
        <f>O612-N612</f>
        <v>187.14035087720004</v>
      </c>
      <c r="Q612" s="3">
        <f>($J612-G612)/$J612</f>
        <v>0.30143611583897989</v>
      </c>
      <c r="R612" s="3">
        <f>($J612-H612)/$J612</f>
        <v>0.19519962952949307</v>
      </c>
      <c r="S612" s="3">
        <f>($J612-I612)/$J612</f>
        <v>0.19519962952949307</v>
      </c>
    </row>
    <row r="613" spans="1:19">
      <c r="A613">
        <v>13636</v>
      </c>
      <c r="B613">
        <v>81500050</v>
      </c>
      <c r="C613">
        <v>1</v>
      </c>
      <c r="D613">
        <v>10</v>
      </c>
      <c r="E613">
        <v>10</v>
      </c>
      <c r="F613" s="1">
        <v>70.384</v>
      </c>
      <c r="G613" s="1">
        <v>72.317700000000002</v>
      </c>
      <c r="H613" s="1">
        <v>72.317142857142798</v>
      </c>
      <c r="I613" s="1">
        <v>72.317692307692298</v>
      </c>
      <c r="J613" s="1">
        <v>91.1</v>
      </c>
      <c r="K613" s="1">
        <v>703.84</v>
      </c>
      <c r="L613" s="1">
        <v>723.17700000000002</v>
      </c>
      <c r="M613" s="1">
        <v>723.17142857142801</v>
      </c>
      <c r="N613" s="1">
        <v>723.176923076923</v>
      </c>
      <c r="O613" s="1">
        <v>911</v>
      </c>
      <c r="P613" s="1">
        <f>O613-N613</f>
        <v>187.823076923077</v>
      </c>
      <c r="Q613" s="3">
        <f>($J613-G613)/$J613</f>
        <v>0.2061723380900109</v>
      </c>
      <c r="R613" s="3">
        <f>($J613-H613)/$J613</f>
        <v>0.20617845381841052</v>
      </c>
      <c r="S613" s="3">
        <f>($J613-I613)/$J613</f>
        <v>0.20617242252807572</v>
      </c>
    </row>
    <row r="614" spans="1:19">
      <c r="A614">
        <v>23925</v>
      </c>
      <c r="B614">
        <v>79000903</v>
      </c>
      <c r="C614">
        <v>1</v>
      </c>
      <c r="D614">
        <v>2</v>
      </c>
      <c r="E614">
        <v>2</v>
      </c>
      <c r="F614" s="1">
        <v>242.87</v>
      </c>
      <c r="G614" s="1">
        <v>242.87</v>
      </c>
      <c r="H614" s="1">
        <v>267.13546306256001</v>
      </c>
      <c r="I614" s="1">
        <v>274.080332290348</v>
      </c>
      <c r="J614" s="1">
        <v>368.11</v>
      </c>
      <c r="K614" s="1">
        <v>485.74</v>
      </c>
      <c r="L614" s="1">
        <v>485.74</v>
      </c>
      <c r="M614" s="1">
        <v>534.27092612512104</v>
      </c>
      <c r="N614" s="1">
        <v>548.16066458069599</v>
      </c>
      <c r="O614" s="1">
        <v>736.22</v>
      </c>
      <c r="P614" s="1">
        <f>O614-N614</f>
        <v>188.05933541930403</v>
      </c>
      <c r="Q614" s="3">
        <f>($J614-G614)/$J614</f>
        <v>0.34022438944880606</v>
      </c>
      <c r="R614" s="3">
        <f>($J614-H614)/$J614</f>
        <v>0.27430533519176337</v>
      </c>
      <c r="S614" s="3">
        <f>($J614-I614)/$J614</f>
        <v>0.25543904732186579</v>
      </c>
    </row>
    <row r="615" spans="1:19">
      <c r="A615">
        <v>6099</v>
      </c>
      <c r="B615">
        <v>68900508</v>
      </c>
      <c r="C615">
        <v>3</v>
      </c>
      <c r="D615">
        <v>13.33333333</v>
      </c>
      <c r="E615">
        <v>40</v>
      </c>
      <c r="F615" s="1">
        <v>3.6164000000000001</v>
      </c>
      <c r="G615" s="1">
        <v>3.6162999999999998</v>
      </c>
      <c r="H615" s="1">
        <v>3.6163333333333001</v>
      </c>
      <c r="I615" s="1">
        <v>3.6163333333333001</v>
      </c>
      <c r="J615" s="1">
        <v>8.39</v>
      </c>
      <c r="K615" s="1">
        <v>144.66050000000001</v>
      </c>
      <c r="L615" s="1">
        <v>144.65199999999999</v>
      </c>
      <c r="M615" s="1">
        <v>144.653333333332</v>
      </c>
      <c r="N615" s="1">
        <v>144.653333333332</v>
      </c>
      <c r="O615" s="1">
        <v>335.6</v>
      </c>
      <c r="P615" s="1">
        <f>O615-N615</f>
        <v>190.94666666666802</v>
      </c>
      <c r="Q615" s="3">
        <f>($J615-G615)/$J615</f>
        <v>0.56897497020262222</v>
      </c>
      <c r="R615" s="3">
        <f>($J615-H615)/$J615</f>
        <v>0.56897099721891542</v>
      </c>
      <c r="S615" s="3">
        <f>($J615-I615)/$J615</f>
        <v>0.56897099721891542</v>
      </c>
    </row>
    <row r="616" spans="1:19">
      <c r="A616">
        <v>7482</v>
      </c>
      <c r="B616">
        <v>79000631</v>
      </c>
      <c r="C616">
        <v>1</v>
      </c>
      <c r="D616">
        <v>1</v>
      </c>
      <c r="E616">
        <v>1</v>
      </c>
      <c r="F616" s="1">
        <v>263.43900000000002</v>
      </c>
      <c r="G616" s="1">
        <v>263.2491</v>
      </c>
      <c r="H616" s="1">
        <v>336.20519212547998</v>
      </c>
      <c r="I616" s="1">
        <v>349.83589459701301</v>
      </c>
      <c r="J616" s="1">
        <v>541.27</v>
      </c>
      <c r="K616" s="1">
        <v>263.43900000000002</v>
      </c>
      <c r="L616" s="1">
        <v>263.2491</v>
      </c>
      <c r="M616" s="1">
        <v>336.20519212547998</v>
      </c>
      <c r="N616" s="1">
        <v>349.83589459701301</v>
      </c>
      <c r="O616" s="1">
        <v>541.27</v>
      </c>
      <c r="P616" s="1">
        <f>O616-N616</f>
        <v>191.43410540298697</v>
      </c>
      <c r="Q616" s="3">
        <f>($J616-G616)/$J616</f>
        <v>0.51364550039721391</v>
      </c>
      <c r="R616" s="3">
        <f>($J616-H616)/$J616</f>
        <v>0.37885862485362204</v>
      </c>
      <c r="S616" s="3">
        <f>($J616-I616)/$J616</f>
        <v>0.35367580949061833</v>
      </c>
    </row>
    <row r="617" spans="1:19">
      <c r="A617">
        <v>9380</v>
      </c>
      <c r="B617">
        <v>99600056</v>
      </c>
      <c r="C617">
        <v>9</v>
      </c>
      <c r="D617">
        <v>3.3333333299999999</v>
      </c>
      <c r="E617">
        <v>30</v>
      </c>
      <c r="F617" s="1">
        <v>57.323976999999999</v>
      </c>
      <c r="G617" s="1">
        <v>62.747500000000002</v>
      </c>
      <c r="H617" s="1">
        <v>54.598489091182699</v>
      </c>
      <c r="I617" s="1">
        <v>73.541742996739302</v>
      </c>
      <c r="J617" s="1">
        <v>81.425555000000003</v>
      </c>
      <c r="K617" s="1">
        <v>1700.4458</v>
      </c>
      <c r="L617" s="1">
        <v>1882.425</v>
      </c>
      <c r="M617" s="1">
        <v>1637.95467273548</v>
      </c>
      <c r="N617" s="1">
        <v>2206.2522899021801</v>
      </c>
      <c r="O617" s="1">
        <v>2398.19</v>
      </c>
      <c r="P617" s="1">
        <f>O617-N617</f>
        <v>191.93771009781995</v>
      </c>
      <c r="Q617" s="3">
        <f>($J617-G617)/$J617</f>
        <v>0.22938812022834845</v>
      </c>
      <c r="R617" s="3">
        <f>($J617-H617)/$J617</f>
        <v>0.32946740011556941</v>
      </c>
      <c r="S617" s="3">
        <f>($J617-I617)/$J617</f>
        <v>9.6822330572517448E-2</v>
      </c>
    </row>
    <row r="618" spans="1:19">
      <c r="A618">
        <v>19541</v>
      </c>
      <c r="B618">
        <v>79000811</v>
      </c>
      <c r="C618">
        <v>1</v>
      </c>
      <c r="D618">
        <v>1</v>
      </c>
      <c r="E618">
        <v>1</v>
      </c>
      <c r="F618" s="1">
        <v>246.45</v>
      </c>
      <c r="G618" s="1">
        <v>246.43709999999999</v>
      </c>
      <c r="H618" s="1">
        <v>308.982281974476</v>
      </c>
      <c r="I618" s="1">
        <v>312.01466407642903</v>
      </c>
      <c r="J618" s="1">
        <v>504.97</v>
      </c>
      <c r="K618" s="1">
        <v>246.45</v>
      </c>
      <c r="L618" s="1">
        <v>246.43709999999999</v>
      </c>
      <c r="M618" s="1">
        <v>308.982281974476</v>
      </c>
      <c r="N618" s="1">
        <v>312.01466407642903</v>
      </c>
      <c r="O618" s="1">
        <v>504.97</v>
      </c>
      <c r="P618" s="1">
        <f>O618-N618</f>
        <v>192.955335923571</v>
      </c>
      <c r="Q618" s="3">
        <f>($J618-G618)/$J618</f>
        <v>0.51197675109412444</v>
      </c>
      <c r="R618" s="3">
        <f>($J618-H618)/$J618</f>
        <v>0.3881175476276294</v>
      </c>
      <c r="S618" s="3">
        <f>($J618-I618)/$J618</f>
        <v>0.38211247385700337</v>
      </c>
    </row>
    <row r="619" spans="1:19">
      <c r="A619">
        <v>5908</v>
      </c>
      <c r="B619">
        <v>68900287</v>
      </c>
      <c r="C619">
        <v>1</v>
      </c>
      <c r="D619">
        <v>25</v>
      </c>
      <c r="E619">
        <v>25</v>
      </c>
      <c r="F619" s="1">
        <v>5.5380000000000003</v>
      </c>
      <c r="G619" s="1">
        <v>5.5380000000000003</v>
      </c>
      <c r="H619" s="1">
        <v>5.5379629629628999</v>
      </c>
      <c r="I619" s="1">
        <v>5.5379629629628999</v>
      </c>
      <c r="J619" s="1">
        <v>13.34</v>
      </c>
      <c r="K619" s="1">
        <v>138.44999999999999</v>
      </c>
      <c r="L619" s="1">
        <v>138.44999999999999</v>
      </c>
      <c r="M619" s="1">
        <v>138.449074074072</v>
      </c>
      <c r="N619" s="1">
        <v>138.449074074072</v>
      </c>
      <c r="O619" s="1">
        <v>333.5</v>
      </c>
      <c r="P619" s="1">
        <f>O619-N619</f>
        <v>195.050925925928</v>
      </c>
      <c r="Q619" s="3">
        <f>($J619-G619)/$J619</f>
        <v>0.58485757121439275</v>
      </c>
      <c r="R619" s="3">
        <f>($J619-H619)/$J619</f>
        <v>0.58486034760398053</v>
      </c>
      <c r="S619" s="3">
        <f>($J619-I619)/$J619</f>
        <v>0.58486034760398053</v>
      </c>
    </row>
    <row r="620" spans="1:19">
      <c r="A620">
        <v>8767</v>
      </c>
      <c r="B620">
        <v>23000228</v>
      </c>
      <c r="C620">
        <v>3</v>
      </c>
      <c r="D620">
        <v>1.66666666</v>
      </c>
      <c r="E620">
        <v>5</v>
      </c>
      <c r="F620" s="1">
        <v>25.251666</v>
      </c>
      <c r="G620" s="1">
        <v>24.934100000000001</v>
      </c>
      <c r="H620" s="1">
        <v>32.600102991273097</v>
      </c>
      <c r="I620" s="1">
        <v>38.679199587709299</v>
      </c>
      <c r="J620" s="1">
        <v>78.739999999999995</v>
      </c>
      <c r="K620" s="1">
        <v>126.26</v>
      </c>
      <c r="L620" s="1">
        <v>124.6705</v>
      </c>
      <c r="M620" s="1">
        <v>163.00051495636501</v>
      </c>
      <c r="N620" s="1">
        <v>193.395997938546</v>
      </c>
      <c r="O620" s="1">
        <v>393.7</v>
      </c>
      <c r="P620" s="1">
        <f>O620-N620</f>
        <v>200.30400206145399</v>
      </c>
      <c r="Q620" s="3">
        <f>($J620-G620)/$J620</f>
        <v>0.68333629667259332</v>
      </c>
      <c r="R620" s="3">
        <f>($J620-H620)/$J620</f>
        <v>0.5859778639665596</v>
      </c>
      <c r="S620" s="3">
        <f>($J620-I620)/$J620</f>
        <v>0.50877318278245742</v>
      </c>
    </row>
    <row r="621" spans="1:19">
      <c r="A621">
        <v>6012</v>
      </c>
      <c r="B621">
        <v>68900384</v>
      </c>
      <c r="C621">
        <v>1</v>
      </c>
      <c r="D621">
        <v>12</v>
      </c>
      <c r="E621">
        <v>12</v>
      </c>
      <c r="F621" s="1">
        <v>18.0458</v>
      </c>
      <c r="G621" s="1">
        <v>16.1721</v>
      </c>
      <c r="H621" s="1">
        <v>18.321619047618999</v>
      </c>
      <c r="I621" s="1">
        <v>18.321650485436798</v>
      </c>
      <c r="J621" s="1">
        <v>35.020000000000003</v>
      </c>
      <c r="K621" s="1">
        <v>216.5496</v>
      </c>
      <c r="L621" s="1">
        <v>194.0652</v>
      </c>
      <c r="M621" s="1">
        <v>219.859428571428</v>
      </c>
      <c r="N621" s="1">
        <v>219.85980582524101</v>
      </c>
      <c r="O621" s="1">
        <v>420.24</v>
      </c>
      <c r="P621" s="1">
        <f>O621-N621</f>
        <v>200.380194174759</v>
      </c>
      <c r="Q621" s="3">
        <f>($J621-G621)/$J621</f>
        <v>0.5382038834951457</v>
      </c>
      <c r="R621" s="3">
        <f>($J621-H621)/$J621</f>
        <v>0.47682412770933763</v>
      </c>
      <c r="S621" s="3">
        <f>($J621-I621)/$J621</f>
        <v>0.47682322999894927</v>
      </c>
    </row>
    <row r="622" spans="1:19">
      <c r="A622">
        <v>12637</v>
      </c>
      <c r="B622">
        <v>98900074</v>
      </c>
      <c r="C622">
        <v>1</v>
      </c>
      <c r="D622">
        <v>5</v>
      </c>
      <c r="E622">
        <v>5</v>
      </c>
      <c r="F622" s="1">
        <v>90.128</v>
      </c>
      <c r="G622" s="1">
        <v>90.128</v>
      </c>
      <c r="H622" s="1">
        <v>112.571570682215</v>
      </c>
      <c r="I622" s="1">
        <v>135.36139310886199</v>
      </c>
      <c r="J622" s="1">
        <v>175.46</v>
      </c>
      <c r="K622" s="1">
        <v>450.64</v>
      </c>
      <c r="L622" s="1">
        <v>450.64</v>
      </c>
      <c r="M622" s="1">
        <v>562.85785341107896</v>
      </c>
      <c r="N622" s="1">
        <v>676.80696554431302</v>
      </c>
      <c r="O622" s="1">
        <v>877.3</v>
      </c>
      <c r="P622" s="1">
        <f>O622-N622</f>
        <v>200.49303445568694</v>
      </c>
      <c r="Q622" s="3">
        <f>($J622-G622)/$J622</f>
        <v>0.48633306736578141</v>
      </c>
      <c r="R622" s="3">
        <f>($J622-H622)/$J622</f>
        <v>0.35842031983235501</v>
      </c>
      <c r="S622" s="3">
        <f>($J622-I622)/$J622</f>
        <v>0.22853417810975732</v>
      </c>
    </row>
    <row r="623" spans="1:19">
      <c r="A623">
        <v>25845</v>
      </c>
      <c r="B623">
        <v>68901653</v>
      </c>
      <c r="C623">
        <v>3</v>
      </c>
      <c r="D623">
        <v>13.33333333</v>
      </c>
      <c r="E623">
        <v>40</v>
      </c>
      <c r="F623" s="1">
        <v>18.440166000000001</v>
      </c>
      <c r="G623" s="1">
        <v>19.328800000000001</v>
      </c>
      <c r="H623" s="1">
        <v>19.3407272727272</v>
      </c>
      <c r="I623" s="1">
        <v>19.3407272727272</v>
      </c>
      <c r="J623" s="1">
        <v>24.4</v>
      </c>
      <c r="K623" s="1">
        <v>720.08</v>
      </c>
      <c r="L623" s="1">
        <v>773.15200000000004</v>
      </c>
      <c r="M623" s="1">
        <v>773.62909090908795</v>
      </c>
      <c r="N623" s="1">
        <v>773.62909090908795</v>
      </c>
      <c r="O623" s="1">
        <v>976</v>
      </c>
      <c r="P623" s="1">
        <f>O623-N623</f>
        <v>202.37090909091205</v>
      </c>
      <c r="Q623" s="3">
        <f>($J623-G623)/$J623</f>
        <v>0.20783606557377041</v>
      </c>
      <c r="R623" s="3">
        <f>($J623-H623)/$J623</f>
        <v>0.20734724292101633</v>
      </c>
      <c r="S623" s="3">
        <f>($J623-I623)/$J623</f>
        <v>0.20734724292101633</v>
      </c>
    </row>
    <row r="624" spans="1:19">
      <c r="A624">
        <v>6244</v>
      </c>
      <c r="B624">
        <v>79000365</v>
      </c>
      <c r="C624">
        <v>1</v>
      </c>
      <c r="D624">
        <v>1</v>
      </c>
      <c r="E624">
        <v>1</v>
      </c>
      <c r="F624" s="1">
        <v>222.41</v>
      </c>
      <c r="G624" s="1">
        <v>222.4271</v>
      </c>
      <c r="H624" s="1">
        <v>276.83920633006898</v>
      </c>
      <c r="I624" s="1">
        <v>288.051957492513</v>
      </c>
      <c r="J624" s="1">
        <v>491.42</v>
      </c>
      <c r="K624" s="1">
        <v>222.41</v>
      </c>
      <c r="L624" s="1">
        <v>222.4271</v>
      </c>
      <c r="M624" s="1">
        <v>276.83920633006898</v>
      </c>
      <c r="N624" s="1">
        <v>288.051957492513</v>
      </c>
      <c r="O624" s="1">
        <v>491.42</v>
      </c>
      <c r="P624" s="1">
        <f>O624-N624</f>
        <v>203.36804250748702</v>
      </c>
      <c r="Q624" s="3">
        <f>($J624-G624)/$J624</f>
        <v>0.54737882056082376</v>
      </c>
      <c r="R624" s="3">
        <f>($J624-H624)/$J624</f>
        <v>0.43665457993148638</v>
      </c>
      <c r="S624" s="3">
        <f>($J624-I624)/$J624</f>
        <v>0.41383753715251109</v>
      </c>
    </row>
    <row r="625" spans="1:19">
      <c r="A625">
        <v>24790</v>
      </c>
      <c r="B625">
        <v>20600324</v>
      </c>
      <c r="C625">
        <v>2</v>
      </c>
      <c r="D625">
        <v>100</v>
      </c>
      <c r="E625">
        <v>200</v>
      </c>
      <c r="F625" s="1">
        <v>2.4400499999999998</v>
      </c>
      <c r="G625" s="1">
        <v>2.3302999999999998</v>
      </c>
      <c r="H625" s="1">
        <v>3.6931009738834701</v>
      </c>
      <c r="I625" s="1">
        <v>4.0777307786542103</v>
      </c>
      <c r="J625" s="1">
        <v>5.0949999999999998</v>
      </c>
      <c r="K625" s="1">
        <v>488.01</v>
      </c>
      <c r="L625" s="1">
        <v>466.06</v>
      </c>
      <c r="M625" s="1">
        <v>738.62019477669503</v>
      </c>
      <c r="N625" s="1">
        <v>815.54615573084197</v>
      </c>
      <c r="O625" s="1">
        <v>1019</v>
      </c>
      <c r="P625" s="1">
        <f>O625-N625</f>
        <v>203.45384426915803</v>
      </c>
      <c r="Q625" s="3">
        <f>($J625-G625)/$J625</f>
        <v>0.5426300294406281</v>
      </c>
      <c r="R625" s="3">
        <f>($J625-H625)/$J625</f>
        <v>0.27515191876673789</v>
      </c>
      <c r="S625" s="3">
        <f>($J625-I625)/$J625</f>
        <v>0.199660298595837</v>
      </c>
    </row>
    <row r="626" spans="1:19">
      <c r="A626">
        <v>19217</v>
      </c>
      <c r="B626">
        <v>68901187</v>
      </c>
      <c r="C626">
        <v>3</v>
      </c>
      <c r="D626">
        <v>8.3333333300000003</v>
      </c>
      <c r="E626">
        <v>25</v>
      </c>
      <c r="F626" s="1">
        <v>7.3628330000000002</v>
      </c>
      <c r="G626" s="1">
        <v>6.4892000000000003</v>
      </c>
      <c r="H626" s="1">
        <v>6.9085000000000001</v>
      </c>
      <c r="I626" s="1">
        <v>6.9085000000000001</v>
      </c>
      <c r="J626" s="1">
        <v>15.263332999999999</v>
      </c>
      <c r="K626" s="1">
        <v>186.32</v>
      </c>
      <c r="L626" s="1">
        <v>162.22999999999999</v>
      </c>
      <c r="M626" s="1">
        <v>172.71250000000001</v>
      </c>
      <c r="N626" s="1">
        <v>172.71250000000001</v>
      </c>
      <c r="O626" s="1">
        <v>377.12</v>
      </c>
      <c r="P626" s="1">
        <f>O626-N626</f>
        <v>204.4075</v>
      </c>
      <c r="Q626" s="3">
        <f>($J626-G626)/$J626</f>
        <v>0.57485039473357491</v>
      </c>
      <c r="R626" s="3">
        <f>($J626-H626)/$J626</f>
        <v>0.54737933058264532</v>
      </c>
      <c r="S626" s="3">
        <f>($J626-I626)/$J626</f>
        <v>0.54737933058264532</v>
      </c>
    </row>
    <row r="627" spans="1:19">
      <c r="A627">
        <v>6912</v>
      </c>
      <c r="B627">
        <v>58900019</v>
      </c>
      <c r="C627">
        <v>6</v>
      </c>
      <c r="D627">
        <v>22</v>
      </c>
      <c r="E627">
        <v>132</v>
      </c>
      <c r="F627" s="1">
        <v>5.8200500000000002</v>
      </c>
      <c r="G627" s="1">
        <v>5.77</v>
      </c>
      <c r="H627" s="1">
        <v>5.9142587601078001</v>
      </c>
      <c r="I627" s="1">
        <v>5.9142587601078001</v>
      </c>
      <c r="J627" s="1">
        <v>7.47</v>
      </c>
      <c r="K627" s="1">
        <v>766.55010000000004</v>
      </c>
      <c r="L627" s="1">
        <v>761.64</v>
      </c>
      <c r="M627" s="1">
        <v>780.68215633422903</v>
      </c>
      <c r="N627" s="1">
        <v>780.68215633422903</v>
      </c>
      <c r="O627" s="1">
        <v>986.04</v>
      </c>
      <c r="P627" s="1">
        <f>O627-N627</f>
        <v>205.35784366577093</v>
      </c>
      <c r="Q627" s="3">
        <f>($J627-G627)/$J627</f>
        <v>0.2275769745649264</v>
      </c>
      <c r="R627" s="3">
        <f>($J627-H627)/$J627</f>
        <v>0.20826522622385538</v>
      </c>
      <c r="S627" s="3">
        <f>($J627-I627)/$J627</f>
        <v>0.20826522622385538</v>
      </c>
    </row>
    <row r="628" spans="1:19">
      <c r="A628">
        <v>6963</v>
      </c>
      <c r="B628">
        <v>22100145</v>
      </c>
      <c r="C628">
        <v>5</v>
      </c>
      <c r="D628">
        <v>3</v>
      </c>
      <c r="E628">
        <v>15</v>
      </c>
      <c r="F628" s="1">
        <v>23.055499999999999</v>
      </c>
      <c r="G628" s="1">
        <v>27.641400000000001</v>
      </c>
      <c r="H628" s="1">
        <v>40.684167257434098</v>
      </c>
      <c r="I628" s="1">
        <v>48.715914034709797</v>
      </c>
      <c r="J628" s="1">
        <v>62.41</v>
      </c>
      <c r="K628" s="1">
        <v>347.13010000000003</v>
      </c>
      <c r="L628" s="1">
        <v>414.62099999999998</v>
      </c>
      <c r="M628" s="1">
        <v>610.26250886151195</v>
      </c>
      <c r="N628" s="1">
        <v>730.73871052064806</v>
      </c>
      <c r="O628" s="1">
        <v>936.15</v>
      </c>
      <c r="P628" s="1">
        <f>O628-N628</f>
        <v>205.41128947935192</v>
      </c>
      <c r="Q628" s="3">
        <f>($J628-G628)/$J628</f>
        <v>0.55709982374619438</v>
      </c>
      <c r="R628" s="3">
        <f>($J628-H628)/$J628</f>
        <v>0.3481146089178962</v>
      </c>
      <c r="S628" s="3">
        <f>($J628-I628)/$J628</f>
        <v>0.21942134217737863</v>
      </c>
    </row>
    <row r="629" spans="1:19">
      <c r="A629">
        <v>17681</v>
      </c>
      <c r="B629">
        <v>69300011</v>
      </c>
      <c r="C629">
        <v>19</v>
      </c>
      <c r="D629">
        <v>4.6315789399999998</v>
      </c>
      <c r="E629">
        <v>88</v>
      </c>
      <c r="F629" s="1">
        <v>1.8828</v>
      </c>
      <c r="G629" s="1">
        <v>1.9712000000000001</v>
      </c>
      <c r="H629" s="1">
        <v>1.9974784651527</v>
      </c>
      <c r="I629" s="1">
        <v>1.9974977043158</v>
      </c>
      <c r="J629" s="1">
        <v>4.3826309999999999</v>
      </c>
      <c r="K629" s="1">
        <v>167.80959999999999</v>
      </c>
      <c r="L629" s="1">
        <v>173.46559999999999</v>
      </c>
      <c r="M629" s="1">
        <v>175.77810493343699</v>
      </c>
      <c r="N629" s="1">
        <v>175.77979797979</v>
      </c>
      <c r="O629" s="1">
        <v>383.79</v>
      </c>
      <c r="P629" s="1">
        <f>O629-N629</f>
        <v>208.01020202021002</v>
      </c>
      <c r="Q629" s="3">
        <f>($J629-G629)/$J629</f>
        <v>0.55022451125819172</v>
      </c>
      <c r="R629" s="3">
        <f>($J629-H629)/$J629</f>
        <v>0.54422846341553732</v>
      </c>
      <c r="S629" s="3">
        <f>($J629-I629)/$J629</f>
        <v>0.54422407354947289</v>
      </c>
    </row>
    <row r="630" spans="1:19">
      <c r="A630">
        <v>8831</v>
      </c>
      <c r="B630">
        <v>23000227</v>
      </c>
      <c r="C630">
        <v>3</v>
      </c>
      <c r="D630">
        <v>1.66666666</v>
      </c>
      <c r="E630">
        <v>5</v>
      </c>
      <c r="F630" s="1">
        <v>60.771099999999997</v>
      </c>
      <c r="G630" s="1">
        <v>60.77</v>
      </c>
      <c r="H630" s="1">
        <v>86.315825712747298</v>
      </c>
      <c r="I630" s="1">
        <v>99.603709950439395</v>
      </c>
      <c r="J630" s="1">
        <v>143.05333300000001</v>
      </c>
      <c r="K630" s="1">
        <v>303.85989999999998</v>
      </c>
      <c r="L630" s="1">
        <v>303.85000000000002</v>
      </c>
      <c r="M630" s="1">
        <v>431.57912856373599</v>
      </c>
      <c r="N630" s="1">
        <v>498.01854975219698</v>
      </c>
      <c r="O630" s="1">
        <v>707.2</v>
      </c>
      <c r="P630" s="1">
        <f>O630-N630</f>
        <v>209.18145024780307</v>
      </c>
      <c r="Q630" s="3">
        <f>($J630-G630)/$J630</f>
        <v>0.57519340007268471</v>
      </c>
      <c r="R630" s="3">
        <f>($J630-H630)/$J630</f>
        <v>0.39661786340380273</v>
      </c>
      <c r="S630" s="3">
        <f>($J630-I630)/$J630</f>
        <v>0.30373023919380204</v>
      </c>
    </row>
    <row r="631" spans="1:19">
      <c r="A631">
        <v>5966</v>
      </c>
      <c r="B631">
        <v>68900329</v>
      </c>
      <c r="C631">
        <v>2</v>
      </c>
      <c r="D631">
        <v>7.5</v>
      </c>
      <c r="E631">
        <v>15</v>
      </c>
      <c r="F631" s="1">
        <v>16.491949999999999</v>
      </c>
      <c r="G631" s="1">
        <v>17.719100000000001</v>
      </c>
      <c r="H631" s="1">
        <v>17.719117647058798</v>
      </c>
      <c r="I631" s="1">
        <v>17.719117647058798</v>
      </c>
      <c r="J631" s="1">
        <v>31.74</v>
      </c>
      <c r="K631" s="1">
        <v>243.7002</v>
      </c>
      <c r="L631" s="1">
        <v>265.78649999999999</v>
      </c>
      <c r="M631" s="1">
        <v>265.78676470588198</v>
      </c>
      <c r="N631" s="1">
        <v>265.78676470588198</v>
      </c>
      <c r="O631" s="1">
        <v>476.1</v>
      </c>
      <c r="P631" s="1">
        <f>O631-N631</f>
        <v>210.31323529411804</v>
      </c>
      <c r="Q631" s="3">
        <f>($J631-G631)/$J631</f>
        <v>0.4417422810333963</v>
      </c>
      <c r="R631" s="3">
        <f>($J631-H631)/$J631</f>
        <v>0.44174172504540643</v>
      </c>
      <c r="S631" s="3">
        <f>($J631-I631)/$J631</f>
        <v>0.44174172504540643</v>
      </c>
    </row>
    <row r="632" spans="1:19">
      <c r="A632">
        <v>16083</v>
      </c>
      <c r="B632">
        <v>99000778</v>
      </c>
      <c r="C632">
        <v>1</v>
      </c>
      <c r="D632">
        <v>1</v>
      </c>
      <c r="E632">
        <v>1</v>
      </c>
      <c r="F632" s="1">
        <v>972.53</v>
      </c>
      <c r="G632" s="1">
        <v>961.02769999999998</v>
      </c>
      <c r="H632" s="1">
        <v>1160.8468668717101</v>
      </c>
      <c r="I632" s="1">
        <v>1181.7216530332801</v>
      </c>
      <c r="J632" s="1">
        <v>1393.12</v>
      </c>
      <c r="K632" s="1">
        <v>972.53</v>
      </c>
      <c r="L632" s="1">
        <v>961.02769999999998</v>
      </c>
      <c r="M632" s="1">
        <v>1160.8468668717101</v>
      </c>
      <c r="N632" s="1">
        <v>1181.7216530332801</v>
      </c>
      <c r="O632" s="1">
        <v>1393.12</v>
      </c>
      <c r="P632" s="1">
        <f>O632-N632</f>
        <v>211.39834696671983</v>
      </c>
      <c r="Q632" s="3">
        <f>($J632-G632)/$J632</f>
        <v>0.31016157976340869</v>
      </c>
      <c r="R632" s="3">
        <f>($J632-H632)/$J632</f>
        <v>0.16672873343882066</v>
      </c>
      <c r="S632" s="3">
        <f>($J632-I632)/$J632</f>
        <v>0.15174453526381063</v>
      </c>
    </row>
    <row r="633" spans="1:19">
      <c r="A633">
        <v>7237</v>
      </c>
      <c r="B633">
        <v>23000212</v>
      </c>
      <c r="C633">
        <v>2</v>
      </c>
      <c r="D633">
        <v>1</v>
      </c>
      <c r="E633">
        <v>2</v>
      </c>
      <c r="F633" s="1">
        <v>140.63</v>
      </c>
      <c r="G633" s="1">
        <v>140.02090000000001</v>
      </c>
      <c r="H633" s="1">
        <v>206.56276987740901</v>
      </c>
      <c r="I633" s="1">
        <v>221.13215213925699</v>
      </c>
      <c r="J633" s="1">
        <v>326.87</v>
      </c>
      <c r="K633" s="1">
        <v>281.26</v>
      </c>
      <c r="L633" s="1">
        <v>280.04180000000002</v>
      </c>
      <c r="M633" s="1">
        <v>413.12553975481899</v>
      </c>
      <c r="N633" s="1">
        <v>442.26430427851398</v>
      </c>
      <c r="O633" s="1">
        <v>653.74</v>
      </c>
      <c r="P633" s="1">
        <f>O633-N633</f>
        <v>211.47569572148603</v>
      </c>
      <c r="Q633" s="3">
        <f>($J633-G633)/$J633</f>
        <v>0.57163122954079604</v>
      </c>
      <c r="R633" s="3">
        <f>($J633-H633)/$J633</f>
        <v>0.36805834161162232</v>
      </c>
      <c r="S633" s="3">
        <f>($J633-I633)/$J633</f>
        <v>0.32348593587892133</v>
      </c>
    </row>
    <row r="634" spans="1:19">
      <c r="A634">
        <v>21090</v>
      </c>
      <c r="B634">
        <v>80501047</v>
      </c>
      <c r="C634">
        <v>8</v>
      </c>
      <c r="D634">
        <v>23.125</v>
      </c>
      <c r="E634">
        <v>185</v>
      </c>
      <c r="F634" s="1">
        <v>10.349537</v>
      </c>
      <c r="G634" s="1">
        <v>10.676399999999999</v>
      </c>
      <c r="H634" s="1">
        <v>13.0331644319901</v>
      </c>
      <c r="I634" s="1">
        <v>15.185138263942701</v>
      </c>
      <c r="J634" s="1">
        <v>16.583749999999998</v>
      </c>
      <c r="K634" s="1">
        <v>1908.6120000000001</v>
      </c>
      <c r="L634" s="1">
        <v>1975.134</v>
      </c>
      <c r="M634" s="1">
        <v>2411.1354199181701</v>
      </c>
      <c r="N634" s="1">
        <v>2809.2505788294002</v>
      </c>
      <c r="O634" s="1">
        <v>3021.9</v>
      </c>
      <c r="P634" s="1">
        <f>O634-N634</f>
        <v>212.64942117059991</v>
      </c>
      <c r="Q634" s="3">
        <f>($J634-G634)/$J634</f>
        <v>0.35621316047335494</v>
      </c>
      <c r="R634" s="3">
        <f>($J634-H634)/$J634</f>
        <v>0.21410028298846154</v>
      </c>
      <c r="S634" s="3">
        <f>($J634-I634)/$J634</f>
        <v>8.4336277142220417E-2</v>
      </c>
    </row>
    <row r="635" spans="1:19">
      <c r="A635">
        <v>23486</v>
      </c>
      <c r="B635">
        <v>23000453</v>
      </c>
      <c r="C635">
        <v>2</v>
      </c>
      <c r="D635">
        <v>2</v>
      </c>
      <c r="E635">
        <v>4</v>
      </c>
      <c r="F635" s="1">
        <v>82.185000000000002</v>
      </c>
      <c r="G635" s="1">
        <v>82.185000000000002</v>
      </c>
      <c r="H635" s="1">
        <v>97.196309687913299</v>
      </c>
      <c r="I635" s="1">
        <v>108.15104758673</v>
      </c>
      <c r="J635" s="1">
        <v>161.71</v>
      </c>
      <c r="K635" s="1">
        <v>328.74</v>
      </c>
      <c r="L635" s="1">
        <v>328.74</v>
      </c>
      <c r="M635" s="1">
        <v>388.78523875165303</v>
      </c>
      <c r="N635" s="1">
        <v>432.60419034692302</v>
      </c>
      <c r="O635" s="1">
        <v>646.84</v>
      </c>
      <c r="P635" s="1">
        <f>O635-N635</f>
        <v>214.23580965307701</v>
      </c>
      <c r="Q635" s="3">
        <f>($J635-G635)/$J635</f>
        <v>0.49177540040813805</v>
      </c>
      <c r="R635" s="3">
        <f>($J635-H635)/$J635</f>
        <v>0.39894682030849488</v>
      </c>
      <c r="S635" s="3">
        <f>($J635-I635)/$J635</f>
        <v>0.33120371290130485</v>
      </c>
    </row>
    <row r="636" spans="1:19">
      <c r="A636">
        <v>21962</v>
      </c>
      <c r="B636">
        <v>39000223</v>
      </c>
      <c r="C636">
        <v>1</v>
      </c>
      <c r="D636">
        <v>2</v>
      </c>
      <c r="E636">
        <v>2</v>
      </c>
      <c r="F636" s="1">
        <v>274.90949999999998</v>
      </c>
      <c r="G636" s="1">
        <v>274.90949999999998</v>
      </c>
      <c r="H636" s="1">
        <v>298.32704970410799</v>
      </c>
      <c r="I636" s="1">
        <v>323.48791801356401</v>
      </c>
      <c r="J636" s="1">
        <v>430.76</v>
      </c>
      <c r="K636" s="1">
        <v>549.81899999999996</v>
      </c>
      <c r="L636" s="1">
        <v>549.81899999999996</v>
      </c>
      <c r="M636" s="1">
        <v>596.65409940821598</v>
      </c>
      <c r="N636" s="1">
        <v>646.97583602712803</v>
      </c>
      <c r="O636" s="1">
        <v>861.52</v>
      </c>
      <c r="P636" s="1">
        <f>O636-N636</f>
        <v>214.54416397287196</v>
      </c>
      <c r="Q636" s="3">
        <f>($J636-G636)/$J636</f>
        <v>0.3618035565047823</v>
      </c>
      <c r="R636" s="3">
        <f>($J636-H636)/$J636</f>
        <v>0.30744022262023402</v>
      </c>
      <c r="S636" s="3">
        <f>($J636-I636)/$J636</f>
        <v>0.24902981239306338</v>
      </c>
    </row>
    <row r="637" spans="1:19">
      <c r="A637">
        <v>13592</v>
      </c>
      <c r="B637">
        <v>25600199</v>
      </c>
      <c r="C637">
        <v>2</v>
      </c>
      <c r="D637">
        <v>15</v>
      </c>
      <c r="E637">
        <v>30</v>
      </c>
      <c r="F637" s="1">
        <v>8.3015000000000008</v>
      </c>
      <c r="G637" s="1">
        <v>8.5222999999999995</v>
      </c>
      <c r="H637" s="1">
        <v>10.17</v>
      </c>
      <c r="I637" s="1">
        <v>23.82</v>
      </c>
      <c r="J637" s="1">
        <v>31.05</v>
      </c>
      <c r="K637" s="1">
        <v>247.98</v>
      </c>
      <c r="L637" s="1">
        <v>255.66900000000001</v>
      </c>
      <c r="M637" s="1">
        <v>305.10000000000002</v>
      </c>
      <c r="N637" s="1">
        <v>714.6</v>
      </c>
      <c r="O637" s="1">
        <v>931.5</v>
      </c>
      <c r="P637" s="1">
        <f>O637-N637</f>
        <v>216.89999999999998</v>
      </c>
      <c r="Q637" s="3">
        <f>($J637-G637)/$J637</f>
        <v>0.72552979066022549</v>
      </c>
      <c r="R637" s="3">
        <f>($J637-H637)/$J637</f>
        <v>0.67246376811594211</v>
      </c>
      <c r="S637" s="3">
        <f>($J637-I637)/$J637</f>
        <v>0.23285024154589373</v>
      </c>
    </row>
    <row r="638" spans="1:19">
      <c r="A638">
        <v>7902</v>
      </c>
      <c r="B638">
        <v>99600036</v>
      </c>
      <c r="C638">
        <v>6</v>
      </c>
      <c r="D638">
        <v>1.16666666</v>
      </c>
      <c r="E638">
        <v>7</v>
      </c>
      <c r="F638" s="1">
        <v>67.295833000000002</v>
      </c>
      <c r="G638" s="1">
        <v>67.306399999999996</v>
      </c>
      <c r="H638" s="1">
        <v>65.546260491866903</v>
      </c>
      <c r="I638" s="1">
        <v>86.589984050969704</v>
      </c>
      <c r="J638" s="1">
        <v>117.145</v>
      </c>
      <c r="K638" s="1">
        <v>471.07</v>
      </c>
      <c r="L638" s="1">
        <v>471.14479999999998</v>
      </c>
      <c r="M638" s="1">
        <v>458.82382344306802</v>
      </c>
      <c r="N638" s="1">
        <v>606.129888356788</v>
      </c>
      <c r="O638" s="1">
        <v>824.02</v>
      </c>
      <c r="P638" s="1">
        <f>O638-N638</f>
        <v>217.89011164321198</v>
      </c>
      <c r="Q638" s="3">
        <f>($J638-G638)/$J638</f>
        <v>0.42544368090827606</v>
      </c>
      <c r="R638" s="3">
        <f>($J638-H638)/$J638</f>
        <v>0.44046898722210165</v>
      </c>
      <c r="S638" s="3">
        <f>($J638-I638)/$J638</f>
        <v>0.26083073071006269</v>
      </c>
    </row>
    <row r="639" spans="1:19">
      <c r="A639">
        <v>19600</v>
      </c>
      <c r="B639">
        <v>23000372</v>
      </c>
      <c r="C639">
        <v>4</v>
      </c>
      <c r="D639">
        <v>8</v>
      </c>
      <c r="E639">
        <v>32</v>
      </c>
      <c r="F639" s="1">
        <v>27.061475000000002</v>
      </c>
      <c r="G639" s="1">
        <v>27.471499999999999</v>
      </c>
      <c r="H639" s="1">
        <v>33.114854944626501</v>
      </c>
      <c r="I639" s="1">
        <v>38.118796732697099</v>
      </c>
      <c r="J639" s="1">
        <v>44.95</v>
      </c>
      <c r="K639" s="1">
        <v>865.96720000000005</v>
      </c>
      <c r="L639" s="1">
        <v>879.08799999999997</v>
      </c>
      <c r="M639" s="1">
        <v>1059.6753582280401</v>
      </c>
      <c r="N639" s="1">
        <v>1219.8014954462999</v>
      </c>
      <c r="O639" s="1">
        <v>1438.4</v>
      </c>
      <c r="P639" s="1">
        <f>O639-N639</f>
        <v>218.5985045537002</v>
      </c>
      <c r="Q639" s="3">
        <f>($J639-G639)/$J639</f>
        <v>0.38884315906562855</v>
      </c>
      <c r="R639" s="3">
        <f>($J639-H639)/$J639</f>
        <v>0.26329577431309237</v>
      </c>
      <c r="S639" s="3">
        <f>($J639-I639)/$J639</f>
        <v>0.15197337635824035</v>
      </c>
    </row>
    <row r="640" spans="1:19">
      <c r="A640">
        <v>18302</v>
      </c>
      <c r="B640">
        <v>39000053</v>
      </c>
      <c r="C640">
        <v>3</v>
      </c>
      <c r="D640">
        <v>2</v>
      </c>
      <c r="E640">
        <v>6</v>
      </c>
      <c r="F640" s="1">
        <v>162.77266599999999</v>
      </c>
      <c r="G640" s="1">
        <v>162.77099999999999</v>
      </c>
      <c r="H640" s="1">
        <v>166.65835966668101</v>
      </c>
      <c r="I640" s="1">
        <v>184.12499178483901</v>
      </c>
      <c r="J640" s="1">
        <v>218.12</v>
      </c>
      <c r="K640" s="1">
        <v>976.62599999999998</v>
      </c>
      <c r="L640" s="1">
        <v>976.62599999999998</v>
      </c>
      <c r="M640" s="1">
        <v>999.95015800008696</v>
      </c>
      <c r="N640" s="1">
        <v>1104.7499507090299</v>
      </c>
      <c r="O640" s="1">
        <v>1325.28</v>
      </c>
      <c r="P640" s="1">
        <f>O640-N640</f>
        <v>220.53004929097006</v>
      </c>
      <c r="Q640" s="3">
        <f>($J640-G640)/$J640</f>
        <v>0.25375481386392817</v>
      </c>
      <c r="R640" s="3">
        <f>($J640-H640)/$J640</f>
        <v>0.2359326991257977</v>
      </c>
      <c r="S640" s="3">
        <f>($J640-I640)/$J640</f>
        <v>0.15585461312654039</v>
      </c>
    </row>
    <row r="641" spans="1:19">
      <c r="A641">
        <v>23835</v>
      </c>
      <c r="B641">
        <v>99600151</v>
      </c>
      <c r="C641">
        <v>5</v>
      </c>
      <c r="D641">
        <v>5.4</v>
      </c>
      <c r="E641">
        <v>27</v>
      </c>
      <c r="F641" s="1">
        <v>72.511499999999998</v>
      </c>
      <c r="G641" s="1">
        <v>75.201800000000006</v>
      </c>
      <c r="H641" s="1">
        <v>69.322634777794406</v>
      </c>
      <c r="I641" s="1">
        <v>94.011393295524897</v>
      </c>
      <c r="J641" s="1">
        <v>101.012</v>
      </c>
      <c r="K641" s="1">
        <v>1954.5207</v>
      </c>
      <c r="L641" s="1">
        <v>2030.4485999999999</v>
      </c>
      <c r="M641" s="1">
        <v>1871.71113900044</v>
      </c>
      <c r="N641" s="1">
        <v>2538.30761897917</v>
      </c>
      <c r="O641" s="1">
        <v>2759.76</v>
      </c>
      <c r="P641" s="1">
        <f>O641-N641</f>
        <v>221.45238102083022</v>
      </c>
      <c r="Q641" s="3">
        <f>($J641-G641)/$J641</f>
        <v>0.25551617629588558</v>
      </c>
      <c r="R641" s="3">
        <f>($J641-H641)/$J641</f>
        <v>0.31371881778606103</v>
      </c>
      <c r="S641" s="3">
        <f>($J641-I641)/$J641</f>
        <v>6.9304703445878746E-2</v>
      </c>
    </row>
    <row r="642" spans="1:19">
      <c r="A642">
        <v>5814</v>
      </c>
      <c r="B642">
        <v>68900169</v>
      </c>
      <c r="C642">
        <v>13</v>
      </c>
      <c r="D642">
        <v>2.5384615300000002</v>
      </c>
      <c r="E642">
        <v>33</v>
      </c>
      <c r="F642" s="1">
        <v>5.1580760000000003</v>
      </c>
      <c r="G642" s="1">
        <v>4.2300000000000004</v>
      </c>
      <c r="H642" s="1">
        <v>4.2300000000000004</v>
      </c>
      <c r="I642" s="1">
        <v>4.2300000000000004</v>
      </c>
      <c r="J642" s="1">
        <v>10.990769</v>
      </c>
      <c r="K642" s="1">
        <v>168.74</v>
      </c>
      <c r="L642" s="1">
        <v>139.59</v>
      </c>
      <c r="M642" s="1">
        <v>139.59</v>
      </c>
      <c r="N642" s="1">
        <v>139.59</v>
      </c>
      <c r="O642" s="1">
        <v>362.71</v>
      </c>
      <c r="P642" s="1">
        <f>O642-N642</f>
        <v>223.11999999999998</v>
      </c>
      <c r="Q642" s="3">
        <f>($J642-G642)/$J642</f>
        <v>0.61513157086642434</v>
      </c>
      <c r="R642" s="3">
        <f>($J642-H642)/$J642</f>
        <v>0.61513157086642434</v>
      </c>
      <c r="S642" s="3">
        <f>($J642-I642)/$J642</f>
        <v>0.61513157086642434</v>
      </c>
    </row>
    <row r="643" spans="1:19">
      <c r="A643">
        <v>19661</v>
      </c>
      <c r="B643">
        <v>79600629</v>
      </c>
      <c r="C643">
        <v>6</v>
      </c>
      <c r="D643">
        <v>20</v>
      </c>
      <c r="E643">
        <v>120</v>
      </c>
      <c r="F643" s="1">
        <v>4.2623160000000002</v>
      </c>
      <c r="G643" s="1">
        <v>4.7953000000000001</v>
      </c>
      <c r="H643" s="1">
        <v>3.8849507242833599</v>
      </c>
      <c r="I643" s="1">
        <v>4.4103938959034199</v>
      </c>
      <c r="J643" s="1">
        <v>6.27</v>
      </c>
      <c r="K643" s="1">
        <v>510.76979999999998</v>
      </c>
      <c r="L643" s="1">
        <v>575.43600000000004</v>
      </c>
      <c r="M643" s="1">
        <v>466.194086914004</v>
      </c>
      <c r="N643" s="1">
        <v>529.24726750841103</v>
      </c>
      <c r="O643" s="1">
        <v>752.4</v>
      </c>
      <c r="P643" s="1">
        <f>O643-N643</f>
        <v>223.15273249158895</v>
      </c>
      <c r="Q643" s="3">
        <f>($J643-G643)/$J643</f>
        <v>0.23519936204146724</v>
      </c>
      <c r="R643" s="3">
        <f>($J643-H643)/$J643</f>
        <v>0.38039063408558849</v>
      </c>
      <c r="S643" s="3">
        <f>($J643-I643)/$J643</f>
        <v>0.29658789539020414</v>
      </c>
    </row>
    <row r="644" spans="1:19">
      <c r="A644">
        <v>5139</v>
      </c>
      <c r="B644">
        <v>25600010</v>
      </c>
      <c r="C644">
        <v>2</v>
      </c>
      <c r="D644">
        <v>2</v>
      </c>
      <c r="E644">
        <v>4</v>
      </c>
      <c r="F644" s="1">
        <v>20.523350000000001</v>
      </c>
      <c r="G644" s="1">
        <v>20.517199999999999</v>
      </c>
      <c r="H644" s="1">
        <v>20.3</v>
      </c>
      <c r="I644" s="1">
        <v>35.04</v>
      </c>
      <c r="J644" s="1">
        <v>90.85</v>
      </c>
      <c r="K644" s="1">
        <v>82.100099999999998</v>
      </c>
      <c r="L644" s="1">
        <v>82.068799999999996</v>
      </c>
      <c r="M644" s="1">
        <v>81.2</v>
      </c>
      <c r="N644" s="1">
        <v>140.16</v>
      </c>
      <c r="O644" s="1">
        <v>363.4</v>
      </c>
      <c r="P644" s="1">
        <f>O644-N644</f>
        <v>223.23999999999998</v>
      </c>
      <c r="Q644" s="3">
        <f>($J644-G644)/$J644</f>
        <v>0.77416400660429274</v>
      </c>
      <c r="R644" s="3">
        <f>($J644-H644)/$J644</f>
        <v>0.77655476059438633</v>
      </c>
      <c r="S644" s="3">
        <f>($J644-I644)/$J644</f>
        <v>0.61430930104567971</v>
      </c>
    </row>
    <row r="645" spans="1:19">
      <c r="A645">
        <v>29805</v>
      </c>
      <c r="B645">
        <v>68901857</v>
      </c>
      <c r="C645">
        <v>6</v>
      </c>
      <c r="D645">
        <v>23.333333329999999</v>
      </c>
      <c r="E645">
        <v>140</v>
      </c>
      <c r="F645" s="1">
        <v>5.7043330000000001</v>
      </c>
      <c r="G645" s="1">
        <v>4.6577999999999999</v>
      </c>
      <c r="H645" s="1">
        <v>5.72</v>
      </c>
      <c r="I645" s="1">
        <v>5.72</v>
      </c>
      <c r="J645" s="1">
        <v>7.33</v>
      </c>
      <c r="K645" s="1">
        <v>798.92</v>
      </c>
      <c r="L645" s="1">
        <v>652.09199999999998</v>
      </c>
      <c r="M645" s="1">
        <v>800.8</v>
      </c>
      <c r="N645" s="1">
        <v>800.8</v>
      </c>
      <c r="O645" s="1">
        <v>1026.2</v>
      </c>
      <c r="P645" s="1">
        <f>O645-N645</f>
        <v>225.40000000000009</v>
      </c>
      <c r="Q645" s="3">
        <f>($J645-G645)/$J645</f>
        <v>0.36455661664392908</v>
      </c>
      <c r="R645" s="3">
        <f>($J645-H645)/$J645</f>
        <v>0.21964529331514329</v>
      </c>
      <c r="S645" s="3">
        <f>($J645-I645)/$J645</f>
        <v>0.21964529331514329</v>
      </c>
    </row>
    <row r="646" spans="1:19">
      <c r="A646">
        <v>6333</v>
      </c>
      <c r="B646">
        <v>79000511</v>
      </c>
      <c r="C646">
        <v>1</v>
      </c>
      <c r="D646">
        <v>1</v>
      </c>
      <c r="E646">
        <v>1</v>
      </c>
      <c r="F646" s="1">
        <v>175.74</v>
      </c>
      <c r="G646" s="1">
        <v>175.73400000000001</v>
      </c>
      <c r="H646" s="1">
        <v>208.938187707374</v>
      </c>
      <c r="I646" s="1">
        <v>214.804677936758</v>
      </c>
      <c r="J646" s="1">
        <v>443.73</v>
      </c>
      <c r="K646" s="1">
        <v>175.74</v>
      </c>
      <c r="L646" s="1">
        <v>175.73400000000001</v>
      </c>
      <c r="M646" s="1">
        <v>208.938187707374</v>
      </c>
      <c r="N646" s="1">
        <v>214.804677936758</v>
      </c>
      <c r="O646" s="1">
        <v>443.73</v>
      </c>
      <c r="P646" s="1">
        <f>O646-N646</f>
        <v>228.92532206324202</v>
      </c>
      <c r="Q646" s="3">
        <f>($J646-G646)/$J646</f>
        <v>0.60396186870394153</v>
      </c>
      <c r="R646" s="3">
        <f>($J646-H646)/$J646</f>
        <v>0.52913215760175336</v>
      </c>
      <c r="S646" s="3">
        <f>($J646-I646)/$J646</f>
        <v>0.51591130206035651</v>
      </c>
    </row>
    <row r="647" spans="1:19">
      <c r="A647">
        <v>12297</v>
      </c>
      <c r="B647">
        <v>58900037</v>
      </c>
      <c r="C647">
        <v>7</v>
      </c>
      <c r="D647">
        <v>12.285714280000001</v>
      </c>
      <c r="E647">
        <v>86</v>
      </c>
      <c r="F647" s="1">
        <v>21.3492</v>
      </c>
      <c r="G647" s="1">
        <v>21.8262</v>
      </c>
      <c r="H647" s="1">
        <v>21.826142857142798</v>
      </c>
      <c r="I647" s="1">
        <v>21.8264</v>
      </c>
      <c r="J647" s="1">
        <v>24.452857000000002</v>
      </c>
      <c r="K647" s="1">
        <v>1836.3402000000001</v>
      </c>
      <c r="L647" s="1">
        <v>1877.0532000000001</v>
      </c>
      <c r="M647" s="1">
        <v>1877.0482857142799</v>
      </c>
      <c r="N647" s="1">
        <v>1877.0704000000001</v>
      </c>
      <c r="O647" s="1">
        <v>2108.58</v>
      </c>
      <c r="P647" s="1">
        <f>O647-N647</f>
        <v>231.50959999999986</v>
      </c>
      <c r="Q647" s="3">
        <f>($J647-G647)/$J647</f>
        <v>0.10741718237668513</v>
      </c>
      <c r="R647" s="3">
        <f>($J647-H647)/$J647</f>
        <v>0.10741951923479547</v>
      </c>
      <c r="S647" s="3">
        <f>($J647-I647)/$J647</f>
        <v>0.10740900337330733</v>
      </c>
    </row>
    <row r="648" spans="1:19">
      <c r="A648">
        <v>21102</v>
      </c>
      <c r="B648">
        <v>80501052</v>
      </c>
      <c r="C648">
        <v>4</v>
      </c>
      <c r="D648">
        <v>63.75</v>
      </c>
      <c r="E648">
        <v>255</v>
      </c>
      <c r="F648" s="1">
        <v>9.1110749999999996</v>
      </c>
      <c r="G648" s="1">
        <v>9.3511000000000006</v>
      </c>
      <c r="H648" s="1">
        <v>13.933371408022101</v>
      </c>
      <c r="I648" s="1">
        <v>15.8610932128641</v>
      </c>
      <c r="J648" s="1">
        <v>16.837499999999999</v>
      </c>
      <c r="K648" s="1">
        <v>2288.4994999999999</v>
      </c>
      <c r="L648" s="1">
        <v>2384.5304999999998</v>
      </c>
      <c r="M648" s="1">
        <v>3553.0097090456502</v>
      </c>
      <c r="N648" s="1">
        <v>4044.5787692803501</v>
      </c>
      <c r="O648" s="1">
        <v>4277.75</v>
      </c>
      <c r="P648" s="1">
        <f>O648-N648</f>
        <v>233.17123071964988</v>
      </c>
      <c r="Q648" s="3">
        <f>($J648-G648)/$J648</f>
        <v>0.44462657757980689</v>
      </c>
      <c r="R648" s="3">
        <f>($J648-H648)/$J648</f>
        <v>0.17247979759334212</v>
      </c>
      <c r="S648" s="3">
        <f>($J648-I648)/$J648</f>
        <v>5.7990009629452034E-2</v>
      </c>
    </row>
    <row r="649" spans="1:19">
      <c r="A649">
        <v>22178</v>
      </c>
      <c r="B649">
        <v>39000232</v>
      </c>
      <c r="C649">
        <v>2</v>
      </c>
      <c r="D649">
        <v>2.5</v>
      </c>
      <c r="E649">
        <v>5</v>
      </c>
      <c r="F649" s="1">
        <v>192.20750000000001</v>
      </c>
      <c r="G649" s="1">
        <v>191.245</v>
      </c>
      <c r="H649" s="1">
        <v>212.229245463627</v>
      </c>
      <c r="I649" s="1">
        <v>229.10600183190601</v>
      </c>
      <c r="J649" s="1">
        <v>275.77999999999997</v>
      </c>
      <c r="K649" s="1">
        <v>958.15</v>
      </c>
      <c r="L649" s="1">
        <v>956.22500000000002</v>
      </c>
      <c r="M649" s="1">
        <v>1061.1462273181301</v>
      </c>
      <c r="N649" s="1">
        <v>1145.53000915953</v>
      </c>
      <c r="O649" s="1">
        <v>1378.9</v>
      </c>
      <c r="P649" s="1">
        <f>O649-N649</f>
        <v>233.36999084047011</v>
      </c>
      <c r="Q649" s="3">
        <f>($J649-G649)/$J649</f>
        <v>0.30653056784393351</v>
      </c>
      <c r="R649" s="3">
        <f>($J649-H649)/$J649</f>
        <v>0.23044004110658128</v>
      </c>
      <c r="S649" s="3">
        <f>($J649-I649)/$J649</f>
        <v>0.16924359332835581</v>
      </c>
    </row>
    <row r="650" spans="1:19">
      <c r="A650">
        <v>20345</v>
      </c>
      <c r="B650">
        <v>68901302</v>
      </c>
      <c r="C650">
        <v>6</v>
      </c>
      <c r="D650">
        <v>43.333333330000002</v>
      </c>
      <c r="E650">
        <v>260</v>
      </c>
      <c r="F650" s="1">
        <v>3.7590659999999998</v>
      </c>
      <c r="G650" s="1">
        <v>3.6951999999999998</v>
      </c>
      <c r="H650" s="1">
        <v>3.85</v>
      </c>
      <c r="I650" s="1">
        <v>3.8945454545453999</v>
      </c>
      <c r="J650" s="1">
        <v>4.8</v>
      </c>
      <c r="K650" s="1">
        <v>951.30960000000005</v>
      </c>
      <c r="L650" s="1">
        <v>960.75199999999995</v>
      </c>
      <c r="M650" s="1">
        <v>1001</v>
      </c>
      <c r="N650" s="1">
        <v>1012.5818181818</v>
      </c>
      <c r="O650" s="1">
        <v>1248</v>
      </c>
      <c r="P650" s="1">
        <f>O650-N650</f>
        <v>235.41818181819997</v>
      </c>
      <c r="Q650" s="3">
        <f>($J650-G650)/$J650</f>
        <v>0.23016666666666669</v>
      </c>
      <c r="R650" s="3">
        <f>($J650-H650)/$J650</f>
        <v>0.19791666666666663</v>
      </c>
      <c r="S650" s="3">
        <f>($J650-I650)/$J650</f>
        <v>0.18863636363637498</v>
      </c>
    </row>
    <row r="651" spans="1:19">
      <c r="A651">
        <v>25641</v>
      </c>
      <c r="B651">
        <v>21000375</v>
      </c>
      <c r="C651">
        <v>1</v>
      </c>
      <c r="D651">
        <v>20</v>
      </c>
      <c r="E651">
        <v>20</v>
      </c>
      <c r="F651" s="1">
        <v>2.2364999999999999</v>
      </c>
      <c r="G651" s="1">
        <v>2.2364999999999999</v>
      </c>
      <c r="H651" s="1">
        <v>1.7006872990252899</v>
      </c>
      <c r="I651" s="1">
        <v>1.9459617521955901</v>
      </c>
      <c r="J651" s="1">
        <v>13.78</v>
      </c>
      <c r="K651" s="1">
        <v>44.73</v>
      </c>
      <c r="L651" s="1">
        <v>44.73</v>
      </c>
      <c r="M651" s="1">
        <v>34.013745980505803</v>
      </c>
      <c r="N651" s="1">
        <v>38.919235043911797</v>
      </c>
      <c r="O651" s="1">
        <v>275.60000000000002</v>
      </c>
      <c r="P651" s="1">
        <f>O651-N651</f>
        <v>236.68076495608824</v>
      </c>
      <c r="Q651" s="3">
        <f>($J651-G651)/$J651</f>
        <v>0.83769956458635708</v>
      </c>
      <c r="R651" s="3">
        <f>($J651-H651)/$J651</f>
        <v>0.87658292459903553</v>
      </c>
      <c r="S651" s="3">
        <f>($J651-I651)/$J651</f>
        <v>0.85878361740235198</v>
      </c>
    </row>
    <row r="652" spans="1:19">
      <c r="A652">
        <v>7054</v>
      </c>
      <c r="B652">
        <v>99000609</v>
      </c>
      <c r="C652">
        <v>1</v>
      </c>
      <c r="D652">
        <v>1</v>
      </c>
      <c r="E652">
        <v>1</v>
      </c>
      <c r="F652" s="1">
        <v>238.76</v>
      </c>
      <c r="G652" s="1">
        <v>238.77500000000001</v>
      </c>
      <c r="H652" s="1">
        <v>266.54076054273202</v>
      </c>
      <c r="I652" s="1">
        <v>277.30052783665502</v>
      </c>
      <c r="J652" s="1">
        <v>519.03</v>
      </c>
      <c r="K652" s="1">
        <v>238.76</v>
      </c>
      <c r="L652" s="1">
        <v>238.77500000000001</v>
      </c>
      <c r="M652" s="1">
        <v>266.54076054273202</v>
      </c>
      <c r="N652" s="1">
        <v>277.30052783665502</v>
      </c>
      <c r="O652" s="1">
        <v>519.03</v>
      </c>
      <c r="P652" s="1">
        <f>O652-N652</f>
        <v>241.72947216334495</v>
      </c>
      <c r="Q652" s="3">
        <f>($J652-G652)/$J652</f>
        <v>0.53995915457680677</v>
      </c>
      <c r="R652" s="3">
        <f>($J652-H652)/$J652</f>
        <v>0.48646367157441373</v>
      </c>
      <c r="S652" s="3">
        <f>($J652-I652)/$J652</f>
        <v>0.46573314098095481</v>
      </c>
    </row>
    <row r="653" spans="1:19">
      <c r="A653">
        <v>25758</v>
      </c>
      <c r="B653">
        <v>39000281</v>
      </c>
      <c r="C653">
        <v>2</v>
      </c>
      <c r="D653">
        <v>1</v>
      </c>
      <c r="E653">
        <v>2</v>
      </c>
      <c r="F653" s="1">
        <v>257.04700000000003</v>
      </c>
      <c r="G653" s="1">
        <v>258.84899999999999</v>
      </c>
      <c r="H653" s="1">
        <v>278.68051178092799</v>
      </c>
      <c r="I653" s="1">
        <v>300.52333299535098</v>
      </c>
      <c r="J653" s="1">
        <v>421.39</v>
      </c>
      <c r="K653" s="1">
        <v>514.09400000000005</v>
      </c>
      <c r="L653" s="1">
        <v>517.69799999999998</v>
      </c>
      <c r="M653" s="1">
        <v>557.361023561857</v>
      </c>
      <c r="N653" s="1">
        <v>601.04666599070299</v>
      </c>
      <c r="O653" s="1">
        <v>842.78</v>
      </c>
      <c r="P653" s="1">
        <f>O653-N653</f>
        <v>241.73333400929698</v>
      </c>
      <c r="Q653" s="3">
        <f>($J653-G653)/$J653</f>
        <v>0.38572581219298036</v>
      </c>
      <c r="R653" s="3">
        <f>($J653-H653)/$J653</f>
        <v>0.33866368024649851</v>
      </c>
      <c r="S653" s="3">
        <f>($J653-I653)/$J653</f>
        <v>0.28682851279016824</v>
      </c>
    </row>
    <row r="654" spans="1:19">
      <c r="A654">
        <v>24178</v>
      </c>
      <c r="B654">
        <v>68901562</v>
      </c>
      <c r="C654">
        <v>10</v>
      </c>
      <c r="D654">
        <v>20.8</v>
      </c>
      <c r="E654">
        <v>208</v>
      </c>
      <c r="F654" s="1">
        <v>5.59</v>
      </c>
      <c r="G654" s="1">
        <v>5.1985999999999999</v>
      </c>
      <c r="H654" s="1">
        <v>5.59</v>
      </c>
      <c r="I654" s="1">
        <v>5.59</v>
      </c>
      <c r="J654" s="1">
        <v>6.7969999999999997</v>
      </c>
      <c r="K654" s="1">
        <v>1162.72</v>
      </c>
      <c r="L654" s="1">
        <v>1081.3088</v>
      </c>
      <c r="M654" s="1">
        <v>1162.72</v>
      </c>
      <c r="N654" s="1">
        <v>1162.72</v>
      </c>
      <c r="O654" s="1">
        <v>1405.34</v>
      </c>
      <c r="P654" s="1">
        <f>O654-N654</f>
        <v>242.61999999999989</v>
      </c>
      <c r="Q654" s="3">
        <f>($J654-G654)/$J654</f>
        <v>0.23516257172281887</v>
      </c>
      <c r="R654" s="3">
        <f>($J654-H654)/$J654</f>
        <v>0.17757834338678827</v>
      </c>
      <c r="S654" s="3">
        <f>($J654-I654)/$J654</f>
        <v>0.17757834338678827</v>
      </c>
    </row>
    <row r="655" spans="1:19">
      <c r="A655">
        <v>22603</v>
      </c>
      <c r="B655">
        <v>23000400</v>
      </c>
      <c r="C655">
        <v>1</v>
      </c>
      <c r="D655">
        <v>8</v>
      </c>
      <c r="E655">
        <v>8</v>
      </c>
      <c r="F655" s="1">
        <v>77.200999999999993</v>
      </c>
      <c r="G655" s="1">
        <v>77.200999999999993</v>
      </c>
      <c r="H655" s="1">
        <v>76.619160716704897</v>
      </c>
      <c r="I655" s="1">
        <v>87.751173572433103</v>
      </c>
      <c r="J655" s="1">
        <v>118.16</v>
      </c>
      <c r="K655" s="1">
        <v>617.60799999999995</v>
      </c>
      <c r="L655" s="1">
        <v>617.60799999999995</v>
      </c>
      <c r="M655" s="1">
        <v>612.95328573363895</v>
      </c>
      <c r="N655" s="1">
        <v>702.00938857946505</v>
      </c>
      <c r="O655" s="1">
        <v>945.28</v>
      </c>
      <c r="P655" s="1">
        <f>O655-N655</f>
        <v>243.27061142053492</v>
      </c>
      <c r="Q655" s="3">
        <f>($J655-G655)/$J655</f>
        <v>0.34664014895057554</v>
      </c>
      <c r="R655" s="3">
        <f>($J655-H655)/$J655</f>
        <v>0.35156431350114337</v>
      </c>
      <c r="S655" s="3">
        <f>($J655-I655)/$J655</f>
        <v>0.2573529657038498</v>
      </c>
    </row>
    <row r="656" spans="1:19">
      <c r="A656">
        <v>5365</v>
      </c>
      <c r="B656">
        <v>64700096</v>
      </c>
      <c r="C656">
        <v>13</v>
      </c>
      <c r="D656">
        <v>35</v>
      </c>
      <c r="E656">
        <v>455</v>
      </c>
      <c r="F656" s="1">
        <v>0.170184</v>
      </c>
      <c r="G656" s="1">
        <v>0.18029999999999999</v>
      </c>
      <c r="H656" s="1">
        <v>0.18027556606119999</v>
      </c>
      <c r="I656" s="1">
        <v>0.18027539936100001</v>
      </c>
      <c r="J656" s="1">
        <v>0.73692299999999999</v>
      </c>
      <c r="K656" s="1">
        <v>78.344999999999999</v>
      </c>
      <c r="L656" s="1">
        <v>82.036500000000004</v>
      </c>
      <c r="M656" s="1">
        <v>82.025382557846001</v>
      </c>
      <c r="N656" s="1">
        <v>82.025306709255005</v>
      </c>
      <c r="O656" s="1">
        <v>327.55</v>
      </c>
      <c r="P656" s="1">
        <f>O656-N656</f>
        <v>245.52469329074501</v>
      </c>
      <c r="Q656" s="3">
        <f>($J656-G656)/$J656</f>
        <v>0.75533400368830939</v>
      </c>
      <c r="R656" s="3">
        <f>($J656-H656)/$J656</f>
        <v>0.75536716039369112</v>
      </c>
      <c r="S656" s="3">
        <f>($J656-I656)/$J656</f>
        <v>0.75536738660484204</v>
      </c>
    </row>
    <row r="657" spans="1:19">
      <c r="A657">
        <v>6027</v>
      </c>
      <c r="B657">
        <v>68900369</v>
      </c>
      <c r="C657">
        <v>3</v>
      </c>
      <c r="D657">
        <v>20.666666660000001</v>
      </c>
      <c r="E657">
        <v>62</v>
      </c>
      <c r="F657" s="1">
        <v>8.3196659999999998</v>
      </c>
      <c r="G657" s="1">
        <v>7.9867999999999997</v>
      </c>
      <c r="H657" s="1">
        <v>8.3194285714284995</v>
      </c>
      <c r="I657" s="1">
        <v>8.3194285714284995</v>
      </c>
      <c r="J657" s="1">
        <v>12.586665999999999</v>
      </c>
      <c r="K657" s="1">
        <v>515.80859999999996</v>
      </c>
      <c r="L657" s="1">
        <v>495.1816</v>
      </c>
      <c r="M657" s="1">
        <v>515.80457142856699</v>
      </c>
      <c r="N657" s="1">
        <v>515.80457142856699</v>
      </c>
      <c r="O657" s="1">
        <v>763.46</v>
      </c>
      <c r="P657" s="1">
        <f>O657-N657</f>
        <v>247.65542857143305</v>
      </c>
      <c r="Q657" s="3">
        <f>($J657-G657)/$J657</f>
        <v>0.36545547486522639</v>
      </c>
      <c r="R657" s="3">
        <f>($J657-H657)/$J657</f>
        <v>0.33902841535411365</v>
      </c>
      <c r="S657" s="3">
        <f>($J657-I657)/$J657</f>
        <v>0.33902841535411365</v>
      </c>
    </row>
    <row r="658" spans="1:19">
      <c r="A658">
        <v>21548</v>
      </c>
      <c r="B658">
        <v>23000409</v>
      </c>
      <c r="C658">
        <v>3</v>
      </c>
      <c r="D658">
        <v>1.3333333300000001</v>
      </c>
      <c r="E658">
        <v>4</v>
      </c>
      <c r="F658" s="1">
        <v>100.021666</v>
      </c>
      <c r="G658" s="1">
        <v>102.03830000000001</v>
      </c>
      <c r="H658" s="1">
        <v>111.492468653583</v>
      </c>
      <c r="I658" s="1">
        <v>121.85292981588201</v>
      </c>
      <c r="J658" s="1">
        <v>187.223333</v>
      </c>
      <c r="K658" s="1">
        <v>399.08499999999998</v>
      </c>
      <c r="L658" s="1">
        <v>408.15320000000003</v>
      </c>
      <c r="M658" s="1">
        <v>445.96987461433298</v>
      </c>
      <c r="N658" s="1">
        <v>487.41171926353002</v>
      </c>
      <c r="O658" s="1">
        <v>735.36</v>
      </c>
      <c r="P658" s="1">
        <f>O658-N658</f>
        <v>247.94828073647</v>
      </c>
      <c r="Q658" s="3">
        <f>($J658-G658)/$J658</f>
        <v>0.45499154210655995</v>
      </c>
      <c r="R658" s="3">
        <f>($J658-H658)/$J658</f>
        <v>0.40449479844703434</v>
      </c>
      <c r="S658" s="3">
        <f>($J658-I658)/$J658</f>
        <v>0.34915735200653647</v>
      </c>
    </row>
    <row r="659" spans="1:19">
      <c r="A659">
        <v>15605</v>
      </c>
      <c r="B659">
        <v>81500052</v>
      </c>
      <c r="C659">
        <v>1</v>
      </c>
      <c r="D659">
        <v>4</v>
      </c>
      <c r="E659">
        <v>4</v>
      </c>
      <c r="F659" s="1">
        <v>74.739999999999995</v>
      </c>
      <c r="G659" s="1">
        <v>74.740300000000005</v>
      </c>
      <c r="H659" s="1">
        <v>74.741249999999994</v>
      </c>
      <c r="I659" s="1">
        <v>74.741249999999994</v>
      </c>
      <c r="J659" s="1">
        <v>137.26</v>
      </c>
      <c r="K659" s="1">
        <v>298.95999999999998</v>
      </c>
      <c r="L659" s="1">
        <v>298.96120000000002</v>
      </c>
      <c r="M659" s="1">
        <v>298.96499999999997</v>
      </c>
      <c r="N659" s="1">
        <v>298.96499999999997</v>
      </c>
      <c r="O659" s="1">
        <v>549.04</v>
      </c>
      <c r="P659" s="1">
        <f>O659-N659</f>
        <v>250.07499999999999</v>
      </c>
      <c r="Q659" s="3">
        <f>($J659-G659)/$J659</f>
        <v>0.45548375346058567</v>
      </c>
      <c r="R659" s="3">
        <f>($J659-H659)/$J659</f>
        <v>0.45547683228908642</v>
      </c>
      <c r="S659" s="3">
        <f>($J659-I659)/$J659</f>
        <v>0.45547683228908642</v>
      </c>
    </row>
    <row r="660" spans="1:19">
      <c r="A660">
        <v>7402</v>
      </c>
      <c r="B660">
        <v>69000514</v>
      </c>
      <c r="C660">
        <v>1</v>
      </c>
      <c r="D660">
        <v>1</v>
      </c>
      <c r="E660">
        <v>1</v>
      </c>
      <c r="F660" s="1">
        <v>238.73</v>
      </c>
      <c r="G660" s="1">
        <v>323.31240000000003</v>
      </c>
      <c r="H660" s="1">
        <v>329.05460572568398</v>
      </c>
      <c r="I660" s="1">
        <v>329.05460572568398</v>
      </c>
      <c r="J660" s="1">
        <v>580.29</v>
      </c>
      <c r="K660" s="1">
        <v>238.73</v>
      </c>
      <c r="L660" s="1">
        <v>323.31240000000003</v>
      </c>
      <c r="M660" s="1">
        <v>329.05460572568398</v>
      </c>
      <c r="N660" s="1">
        <v>329.05460572568398</v>
      </c>
      <c r="O660" s="1">
        <v>580.29</v>
      </c>
      <c r="P660" s="1">
        <f>O660-N660</f>
        <v>251.23539427431598</v>
      </c>
      <c r="Q660" s="3">
        <f>($J660-G660)/$J660</f>
        <v>0.44284340588326521</v>
      </c>
      <c r="R660" s="3">
        <f>($J660-H660)/$J660</f>
        <v>0.43294799888730806</v>
      </c>
      <c r="S660" s="3">
        <f>($J660-I660)/$J660</f>
        <v>0.43294799888730806</v>
      </c>
    </row>
    <row r="661" spans="1:19">
      <c r="A661">
        <v>8739</v>
      </c>
      <c r="B661">
        <v>69300008</v>
      </c>
      <c r="C661">
        <v>22</v>
      </c>
      <c r="D661">
        <v>4.8181818099999996</v>
      </c>
      <c r="E661">
        <v>106</v>
      </c>
      <c r="F661" s="1">
        <v>1.93</v>
      </c>
      <c r="G661" s="1">
        <v>1.93</v>
      </c>
      <c r="H661" s="1">
        <v>1.93</v>
      </c>
      <c r="I661" s="1">
        <v>1.93</v>
      </c>
      <c r="J661" s="1">
        <v>4.3677270000000004</v>
      </c>
      <c r="K661" s="1">
        <v>204.58</v>
      </c>
      <c r="L661" s="1">
        <v>204.58</v>
      </c>
      <c r="M661" s="1">
        <v>204.57999999999899</v>
      </c>
      <c r="N661" s="1">
        <v>204.57999999999899</v>
      </c>
      <c r="O661" s="1">
        <v>460.83</v>
      </c>
      <c r="P661" s="1">
        <f>O661-N661</f>
        <v>256.25000000000102</v>
      </c>
      <c r="Q661" s="3">
        <f>($J661-G661)/$J661</f>
        <v>0.55812256581054642</v>
      </c>
      <c r="R661" s="3">
        <f>($J661-H661)/$J661</f>
        <v>0.55812256581054642</v>
      </c>
      <c r="S661" s="3">
        <f>($J661-I661)/$J661</f>
        <v>0.55812256581054642</v>
      </c>
    </row>
    <row r="662" spans="1:19">
      <c r="A662">
        <v>5273</v>
      </c>
      <c r="B662">
        <v>25900002</v>
      </c>
      <c r="C662">
        <v>3</v>
      </c>
      <c r="D662">
        <v>60</v>
      </c>
      <c r="E662">
        <v>180</v>
      </c>
      <c r="F662" s="1">
        <v>1.0424329999999999</v>
      </c>
      <c r="G662" s="1">
        <v>1.1031</v>
      </c>
      <c r="H662" s="1">
        <v>1.1031191709843999</v>
      </c>
      <c r="I662" s="1">
        <v>1.1031249999999999</v>
      </c>
      <c r="J662" s="1">
        <v>2.5299999999999998</v>
      </c>
      <c r="K662" s="1">
        <v>187.63800000000001</v>
      </c>
      <c r="L662" s="1">
        <v>198.55799999999999</v>
      </c>
      <c r="M662" s="1">
        <v>198.56145077719199</v>
      </c>
      <c r="N662" s="1">
        <v>198.56249999999901</v>
      </c>
      <c r="O662" s="1">
        <v>455.4</v>
      </c>
      <c r="P662" s="1">
        <f>O662-N662</f>
        <v>256.837500000001</v>
      </c>
      <c r="Q662" s="3">
        <f>($J662-G662)/$J662</f>
        <v>0.56399209486166002</v>
      </c>
      <c r="R662" s="3">
        <f>($J662-H662)/$J662</f>
        <v>0.56398451739747035</v>
      </c>
      <c r="S662" s="3">
        <f>($J662-I662)/$J662</f>
        <v>0.56398221343873522</v>
      </c>
    </row>
    <row r="663" spans="1:19">
      <c r="A663">
        <v>24600</v>
      </c>
      <c r="B663">
        <v>23000487</v>
      </c>
      <c r="C663">
        <v>1</v>
      </c>
      <c r="D663">
        <v>7</v>
      </c>
      <c r="E663">
        <v>7</v>
      </c>
      <c r="F663" s="1">
        <v>64.3857</v>
      </c>
      <c r="G663" s="1">
        <v>64.382900000000006</v>
      </c>
      <c r="H663" s="1">
        <v>79.590039383295704</v>
      </c>
      <c r="I663" s="1">
        <v>91.078781159927701</v>
      </c>
      <c r="J663" s="1">
        <v>127.99</v>
      </c>
      <c r="K663" s="1">
        <v>450.69990000000001</v>
      </c>
      <c r="L663" s="1">
        <v>450.68029999999999</v>
      </c>
      <c r="M663" s="1">
        <v>557.13027568306995</v>
      </c>
      <c r="N663" s="1">
        <v>637.55146811949396</v>
      </c>
      <c r="O663" s="1">
        <v>895.93</v>
      </c>
      <c r="P663" s="1">
        <f>O663-N663</f>
        <v>258.37853188050599</v>
      </c>
      <c r="Q663" s="3">
        <f>($J663-G663)/$J663</f>
        <v>0.49696929447613086</v>
      </c>
      <c r="R663" s="3">
        <f>($J663-H663)/$J663</f>
        <v>0.37815423561765993</v>
      </c>
      <c r="S663" s="3">
        <f>($J663-I663)/$J663</f>
        <v>0.28839142776835919</v>
      </c>
    </row>
    <row r="664" spans="1:19">
      <c r="A664">
        <v>5120</v>
      </c>
      <c r="B664">
        <v>23000092</v>
      </c>
      <c r="C664">
        <v>6</v>
      </c>
      <c r="D664">
        <v>3.6666666600000002</v>
      </c>
      <c r="E664">
        <v>22</v>
      </c>
      <c r="F664" s="1">
        <v>61.199683</v>
      </c>
      <c r="G664" s="1">
        <v>62.430599999999998</v>
      </c>
      <c r="H664" s="1">
        <v>71.996687760201397</v>
      </c>
      <c r="I664" s="1">
        <v>81.995919410828606</v>
      </c>
      <c r="J664" s="1">
        <v>93.34</v>
      </c>
      <c r="K664" s="1">
        <v>1351.3099</v>
      </c>
      <c r="L664" s="1">
        <v>1373.4731999999999</v>
      </c>
      <c r="M664" s="1">
        <v>1583.9271307244301</v>
      </c>
      <c r="N664" s="1">
        <v>1803.91022703823</v>
      </c>
      <c r="O664" s="1">
        <v>2062.36</v>
      </c>
      <c r="P664" s="1">
        <f>O664-N664</f>
        <v>258.44977296177012</v>
      </c>
      <c r="Q664" s="3">
        <f>($J664-G664)/$J664</f>
        <v>0.3311484893936148</v>
      </c>
      <c r="R664" s="3">
        <f>($J664-H664)/$J664</f>
        <v>0.22866201242552611</v>
      </c>
      <c r="S664" s="3">
        <f>($J664-I664)/$J664</f>
        <v>0.12153503952401326</v>
      </c>
    </row>
    <row r="665" spans="1:19">
      <c r="A665">
        <v>14225</v>
      </c>
      <c r="B665">
        <v>68900944</v>
      </c>
      <c r="C665">
        <v>1</v>
      </c>
      <c r="D665">
        <v>90</v>
      </c>
      <c r="E665">
        <v>90</v>
      </c>
      <c r="F665" s="1">
        <v>8.1210000000000004</v>
      </c>
      <c r="G665" s="1">
        <v>7.3578999999999999</v>
      </c>
      <c r="H665" s="1">
        <v>8.1479508196721007</v>
      </c>
      <c r="I665" s="1">
        <v>8.1479508196721007</v>
      </c>
      <c r="J665" s="1">
        <v>11.02</v>
      </c>
      <c r="K665" s="1">
        <v>730.89</v>
      </c>
      <c r="L665" s="1">
        <v>662.21100000000001</v>
      </c>
      <c r="M665" s="1">
        <v>733.31557377048898</v>
      </c>
      <c r="N665" s="1">
        <v>733.31557377048898</v>
      </c>
      <c r="O665" s="1">
        <v>991.8</v>
      </c>
      <c r="P665" s="1">
        <f>O665-N665</f>
        <v>258.48442622951097</v>
      </c>
      <c r="Q665" s="3">
        <f>($J665-G665)/$J665</f>
        <v>0.33231397459165152</v>
      </c>
      <c r="R665" s="3">
        <f>($J665-H665)/$J665</f>
        <v>0.26062152271578032</v>
      </c>
      <c r="S665" s="3">
        <f>($J665-I665)/$J665</f>
        <v>0.26062152271578032</v>
      </c>
    </row>
    <row r="666" spans="1:19">
      <c r="A666">
        <v>5280</v>
      </c>
      <c r="B666">
        <v>25900005</v>
      </c>
      <c r="C666">
        <v>3</v>
      </c>
      <c r="D666">
        <v>60</v>
      </c>
      <c r="E666">
        <v>180</v>
      </c>
      <c r="F666" s="1">
        <v>1.0542</v>
      </c>
      <c r="G666" s="1">
        <v>1.1063000000000001</v>
      </c>
      <c r="H666" s="1">
        <v>1.1063369963369001</v>
      </c>
      <c r="I666" s="1">
        <v>1.1063373718545999</v>
      </c>
      <c r="J666" s="1">
        <v>2.5499999999999998</v>
      </c>
      <c r="K666" s="1">
        <v>189.756</v>
      </c>
      <c r="L666" s="1">
        <v>199.13399999999999</v>
      </c>
      <c r="M666" s="1">
        <v>199.140659340642</v>
      </c>
      <c r="N666" s="1">
        <v>199.14072693382701</v>
      </c>
      <c r="O666" s="1">
        <v>459</v>
      </c>
      <c r="P666" s="1">
        <f>O666-N666</f>
        <v>259.85927306617299</v>
      </c>
      <c r="Q666" s="3">
        <f>($J666-G666)/$J666</f>
        <v>0.56615686274509802</v>
      </c>
      <c r="R666" s="3">
        <f>($J666-H666)/$J666</f>
        <v>0.56614235437768623</v>
      </c>
      <c r="S666" s="3">
        <f>($J666-I666)/$J666</f>
        <v>0.56614220711584318</v>
      </c>
    </row>
    <row r="667" spans="1:19">
      <c r="A667">
        <v>22172</v>
      </c>
      <c r="B667">
        <v>68901435</v>
      </c>
      <c r="C667">
        <v>4</v>
      </c>
      <c r="D667">
        <v>27</v>
      </c>
      <c r="E667">
        <v>108</v>
      </c>
      <c r="F667" s="1">
        <v>2.65185</v>
      </c>
      <c r="G667" s="1">
        <v>2.6202999999999999</v>
      </c>
      <c r="H667" s="1">
        <v>2.6518518518517999</v>
      </c>
      <c r="I667" s="1">
        <v>2.6518518518517999</v>
      </c>
      <c r="J667" s="1">
        <v>5.0475000000000003</v>
      </c>
      <c r="K667" s="1">
        <v>286.40260000000001</v>
      </c>
      <c r="L667" s="1">
        <v>282.99239999999998</v>
      </c>
      <c r="M667" s="1">
        <v>286.39999999999401</v>
      </c>
      <c r="N667" s="1">
        <v>286.39999999999401</v>
      </c>
      <c r="O667" s="1">
        <v>546.53</v>
      </c>
      <c r="P667" s="1">
        <f>O667-N667</f>
        <v>260.13000000000596</v>
      </c>
      <c r="Q667" s="3">
        <f>($J667-G667)/$J667</f>
        <v>0.48087171867261025</v>
      </c>
      <c r="R667" s="3">
        <f>($J667-H667)/$J667</f>
        <v>0.47462073266928184</v>
      </c>
      <c r="S667" s="3">
        <f>($J667-I667)/$J667</f>
        <v>0.47462073266928184</v>
      </c>
    </row>
    <row r="668" spans="1:19">
      <c r="A668">
        <v>31352</v>
      </c>
      <c r="B668">
        <v>98900245</v>
      </c>
      <c r="C668">
        <v>7</v>
      </c>
      <c r="D668">
        <v>1.5714285699999999</v>
      </c>
      <c r="E668">
        <v>11</v>
      </c>
      <c r="F668" s="1">
        <v>140.435</v>
      </c>
      <c r="G668" s="1">
        <v>136.75380000000001</v>
      </c>
      <c r="H668" s="1">
        <v>153.652210598057</v>
      </c>
      <c r="I668" s="1">
        <v>192.56713217779799</v>
      </c>
      <c r="J668" s="1">
        <v>216.28</v>
      </c>
      <c r="K668" s="1">
        <v>1541.114</v>
      </c>
      <c r="L668" s="1">
        <v>1504.2918</v>
      </c>
      <c r="M668" s="1">
        <v>1690.1743165786299</v>
      </c>
      <c r="N668" s="1">
        <v>2118.2384539557802</v>
      </c>
      <c r="O668" s="1">
        <v>2379.08</v>
      </c>
      <c r="P668" s="1">
        <f>O668-N668</f>
        <v>260.84154604421974</v>
      </c>
      <c r="Q668" s="3">
        <f>($J668-G668)/$J668</f>
        <v>0.36770020343998516</v>
      </c>
      <c r="R668" s="3">
        <f>($J668-H668)/$J668</f>
        <v>0.28956810339348532</v>
      </c>
      <c r="S668" s="3">
        <f>($J668-I668)/$J668</f>
        <v>0.10963966997504168</v>
      </c>
    </row>
    <row r="669" spans="1:19">
      <c r="A669">
        <v>11617</v>
      </c>
      <c r="B669">
        <v>23000241</v>
      </c>
      <c r="C669">
        <v>1</v>
      </c>
      <c r="D669">
        <v>8</v>
      </c>
      <c r="E669">
        <v>8</v>
      </c>
      <c r="F669" s="1">
        <v>48.7363</v>
      </c>
      <c r="G669" s="1">
        <v>48.734999999999999</v>
      </c>
      <c r="H669" s="1">
        <v>62.754179411028801</v>
      </c>
      <c r="I669" s="1">
        <v>72.477688710551504</v>
      </c>
      <c r="J669" s="1">
        <v>105.13</v>
      </c>
      <c r="K669" s="1">
        <v>389.8904</v>
      </c>
      <c r="L669" s="1">
        <v>389.88</v>
      </c>
      <c r="M669" s="1">
        <v>502.03343528823001</v>
      </c>
      <c r="N669" s="1">
        <v>579.82150968441204</v>
      </c>
      <c r="O669" s="1">
        <v>841.04</v>
      </c>
      <c r="P669" s="1">
        <f>O669-N669</f>
        <v>261.21849031558793</v>
      </c>
      <c r="Q669" s="3">
        <f>($J669-G669)/$J669</f>
        <v>0.53643108532293349</v>
      </c>
      <c r="R669" s="3">
        <f>($J669-H669)/$J669</f>
        <v>0.40308019203815465</v>
      </c>
      <c r="S669" s="3">
        <f>($J669-I669)/$J669</f>
        <v>0.31058985341432982</v>
      </c>
    </row>
    <row r="670" spans="1:19">
      <c r="A670">
        <v>5844</v>
      </c>
      <c r="B670">
        <v>68900250</v>
      </c>
      <c r="C670">
        <v>4</v>
      </c>
      <c r="D670">
        <v>25</v>
      </c>
      <c r="E670">
        <v>100</v>
      </c>
      <c r="F670" s="1">
        <v>0.81082500000000002</v>
      </c>
      <c r="G670" s="1">
        <v>0.7782</v>
      </c>
      <c r="H670" s="1">
        <v>0.8304458598726</v>
      </c>
      <c r="I670" s="1">
        <v>0.83046242774559997</v>
      </c>
      <c r="J670" s="1">
        <v>3.45</v>
      </c>
      <c r="K670" s="1">
        <v>81.078999999999994</v>
      </c>
      <c r="L670" s="1">
        <v>77.819999999999993</v>
      </c>
      <c r="M670" s="1">
        <v>83.044585987260007</v>
      </c>
      <c r="N670" s="1">
        <v>83.04624277456</v>
      </c>
      <c r="O670" s="1">
        <v>345</v>
      </c>
      <c r="P670" s="1">
        <f>O670-N670</f>
        <v>261.95375722543997</v>
      </c>
      <c r="Q670" s="3">
        <f>($J670-G670)/$J670</f>
        <v>0.77443478260869569</v>
      </c>
      <c r="R670" s="3">
        <f>($J670-H670)/$J670</f>
        <v>0.75929105510939132</v>
      </c>
      <c r="S670" s="3">
        <f>($J670-I670)/$J670</f>
        <v>0.75928625282736228</v>
      </c>
    </row>
    <row r="671" spans="1:19">
      <c r="A671">
        <v>19718</v>
      </c>
      <c r="B671">
        <v>68901272</v>
      </c>
      <c r="C671">
        <v>6</v>
      </c>
      <c r="D671">
        <v>12.166666660000001</v>
      </c>
      <c r="E671">
        <v>73</v>
      </c>
      <c r="F671" s="1">
        <v>4.29</v>
      </c>
      <c r="G671" s="1">
        <v>3.319</v>
      </c>
      <c r="H671" s="1">
        <v>3.7949999999999999</v>
      </c>
      <c r="I671" s="1">
        <v>4.2709615384615001</v>
      </c>
      <c r="J671" s="1">
        <v>6.7766659999999996</v>
      </c>
      <c r="K671" s="1">
        <v>313.17</v>
      </c>
      <c r="L671" s="1">
        <v>242.28700000000001</v>
      </c>
      <c r="M671" s="1">
        <v>277.034999999999</v>
      </c>
      <c r="N671" s="1">
        <v>311.78019230768899</v>
      </c>
      <c r="O671" s="1">
        <v>573.84</v>
      </c>
      <c r="P671" s="1">
        <f>O671-N671</f>
        <v>262.05980769231104</v>
      </c>
      <c r="Q671" s="3">
        <f>($J671-G671)/$J671</f>
        <v>0.5102311372583509</v>
      </c>
      <c r="R671" s="3">
        <f>($J671-H671)/$J671</f>
        <v>0.43999010722972032</v>
      </c>
      <c r="S671" s="3">
        <f>($J671-I671)/$J671</f>
        <v>0.36975475278529291</v>
      </c>
    </row>
    <row r="672" spans="1:19">
      <c r="A672">
        <v>31281</v>
      </c>
      <c r="B672">
        <v>81500164</v>
      </c>
      <c r="C672">
        <v>5</v>
      </c>
      <c r="D672">
        <v>4.4000000000000004</v>
      </c>
      <c r="E672">
        <v>22</v>
      </c>
      <c r="F672" s="1">
        <v>42.356879999999997</v>
      </c>
      <c r="G672" s="1">
        <v>40.829599999999999</v>
      </c>
      <c r="H672" s="1">
        <v>56.015256285171603</v>
      </c>
      <c r="I672" s="1">
        <v>64.894446139293194</v>
      </c>
      <c r="J672" s="1">
        <v>77.111999999999995</v>
      </c>
      <c r="K672" s="1">
        <v>910.44640000000004</v>
      </c>
      <c r="L672" s="1">
        <v>898.25120000000004</v>
      </c>
      <c r="M672" s="1">
        <v>1232.33563827377</v>
      </c>
      <c r="N672" s="1">
        <v>1427.67781506445</v>
      </c>
      <c r="O672" s="1">
        <v>1691.68</v>
      </c>
      <c r="P672" s="1">
        <f>O672-N672</f>
        <v>264.00218493555008</v>
      </c>
      <c r="Q672" s="3">
        <f>($J672-G672)/$J672</f>
        <v>0.47051561365286854</v>
      </c>
      <c r="R672" s="3">
        <f>($J672-H672)/$J672</f>
        <v>0.2735857417111266</v>
      </c>
      <c r="S672" s="3">
        <f>($J672-I672)/$J672</f>
        <v>0.15843907382387698</v>
      </c>
    </row>
    <row r="673" spans="1:19">
      <c r="A673">
        <v>29224</v>
      </c>
      <c r="B673">
        <v>81500146</v>
      </c>
      <c r="C673">
        <v>4</v>
      </c>
      <c r="D673">
        <v>5.25</v>
      </c>
      <c r="E673">
        <v>21</v>
      </c>
      <c r="F673" s="1">
        <v>42.939374999999998</v>
      </c>
      <c r="G673" s="1">
        <v>54.115000000000002</v>
      </c>
      <c r="H673" s="1">
        <v>64.8049893463361</v>
      </c>
      <c r="I673" s="1">
        <v>75.196862137544201</v>
      </c>
      <c r="J673" s="1">
        <v>87.872500000000002</v>
      </c>
      <c r="K673" s="1">
        <v>902.79</v>
      </c>
      <c r="L673" s="1">
        <v>1136.415</v>
      </c>
      <c r="M673" s="1">
        <v>1360.9047762730499</v>
      </c>
      <c r="N673" s="1">
        <v>1579.1341048884201</v>
      </c>
      <c r="O673" s="1">
        <v>1843.6</v>
      </c>
      <c r="P673" s="1">
        <f>O673-N673</f>
        <v>264.46589511157981</v>
      </c>
      <c r="Q673" s="3">
        <f>($J673-G673)/$J673</f>
        <v>0.3841645566018948</v>
      </c>
      <c r="R673" s="3">
        <f>($J673-H673)/$J673</f>
        <v>0.26251114573574102</v>
      </c>
      <c r="S673" s="3">
        <f>($J673-I673)/$J673</f>
        <v>0.14425033841595267</v>
      </c>
    </row>
    <row r="674" spans="1:19">
      <c r="A674">
        <v>13248</v>
      </c>
      <c r="B674">
        <v>68980393</v>
      </c>
      <c r="C674">
        <v>1</v>
      </c>
      <c r="D674">
        <v>1</v>
      </c>
      <c r="E674">
        <v>1</v>
      </c>
      <c r="F674" s="1">
        <v>765</v>
      </c>
      <c r="G674" s="1">
        <v>765</v>
      </c>
      <c r="H674" s="1">
        <v>765</v>
      </c>
      <c r="I674" s="1">
        <v>765</v>
      </c>
      <c r="J674" s="1">
        <v>1032.1400000000001</v>
      </c>
      <c r="K674" s="1">
        <v>765</v>
      </c>
      <c r="L674" s="1">
        <v>765</v>
      </c>
      <c r="M674" s="1">
        <v>765</v>
      </c>
      <c r="N674" s="1">
        <v>765</v>
      </c>
      <c r="O674" s="1">
        <v>1032.1400000000001</v>
      </c>
      <c r="P674" s="1">
        <f>O674-N674</f>
        <v>267.1400000000001</v>
      </c>
      <c r="Q674" s="3">
        <f>($J674-G674)/$J674</f>
        <v>0.25882147770651276</v>
      </c>
      <c r="R674" s="3">
        <f>($J674-H674)/$J674</f>
        <v>0.25882147770651276</v>
      </c>
      <c r="S674" s="3">
        <f>($J674-I674)/$J674</f>
        <v>0.25882147770651276</v>
      </c>
    </row>
    <row r="675" spans="1:19">
      <c r="A675">
        <v>22929</v>
      </c>
      <c r="B675">
        <v>81500097</v>
      </c>
      <c r="C675">
        <v>2</v>
      </c>
      <c r="D675">
        <v>4.5</v>
      </c>
      <c r="E675">
        <v>9</v>
      </c>
      <c r="F675" s="1">
        <v>46.332999999999998</v>
      </c>
      <c r="G675" s="1">
        <v>46.809600000000003</v>
      </c>
      <c r="H675" s="1">
        <v>43.787987819485402</v>
      </c>
      <c r="I675" s="1">
        <v>49.43542070534</v>
      </c>
      <c r="J675" s="1">
        <v>78.894999999999996</v>
      </c>
      <c r="K675" s="1">
        <v>418.54</v>
      </c>
      <c r="L675" s="1">
        <v>421.28640000000001</v>
      </c>
      <c r="M675" s="1">
        <v>394.09189037536902</v>
      </c>
      <c r="N675" s="1">
        <v>444.91878634806</v>
      </c>
      <c r="O675" s="1">
        <v>713.09</v>
      </c>
      <c r="P675" s="1">
        <f>O675-N675</f>
        <v>268.17121365194004</v>
      </c>
      <c r="Q675" s="3">
        <f>($J675-G675)/$J675</f>
        <v>0.4066848342734013</v>
      </c>
      <c r="R675" s="3">
        <f>($J675-H675)/$J675</f>
        <v>0.44498399366898533</v>
      </c>
      <c r="S675" s="3">
        <f>($J675-I675)/$J675</f>
        <v>0.37340236129868809</v>
      </c>
    </row>
    <row r="676" spans="1:19">
      <c r="A676">
        <v>24304</v>
      </c>
      <c r="B676">
        <v>68901583</v>
      </c>
      <c r="C676">
        <v>5</v>
      </c>
      <c r="D676">
        <v>17.600000000000001</v>
      </c>
      <c r="E676">
        <v>88</v>
      </c>
      <c r="F676" s="1">
        <v>3.7431399999999999</v>
      </c>
      <c r="G676" s="1">
        <v>3.8351999999999999</v>
      </c>
      <c r="H676" s="1">
        <v>3.8351999999999999</v>
      </c>
      <c r="I676" s="1">
        <v>3.8350588235293999</v>
      </c>
      <c r="J676" s="1">
        <v>6.9</v>
      </c>
      <c r="K676" s="1">
        <v>330.58969999999999</v>
      </c>
      <c r="L676" s="1">
        <v>337.49759999999998</v>
      </c>
      <c r="M676" s="1">
        <v>337.49759999999998</v>
      </c>
      <c r="N676" s="1">
        <v>337.48517647058702</v>
      </c>
      <c r="O676" s="1">
        <v>607.20000000000005</v>
      </c>
      <c r="P676" s="1">
        <f>O676-N676</f>
        <v>269.71482352941302</v>
      </c>
      <c r="Q676" s="3">
        <f>($J676-G676)/$J676</f>
        <v>0.44417391304347831</v>
      </c>
      <c r="R676" s="3">
        <f>($J676-H676)/$J676</f>
        <v>0.44417391304347831</v>
      </c>
      <c r="S676" s="3">
        <f>($J676-I676)/$J676</f>
        <v>0.44419437340153628</v>
      </c>
    </row>
    <row r="677" spans="1:19">
      <c r="A677">
        <v>28604</v>
      </c>
      <c r="B677">
        <v>22100272</v>
      </c>
      <c r="C677">
        <v>7</v>
      </c>
      <c r="D677">
        <v>5.5714285700000001</v>
      </c>
      <c r="E677">
        <v>39</v>
      </c>
      <c r="F677" s="1">
        <v>19.953471</v>
      </c>
      <c r="G677" s="1">
        <v>22.9208</v>
      </c>
      <c r="H677" s="1">
        <v>30.748699099970899</v>
      </c>
      <c r="I677" s="1">
        <v>37.684415497236202</v>
      </c>
      <c r="J677" s="1">
        <v>44.74</v>
      </c>
      <c r="K677" s="1">
        <v>789.21010000000001</v>
      </c>
      <c r="L677" s="1">
        <v>893.91120000000001</v>
      </c>
      <c r="M677" s="1">
        <v>1199.1992648988601</v>
      </c>
      <c r="N677" s="1">
        <v>1469.69220439221</v>
      </c>
      <c r="O677" s="1">
        <v>1741.06</v>
      </c>
      <c r="P677" s="1">
        <f>O677-N677</f>
        <v>271.36779560778996</v>
      </c>
      <c r="Q677" s="3">
        <f>($J677-G677)/$J677</f>
        <v>0.48768886902101033</v>
      </c>
      <c r="R677" s="3">
        <f>($J677-H677)/$J677</f>
        <v>0.31272465131938093</v>
      </c>
      <c r="S677" s="3">
        <f>($J677-I677)/$J677</f>
        <v>0.15770193345471167</v>
      </c>
    </row>
    <row r="678" spans="1:19">
      <c r="A678">
        <v>6972</v>
      </c>
      <c r="B678">
        <v>68900594</v>
      </c>
      <c r="C678">
        <v>7</v>
      </c>
      <c r="D678">
        <v>8.2857142800000005</v>
      </c>
      <c r="E678">
        <v>58</v>
      </c>
      <c r="F678" s="1">
        <v>3.5618850000000002</v>
      </c>
      <c r="G678" s="1">
        <v>3.5615999999999999</v>
      </c>
      <c r="H678" s="1">
        <v>3.5615068493150002</v>
      </c>
      <c r="I678" s="1">
        <v>3.5614705882352</v>
      </c>
      <c r="J678" s="1">
        <v>8.225714</v>
      </c>
      <c r="K678" s="1">
        <v>206.5788</v>
      </c>
      <c r="L678" s="1">
        <v>206.5728</v>
      </c>
      <c r="M678" s="1">
        <v>206.56739726027001</v>
      </c>
      <c r="N678" s="1">
        <v>206.565294117641</v>
      </c>
      <c r="O678" s="1">
        <v>478.54</v>
      </c>
      <c r="P678" s="1">
        <f>O678-N678</f>
        <v>271.97470588235899</v>
      </c>
      <c r="Q678" s="3">
        <f>($J678-G678)/$J678</f>
        <v>0.5670163100735085</v>
      </c>
      <c r="R678" s="3">
        <f>($J678-H678)/$J678</f>
        <v>0.56702763440170667</v>
      </c>
      <c r="S678" s="3">
        <f>($J678-I678)/$J678</f>
        <v>0.56703204266095319</v>
      </c>
    </row>
    <row r="679" spans="1:19">
      <c r="A679">
        <v>6028</v>
      </c>
      <c r="B679">
        <v>68900368</v>
      </c>
      <c r="C679">
        <v>3</v>
      </c>
      <c r="D679">
        <v>28</v>
      </c>
      <c r="E679">
        <v>84</v>
      </c>
      <c r="F679" s="1">
        <v>4.3599329999999998</v>
      </c>
      <c r="G679" s="1">
        <v>4.1044</v>
      </c>
      <c r="H679" s="1">
        <v>4.4707142857141999</v>
      </c>
      <c r="I679" s="1">
        <v>4.4707142857141999</v>
      </c>
      <c r="J679" s="1">
        <v>7.94</v>
      </c>
      <c r="K679" s="1">
        <v>368.27749999999997</v>
      </c>
      <c r="L679" s="1">
        <v>344.76960000000003</v>
      </c>
      <c r="M679" s="1">
        <v>375.53999999999201</v>
      </c>
      <c r="N679" s="1">
        <v>375.53999999999201</v>
      </c>
      <c r="O679" s="1">
        <v>652.38</v>
      </c>
      <c r="P679" s="1">
        <f>O679-N679</f>
        <v>276.84000000000799</v>
      </c>
      <c r="Q679" s="3">
        <f>($J679-G679)/$J679</f>
        <v>0.48307304785894206</v>
      </c>
      <c r="R679" s="3">
        <f>($J679-H679)/$J679</f>
        <v>0.4369377473911587</v>
      </c>
      <c r="S679" s="3">
        <f>($J679-I679)/$J679</f>
        <v>0.4369377473911587</v>
      </c>
    </row>
    <row r="680" spans="1:19">
      <c r="A680">
        <v>22311</v>
      </c>
      <c r="B680">
        <v>29500031</v>
      </c>
      <c r="C680">
        <v>1</v>
      </c>
      <c r="D680">
        <v>2</v>
      </c>
      <c r="E680">
        <v>2</v>
      </c>
      <c r="F680" s="1">
        <v>192.05</v>
      </c>
      <c r="G680" s="1">
        <v>192.05</v>
      </c>
      <c r="H680" s="1">
        <v>192.05</v>
      </c>
      <c r="I680" s="1">
        <v>192.05</v>
      </c>
      <c r="J680" s="1">
        <v>330.75</v>
      </c>
      <c r="K680" s="1">
        <v>384.1</v>
      </c>
      <c r="L680" s="1">
        <v>384.1</v>
      </c>
      <c r="M680" s="1">
        <v>384.1</v>
      </c>
      <c r="N680" s="1">
        <v>384.1</v>
      </c>
      <c r="O680" s="1">
        <v>661.5</v>
      </c>
      <c r="P680" s="1">
        <f>O680-N680</f>
        <v>277.39999999999998</v>
      </c>
      <c r="Q680" s="3">
        <f>($J680-G680)/$J680</f>
        <v>0.41934996220710502</v>
      </c>
      <c r="R680" s="3">
        <f>($J680-H680)/$J680</f>
        <v>0.41934996220710502</v>
      </c>
      <c r="S680" s="3">
        <f>($J680-I680)/$J680</f>
        <v>0.41934996220710502</v>
      </c>
    </row>
    <row r="681" spans="1:19">
      <c r="A681">
        <v>32061</v>
      </c>
      <c r="B681">
        <v>99000999</v>
      </c>
      <c r="C681">
        <v>1</v>
      </c>
      <c r="D681">
        <v>1</v>
      </c>
      <c r="E681">
        <v>1</v>
      </c>
      <c r="F681" s="1">
        <v>610.79999999999995</v>
      </c>
      <c r="G681" s="1">
        <v>610.79999999999995</v>
      </c>
      <c r="H681" s="1">
        <v>600.77065779403699</v>
      </c>
      <c r="I681" s="1">
        <v>612.70836974519102</v>
      </c>
      <c r="J681" s="1">
        <v>895.1</v>
      </c>
      <c r="K681" s="1">
        <v>610.79999999999995</v>
      </c>
      <c r="L681" s="1">
        <v>610.79999999999995</v>
      </c>
      <c r="M681" s="1">
        <v>600.77065779403699</v>
      </c>
      <c r="N681" s="1">
        <v>612.70836974519102</v>
      </c>
      <c r="O681" s="1">
        <v>895.1</v>
      </c>
      <c r="P681" s="1">
        <f>O681-N681</f>
        <v>282.391630254809</v>
      </c>
      <c r="Q681" s="3">
        <f>($J681-G681)/$J681</f>
        <v>0.31761814322422083</v>
      </c>
      <c r="R681" s="3">
        <f>($J681-H681)/$J681</f>
        <v>0.32882286024574131</v>
      </c>
      <c r="S681" s="3">
        <f>($J681-I681)/$J681</f>
        <v>0.31548612474003912</v>
      </c>
    </row>
    <row r="682" spans="1:19">
      <c r="A682">
        <v>13855</v>
      </c>
      <c r="B682">
        <v>79000760</v>
      </c>
      <c r="C682">
        <v>1</v>
      </c>
      <c r="D682">
        <v>1</v>
      </c>
      <c r="E682">
        <v>1</v>
      </c>
      <c r="F682" s="1">
        <v>435.2</v>
      </c>
      <c r="G682" s="1">
        <v>435.2</v>
      </c>
      <c r="H682" s="1">
        <v>558.05811602667802</v>
      </c>
      <c r="I682" s="1">
        <v>568.70320969131501</v>
      </c>
      <c r="J682" s="1">
        <v>852.83</v>
      </c>
      <c r="K682" s="1">
        <v>435.2</v>
      </c>
      <c r="L682" s="1">
        <v>435.2</v>
      </c>
      <c r="M682" s="1">
        <v>558.05811602667802</v>
      </c>
      <c r="N682" s="1">
        <v>568.70320969131501</v>
      </c>
      <c r="O682" s="1">
        <v>852.83</v>
      </c>
      <c r="P682" s="1">
        <f>O682-N682</f>
        <v>284.12679030868503</v>
      </c>
      <c r="Q682" s="3">
        <f>($J682-G682)/$J682</f>
        <v>0.48969900214579698</v>
      </c>
      <c r="R682" s="3">
        <f>($J682-H682)/$J682</f>
        <v>0.34563967493324815</v>
      </c>
      <c r="S682" s="3">
        <f>($J682-I682)/$J682</f>
        <v>0.33315759331717343</v>
      </c>
    </row>
    <row r="683" spans="1:19">
      <c r="A683">
        <v>22141</v>
      </c>
      <c r="B683">
        <v>23000426</v>
      </c>
      <c r="C683">
        <v>3</v>
      </c>
      <c r="D683">
        <v>5.3333333300000003</v>
      </c>
      <c r="E683">
        <v>16</v>
      </c>
      <c r="F683" s="1">
        <v>31.1388</v>
      </c>
      <c r="G683" s="1">
        <v>31.046399999999998</v>
      </c>
      <c r="H683" s="1">
        <v>43.9817050314401</v>
      </c>
      <c r="I683" s="1">
        <v>51.589422909401598</v>
      </c>
      <c r="J683" s="1">
        <v>69.08</v>
      </c>
      <c r="K683" s="1">
        <v>498.68040000000002</v>
      </c>
      <c r="L683" s="1">
        <v>496.74239999999998</v>
      </c>
      <c r="M683" s="1">
        <v>703.70728050304103</v>
      </c>
      <c r="N683" s="1">
        <v>825.43076655042603</v>
      </c>
      <c r="O683" s="1">
        <v>1109.72</v>
      </c>
      <c r="P683" s="1">
        <f>O683-N683</f>
        <v>284.289233449574</v>
      </c>
      <c r="Q683" s="3">
        <f>($J683-G683)/$J683</f>
        <v>0.55057324840764332</v>
      </c>
      <c r="R683" s="3">
        <f>($J683-H683)/$J683</f>
        <v>0.36332216225477559</v>
      </c>
      <c r="S683" s="3">
        <f>($J683-I683)/$J683</f>
        <v>0.25319306732192243</v>
      </c>
    </row>
    <row r="684" spans="1:19">
      <c r="A684">
        <v>22915</v>
      </c>
      <c r="B684">
        <v>39000243</v>
      </c>
      <c r="C684">
        <v>1</v>
      </c>
      <c r="D684">
        <v>2</v>
      </c>
      <c r="E684">
        <v>2</v>
      </c>
      <c r="F684" s="1">
        <v>309.9425</v>
      </c>
      <c r="G684" s="1">
        <v>309.9425</v>
      </c>
      <c r="H684" s="1">
        <v>309.94499999999999</v>
      </c>
      <c r="I684" s="1">
        <v>326.493333333333</v>
      </c>
      <c r="J684" s="1">
        <v>469.73</v>
      </c>
      <c r="K684" s="1">
        <v>619.88499999999999</v>
      </c>
      <c r="L684" s="1">
        <v>619.88499999999999</v>
      </c>
      <c r="M684" s="1">
        <v>619.89</v>
      </c>
      <c r="N684" s="1">
        <v>652.986666666666</v>
      </c>
      <c r="O684" s="1">
        <v>939.46</v>
      </c>
      <c r="P684" s="1">
        <f>O684-N684</f>
        <v>286.47333333333404</v>
      </c>
      <c r="Q684" s="3">
        <f>($J684-G684)/$J684</f>
        <v>0.34016882038617935</v>
      </c>
      <c r="R684" s="3">
        <f>($J684-H684)/$J684</f>
        <v>0.34016349817980546</v>
      </c>
      <c r="S684" s="3">
        <f>($J684-I684)/$J684</f>
        <v>0.30493404012234054</v>
      </c>
    </row>
    <row r="685" spans="1:19">
      <c r="A685">
        <v>24170</v>
      </c>
      <c r="B685">
        <v>81500107</v>
      </c>
      <c r="C685">
        <v>1</v>
      </c>
      <c r="D685">
        <v>25</v>
      </c>
      <c r="E685">
        <v>25</v>
      </c>
      <c r="F685" s="1">
        <v>35.120399999999997</v>
      </c>
      <c r="G685" s="1">
        <v>35.1203</v>
      </c>
      <c r="H685" s="1">
        <v>49.566670644762603</v>
      </c>
      <c r="I685" s="1">
        <v>57.865945954999198</v>
      </c>
      <c r="J685" s="1">
        <v>69.33</v>
      </c>
      <c r="K685" s="1">
        <v>878.01</v>
      </c>
      <c r="L685" s="1">
        <v>878.00750000000005</v>
      </c>
      <c r="M685" s="1">
        <v>1239.16676611906</v>
      </c>
      <c r="N685" s="1">
        <v>1446.6486488749799</v>
      </c>
      <c r="O685" s="1">
        <v>1733.25</v>
      </c>
      <c r="P685" s="1">
        <f>O685-N685</f>
        <v>286.60135112502007</v>
      </c>
      <c r="Q685" s="3">
        <f>($J685-G685)/$J685</f>
        <v>0.49343285734891101</v>
      </c>
      <c r="R685" s="3">
        <f>($J685-H685)/$J685</f>
        <v>0.28506172443729116</v>
      </c>
      <c r="S685" s="3">
        <f>($J685-I685)/$J685</f>
        <v>0.16535488309535268</v>
      </c>
    </row>
    <row r="686" spans="1:19">
      <c r="A686">
        <v>25827</v>
      </c>
      <c r="B686">
        <v>68901649</v>
      </c>
      <c r="C686">
        <v>3</v>
      </c>
      <c r="D686">
        <v>25</v>
      </c>
      <c r="E686">
        <v>75</v>
      </c>
      <c r="F686" s="1">
        <v>6.1750660000000002</v>
      </c>
      <c r="G686" s="1">
        <v>6.1752000000000002</v>
      </c>
      <c r="H686" s="1">
        <v>6.1752000000000002</v>
      </c>
      <c r="I686" s="1">
        <v>6.1752000000000002</v>
      </c>
      <c r="J686" s="1">
        <v>10</v>
      </c>
      <c r="K686" s="1">
        <v>463.13</v>
      </c>
      <c r="L686" s="1">
        <v>463.14</v>
      </c>
      <c r="M686" s="1">
        <v>463.14</v>
      </c>
      <c r="N686" s="1">
        <v>463.14</v>
      </c>
      <c r="O686" s="1">
        <v>750</v>
      </c>
      <c r="P686" s="1">
        <f>O686-N686</f>
        <v>286.86</v>
      </c>
      <c r="Q686" s="3">
        <f>($J686-G686)/$J686</f>
        <v>0.38247999999999999</v>
      </c>
      <c r="R686" s="3">
        <f>($J686-H686)/$J686</f>
        <v>0.38247999999999999</v>
      </c>
      <c r="S686" s="3">
        <f>($J686-I686)/$J686</f>
        <v>0.38247999999999999</v>
      </c>
    </row>
    <row r="687" spans="1:19">
      <c r="A687">
        <v>29685</v>
      </c>
      <c r="B687">
        <v>79700266</v>
      </c>
      <c r="C687">
        <v>1</v>
      </c>
      <c r="D687">
        <v>15</v>
      </c>
      <c r="E687">
        <v>15</v>
      </c>
      <c r="F687" s="1">
        <v>29.205300000000001</v>
      </c>
      <c r="G687" s="1">
        <v>29.205300000000001</v>
      </c>
      <c r="H687" s="1">
        <v>39.773716427634497</v>
      </c>
      <c r="I687" s="1">
        <v>43.259805520590099</v>
      </c>
      <c r="J687" s="1">
        <v>62.43</v>
      </c>
      <c r="K687" s="1">
        <v>438.0795</v>
      </c>
      <c r="L687" s="1">
        <v>438.0795</v>
      </c>
      <c r="M687" s="1">
        <v>596.60574641451694</v>
      </c>
      <c r="N687" s="1">
        <v>648.897082808851</v>
      </c>
      <c r="O687" s="1">
        <v>936.45</v>
      </c>
      <c r="P687" s="1">
        <f>O687-N687</f>
        <v>287.55291719114905</v>
      </c>
      <c r="Q687" s="3">
        <f>($J687-G687)/$J687</f>
        <v>0.53219125420470925</v>
      </c>
      <c r="R687" s="3">
        <f>($J687-H687)/$J687</f>
        <v>0.36290699298999685</v>
      </c>
      <c r="S687" s="3">
        <f>($J687-I687)/$J687</f>
        <v>0.30706702674050779</v>
      </c>
    </row>
    <row r="688" spans="1:19">
      <c r="A688">
        <v>23181</v>
      </c>
      <c r="B688">
        <v>23000428</v>
      </c>
      <c r="C688">
        <v>3</v>
      </c>
      <c r="D688">
        <v>2.6666666600000002</v>
      </c>
      <c r="E688">
        <v>8</v>
      </c>
      <c r="F688" s="1">
        <v>75.915000000000006</v>
      </c>
      <c r="G688" s="1">
        <v>80.515000000000001</v>
      </c>
      <c r="H688" s="1">
        <v>96.614078750699704</v>
      </c>
      <c r="I688" s="1">
        <v>107.55468028034601</v>
      </c>
      <c r="J688" s="1">
        <v>142.91666599999999</v>
      </c>
      <c r="K688" s="1">
        <v>616.52</v>
      </c>
      <c r="L688" s="1">
        <v>644.12</v>
      </c>
      <c r="M688" s="1">
        <v>772.91263000559798</v>
      </c>
      <c r="N688" s="1">
        <v>860.43744224276895</v>
      </c>
      <c r="O688" s="1">
        <v>1149.02</v>
      </c>
      <c r="P688" s="1">
        <f>O688-N688</f>
        <v>288.58255775723103</v>
      </c>
      <c r="Q688" s="3">
        <f>($J688-G688)/$J688</f>
        <v>0.43662973498136315</v>
      </c>
      <c r="R688" s="3">
        <f>($J688-H688)/$J688</f>
        <v>0.32398311929065216</v>
      </c>
      <c r="S688" s="3">
        <f>($J688-I688)/$J688</f>
        <v>0.24743080502349521</v>
      </c>
    </row>
    <row r="689" spans="1:19">
      <c r="A689">
        <v>6048</v>
      </c>
      <c r="B689">
        <v>68900459</v>
      </c>
      <c r="C689">
        <v>5</v>
      </c>
      <c r="D689">
        <v>20</v>
      </c>
      <c r="E689">
        <v>100</v>
      </c>
      <c r="F689" s="1">
        <v>2.6981000000000002</v>
      </c>
      <c r="G689" s="1">
        <v>2.2555000000000001</v>
      </c>
      <c r="H689" s="1">
        <v>2.7031818181817999</v>
      </c>
      <c r="I689" s="1">
        <v>2.7034615384615002</v>
      </c>
      <c r="J689" s="1">
        <v>5.6</v>
      </c>
      <c r="K689" s="1">
        <v>269.81</v>
      </c>
      <c r="L689" s="1">
        <v>225.55</v>
      </c>
      <c r="M689" s="1">
        <v>270.31818181817999</v>
      </c>
      <c r="N689" s="1">
        <v>270.34615384615</v>
      </c>
      <c r="O689" s="1">
        <v>560</v>
      </c>
      <c r="P689" s="1">
        <f>O689-N689</f>
        <v>289.65384615385</v>
      </c>
      <c r="Q689" s="3">
        <f>($J689-G689)/$J689</f>
        <v>0.59723214285714277</v>
      </c>
      <c r="R689" s="3">
        <f>($J689-H689)/$J689</f>
        <v>0.51728896103896427</v>
      </c>
      <c r="S689" s="3">
        <f>($J689-I689)/$J689</f>
        <v>0.51723901098901781</v>
      </c>
    </row>
    <row r="690" spans="1:19">
      <c r="A690">
        <v>29265</v>
      </c>
      <c r="B690">
        <v>98900207</v>
      </c>
      <c r="C690">
        <v>4</v>
      </c>
      <c r="D690">
        <v>2.75</v>
      </c>
      <c r="E690">
        <v>11</v>
      </c>
      <c r="F690" s="1">
        <v>149.19589999999999</v>
      </c>
      <c r="G690" s="1">
        <v>152.7225</v>
      </c>
      <c r="H690" s="1">
        <v>160.491314886688</v>
      </c>
      <c r="I690" s="1">
        <v>200.716236466429</v>
      </c>
      <c r="J690" s="1">
        <v>227.05</v>
      </c>
      <c r="K690" s="1">
        <v>1641.865</v>
      </c>
      <c r="L690" s="1">
        <v>1679.9475</v>
      </c>
      <c r="M690" s="1">
        <v>1765.4044637535701</v>
      </c>
      <c r="N690" s="1">
        <v>2207.8786011307202</v>
      </c>
      <c r="O690" s="1">
        <v>2497.5500000000002</v>
      </c>
      <c r="P690" s="1">
        <f>O690-N690</f>
        <v>289.67139886927998</v>
      </c>
      <c r="Q690" s="3">
        <f>($J690-G690)/$J690</f>
        <v>0.32736181457828678</v>
      </c>
      <c r="R690" s="3">
        <f>($J690-H690)/$J690</f>
        <v>0.29314549708571686</v>
      </c>
      <c r="S690" s="3">
        <f>($J690-I690)/$J690</f>
        <v>0.11598222212539536</v>
      </c>
    </row>
    <row r="691" spans="1:19">
      <c r="A691">
        <v>32324</v>
      </c>
      <c r="B691">
        <v>68902043</v>
      </c>
      <c r="C691">
        <v>1</v>
      </c>
      <c r="D691">
        <v>100</v>
      </c>
      <c r="E691">
        <v>100</v>
      </c>
      <c r="F691" s="1">
        <v>5.2</v>
      </c>
      <c r="G691" s="1">
        <v>4.6890999999999998</v>
      </c>
      <c r="H691" s="1">
        <v>5.2</v>
      </c>
      <c r="I691" s="1">
        <v>5.2</v>
      </c>
      <c r="J691" s="1">
        <v>8.1</v>
      </c>
      <c r="K691" s="1">
        <v>520</v>
      </c>
      <c r="L691" s="1">
        <v>468.91</v>
      </c>
      <c r="M691" s="1">
        <v>520</v>
      </c>
      <c r="N691" s="1">
        <v>520</v>
      </c>
      <c r="O691" s="1">
        <v>810</v>
      </c>
      <c r="P691" s="1">
        <f>O691-N691</f>
        <v>290</v>
      </c>
      <c r="Q691" s="3">
        <f>($J691-G691)/$J691</f>
        <v>0.42109876543209879</v>
      </c>
      <c r="R691" s="3">
        <f>($J691-H691)/$J691</f>
        <v>0.35802469135802462</v>
      </c>
      <c r="S691" s="3">
        <f>($J691-I691)/$J691</f>
        <v>0.35802469135802462</v>
      </c>
    </row>
    <row r="692" spans="1:19">
      <c r="A692">
        <v>26698</v>
      </c>
      <c r="B692">
        <v>80501222</v>
      </c>
      <c r="C692">
        <v>2</v>
      </c>
      <c r="D692">
        <v>25</v>
      </c>
      <c r="E692">
        <v>50</v>
      </c>
      <c r="F692" s="1">
        <v>9.1348000000000003</v>
      </c>
      <c r="G692" s="1">
        <v>9.0280000000000005</v>
      </c>
      <c r="H692" s="1">
        <v>11.1459856983607</v>
      </c>
      <c r="I692" s="1">
        <v>12.5862230392074</v>
      </c>
      <c r="J692" s="1">
        <v>18.414999999999999</v>
      </c>
      <c r="K692" s="1">
        <v>456.74</v>
      </c>
      <c r="L692" s="1">
        <v>451.4</v>
      </c>
      <c r="M692" s="1">
        <v>557.29928491803503</v>
      </c>
      <c r="N692" s="1">
        <v>629.31115196037103</v>
      </c>
      <c r="O692" s="1">
        <v>920.75</v>
      </c>
      <c r="P692" s="1">
        <f>O692-N692</f>
        <v>291.43884803962897</v>
      </c>
      <c r="Q692" s="3">
        <f>($J692-G692)/$J692</f>
        <v>0.50974748846049411</v>
      </c>
      <c r="R692" s="3">
        <f>($J692-H692)/$J692</f>
        <v>0.39473333161223456</v>
      </c>
      <c r="S692" s="3">
        <f>($J692-I692)/$J692</f>
        <v>0.3165233212485799</v>
      </c>
    </row>
    <row r="693" spans="1:19">
      <c r="A693">
        <v>23017</v>
      </c>
      <c r="B693">
        <v>23000451</v>
      </c>
      <c r="C693">
        <v>2</v>
      </c>
      <c r="D693">
        <v>10</v>
      </c>
      <c r="E693">
        <v>20</v>
      </c>
      <c r="F693" s="1">
        <v>29.541450000000001</v>
      </c>
      <c r="G693" s="1">
        <v>29.541499999999999</v>
      </c>
      <c r="H693" s="1">
        <v>31.907435560995999</v>
      </c>
      <c r="I693" s="1">
        <v>39.792783384395797</v>
      </c>
      <c r="J693" s="1">
        <v>54.484999999999999</v>
      </c>
      <c r="K693" s="1">
        <v>590.82899999999995</v>
      </c>
      <c r="L693" s="1">
        <v>590.83000000000004</v>
      </c>
      <c r="M693" s="1">
        <v>638.14871121992098</v>
      </c>
      <c r="N693" s="1">
        <v>795.85566768791705</v>
      </c>
      <c r="O693" s="1">
        <v>1089.7</v>
      </c>
      <c r="P693" s="1">
        <f>O693-N693</f>
        <v>293.844332312083</v>
      </c>
      <c r="Q693" s="3">
        <f>($J693-G693)/$J693</f>
        <v>0.45780490043131139</v>
      </c>
      <c r="R693" s="3">
        <f>($J693-H693)/$J693</f>
        <v>0.41438128730850693</v>
      </c>
      <c r="S693" s="3">
        <f>($J693-I693)/$J693</f>
        <v>0.26965617354508953</v>
      </c>
    </row>
    <row r="694" spans="1:19">
      <c r="A694">
        <v>26598</v>
      </c>
      <c r="B694">
        <v>11400343</v>
      </c>
      <c r="C694">
        <v>8</v>
      </c>
      <c r="D694">
        <v>10.375</v>
      </c>
      <c r="E694">
        <v>83</v>
      </c>
      <c r="F694" s="1">
        <v>12.22785</v>
      </c>
      <c r="G694" s="1">
        <v>14.811299999999999</v>
      </c>
      <c r="H694" s="1">
        <v>12.1527444015583</v>
      </c>
      <c r="I694" s="1">
        <v>14.637372436467301</v>
      </c>
      <c r="J694" s="1">
        <v>18.324999999999999</v>
      </c>
      <c r="K694" s="1">
        <v>1024.9843000000001</v>
      </c>
      <c r="L694" s="1">
        <v>1229.3379</v>
      </c>
      <c r="M694" s="1">
        <v>1008.6777853293401</v>
      </c>
      <c r="N694" s="1">
        <v>1214.90191222679</v>
      </c>
      <c r="O694" s="1">
        <v>1509.32</v>
      </c>
      <c r="P694" s="1">
        <f>O694-N694</f>
        <v>294.41808777320989</v>
      </c>
      <c r="Q694" s="3">
        <f>($J694-G694)/$J694</f>
        <v>0.19174351978171897</v>
      </c>
      <c r="R694" s="3">
        <f>($J694-H694)/$J694</f>
        <v>0.33682158790950611</v>
      </c>
      <c r="S694" s="3">
        <f>($J694-I694)/$J694</f>
        <v>0.2012347920072414</v>
      </c>
    </row>
    <row r="695" spans="1:19">
      <c r="A695">
        <v>23403</v>
      </c>
      <c r="B695">
        <v>23000456</v>
      </c>
      <c r="C695">
        <v>2</v>
      </c>
      <c r="D695">
        <v>2.5</v>
      </c>
      <c r="E695">
        <v>5</v>
      </c>
      <c r="F695" s="1">
        <v>97.61</v>
      </c>
      <c r="G695" s="1">
        <v>112.64</v>
      </c>
      <c r="H695" s="1">
        <v>111.014457772179</v>
      </c>
      <c r="I695" s="1">
        <v>123.423351459784</v>
      </c>
      <c r="J695" s="1">
        <v>183.21</v>
      </c>
      <c r="K695" s="1">
        <v>533.14</v>
      </c>
      <c r="L695" s="1">
        <v>563.20000000000005</v>
      </c>
      <c r="M695" s="1">
        <v>555.07228886089501</v>
      </c>
      <c r="N695" s="1">
        <v>617.11675729892295</v>
      </c>
      <c r="O695" s="1">
        <v>916.05</v>
      </c>
      <c r="P695" s="1">
        <f>O695-N695</f>
        <v>298.93324270107701</v>
      </c>
      <c r="Q695" s="3">
        <f>($J695-G695)/$J695</f>
        <v>0.38518639812237326</v>
      </c>
      <c r="R695" s="3">
        <f>($J695-H695)/$J695</f>
        <v>0.39405896090727038</v>
      </c>
      <c r="S695" s="3">
        <f>($J695-I695)/$J695</f>
        <v>0.32632852213425034</v>
      </c>
    </row>
    <row r="696" spans="1:19">
      <c r="A696">
        <v>26950</v>
      </c>
      <c r="B696">
        <v>23000531</v>
      </c>
      <c r="C696">
        <v>2</v>
      </c>
      <c r="D696">
        <v>6</v>
      </c>
      <c r="E696">
        <v>12</v>
      </c>
      <c r="F696" s="1">
        <v>81.827500000000001</v>
      </c>
      <c r="G696" s="1">
        <v>88.2286</v>
      </c>
      <c r="H696" s="1">
        <v>103.686680985729</v>
      </c>
      <c r="I696" s="1">
        <v>111.92377235190401</v>
      </c>
      <c r="J696" s="1">
        <v>137.04</v>
      </c>
      <c r="K696" s="1">
        <v>981.93</v>
      </c>
      <c r="L696" s="1">
        <v>1058.7431999999999</v>
      </c>
      <c r="M696" s="1">
        <v>1244.2401718287499</v>
      </c>
      <c r="N696" s="1">
        <v>1343.0852682228499</v>
      </c>
      <c r="O696" s="1">
        <v>1644.48</v>
      </c>
      <c r="P696" s="1">
        <f>O696-N696</f>
        <v>301.39473177715013</v>
      </c>
      <c r="Q696" s="3">
        <f>($J696-G696)/$J696</f>
        <v>0.35618359603035604</v>
      </c>
      <c r="R696" s="3">
        <f>($J696-H696)/$J696</f>
        <v>0.24338382234581871</v>
      </c>
      <c r="S696" s="3">
        <f>($J696-I696)/$J696</f>
        <v>0.18327661739708107</v>
      </c>
    </row>
    <row r="697" spans="1:19">
      <c r="A697">
        <v>5747</v>
      </c>
      <c r="B697">
        <v>68900136</v>
      </c>
      <c r="C697">
        <v>9</v>
      </c>
      <c r="D697">
        <v>8.3333333300000003</v>
      </c>
      <c r="E697">
        <v>75</v>
      </c>
      <c r="F697" s="1">
        <v>3.2890109999999999</v>
      </c>
      <c r="G697" s="1">
        <v>3.1278000000000001</v>
      </c>
      <c r="H697" s="1">
        <v>3.2885074626864998</v>
      </c>
      <c r="I697" s="1">
        <v>3.2885714285713998</v>
      </c>
      <c r="J697" s="1">
        <v>7.3311109999999999</v>
      </c>
      <c r="K697" s="1">
        <v>246.66130000000001</v>
      </c>
      <c r="L697" s="1">
        <v>234.58500000000001</v>
      </c>
      <c r="M697" s="1">
        <v>246.63805970148701</v>
      </c>
      <c r="N697" s="1">
        <v>246.64285714285401</v>
      </c>
      <c r="O697" s="1">
        <v>551.04999999999995</v>
      </c>
      <c r="P697" s="1">
        <f>O697-N697</f>
        <v>304.40714285714591</v>
      </c>
      <c r="Q697" s="3">
        <f>($J697-G697)/$J697</f>
        <v>0.573352524603706</v>
      </c>
      <c r="R697" s="3">
        <f>($J697-H697)/$J697</f>
        <v>0.55143122745154183</v>
      </c>
      <c r="S697" s="3">
        <f>($J697-I697)/$J697</f>
        <v>0.55142250218672173</v>
      </c>
    </row>
    <row r="698" spans="1:19">
      <c r="A698">
        <v>25971</v>
      </c>
      <c r="B698">
        <v>12000048</v>
      </c>
      <c r="C698">
        <v>4</v>
      </c>
      <c r="D698">
        <v>6.75</v>
      </c>
      <c r="E698">
        <v>27</v>
      </c>
      <c r="F698" s="1">
        <v>229.01089999999999</v>
      </c>
      <c r="G698" s="1">
        <v>302.39</v>
      </c>
      <c r="H698" s="1">
        <v>307.98489795330403</v>
      </c>
      <c r="I698" s="1">
        <v>341.21375062937398</v>
      </c>
      <c r="J698" s="1">
        <v>352.53</v>
      </c>
      <c r="K698" s="1">
        <v>6163.6990999999998</v>
      </c>
      <c r="L698" s="1">
        <v>8164.53</v>
      </c>
      <c r="M698" s="1">
        <v>8315.5922447392295</v>
      </c>
      <c r="N698" s="1">
        <v>9212.7712669931207</v>
      </c>
      <c r="O698" s="1">
        <v>9518.31</v>
      </c>
      <c r="P698" s="1">
        <f>O698-N698</f>
        <v>305.53873300687883</v>
      </c>
      <c r="Q698" s="3">
        <f>($J698-G698)/$J698</f>
        <v>0.14222903015346208</v>
      </c>
      <c r="R698" s="3">
        <f>($J698-H698)/$J698</f>
        <v>0.12635832991999532</v>
      </c>
      <c r="S698" s="3">
        <f>($J698-I698)/$J698</f>
        <v>3.210010317030039E-2</v>
      </c>
    </row>
    <row r="699" spans="1:19">
      <c r="A699">
        <v>6100</v>
      </c>
      <c r="B699">
        <v>68900507</v>
      </c>
      <c r="C699">
        <v>4</v>
      </c>
      <c r="D699">
        <v>11.25</v>
      </c>
      <c r="E699">
        <v>45</v>
      </c>
      <c r="F699" s="1">
        <v>6.4509249999999998</v>
      </c>
      <c r="G699" s="1">
        <v>6.4508000000000001</v>
      </c>
      <c r="H699" s="1">
        <v>6.4507228915662003</v>
      </c>
      <c r="I699" s="1">
        <v>6.4507228915662003</v>
      </c>
      <c r="J699" s="1">
        <v>13.26</v>
      </c>
      <c r="K699" s="1">
        <v>290.29050000000001</v>
      </c>
      <c r="L699" s="1">
        <v>290.286</v>
      </c>
      <c r="M699" s="1">
        <v>290.28253012047901</v>
      </c>
      <c r="N699" s="1">
        <v>290.28253012047901</v>
      </c>
      <c r="O699" s="1">
        <v>596.70000000000005</v>
      </c>
      <c r="P699" s="1">
        <f>O699-N699</f>
        <v>306.41746987952104</v>
      </c>
      <c r="Q699" s="3">
        <f>($J699-G699)/$J699</f>
        <v>0.5135143288084465</v>
      </c>
      <c r="R699" s="3">
        <f>($J699-H699)/$J699</f>
        <v>0.5135201439241176</v>
      </c>
      <c r="S699" s="3">
        <f>($J699-I699)/$J699</f>
        <v>0.5135201439241176</v>
      </c>
    </row>
    <row r="700" spans="1:19">
      <c r="A700">
        <v>29891</v>
      </c>
      <c r="B700">
        <v>68901876</v>
      </c>
      <c r="C700">
        <v>8</v>
      </c>
      <c r="D700">
        <v>20</v>
      </c>
      <c r="E700">
        <v>160</v>
      </c>
      <c r="F700" s="1">
        <v>2.8304369999999999</v>
      </c>
      <c r="G700" s="1">
        <v>2.7534999999999998</v>
      </c>
      <c r="H700" s="1">
        <v>2.99</v>
      </c>
      <c r="I700" s="1">
        <v>2.99</v>
      </c>
      <c r="J700" s="1">
        <v>4.92</v>
      </c>
      <c r="K700" s="1">
        <v>452.87</v>
      </c>
      <c r="L700" s="1">
        <v>440.56</v>
      </c>
      <c r="M700" s="1">
        <v>478.4</v>
      </c>
      <c r="N700" s="1">
        <v>478.4</v>
      </c>
      <c r="O700" s="1">
        <v>787.2</v>
      </c>
      <c r="P700" s="1">
        <f>O700-N700</f>
        <v>308.80000000000007</v>
      </c>
      <c r="Q700" s="3">
        <f>($J700-G700)/$J700</f>
        <v>0.44034552845528457</v>
      </c>
      <c r="R700" s="3">
        <f>($J700-H700)/$J700</f>
        <v>0.39227642276422758</v>
      </c>
      <c r="S700" s="3">
        <f>($J700-I700)/$J700</f>
        <v>0.39227642276422758</v>
      </c>
    </row>
    <row r="701" spans="1:19">
      <c r="A701">
        <v>27093</v>
      </c>
      <c r="B701">
        <v>23000530</v>
      </c>
      <c r="C701">
        <v>4</v>
      </c>
      <c r="D701">
        <v>2.75</v>
      </c>
      <c r="E701">
        <v>11</v>
      </c>
      <c r="F701" s="1">
        <v>63.021999999999998</v>
      </c>
      <c r="G701" s="1">
        <v>65.415000000000006</v>
      </c>
      <c r="H701" s="1">
        <v>72.099139313555895</v>
      </c>
      <c r="I701" s="1">
        <v>80.774635410133399</v>
      </c>
      <c r="J701" s="1">
        <v>108.1425</v>
      </c>
      <c r="K701" s="1">
        <v>709.99</v>
      </c>
      <c r="L701" s="1">
        <v>719.56500000000005</v>
      </c>
      <c r="M701" s="1">
        <v>793.09053244911502</v>
      </c>
      <c r="N701" s="1">
        <v>888.52098951146797</v>
      </c>
      <c r="O701" s="1">
        <v>1198.72</v>
      </c>
      <c r="P701" s="1">
        <f>O701-N701</f>
        <v>310.19901048853205</v>
      </c>
      <c r="Q701" s="3">
        <f>($J701-G701)/$J701</f>
        <v>0.3951036826409598</v>
      </c>
      <c r="R701" s="3">
        <f>($J701-H701)/$J701</f>
        <v>0.3332950568596445</v>
      </c>
      <c r="S701" s="3">
        <f>($J701-I701)/$J701</f>
        <v>0.25307223885028179</v>
      </c>
    </row>
    <row r="702" spans="1:19">
      <c r="A702">
        <v>6575</v>
      </c>
      <c r="B702">
        <v>89100221</v>
      </c>
      <c r="C702">
        <v>1</v>
      </c>
      <c r="D702">
        <v>30</v>
      </c>
      <c r="E702">
        <v>30</v>
      </c>
      <c r="F702" s="1">
        <v>12.3733</v>
      </c>
      <c r="G702" s="1">
        <v>12.3733</v>
      </c>
      <c r="H702" s="1">
        <v>18.093008985796001</v>
      </c>
      <c r="I702" s="1">
        <v>22.612753870829</v>
      </c>
      <c r="J702" s="1">
        <v>32.979999999999997</v>
      </c>
      <c r="K702" s="1">
        <v>371.19900000000001</v>
      </c>
      <c r="L702" s="1">
        <v>371.19900000000001</v>
      </c>
      <c r="M702" s="1">
        <v>542.79026957388203</v>
      </c>
      <c r="N702" s="1">
        <v>678.38261612487099</v>
      </c>
      <c r="O702" s="1">
        <v>989.4</v>
      </c>
      <c r="P702" s="1">
        <f>O702-N702</f>
        <v>311.01738387512898</v>
      </c>
      <c r="Q702" s="3">
        <f>($J702-G702)/$J702</f>
        <v>0.62482413583990293</v>
      </c>
      <c r="R702" s="3">
        <f>($J702-H702)/$J702</f>
        <v>0.45139451225603389</v>
      </c>
      <c r="S702" s="3">
        <f>($J702-I702)/$J702</f>
        <v>0.31434948845272886</v>
      </c>
    </row>
    <row r="703" spans="1:19">
      <c r="A703">
        <v>23637</v>
      </c>
      <c r="B703">
        <v>58900067</v>
      </c>
      <c r="C703">
        <v>4</v>
      </c>
      <c r="D703">
        <v>25</v>
      </c>
      <c r="E703">
        <v>100</v>
      </c>
      <c r="F703" s="1">
        <v>3.0647000000000002</v>
      </c>
      <c r="G703" s="1">
        <v>2.9899</v>
      </c>
      <c r="H703" s="1">
        <v>3.0646357615894</v>
      </c>
      <c r="I703" s="1">
        <v>3.0646180555555</v>
      </c>
      <c r="J703" s="1">
        <v>6.2</v>
      </c>
      <c r="K703" s="1">
        <v>306.47000000000003</v>
      </c>
      <c r="L703" s="1">
        <v>298.99</v>
      </c>
      <c r="M703" s="1">
        <v>306.46357615893999</v>
      </c>
      <c r="N703" s="1">
        <v>306.46180555554997</v>
      </c>
      <c r="O703" s="1">
        <v>620</v>
      </c>
      <c r="P703" s="1">
        <f>O703-N703</f>
        <v>313.53819444445003</v>
      </c>
      <c r="Q703" s="3">
        <f>($J703-G703)/$J703</f>
        <v>0.51775806451612905</v>
      </c>
      <c r="R703" s="3">
        <f>($J703-H703)/$J703</f>
        <v>0.50570390942106458</v>
      </c>
      <c r="S703" s="3">
        <f>($J703-I703)/$J703</f>
        <v>0.50570676523298386</v>
      </c>
    </row>
    <row r="704" spans="1:19">
      <c r="A704">
        <v>16288</v>
      </c>
      <c r="B704">
        <v>17200023</v>
      </c>
      <c r="C704">
        <v>1</v>
      </c>
      <c r="D704">
        <v>24</v>
      </c>
      <c r="E704">
        <v>24</v>
      </c>
      <c r="F704" s="1">
        <v>54.602800000000002</v>
      </c>
      <c r="G704" s="1">
        <v>67.578999999999994</v>
      </c>
      <c r="H704" s="1">
        <v>55.622956142156802</v>
      </c>
      <c r="I704" s="1">
        <v>62.685116690652201</v>
      </c>
      <c r="J704" s="1">
        <v>76.040000000000006</v>
      </c>
      <c r="K704" s="1">
        <v>1310.4672</v>
      </c>
      <c r="L704" s="1">
        <v>1621.896</v>
      </c>
      <c r="M704" s="1">
        <v>1334.9509474117599</v>
      </c>
      <c r="N704" s="1">
        <v>1504.4428005756499</v>
      </c>
      <c r="O704" s="1">
        <v>1824.96</v>
      </c>
      <c r="P704" s="1">
        <f>O704-N704</f>
        <v>320.51719942435011</v>
      </c>
      <c r="Q704" s="3">
        <f>($J704-G704)/$J704</f>
        <v>0.11127038400841678</v>
      </c>
      <c r="R704" s="3">
        <f>($J704-H704)/$J704</f>
        <v>0.26850399602634406</v>
      </c>
      <c r="S704" s="3">
        <f>($J704-I704)/$J704</f>
        <v>0.17562971211662026</v>
      </c>
    </row>
    <row r="705" spans="1:19">
      <c r="A705">
        <v>19656</v>
      </c>
      <c r="B705">
        <v>79600627</v>
      </c>
      <c r="C705">
        <v>2</v>
      </c>
      <c r="D705">
        <v>68</v>
      </c>
      <c r="E705">
        <v>136</v>
      </c>
      <c r="F705" s="1">
        <v>3.0339499999999999</v>
      </c>
      <c r="G705" s="1">
        <v>3.2484999999999999</v>
      </c>
      <c r="H705" s="1">
        <v>2.6800562278727802</v>
      </c>
      <c r="I705" s="1">
        <v>2.7704780871899501</v>
      </c>
      <c r="J705" s="1">
        <v>5.1550000000000002</v>
      </c>
      <c r="K705" s="1">
        <v>412.61720000000003</v>
      </c>
      <c r="L705" s="1">
        <v>441.79599999999999</v>
      </c>
      <c r="M705" s="1">
        <v>364.48764699069898</v>
      </c>
      <c r="N705" s="1">
        <v>376.78501985783299</v>
      </c>
      <c r="O705" s="1">
        <v>701.08</v>
      </c>
      <c r="P705" s="1">
        <f>O705-N705</f>
        <v>324.29498014216705</v>
      </c>
      <c r="Q705" s="3">
        <f>($J705-G705)/$J705</f>
        <v>0.36983511154219206</v>
      </c>
      <c r="R705" s="3">
        <f>($J705-H705)/$J705</f>
        <v>0.48010548440877204</v>
      </c>
      <c r="S705" s="3">
        <f>($J705-I705)/$J705</f>
        <v>0.46256487154414161</v>
      </c>
    </row>
    <row r="706" spans="1:19">
      <c r="A706">
        <v>22496</v>
      </c>
      <c r="B706">
        <v>70501106</v>
      </c>
      <c r="C706">
        <v>2</v>
      </c>
      <c r="D706">
        <v>55</v>
      </c>
      <c r="E706">
        <v>110</v>
      </c>
      <c r="F706" s="1">
        <v>2.8082500000000001</v>
      </c>
      <c r="G706" s="1">
        <v>2.6204999999999998</v>
      </c>
      <c r="H706" s="1">
        <v>3.0908164869338499</v>
      </c>
      <c r="I706" s="1">
        <v>3.4755169247555302</v>
      </c>
      <c r="J706" s="1">
        <v>6.12</v>
      </c>
      <c r="K706" s="1">
        <v>297.64249999999998</v>
      </c>
      <c r="L706" s="1">
        <v>288.255</v>
      </c>
      <c r="M706" s="1">
        <v>339.98981356272401</v>
      </c>
      <c r="N706" s="1">
        <v>382.306861723108</v>
      </c>
      <c r="O706" s="1">
        <v>706.8</v>
      </c>
      <c r="P706" s="1">
        <f>O706-N706</f>
        <v>324.49313827689195</v>
      </c>
      <c r="Q706" s="3">
        <f>($J706-G706)/$J706</f>
        <v>0.57181372549019616</v>
      </c>
      <c r="R706" s="3">
        <f>($J706-H706)/$J706</f>
        <v>0.49496462631799837</v>
      </c>
      <c r="S706" s="3">
        <f>($J706-I706)/$J706</f>
        <v>0.43210507765432515</v>
      </c>
    </row>
    <row r="707" spans="1:19">
      <c r="A707">
        <v>5980</v>
      </c>
      <c r="B707">
        <v>68900315</v>
      </c>
      <c r="C707">
        <v>1</v>
      </c>
      <c r="D707">
        <v>40</v>
      </c>
      <c r="E707">
        <v>40</v>
      </c>
      <c r="F707" s="1">
        <v>20.5733</v>
      </c>
      <c r="G707" s="1">
        <v>20.5733</v>
      </c>
      <c r="H707" s="1">
        <v>20.5732608695652</v>
      </c>
      <c r="I707" s="1">
        <v>20.5732608695652</v>
      </c>
      <c r="J707" s="1">
        <v>28.72</v>
      </c>
      <c r="K707" s="1">
        <v>822.93200000000002</v>
      </c>
      <c r="L707" s="1">
        <v>822.93200000000002</v>
      </c>
      <c r="M707" s="1">
        <v>822.93043478260802</v>
      </c>
      <c r="N707" s="1">
        <v>822.93043478260802</v>
      </c>
      <c r="O707" s="1">
        <v>1148.8</v>
      </c>
      <c r="P707" s="1">
        <f>O707-N707</f>
        <v>325.86956521739194</v>
      </c>
      <c r="Q707" s="3">
        <f>($J707-G707)/$J707</f>
        <v>0.28365947075208914</v>
      </c>
      <c r="R707" s="3">
        <f>($J707-H707)/$J707</f>
        <v>0.28366083323240943</v>
      </c>
      <c r="S707" s="3">
        <f>($J707-I707)/$J707</f>
        <v>0.28366083323240943</v>
      </c>
    </row>
    <row r="708" spans="1:19">
      <c r="A708">
        <v>21519</v>
      </c>
      <c r="B708">
        <v>68901393</v>
      </c>
      <c r="C708">
        <v>11</v>
      </c>
      <c r="D708">
        <v>5.7272727200000002</v>
      </c>
      <c r="E708">
        <v>63</v>
      </c>
      <c r="F708" s="1">
        <v>9.0737900000000007</v>
      </c>
      <c r="G708" s="1">
        <v>7.5031999999999996</v>
      </c>
      <c r="H708" s="1">
        <v>9.1649999999999991</v>
      </c>
      <c r="I708" s="1">
        <v>9.1649999999999991</v>
      </c>
      <c r="J708" s="1">
        <v>14.34</v>
      </c>
      <c r="K708" s="1">
        <v>568.49090000000001</v>
      </c>
      <c r="L708" s="1">
        <v>472.70159999999998</v>
      </c>
      <c r="M708" s="1">
        <v>577.39499999999998</v>
      </c>
      <c r="N708" s="1">
        <v>577.39499999999998</v>
      </c>
      <c r="O708" s="1">
        <v>903.42</v>
      </c>
      <c r="P708" s="1">
        <f>O708-N708</f>
        <v>326.02499999999998</v>
      </c>
      <c r="Q708" s="3">
        <f>($J708-G708)/$J708</f>
        <v>0.47676429567642958</v>
      </c>
      <c r="R708" s="3">
        <f>($J708-H708)/$J708</f>
        <v>0.36087866108786615</v>
      </c>
      <c r="S708" s="3">
        <f>($J708-I708)/$J708</f>
        <v>0.36087866108786615</v>
      </c>
    </row>
    <row r="709" spans="1:19">
      <c r="A709">
        <v>29102</v>
      </c>
      <c r="B709">
        <v>25600477</v>
      </c>
      <c r="C709">
        <v>8</v>
      </c>
      <c r="D709">
        <v>3.375</v>
      </c>
      <c r="E709">
        <v>27</v>
      </c>
      <c r="F709" s="1">
        <v>18.193349999999999</v>
      </c>
      <c r="G709" s="1">
        <v>18.715</v>
      </c>
      <c r="H709" s="1">
        <v>10.07</v>
      </c>
      <c r="I709" s="1">
        <v>23.59</v>
      </c>
      <c r="J709" s="1">
        <v>35.641249999999999</v>
      </c>
      <c r="K709" s="1">
        <v>490.84989999999999</v>
      </c>
      <c r="L709" s="1">
        <v>505.30500000000001</v>
      </c>
      <c r="M709" s="1">
        <v>271.89</v>
      </c>
      <c r="N709" s="1">
        <v>636.92999999999995</v>
      </c>
      <c r="O709" s="1">
        <v>967.76</v>
      </c>
      <c r="P709" s="1">
        <f>O709-N709</f>
        <v>330.83000000000004</v>
      </c>
      <c r="Q709" s="3">
        <f>($J709-G709)/$J709</f>
        <v>0.47490618314453054</v>
      </c>
      <c r="R709" s="3">
        <f>($J709-H709)/$J709</f>
        <v>0.71746221021989964</v>
      </c>
      <c r="S709" s="3">
        <f>($J709-I709)/$J709</f>
        <v>0.33812646862834494</v>
      </c>
    </row>
    <row r="710" spans="1:19">
      <c r="A710">
        <v>26371</v>
      </c>
      <c r="B710">
        <v>23000519</v>
      </c>
      <c r="C710">
        <v>1</v>
      </c>
      <c r="D710">
        <v>5</v>
      </c>
      <c r="E710">
        <v>5</v>
      </c>
      <c r="F710" s="1">
        <v>103.01600000000001</v>
      </c>
      <c r="G710" s="1">
        <v>103.01600000000001</v>
      </c>
      <c r="H710" s="1">
        <v>109.44744978485301</v>
      </c>
      <c r="I710" s="1">
        <v>121.602695816699</v>
      </c>
      <c r="J710" s="1">
        <v>187.96</v>
      </c>
      <c r="K710" s="1">
        <v>515.08000000000004</v>
      </c>
      <c r="L710" s="1">
        <v>515.08000000000004</v>
      </c>
      <c r="M710" s="1">
        <v>547.23724892426696</v>
      </c>
      <c r="N710" s="1">
        <v>608.01347908349896</v>
      </c>
      <c r="O710" s="1">
        <v>939.8</v>
      </c>
      <c r="P710" s="1">
        <f>O710-N710</f>
        <v>331.78652091650099</v>
      </c>
      <c r="Q710" s="3">
        <f>($J710-G710)/$J710</f>
        <v>0.45192594168972122</v>
      </c>
      <c r="R710" s="3">
        <f>($J710-H710)/$J710</f>
        <v>0.41770882217039262</v>
      </c>
      <c r="S710" s="3">
        <f>($J710-I710)/$J710</f>
        <v>0.35303949874069485</v>
      </c>
    </row>
    <row r="711" spans="1:19">
      <c r="A711">
        <v>24629</v>
      </c>
      <c r="B711">
        <v>68901586</v>
      </c>
      <c r="C711">
        <v>2</v>
      </c>
      <c r="D711">
        <v>25</v>
      </c>
      <c r="E711">
        <v>50</v>
      </c>
      <c r="F711" s="1">
        <v>6.2809999999999997</v>
      </c>
      <c r="G711" s="1">
        <v>5.7187000000000001</v>
      </c>
      <c r="H711" s="1">
        <v>6.2997674418603999</v>
      </c>
      <c r="I711" s="1">
        <v>6.3009090909090002</v>
      </c>
      <c r="J711" s="1">
        <v>12.98</v>
      </c>
      <c r="K711" s="1">
        <v>314.05</v>
      </c>
      <c r="L711" s="1">
        <v>285.935</v>
      </c>
      <c r="M711" s="1">
        <v>314.98837209302002</v>
      </c>
      <c r="N711" s="1">
        <v>315.04545454545001</v>
      </c>
      <c r="O711" s="1">
        <v>649</v>
      </c>
      <c r="P711" s="1">
        <f>O711-N711</f>
        <v>333.95454545454999</v>
      </c>
      <c r="Q711" s="3">
        <f>($J711-G711)/$J711</f>
        <v>0.55942218798151</v>
      </c>
      <c r="R711" s="3">
        <f>($J711-H711)/$J711</f>
        <v>0.51465582112015407</v>
      </c>
      <c r="S711" s="3">
        <f>($J711-I711)/$J711</f>
        <v>0.51456786664799692</v>
      </c>
    </row>
    <row r="712" spans="1:19">
      <c r="A712">
        <v>31831</v>
      </c>
      <c r="B712">
        <v>23000611</v>
      </c>
      <c r="C712">
        <v>1</v>
      </c>
      <c r="D712">
        <v>6</v>
      </c>
      <c r="E712">
        <v>6</v>
      </c>
      <c r="F712" s="1">
        <v>107.04</v>
      </c>
      <c r="G712" s="1">
        <v>107.04</v>
      </c>
      <c r="H712" s="1">
        <v>151.51355312113901</v>
      </c>
      <c r="I712" s="1">
        <v>164.86560182095499</v>
      </c>
      <c r="J712" s="1">
        <v>220.74</v>
      </c>
      <c r="K712" s="1">
        <v>642.24</v>
      </c>
      <c r="L712" s="1">
        <v>642.24</v>
      </c>
      <c r="M712" s="1">
        <v>909.08131872683703</v>
      </c>
      <c r="N712" s="1">
        <v>989.19361092573104</v>
      </c>
      <c r="O712" s="1">
        <v>1324.44</v>
      </c>
      <c r="P712" s="1">
        <f>O712-N712</f>
        <v>335.24638907426902</v>
      </c>
      <c r="Q712" s="3">
        <f>($J712-G712)/$J712</f>
        <v>0.51508562109268818</v>
      </c>
      <c r="R712" s="3">
        <f>($J712-H712)/$J712</f>
        <v>0.31361079495723926</v>
      </c>
      <c r="S712" s="3">
        <f>($J712-I712)/$J712</f>
        <v>0.25312312303635504</v>
      </c>
    </row>
    <row r="713" spans="1:19">
      <c r="A713">
        <v>30821</v>
      </c>
      <c r="B713">
        <v>99000974</v>
      </c>
      <c r="C713">
        <v>1</v>
      </c>
      <c r="D713">
        <v>1</v>
      </c>
      <c r="E713">
        <v>1</v>
      </c>
      <c r="F713" s="1">
        <v>586.44000000000005</v>
      </c>
      <c r="G713" s="1">
        <v>586.43780000000004</v>
      </c>
      <c r="H713" s="1">
        <v>698.14442800155803</v>
      </c>
      <c r="I713" s="1">
        <v>726.54765616241298</v>
      </c>
      <c r="J713" s="1">
        <v>1062.3800000000001</v>
      </c>
      <c r="K713" s="1">
        <v>586.44000000000005</v>
      </c>
      <c r="L713" s="1">
        <v>586.43780000000004</v>
      </c>
      <c r="M713" s="1">
        <v>698.14442800155803</v>
      </c>
      <c r="N713" s="1">
        <v>726.54765616241298</v>
      </c>
      <c r="O713" s="1">
        <v>1062.3800000000001</v>
      </c>
      <c r="P713" s="1">
        <f>O713-N713</f>
        <v>335.83234383758713</v>
      </c>
      <c r="Q713" s="3">
        <f>($J713-G713)/$J713</f>
        <v>0.44799619721756812</v>
      </c>
      <c r="R713" s="3">
        <f>($J713-H713)/$J713</f>
        <v>0.34284867184853068</v>
      </c>
      <c r="S713" s="3">
        <f>($J713-I713)/$J713</f>
        <v>0.31611320227939821</v>
      </c>
    </row>
    <row r="714" spans="1:19">
      <c r="A714">
        <v>6065</v>
      </c>
      <c r="B714">
        <v>68900431</v>
      </c>
      <c r="C714">
        <v>3</v>
      </c>
      <c r="D714">
        <v>6.6666666599999997</v>
      </c>
      <c r="E714">
        <v>20</v>
      </c>
      <c r="F714" s="1">
        <v>16.256865999999999</v>
      </c>
      <c r="G714" s="1">
        <v>16.255400000000002</v>
      </c>
      <c r="H714" s="1">
        <v>16.2542857142857</v>
      </c>
      <c r="I714" s="1">
        <v>16.2542857142857</v>
      </c>
      <c r="J714" s="1">
        <v>33.21</v>
      </c>
      <c r="K714" s="1">
        <v>325.11040000000003</v>
      </c>
      <c r="L714" s="1">
        <v>325.108</v>
      </c>
      <c r="M714" s="1">
        <v>325.085714285714</v>
      </c>
      <c r="N714" s="1">
        <v>325.085714285714</v>
      </c>
      <c r="O714" s="1">
        <v>664.2</v>
      </c>
      <c r="P714" s="1">
        <f>O714-N714</f>
        <v>339.11428571428604</v>
      </c>
      <c r="Q714" s="3">
        <f>($J714-G714)/$J714</f>
        <v>0.51052694971394152</v>
      </c>
      <c r="R714" s="3">
        <f>($J714-H714)/$J714</f>
        <v>0.51056050243042161</v>
      </c>
      <c r="S714" s="3">
        <f>($J714-I714)/$J714</f>
        <v>0.51056050243042161</v>
      </c>
    </row>
    <row r="715" spans="1:19">
      <c r="A715">
        <v>30134</v>
      </c>
      <c r="B715">
        <v>79700267</v>
      </c>
      <c r="C715">
        <v>2</v>
      </c>
      <c r="D715">
        <v>12.5</v>
      </c>
      <c r="E715">
        <v>25</v>
      </c>
      <c r="F715" s="1">
        <v>20.313099999999999</v>
      </c>
      <c r="G715" s="1">
        <v>20.321000000000002</v>
      </c>
      <c r="H715" s="1">
        <v>28.566626626097602</v>
      </c>
      <c r="I715" s="1">
        <v>31.039406797868999</v>
      </c>
      <c r="J715" s="1">
        <v>44.515000000000001</v>
      </c>
      <c r="K715" s="1">
        <v>507.80059999999997</v>
      </c>
      <c r="L715" s="1">
        <v>508.02499999999998</v>
      </c>
      <c r="M715" s="1">
        <v>714.16566565244204</v>
      </c>
      <c r="N715" s="1">
        <v>775.98516994672502</v>
      </c>
      <c r="O715" s="1">
        <v>1116.92</v>
      </c>
      <c r="P715" s="1">
        <f>O715-N715</f>
        <v>340.93483005327505</v>
      </c>
      <c r="Q715" s="3">
        <f>($J715-G715)/$J715</f>
        <v>0.54350219027294167</v>
      </c>
      <c r="R715" s="3">
        <f>($J715-H715)/$J715</f>
        <v>0.35826964784684712</v>
      </c>
      <c r="S715" s="3">
        <f>($J715-I715)/$J715</f>
        <v>0.30272027860566103</v>
      </c>
    </row>
    <row r="716" spans="1:19">
      <c r="A716">
        <v>16289</v>
      </c>
      <c r="B716">
        <v>17200024</v>
      </c>
      <c r="C716">
        <v>2</v>
      </c>
      <c r="D716">
        <v>12.5</v>
      </c>
      <c r="E716">
        <v>25</v>
      </c>
      <c r="F716" s="1">
        <v>55.956650000000003</v>
      </c>
      <c r="G716" s="1">
        <v>58.236400000000003</v>
      </c>
      <c r="H716" s="1">
        <v>55.622956142156802</v>
      </c>
      <c r="I716" s="1">
        <v>62.685116690652201</v>
      </c>
      <c r="J716" s="1">
        <v>76.569999999999993</v>
      </c>
      <c r="K716" s="1">
        <v>1370.1074000000001</v>
      </c>
      <c r="L716" s="1">
        <v>1455.91</v>
      </c>
      <c r="M716" s="1">
        <v>1390.57390355392</v>
      </c>
      <c r="N716" s="1">
        <v>1567.1279172663001</v>
      </c>
      <c r="O716" s="1">
        <v>1914.25</v>
      </c>
      <c r="P716" s="1">
        <f>O716-N716</f>
        <v>347.12208273369993</v>
      </c>
      <c r="Q716" s="3">
        <f>($J716-G716)/$J716</f>
        <v>0.23943581036959632</v>
      </c>
      <c r="R716" s="3">
        <f>($J716-H716)/$J716</f>
        <v>0.27356724380100811</v>
      </c>
      <c r="S716" s="3">
        <f>($J716-I716)/$J716</f>
        <v>0.18133581440966165</v>
      </c>
    </row>
    <row r="717" spans="1:19">
      <c r="A717">
        <v>23502</v>
      </c>
      <c r="B717">
        <v>68901496</v>
      </c>
      <c r="C717">
        <v>4</v>
      </c>
      <c r="D717">
        <v>36.25</v>
      </c>
      <c r="E717">
        <v>145</v>
      </c>
      <c r="F717" s="1">
        <v>2.86565</v>
      </c>
      <c r="G717" s="1">
        <v>2.6726999999999999</v>
      </c>
      <c r="H717" s="1">
        <v>2.9790697674417999</v>
      </c>
      <c r="I717" s="1">
        <v>2.9649999999999999</v>
      </c>
      <c r="J717" s="1">
        <v>5.36</v>
      </c>
      <c r="K717" s="1">
        <v>418.69400000000002</v>
      </c>
      <c r="L717" s="1">
        <v>387.54149999999998</v>
      </c>
      <c r="M717" s="1">
        <v>431.96511627906</v>
      </c>
      <c r="N717" s="1">
        <v>429.92499999999899</v>
      </c>
      <c r="O717" s="1">
        <v>777.2</v>
      </c>
      <c r="P717" s="1">
        <f>O717-N717</f>
        <v>347.27500000000106</v>
      </c>
      <c r="Q717" s="3">
        <f>($J717-G717)/$J717</f>
        <v>0.50136194029850756</v>
      </c>
      <c r="R717" s="3">
        <f>($J717-H717)/$J717</f>
        <v>0.44420340159667915</v>
      </c>
      <c r="S717" s="3">
        <f>($J717-I717)/$J717</f>
        <v>0.44682835820895528</v>
      </c>
    </row>
    <row r="718" spans="1:19">
      <c r="A718">
        <v>6975</v>
      </c>
      <c r="B718">
        <v>23000196</v>
      </c>
      <c r="C718">
        <v>2</v>
      </c>
      <c r="D718">
        <v>5</v>
      </c>
      <c r="E718">
        <v>10</v>
      </c>
      <c r="F718" s="1">
        <v>82.083600000000004</v>
      </c>
      <c r="G718" s="1">
        <v>82.165800000000004</v>
      </c>
      <c r="H718" s="1">
        <v>102.25295063064701</v>
      </c>
      <c r="I718" s="1">
        <v>115.06826732101599</v>
      </c>
      <c r="J718" s="1">
        <v>149.83000000000001</v>
      </c>
      <c r="K718" s="1">
        <v>820.83600000000001</v>
      </c>
      <c r="L718" s="1">
        <v>821.65800000000002</v>
      </c>
      <c r="M718" s="1">
        <v>1022.52950630647</v>
      </c>
      <c r="N718" s="1">
        <v>1150.6826732101599</v>
      </c>
      <c r="O718" s="1">
        <v>1498.3</v>
      </c>
      <c r="P718" s="1">
        <f>O718-N718</f>
        <v>347.61732678984004</v>
      </c>
      <c r="Q718" s="3">
        <f>($J718-G718)/$J718</f>
        <v>0.45160648735233266</v>
      </c>
      <c r="R718" s="3">
        <f>($J718-H718)/$J718</f>
        <v>0.31754020803145566</v>
      </c>
      <c r="S718" s="3">
        <f>($J718-I718)/$J718</f>
        <v>0.23200782673018763</v>
      </c>
    </row>
    <row r="719" spans="1:19">
      <c r="A719">
        <v>30885</v>
      </c>
      <c r="B719">
        <v>79000977</v>
      </c>
      <c r="C719">
        <v>3</v>
      </c>
      <c r="D719">
        <v>3</v>
      </c>
      <c r="E719">
        <v>9</v>
      </c>
      <c r="F719" s="1">
        <v>111.855266</v>
      </c>
      <c r="G719" s="1">
        <v>108.44329999999999</v>
      </c>
      <c r="H719" s="1">
        <v>113.511138920626</v>
      </c>
      <c r="I719" s="1">
        <v>118.626994193203</v>
      </c>
      <c r="J719" s="1">
        <v>159.813333</v>
      </c>
      <c r="K719" s="1">
        <v>1011.8099</v>
      </c>
      <c r="L719" s="1">
        <v>975.98969999999997</v>
      </c>
      <c r="M719" s="1">
        <v>1021.60025028563</v>
      </c>
      <c r="N719" s="1">
        <v>1067.6429477388299</v>
      </c>
      <c r="O719" s="1">
        <v>1416.52</v>
      </c>
      <c r="P719" s="1">
        <f>O719-N719</f>
        <v>348.87705226117009</v>
      </c>
      <c r="Q719" s="3">
        <f>($J719-G719)/$J719</f>
        <v>0.32143771759018386</v>
      </c>
      <c r="R719" s="3">
        <f>($J719-H719)/$J719</f>
        <v>0.28972672811582001</v>
      </c>
      <c r="S719" s="3">
        <f>($J719-I719)/$J719</f>
        <v>0.25771528591295317</v>
      </c>
    </row>
    <row r="720" spans="1:19">
      <c r="A720">
        <v>16039</v>
      </c>
      <c r="B720">
        <v>80500841</v>
      </c>
      <c r="C720">
        <v>2</v>
      </c>
      <c r="D720">
        <v>17.5</v>
      </c>
      <c r="E720">
        <v>35</v>
      </c>
      <c r="F720" s="1">
        <v>11.419750000000001</v>
      </c>
      <c r="G720" s="1">
        <v>14.3596</v>
      </c>
      <c r="H720" s="1">
        <v>17.014417751286899</v>
      </c>
      <c r="I720" s="1">
        <v>20.077635092914001</v>
      </c>
      <c r="J720" s="1">
        <v>30.13</v>
      </c>
      <c r="K720" s="1">
        <v>402.41649999999998</v>
      </c>
      <c r="L720" s="1">
        <v>502.58600000000001</v>
      </c>
      <c r="M720" s="1">
        <v>595.50462129504206</v>
      </c>
      <c r="N720" s="1">
        <v>702.71722825199299</v>
      </c>
      <c r="O720" s="1">
        <v>1054.55</v>
      </c>
      <c r="P720" s="1">
        <f>O720-N720</f>
        <v>351.83277174800696</v>
      </c>
      <c r="Q720" s="3">
        <f>($J720-G720)/$J720</f>
        <v>0.52341188184533682</v>
      </c>
      <c r="R720" s="3">
        <f>($J720-H720)/$J720</f>
        <v>0.43529977592808167</v>
      </c>
      <c r="S720" s="3">
        <f>($J720-I720)/$J720</f>
        <v>0.33363308685980747</v>
      </c>
    </row>
    <row r="721" spans="1:19">
      <c r="A721">
        <v>23427</v>
      </c>
      <c r="B721">
        <v>68901511</v>
      </c>
      <c r="C721">
        <v>5</v>
      </c>
      <c r="D721">
        <v>54</v>
      </c>
      <c r="E721">
        <v>270</v>
      </c>
      <c r="F721" s="1">
        <v>1.6057399999999999</v>
      </c>
      <c r="G721" s="1">
        <v>1.6120000000000001</v>
      </c>
      <c r="H721" s="1">
        <v>1.6120000000000001</v>
      </c>
      <c r="I721" s="1">
        <v>1.6120000000000001</v>
      </c>
      <c r="J721" s="1">
        <v>2.92</v>
      </c>
      <c r="K721" s="1">
        <v>434.48910000000001</v>
      </c>
      <c r="L721" s="1">
        <v>435.24</v>
      </c>
      <c r="M721" s="1">
        <v>435.24</v>
      </c>
      <c r="N721" s="1">
        <v>435.24</v>
      </c>
      <c r="O721" s="1">
        <v>788.4</v>
      </c>
      <c r="P721" s="1">
        <f>O721-N721</f>
        <v>353.15999999999997</v>
      </c>
      <c r="Q721" s="3">
        <f>($J721-G721)/$J721</f>
        <v>0.44794520547945199</v>
      </c>
      <c r="R721" s="3">
        <f>($J721-H721)/$J721</f>
        <v>0.44794520547945199</v>
      </c>
      <c r="S721" s="3">
        <f>($J721-I721)/$J721</f>
        <v>0.44794520547945199</v>
      </c>
    </row>
    <row r="722" spans="1:19">
      <c r="A722">
        <v>14847</v>
      </c>
      <c r="B722">
        <v>23000278</v>
      </c>
      <c r="C722">
        <v>2</v>
      </c>
      <c r="D722">
        <v>10.5</v>
      </c>
      <c r="E722">
        <v>21</v>
      </c>
      <c r="F722" s="1">
        <v>52.610100000000003</v>
      </c>
      <c r="G722" s="1">
        <v>54.120399999999997</v>
      </c>
      <c r="H722" s="1">
        <v>53.058609994152697</v>
      </c>
      <c r="I722" s="1">
        <v>61.5023977414873</v>
      </c>
      <c r="J722" s="1">
        <v>78.48</v>
      </c>
      <c r="K722" s="1">
        <v>1103.5473999999999</v>
      </c>
      <c r="L722" s="1">
        <v>1136.5283999999999</v>
      </c>
      <c r="M722" s="1">
        <v>1114.2308098772</v>
      </c>
      <c r="N722" s="1">
        <v>1291.55035257123</v>
      </c>
      <c r="O722" s="1">
        <v>1645.3</v>
      </c>
      <c r="P722" s="1">
        <f>O722-N722</f>
        <v>353.74964742877</v>
      </c>
      <c r="Q722" s="3">
        <f>($J722-G722)/$J722</f>
        <v>0.31039245667686044</v>
      </c>
      <c r="R722" s="3">
        <f>($J722-H722)/$J722</f>
        <v>0.32392189100213181</v>
      </c>
      <c r="S722" s="3">
        <f>($J722-I722)/$J722</f>
        <v>0.21633030400755229</v>
      </c>
    </row>
    <row r="723" spans="1:19">
      <c r="A723">
        <v>10169</v>
      </c>
      <c r="B723">
        <v>79000692</v>
      </c>
      <c r="C723">
        <v>2</v>
      </c>
      <c r="D723">
        <v>1.5</v>
      </c>
      <c r="E723">
        <v>3</v>
      </c>
      <c r="F723" s="1">
        <v>137.38999999999999</v>
      </c>
      <c r="G723" s="1">
        <v>151.38300000000001</v>
      </c>
      <c r="H723" s="1">
        <v>147.92823649203899</v>
      </c>
      <c r="I723" s="1">
        <v>144.468973748591</v>
      </c>
      <c r="J723" s="1">
        <v>262.79000000000002</v>
      </c>
      <c r="K723" s="1">
        <v>412.17</v>
      </c>
      <c r="L723" s="1">
        <v>454.149</v>
      </c>
      <c r="M723" s="1">
        <v>443.78470947611697</v>
      </c>
      <c r="N723" s="1">
        <v>433.40692124577299</v>
      </c>
      <c r="O723" s="1">
        <v>788.37</v>
      </c>
      <c r="P723" s="1">
        <f>O723-N723</f>
        <v>354.96307875422701</v>
      </c>
      <c r="Q723" s="3">
        <f>($J723-G723)/$J723</f>
        <v>0.42393926709539936</v>
      </c>
      <c r="R723" s="3">
        <f>($J723-H723)/$J723</f>
        <v>0.43708574720484428</v>
      </c>
      <c r="S723" s="3">
        <f>($J723-I723)/$J723</f>
        <v>0.45024934834433966</v>
      </c>
    </row>
    <row r="724" spans="1:19">
      <c r="A724">
        <v>32073</v>
      </c>
      <c r="B724">
        <v>68902039</v>
      </c>
      <c r="C724">
        <v>3</v>
      </c>
      <c r="D724">
        <v>23.333333329999999</v>
      </c>
      <c r="E724">
        <v>70</v>
      </c>
      <c r="F724" s="1">
        <v>8.4499999999999993</v>
      </c>
      <c r="G724" s="1">
        <v>6.9457000000000004</v>
      </c>
      <c r="H724" s="1">
        <v>8.4499999999999993</v>
      </c>
      <c r="I724" s="1">
        <v>8.4499999999999993</v>
      </c>
      <c r="J724" s="1">
        <v>13.626666</v>
      </c>
      <c r="K724" s="1">
        <v>591.5</v>
      </c>
      <c r="L724" s="1">
        <v>486.19900000000001</v>
      </c>
      <c r="M724" s="1">
        <v>591.5</v>
      </c>
      <c r="N724" s="1">
        <v>591.5</v>
      </c>
      <c r="O724" s="1">
        <v>947.6</v>
      </c>
      <c r="P724" s="1">
        <f>O724-N724</f>
        <v>356.1</v>
      </c>
      <c r="Q724" s="3">
        <f>($J724-G724)/$J724</f>
        <v>0.49028617858542944</v>
      </c>
      <c r="R724" s="3">
        <f>($J724-H724)/$J724</f>
        <v>0.37989233756811835</v>
      </c>
      <c r="S724" s="3">
        <f>($J724-I724)/$J724</f>
        <v>0.37989233756811835</v>
      </c>
    </row>
    <row r="725" spans="1:19">
      <c r="A725">
        <v>6415</v>
      </c>
      <c r="B725">
        <v>79000516</v>
      </c>
      <c r="C725">
        <v>2</v>
      </c>
      <c r="D725">
        <v>5</v>
      </c>
      <c r="E725">
        <v>10</v>
      </c>
      <c r="F725" s="1">
        <v>251.08265</v>
      </c>
      <c r="G725" s="1">
        <v>258.06670000000003</v>
      </c>
      <c r="H725" s="1">
        <v>315.77776808420799</v>
      </c>
      <c r="I725" s="1">
        <v>322.704870681616</v>
      </c>
      <c r="J725" s="1">
        <v>358.41</v>
      </c>
      <c r="K725" s="1">
        <v>2482.8903</v>
      </c>
      <c r="L725" s="1">
        <v>2580.6669999999999</v>
      </c>
      <c r="M725" s="1">
        <v>3157.7776808420799</v>
      </c>
      <c r="N725" s="1">
        <v>3227.0487068161601</v>
      </c>
      <c r="O725" s="1">
        <v>3584.1</v>
      </c>
      <c r="P725" s="1">
        <f>O725-N725</f>
        <v>357.05129318383979</v>
      </c>
      <c r="Q725" s="3">
        <f>($J725-G725)/$J725</f>
        <v>0.27996791384168968</v>
      </c>
      <c r="R725" s="3">
        <f>($J725-H725)/$J725</f>
        <v>0.1189482210758406</v>
      </c>
      <c r="S725" s="3">
        <f>($J725-I725)/$J725</f>
        <v>9.9620907113038198E-2</v>
      </c>
    </row>
    <row r="726" spans="1:19">
      <c r="A726">
        <v>5967</v>
      </c>
      <c r="B726">
        <v>68900328</v>
      </c>
      <c r="C726">
        <v>1</v>
      </c>
      <c r="D726">
        <v>20</v>
      </c>
      <c r="E726">
        <v>20</v>
      </c>
      <c r="F726" s="1">
        <v>22.754000000000001</v>
      </c>
      <c r="G726" s="1">
        <v>22.572099999999999</v>
      </c>
      <c r="H726" s="1">
        <v>22.75375</v>
      </c>
      <c r="I726" s="1">
        <v>22.75375</v>
      </c>
      <c r="J726" s="1">
        <v>40.67</v>
      </c>
      <c r="K726" s="1">
        <v>455.08</v>
      </c>
      <c r="L726" s="1">
        <v>451.44200000000001</v>
      </c>
      <c r="M726" s="1">
        <v>455.07499999999999</v>
      </c>
      <c r="N726" s="1">
        <v>455.07499999999999</v>
      </c>
      <c r="O726" s="1">
        <v>813.4</v>
      </c>
      <c r="P726" s="1">
        <f>O726-N726</f>
        <v>358.32499999999999</v>
      </c>
      <c r="Q726" s="3">
        <f>($J726-G726)/$J726</f>
        <v>0.44499385296287197</v>
      </c>
      <c r="R726" s="3">
        <f>($J726-H726)/$J726</f>
        <v>0.44052741578559135</v>
      </c>
      <c r="S726" s="3">
        <f>($J726-I726)/$J726</f>
        <v>0.44052741578559135</v>
      </c>
    </row>
    <row r="727" spans="1:19">
      <c r="A727">
        <v>7200</v>
      </c>
      <c r="B727">
        <v>98900052</v>
      </c>
      <c r="C727">
        <v>1</v>
      </c>
      <c r="D727">
        <v>2</v>
      </c>
      <c r="E727">
        <v>2</v>
      </c>
      <c r="F727" s="1">
        <v>301.17099999999999</v>
      </c>
      <c r="G727" s="1">
        <v>301.17099999999999</v>
      </c>
      <c r="H727" s="1">
        <v>284.78506284888198</v>
      </c>
      <c r="I727" s="1">
        <v>312.27251702745599</v>
      </c>
      <c r="J727" s="1">
        <v>492.93</v>
      </c>
      <c r="K727" s="1">
        <v>602.34199999999998</v>
      </c>
      <c r="L727" s="1">
        <v>602.34199999999998</v>
      </c>
      <c r="M727" s="1">
        <v>569.57012569776396</v>
      </c>
      <c r="N727" s="1">
        <v>624.545034054913</v>
      </c>
      <c r="O727" s="1">
        <v>985.86</v>
      </c>
      <c r="P727" s="1">
        <f>O727-N727</f>
        <v>361.31496594508701</v>
      </c>
      <c r="Q727" s="3">
        <f>($J727-G727)/$J727</f>
        <v>0.38901872476822269</v>
      </c>
      <c r="R727" s="3">
        <f>($J727-H727)/$J727</f>
        <v>0.42226063974827671</v>
      </c>
      <c r="S727" s="3">
        <f>($J727-I727)/$J727</f>
        <v>0.36649723687449337</v>
      </c>
    </row>
    <row r="728" spans="1:19">
      <c r="A728">
        <v>18310</v>
      </c>
      <c r="B728">
        <v>23000335</v>
      </c>
      <c r="C728">
        <v>4</v>
      </c>
      <c r="D728">
        <v>13.25</v>
      </c>
      <c r="E728">
        <v>53</v>
      </c>
      <c r="F728" s="1">
        <v>58.807825000000001</v>
      </c>
      <c r="G728" s="1">
        <v>65.722499999999997</v>
      </c>
      <c r="H728" s="1">
        <v>77.323768409095806</v>
      </c>
      <c r="I728" s="1">
        <v>89.486579299949796</v>
      </c>
      <c r="J728" s="1">
        <v>98.847499999999997</v>
      </c>
      <c r="K728" s="1">
        <v>3172.8697999999999</v>
      </c>
      <c r="L728" s="1">
        <v>3483.2925</v>
      </c>
      <c r="M728" s="1">
        <v>4098.1597256820796</v>
      </c>
      <c r="N728" s="1">
        <v>4742.78870289734</v>
      </c>
      <c r="O728" s="1">
        <v>5104.96</v>
      </c>
      <c r="P728" s="1">
        <f>O728-N728</f>
        <v>362.17129710265999</v>
      </c>
      <c r="Q728" s="3">
        <f>($J728-G728)/$J728</f>
        <v>0.33511216773312424</v>
      </c>
      <c r="R728" s="3">
        <f>($J728-H728)/$J728</f>
        <v>0.21774684833611566</v>
      </c>
      <c r="S728" s="3">
        <f>($J728-I728)/$J728</f>
        <v>9.4700631781787115E-2</v>
      </c>
    </row>
    <row r="729" spans="1:19">
      <c r="A729">
        <v>6676</v>
      </c>
      <c r="B729">
        <v>99000371</v>
      </c>
      <c r="C729">
        <v>1</v>
      </c>
      <c r="D729">
        <v>2</v>
      </c>
      <c r="E729">
        <v>2</v>
      </c>
      <c r="F729" s="1">
        <v>329.91</v>
      </c>
      <c r="G729" s="1">
        <v>329.91</v>
      </c>
      <c r="H729" s="1">
        <v>392.32824333620903</v>
      </c>
      <c r="I729" s="1">
        <v>413.81756639074899</v>
      </c>
      <c r="J729" s="1">
        <v>595.53</v>
      </c>
      <c r="K729" s="1">
        <v>659.82</v>
      </c>
      <c r="L729" s="1">
        <v>659.82</v>
      </c>
      <c r="M729" s="1">
        <v>784.65648667241805</v>
      </c>
      <c r="N729" s="1">
        <v>827.63513278149799</v>
      </c>
      <c r="O729" s="1">
        <v>1191.06</v>
      </c>
      <c r="P729" s="1">
        <f>O729-N729</f>
        <v>363.42486721850196</v>
      </c>
      <c r="Q729" s="3">
        <f>($J729-G729)/$J729</f>
        <v>0.44602287038436345</v>
      </c>
      <c r="R729" s="3">
        <f>($J729-H729)/$J729</f>
        <v>0.34121162101622243</v>
      </c>
      <c r="S729" s="3">
        <f>($J729-I729)/$J729</f>
        <v>0.30512725405815155</v>
      </c>
    </row>
    <row r="730" spans="1:19">
      <c r="A730">
        <v>6085</v>
      </c>
      <c r="B730">
        <v>68900522</v>
      </c>
      <c r="C730">
        <v>5</v>
      </c>
      <c r="D730">
        <v>28.4</v>
      </c>
      <c r="E730">
        <v>142</v>
      </c>
      <c r="F730" s="1">
        <v>4.5107999999999997</v>
      </c>
      <c r="G730" s="1">
        <v>3.5350000000000001</v>
      </c>
      <c r="H730" s="1">
        <v>4.51</v>
      </c>
      <c r="I730" s="1">
        <v>4.5110416666665998</v>
      </c>
      <c r="J730" s="1">
        <v>7.18</v>
      </c>
      <c r="K730" s="1">
        <v>640.55999999999995</v>
      </c>
      <c r="L730" s="1">
        <v>501.97</v>
      </c>
      <c r="M730" s="1">
        <v>640.41999999999996</v>
      </c>
      <c r="N730" s="1">
        <v>640.56791666665697</v>
      </c>
      <c r="O730" s="1">
        <v>1006.36</v>
      </c>
      <c r="P730" s="1">
        <f>O730-N730</f>
        <v>365.79208333334304</v>
      </c>
      <c r="Q730" s="3">
        <f>($J730-G730)/$J730</f>
        <v>0.50766016713091922</v>
      </c>
      <c r="R730" s="3">
        <f>($J730-H730)/$J730</f>
        <v>0.37186629526462395</v>
      </c>
      <c r="S730" s="3">
        <f>($J730-I730)/$J730</f>
        <v>0.37172121634169919</v>
      </c>
    </row>
    <row r="731" spans="1:19">
      <c r="A731">
        <v>19283</v>
      </c>
      <c r="B731">
        <v>68901195</v>
      </c>
      <c r="C731">
        <v>11</v>
      </c>
      <c r="D731">
        <v>15.09090909</v>
      </c>
      <c r="E731">
        <v>166</v>
      </c>
      <c r="F731" s="1">
        <v>6.9422899999999998</v>
      </c>
      <c r="G731" s="1">
        <v>5.65</v>
      </c>
      <c r="H731" s="1">
        <v>7.0611627906976002</v>
      </c>
      <c r="I731" s="1">
        <v>7.3453333333332997</v>
      </c>
      <c r="J731" s="1">
        <v>9.5500000000000007</v>
      </c>
      <c r="K731" s="1">
        <v>1204.0188000000001</v>
      </c>
      <c r="L731" s="1">
        <v>937.9</v>
      </c>
      <c r="M731" s="1">
        <v>1172.1530232558</v>
      </c>
      <c r="N731" s="1">
        <v>1219.32533333332</v>
      </c>
      <c r="O731" s="1">
        <v>1585.3</v>
      </c>
      <c r="P731" s="1">
        <f>O731-N731</f>
        <v>365.97466666667992</v>
      </c>
      <c r="Q731" s="3">
        <f>($J731-G731)/$J731</f>
        <v>0.40837696335078533</v>
      </c>
      <c r="R731" s="3">
        <f>($J731-H731)/$J731</f>
        <v>0.2606112261049634</v>
      </c>
      <c r="S731" s="3">
        <f>($J731-I731)/$J731</f>
        <v>0.23085514834206292</v>
      </c>
    </row>
    <row r="732" spans="1:19">
      <c r="A732">
        <v>30386</v>
      </c>
      <c r="B732">
        <v>23000586</v>
      </c>
      <c r="C732">
        <v>1</v>
      </c>
      <c r="D732">
        <v>25</v>
      </c>
      <c r="E732">
        <v>25</v>
      </c>
      <c r="F732" s="1">
        <v>71.027199999999993</v>
      </c>
      <c r="G732" s="1">
        <v>71.028800000000004</v>
      </c>
      <c r="H732" s="1">
        <v>89.7818502541854</v>
      </c>
      <c r="I732" s="1">
        <v>102.306984800921</v>
      </c>
      <c r="J732" s="1">
        <v>117.1</v>
      </c>
      <c r="K732" s="1">
        <v>1775.68</v>
      </c>
      <c r="L732" s="1">
        <v>1775.72</v>
      </c>
      <c r="M732" s="1">
        <v>2244.5462563546298</v>
      </c>
      <c r="N732" s="1">
        <v>2557.67462002304</v>
      </c>
      <c r="O732" s="1">
        <v>2927.5</v>
      </c>
      <c r="P732" s="1">
        <f>O732-N732</f>
        <v>369.82537997695999</v>
      </c>
      <c r="Q732" s="3">
        <f>($J732-G732)/$J732</f>
        <v>0.39343467122117842</v>
      </c>
      <c r="R732" s="3">
        <f>($J732-H732)/$J732</f>
        <v>0.23328906700097862</v>
      </c>
      <c r="S732" s="3">
        <f>($J732-I732)/$J732</f>
        <v>0.12632805464627664</v>
      </c>
    </row>
    <row r="733" spans="1:19">
      <c r="A733">
        <v>22906</v>
      </c>
      <c r="B733">
        <v>68901476</v>
      </c>
      <c r="C733">
        <v>5</v>
      </c>
      <c r="D733">
        <v>20</v>
      </c>
      <c r="E733">
        <v>100</v>
      </c>
      <c r="F733" s="1">
        <v>5.6626000000000003</v>
      </c>
      <c r="G733" s="1">
        <v>5.3720999999999997</v>
      </c>
      <c r="H733" s="1">
        <v>5.5105769230768997</v>
      </c>
      <c r="I733" s="1">
        <v>5.5105769230768997</v>
      </c>
      <c r="J733" s="1">
        <v>9.2439999999999998</v>
      </c>
      <c r="K733" s="1">
        <v>566.26</v>
      </c>
      <c r="L733" s="1">
        <v>537.21</v>
      </c>
      <c r="M733" s="1">
        <v>551.05769230768999</v>
      </c>
      <c r="N733" s="1">
        <v>551.05769230768999</v>
      </c>
      <c r="O733" s="1">
        <v>924.4</v>
      </c>
      <c r="P733" s="1">
        <f>O733-N733</f>
        <v>373.34230769230999</v>
      </c>
      <c r="Q733" s="3">
        <f>($J733-G733)/$J733</f>
        <v>0.41885547382085681</v>
      </c>
      <c r="R733" s="3">
        <f>($J733-H733)/$J733</f>
        <v>0.403875278767103</v>
      </c>
      <c r="S733" s="3">
        <f>($J733-I733)/$J733</f>
        <v>0.403875278767103</v>
      </c>
    </row>
    <row r="734" spans="1:19">
      <c r="A734">
        <v>28374</v>
      </c>
      <c r="B734">
        <v>81500138</v>
      </c>
      <c r="C734">
        <v>5</v>
      </c>
      <c r="D734">
        <v>5.8</v>
      </c>
      <c r="E734">
        <v>29</v>
      </c>
      <c r="F734" s="1">
        <v>43.023240000000001</v>
      </c>
      <c r="G734" s="1">
        <v>42.2744</v>
      </c>
      <c r="H734" s="1">
        <v>60.811946288583798</v>
      </c>
      <c r="I734" s="1">
        <v>69.950717410318603</v>
      </c>
      <c r="J734" s="1">
        <v>83.24</v>
      </c>
      <c r="K734" s="1">
        <v>1234.3901000000001</v>
      </c>
      <c r="L734" s="1">
        <v>1225.9576</v>
      </c>
      <c r="M734" s="1">
        <v>1763.54644236893</v>
      </c>
      <c r="N734" s="1">
        <v>2028.5708048992401</v>
      </c>
      <c r="O734" s="1">
        <v>2402.17</v>
      </c>
      <c r="P734" s="1">
        <f>O734-N734</f>
        <v>373.59919510075997</v>
      </c>
      <c r="Q734" s="3">
        <f>($J734-G734)/$J734</f>
        <v>0.49213839500240264</v>
      </c>
      <c r="R734" s="3">
        <f>($J734-H734)/$J734</f>
        <v>0.26943841556242432</v>
      </c>
      <c r="S734" s="3">
        <f>($J734-I734)/$J734</f>
        <v>0.15965019929939203</v>
      </c>
    </row>
    <row r="735" spans="1:19">
      <c r="A735">
        <v>28545</v>
      </c>
      <c r="B735">
        <v>98900212</v>
      </c>
      <c r="C735">
        <v>1</v>
      </c>
      <c r="D735">
        <v>12</v>
      </c>
      <c r="E735">
        <v>12</v>
      </c>
      <c r="F735" s="1">
        <v>101.44880000000001</v>
      </c>
      <c r="G735" s="1">
        <v>122.7114</v>
      </c>
      <c r="H735" s="1">
        <v>120.20013566218999</v>
      </c>
      <c r="I735" s="1">
        <v>160.278471259312</v>
      </c>
      <c r="J735" s="1">
        <v>191.62</v>
      </c>
      <c r="K735" s="1">
        <v>1217.3856000000001</v>
      </c>
      <c r="L735" s="1">
        <v>1472.5368000000001</v>
      </c>
      <c r="M735" s="1">
        <v>1442.4016279462801</v>
      </c>
      <c r="N735" s="1">
        <v>1923.34165511174</v>
      </c>
      <c r="O735" s="1">
        <v>2299.44</v>
      </c>
      <c r="P735" s="1">
        <f>O735-N735</f>
        <v>376.09834488826004</v>
      </c>
      <c r="Q735" s="3">
        <f>($J735-G735)/$J735</f>
        <v>0.35961068781964306</v>
      </c>
      <c r="R735" s="3">
        <f>($J735-H735)/$J735</f>
        <v>0.37271612742829563</v>
      </c>
      <c r="S735" s="3">
        <f>($J735-I735)/$J735</f>
        <v>0.16356084302623947</v>
      </c>
    </row>
    <row r="736" spans="1:19">
      <c r="A736">
        <v>5902</v>
      </c>
      <c r="B736">
        <v>68900293</v>
      </c>
      <c r="C736">
        <v>4</v>
      </c>
      <c r="D736">
        <v>15</v>
      </c>
      <c r="E736">
        <v>60</v>
      </c>
      <c r="F736" s="1">
        <v>20.36375</v>
      </c>
      <c r="G736" s="1">
        <v>20.677700000000002</v>
      </c>
      <c r="H736" s="1">
        <v>21.03</v>
      </c>
      <c r="I736" s="1">
        <v>21.03</v>
      </c>
      <c r="J736" s="1">
        <v>27.32</v>
      </c>
      <c r="K736" s="1">
        <v>1215.18</v>
      </c>
      <c r="L736" s="1">
        <v>1240.662</v>
      </c>
      <c r="M736" s="1">
        <v>1261.8</v>
      </c>
      <c r="N736" s="1">
        <v>1261.8</v>
      </c>
      <c r="O736" s="1">
        <v>1639.2</v>
      </c>
      <c r="P736" s="1">
        <f>O736-N736</f>
        <v>377.40000000000009</v>
      </c>
      <c r="Q736" s="3">
        <f>($J736-G736)/$J736</f>
        <v>0.24312957540263538</v>
      </c>
      <c r="R736" s="3">
        <f>($J736-H736)/$J736</f>
        <v>0.23023426061493407</v>
      </c>
      <c r="S736" s="3">
        <f>($J736-I736)/$J736</f>
        <v>0.23023426061493407</v>
      </c>
    </row>
    <row r="737" spans="1:19">
      <c r="A737">
        <v>31350</v>
      </c>
      <c r="B737">
        <v>99600175</v>
      </c>
      <c r="C737">
        <v>5</v>
      </c>
      <c r="D737">
        <v>2.4</v>
      </c>
      <c r="E737">
        <v>12</v>
      </c>
      <c r="F737" s="1">
        <v>85.323920000000001</v>
      </c>
      <c r="G737" s="1">
        <v>94.1708</v>
      </c>
      <c r="H737" s="1">
        <v>87.154341438405496</v>
      </c>
      <c r="I737" s="1">
        <v>110.04167827755801</v>
      </c>
      <c r="J737" s="1">
        <v>144.30600000000001</v>
      </c>
      <c r="K737" s="1">
        <v>1026.3668</v>
      </c>
      <c r="L737" s="1">
        <v>1130.0496000000001</v>
      </c>
      <c r="M737" s="1">
        <v>1045.8520972608601</v>
      </c>
      <c r="N737" s="1">
        <v>1320.5001393307</v>
      </c>
      <c r="O737" s="1">
        <v>1700.72</v>
      </c>
      <c r="P737" s="1">
        <f>O737-N737</f>
        <v>380.21986066930003</v>
      </c>
      <c r="Q737" s="3">
        <f>($J737-G737)/$J737</f>
        <v>0.34742283758125103</v>
      </c>
      <c r="R737" s="3">
        <f>($J737-H737)/$J737</f>
        <v>0.39604492232890187</v>
      </c>
      <c r="S737" s="3">
        <f>($J737-I737)/$J737</f>
        <v>0.23744211413553146</v>
      </c>
    </row>
    <row r="738" spans="1:19">
      <c r="A738">
        <v>13597</v>
      </c>
      <c r="B738">
        <v>79000764</v>
      </c>
      <c r="C738">
        <v>2</v>
      </c>
      <c r="D738">
        <v>1</v>
      </c>
      <c r="E738">
        <v>2</v>
      </c>
      <c r="F738" s="1">
        <v>255.46</v>
      </c>
      <c r="G738" s="1">
        <v>279.36</v>
      </c>
      <c r="H738" s="1">
        <v>271.44071392697401</v>
      </c>
      <c r="I738" s="1">
        <v>278.41963626976701</v>
      </c>
      <c r="J738" s="1">
        <v>469.19499999999999</v>
      </c>
      <c r="K738" s="1">
        <v>510.92</v>
      </c>
      <c r="L738" s="1">
        <v>558.72</v>
      </c>
      <c r="M738" s="1">
        <v>542.88142785394803</v>
      </c>
      <c r="N738" s="1">
        <v>556.83927253953505</v>
      </c>
      <c r="O738" s="1">
        <v>938.39</v>
      </c>
      <c r="P738" s="1">
        <f>O738-N738</f>
        <v>381.55072746046494</v>
      </c>
      <c r="Q738" s="3">
        <f>($J738-G738)/$J738</f>
        <v>0.40459723569091738</v>
      </c>
      <c r="R738" s="3">
        <f>($J738-H738)/$J738</f>
        <v>0.42147568936801538</v>
      </c>
      <c r="S738" s="3">
        <f>($J738-I738)/$J738</f>
        <v>0.40660144232191942</v>
      </c>
    </row>
    <row r="739" spans="1:19">
      <c r="A739">
        <v>13731</v>
      </c>
      <c r="B739">
        <v>68900927</v>
      </c>
      <c r="C739">
        <v>1</v>
      </c>
      <c r="D739">
        <v>100</v>
      </c>
      <c r="E739">
        <v>100</v>
      </c>
      <c r="F739" s="1">
        <v>12.734999999999999</v>
      </c>
      <c r="G739" s="1">
        <v>12.6441</v>
      </c>
      <c r="H739" s="1">
        <v>12.675319148936101</v>
      </c>
      <c r="I739" s="1">
        <v>12.675319148936101</v>
      </c>
      <c r="J739" s="1">
        <v>16.54</v>
      </c>
      <c r="K739" s="1">
        <v>1273.5</v>
      </c>
      <c r="L739" s="1">
        <v>1264.4100000000001</v>
      </c>
      <c r="M739" s="1">
        <v>1267.5319148936101</v>
      </c>
      <c r="N739" s="1">
        <v>1267.5319148936101</v>
      </c>
      <c r="O739" s="1">
        <v>1654</v>
      </c>
      <c r="P739" s="1">
        <f>O739-N739</f>
        <v>386.46808510638994</v>
      </c>
      <c r="Q739" s="3">
        <f>($J739-G739)/$J739</f>
        <v>0.23554413542926236</v>
      </c>
      <c r="R739" s="3">
        <f>($J739-H739)/$J739</f>
        <v>0.23365664153953439</v>
      </c>
      <c r="S739" s="3">
        <f>($J739-I739)/$J739</f>
        <v>0.23365664153953439</v>
      </c>
    </row>
    <row r="740" spans="1:19">
      <c r="A740">
        <v>7166</v>
      </c>
      <c r="B740">
        <v>79000619</v>
      </c>
      <c r="C740">
        <v>2</v>
      </c>
      <c r="D740">
        <v>1</v>
      </c>
      <c r="E740">
        <v>2</v>
      </c>
      <c r="F740" s="1">
        <v>274.02999999999997</v>
      </c>
      <c r="G740" s="1">
        <v>275.05739999999997</v>
      </c>
      <c r="H740" s="1">
        <v>280.56618535267199</v>
      </c>
      <c r="I740" s="1">
        <v>289.93542380311101</v>
      </c>
      <c r="J740" s="1">
        <v>484.59</v>
      </c>
      <c r="K740" s="1">
        <v>548.05999999999995</v>
      </c>
      <c r="L740" s="1">
        <v>550.11479999999995</v>
      </c>
      <c r="M740" s="1">
        <v>561.13237070534399</v>
      </c>
      <c r="N740" s="1">
        <v>579.87084760622304</v>
      </c>
      <c r="O740" s="1">
        <v>969.18</v>
      </c>
      <c r="P740" s="1">
        <f>O740-N740</f>
        <v>389.30915239377691</v>
      </c>
      <c r="Q740" s="3">
        <f>($J740-G740)/$J740</f>
        <v>0.43239150622175448</v>
      </c>
      <c r="R740" s="3">
        <f>($J740-H740)/$J740</f>
        <v>0.42102357590401779</v>
      </c>
      <c r="S740" s="3">
        <f>($J740-I740)/$J740</f>
        <v>0.40168921396828033</v>
      </c>
    </row>
    <row r="741" spans="1:19">
      <c r="A741">
        <v>19310</v>
      </c>
      <c r="B741">
        <v>79000833</v>
      </c>
      <c r="C741">
        <v>1</v>
      </c>
      <c r="D741">
        <v>10</v>
      </c>
      <c r="E741">
        <v>10</v>
      </c>
      <c r="F741" s="1">
        <v>412.358</v>
      </c>
      <c r="G741" s="1">
        <v>412.35669999999999</v>
      </c>
      <c r="H741" s="1">
        <v>538.20643309785498</v>
      </c>
      <c r="I741" s="1">
        <v>544.49583406479496</v>
      </c>
      <c r="J741" s="1">
        <v>583.69000000000005</v>
      </c>
      <c r="K741" s="1">
        <v>4123.58</v>
      </c>
      <c r="L741" s="1">
        <v>4123.567</v>
      </c>
      <c r="M741" s="1">
        <v>5382.0643309785501</v>
      </c>
      <c r="N741" s="1">
        <v>5444.9583406479496</v>
      </c>
      <c r="O741" s="1">
        <v>5836.9</v>
      </c>
      <c r="P741" s="1">
        <f>O741-N741</f>
        <v>391.94165935205001</v>
      </c>
      <c r="Q741" s="3">
        <f>($J741-G741)/$J741</f>
        <v>0.29353475303671478</v>
      </c>
      <c r="R741" s="3">
        <f>($J741-H741)/$J741</f>
        <v>7.7924183902662481E-2</v>
      </c>
      <c r="S741" s="3">
        <f>($J741-I741)/$J741</f>
        <v>6.7148941964407627E-2</v>
      </c>
    </row>
    <row r="742" spans="1:19">
      <c r="A742">
        <v>28601</v>
      </c>
      <c r="B742">
        <v>23000550</v>
      </c>
      <c r="C742">
        <v>4</v>
      </c>
      <c r="D742">
        <v>2</v>
      </c>
      <c r="E742">
        <v>8</v>
      </c>
      <c r="F742" s="1">
        <v>81.534175000000005</v>
      </c>
      <c r="G742" s="1">
        <v>95.897499999999994</v>
      </c>
      <c r="H742" s="1">
        <v>104.954862378271</v>
      </c>
      <c r="I742" s="1">
        <v>116.57620554875901</v>
      </c>
      <c r="J742" s="1">
        <v>165.72</v>
      </c>
      <c r="K742" s="1">
        <v>665.27009999999996</v>
      </c>
      <c r="L742" s="1">
        <v>767.18</v>
      </c>
      <c r="M742" s="1">
        <v>839.63889902617404</v>
      </c>
      <c r="N742" s="1">
        <v>932.60964439007796</v>
      </c>
      <c r="O742" s="1">
        <v>1325.76</v>
      </c>
      <c r="P742" s="1">
        <f>O742-N742</f>
        <v>393.15035560992203</v>
      </c>
      <c r="Q742" s="3">
        <f>($J742-G742)/$J742</f>
        <v>0.42132814385710843</v>
      </c>
      <c r="R742" s="3">
        <f>($J742-H742)/$J742</f>
        <v>0.3666735313886616</v>
      </c>
      <c r="S742" s="3">
        <f>($J742-I742)/$J742</f>
        <v>0.29654715454526304</v>
      </c>
    </row>
    <row r="743" spans="1:19">
      <c r="A743">
        <v>17880</v>
      </c>
      <c r="B743">
        <v>68901119</v>
      </c>
      <c r="C743">
        <v>4</v>
      </c>
      <c r="D743">
        <v>25</v>
      </c>
      <c r="E743">
        <v>100</v>
      </c>
      <c r="F743" s="1">
        <v>4.9910750000000004</v>
      </c>
      <c r="G743" s="1">
        <v>4.5335000000000001</v>
      </c>
      <c r="H743" s="1">
        <v>4.7271014492752998</v>
      </c>
      <c r="I743" s="1">
        <v>4.7271014492752998</v>
      </c>
      <c r="J743" s="1">
        <v>8.8025000000000002</v>
      </c>
      <c r="K743" s="1">
        <v>504.38900000000001</v>
      </c>
      <c r="L743" s="1">
        <v>453.35</v>
      </c>
      <c r="M743" s="1">
        <v>472.71014492753</v>
      </c>
      <c r="N743" s="1">
        <v>472.71014492753</v>
      </c>
      <c r="O743" s="1">
        <v>871.1</v>
      </c>
      <c r="P743" s="1">
        <f>O743-N743</f>
        <v>398.38985507247003</v>
      </c>
      <c r="Q743" s="3">
        <f>($J743-G743)/$J743</f>
        <v>0.48497585913092872</v>
      </c>
      <c r="R743" s="3">
        <f>($J743-H743)/$J743</f>
        <v>0.46298194271226362</v>
      </c>
      <c r="S743" s="3">
        <f>($J743-I743)/$J743</f>
        <v>0.46298194271226362</v>
      </c>
    </row>
    <row r="744" spans="1:19">
      <c r="A744">
        <v>29042</v>
      </c>
      <c r="B744">
        <v>23000556</v>
      </c>
      <c r="C744">
        <v>7</v>
      </c>
      <c r="D744">
        <v>3.71428571</v>
      </c>
      <c r="E744">
        <v>26</v>
      </c>
      <c r="F744" s="1">
        <v>105.376757</v>
      </c>
      <c r="G744" s="1">
        <v>108.0069</v>
      </c>
      <c r="H744" s="1">
        <v>134.59568035207101</v>
      </c>
      <c r="I744" s="1">
        <v>147.73633824922601</v>
      </c>
      <c r="J744" s="1">
        <v>162.34714199999999</v>
      </c>
      <c r="K744" s="1">
        <v>2774.9204</v>
      </c>
      <c r="L744" s="1">
        <v>2808.1794</v>
      </c>
      <c r="M744" s="1">
        <v>3499.4876891538602</v>
      </c>
      <c r="N744" s="1">
        <v>3841.1447944798801</v>
      </c>
      <c r="O744" s="1">
        <v>4240.6400000000003</v>
      </c>
      <c r="P744" s="1">
        <f>O744-N744</f>
        <v>399.49520552012018</v>
      </c>
      <c r="Q744" s="3">
        <f>($J744-G744)/$J744</f>
        <v>0.33471634505275116</v>
      </c>
      <c r="R744" s="3">
        <f>($J744-H744)/$J744</f>
        <v>0.17093902181492654</v>
      </c>
      <c r="S744" s="3">
        <f>($J744-I744)/$J744</f>
        <v>8.9997295737882371E-2</v>
      </c>
    </row>
    <row r="745" spans="1:19">
      <c r="A745">
        <v>20230</v>
      </c>
      <c r="B745">
        <v>39000193</v>
      </c>
      <c r="C745">
        <v>1</v>
      </c>
      <c r="D745">
        <v>20</v>
      </c>
      <c r="E745">
        <v>20</v>
      </c>
      <c r="F745" s="1">
        <v>136.01599999999999</v>
      </c>
      <c r="G745" s="1">
        <v>135.27709999999999</v>
      </c>
      <c r="H745" s="1">
        <v>157.22987859827199</v>
      </c>
      <c r="I745" s="1">
        <v>166.64346604454099</v>
      </c>
      <c r="J745" s="1">
        <v>186.68</v>
      </c>
      <c r="K745" s="1">
        <v>2720.32</v>
      </c>
      <c r="L745" s="1">
        <v>2705.5419999999999</v>
      </c>
      <c r="M745" s="1">
        <v>3144.5975719654498</v>
      </c>
      <c r="N745" s="1">
        <v>3332.8693208908298</v>
      </c>
      <c r="O745" s="1">
        <v>3733.6</v>
      </c>
      <c r="P745" s="1">
        <f>O745-N745</f>
        <v>400.73067910917007</v>
      </c>
      <c r="Q745" s="3">
        <f>($J745-G745)/$J745</f>
        <v>0.27535301049925015</v>
      </c>
      <c r="R745" s="3">
        <f>($J745-H745)/$J745</f>
        <v>0.15775723913503328</v>
      </c>
      <c r="S745" s="3">
        <f>($J745-I745)/$J745</f>
        <v>0.1073309082679399</v>
      </c>
    </row>
    <row r="746" spans="1:19">
      <c r="A746">
        <v>18304</v>
      </c>
      <c r="B746">
        <v>39000054</v>
      </c>
      <c r="C746">
        <v>1</v>
      </c>
      <c r="D746">
        <v>25</v>
      </c>
      <c r="E746">
        <v>25</v>
      </c>
      <c r="F746" s="1">
        <v>160.99520000000001</v>
      </c>
      <c r="G746" s="1">
        <v>177.54089999999999</v>
      </c>
      <c r="H746" s="1">
        <v>197.12564116601101</v>
      </c>
      <c r="I746" s="1">
        <v>210.38479355982699</v>
      </c>
      <c r="J746" s="1">
        <v>226.45</v>
      </c>
      <c r="K746" s="1">
        <v>4024.88</v>
      </c>
      <c r="L746" s="1">
        <v>4438.5225</v>
      </c>
      <c r="M746" s="1">
        <v>4928.1410291502798</v>
      </c>
      <c r="N746" s="1">
        <v>5259.6198389956899</v>
      </c>
      <c r="O746" s="1">
        <v>5661.25</v>
      </c>
      <c r="P746" s="1">
        <f>O746-N746</f>
        <v>401.63016100431014</v>
      </c>
      <c r="Q746" s="3">
        <f>($J746-G746)/$J746</f>
        <v>0.21598189445793772</v>
      </c>
      <c r="R746" s="3">
        <f>($J746-H746)/$J746</f>
        <v>0.12949595422384183</v>
      </c>
      <c r="S746" s="3">
        <f>($J746-I746)/$J746</f>
        <v>7.0943724619885185E-2</v>
      </c>
    </row>
    <row r="747" spans="1:19">
      <c r="A747">
        <v>21583</v>
      </c>
      <c r="B747">
        <v>39000218</v>
      </c>
      <c r="C747">
        <v>3</v>
      </c>
      <c r="D747">
        <v>1.66666666</v>
      </c>
      <c r="E747">
        <v>5</v>
      </c>
      <c r="F747" s="1">
        <v>278.26716599999997</v>
      </c>
      <c r="G747" s="1">
        <v>277.94659999999999</v>
      </c>
      <c r="H747" s="1">
        <v>282.46672828302502</v>
      </c>
      <c r="I747" s="1">
        <v>307.13681652793503</v>
      </c>
      <c r="J747" s="1">
        <v>390.67666600000001</v>
      </c>
      <c r="K747" s="1">
        <v>1389.7329999999999</v>
      </c>
      <c r="L747" s="1">
        <v>1389.7329999999999</v>
      </c>
      <c r="M747" s="1">
        <v>1412.3336414151199</v>
      </c>
      <c r="N747" s="1">
        <v>1535.6840826396699</v>
      </c>
      <c r="O747" s="1">
        <v>1943.49</v>
      </c>
      <c r="P747" s="1">
        <f>O747-N747</f>
        <v>407.80591736033011</v>
      </c>
      <c r="Q747" s="3">
        <f>($J747-G747)/$J747</f>
        <v>0.28855080379947756</v>
      </c>
      <c r="R747" s="3">
        <f>($J747-H747)/$J747</f>
        <v>0.27698080570026928</v>
      </c>
      <c r="S747" s="3">
        <f>($J747-I747)/$J747</f>
        <v>0.21383373193848487</v>
      </c>
    </row>
    <row r="748" spans="1:19">
      <c r="A748">
        <v>26448</v>
      </c>
      <c r="B748">
        <v>81500122</v>
      </c>
      <c r="C748">
        <v>7</v>
      </c>
      <c r="D748">
        <v>17</v>
      </c>
      <c r="E748">
        <v>119</v>
      </c>
      <c r="F748" s="1">
        <v>27.336314000000002</v>
      </c>
      <c r="G748" s="1">
        <v>27.372299999999999</v>
      </c>
      <c r="H748" s="1">
        <v>17.173441514535199</v>
      </c>
      <c r="I748" s="1">
        <v>21.704408187281299</v>
      </c>
      <c r="J748" s="1">
        <v>24.104285000000001</v>
      </c>
      <c r="K748" s="1">
        <v>3256.8182000000002</v>
      </c>
      <c r="L748" s="1">
        <v>3257.3036999999999</v>
      </c>
      <c r="M748" s="1">
        <v>2043.6395402296901</v>
      </c>
      <c r="N748" s="1">
        <v>2582.8245742864801</v>
      </c>
      <c r="O748" s="1">
        <v>2991.13</v>
      </c>
      <c r="P748" s="1">
        <f>O748-N748</f>
        <v>408.30542571351998</v>
      </c>
      <c r="Q748" s="3">
        <f>($J748-G748)/$J748</f>
        <v>-0.13557817624542684</v>
      </c>
      <c r="R748" s="3">
        <f>($J748-H748)/$J748</f>
        <v>0.28753574252315728</v>
      </c>
      <c r="S748" s="3">
        <f>($J748-I748)/$J748</f>
        <v>9.9562248484810975E-2</v>
      </c>
    </row>
    <row r="749" spans="1:19">
      <c r="A749">
        <v>5109</v>
      </c>
      <c r="B749">
        <v>23000104</v>
      </c>
      <c r="C749">
        <v>1</v>
      </c>
      <c r="D749">
        <v>6</v>
      </c>
      <c r="E749">
        <v>6</v>
      </c>
      <c r="F749" s="1">
        <v>84.536699999999996</v>
      </c>
      <c r="G749" s="1">
        <v>84.536299999999997</v>
      </c>
      <c r="H749" s="1">
        <v>99.0849524820851</v>
      </c>
      <c r="I749" s="1">
        <v>112.25972279495601</v>
      </c>
      <c r="J749" s="1">
        <v>180.53</v>
      </c>
      <c r="K749" s="1">
        <v>507.22019999999998</v>
      </c>
      <c r="L749" s="1">
        <v>507.21780000000001</v>
      </c>
      <c r="M749" s="1">
        <v>594.50971489251003</v>
      </c>
      <c r="N749" s="1">
        <v>673.55833676973702</v>
      </c>
      <c r="O749" s="1">
        <v>1083.18</v>
      </c>
      <c r="P749" s="1">
        <f>O749-N749</f>
        <v>409.62166323026304</v>
      </c>
      <c r="Q749" s="3">
        <f>($J749-G749)/$J749</f>
        <v>0.53173267600952756</v>
      </c>
      <c r="R749" s="3">
        <f>($J749-H749)/$J749</f>
        <v>0.4511441174204559</v>
      </c>
      <c r="S749" s="3">
        <f>($J749-I749)/$J749</f>
        <v>0.37816582952996175</v>
      </c>
    </row>
    <row r="750" spans="1:19">
      <c r="A750">
        <v>5881</v>
      </c>
      <c r="B750">
        <v>68900213</v>
      </c>
      <c r="C750">
        <v>10</v>
      </c>
      <c r="D750">
        <v>17.5</v>
      </c>
      <c r="E750">
        <v>175</v>
      </c>
      <c r="F750" s="1">
        <v>2.99</v>
      </c>
      <c r="G750" s="1">
        <v>2.9624000000000001</v>
      </c>
      <c r="H750" s="1">
        <v>2.99</v>
      </c>
      <c r="I750" s="1">
        <v>2.99</v>
      </c>
      <c r="J750" s="1">
        <v>5.306</v>
      </c>
      <c r="K750" s="1">
        <v>523.25</v>
      </c>
      <c r="L750" s="1">
        <v>518.41999999999996</v>
      </c>
      <c r="M750" s="1">
        <v>523.25</v>
      </c>
      <c r="N750" s="1">
        <v>523.25</v>
      </c>
      <c r="O750" s="1">
        <v>935.45</v>
      </c>
      <c r="P750" s="1">
        <f>O750-N750</f>
        <v>412.20000000000005</v>
      </c>
      <c r="Q750" s="3">
        <f>($J750-G750)/$J750</f>
        <v>0.44168865435356197</v>
      </c>
      <c r="R750" s="3">
        <f>($J750-H750)/$J750</f>
        <v>0.43648699585375045</v>
      </c>
      <c r="S750" s="3">
        <f>($J750-I750)/$J750</f>
        <v>0.43648699585375045</v>
      </c>
    </row>
    <row r="751" spans="1:19">
      <c r="A751">
        <v>6686</v>
      </c>
      <c r="B751">
        <v>99000577</v>
      </c>
      <c r="C751">
        <v>1</v>
      </c>
      <c r="D751">
        <v>1</v>
      </c>
      <c r="E751">
        <v>1</v>
      </c>
      <c r="F751" s="1">
        <v>407.69</v>
      </c>
      <c r="G751" s="1">
        <v>407.69670000000002</v>
      </c>
      <c r="H751" s="1">
        <v>446.33019742413501</v>
      </c>
      <c r="I751" s="1">
        <v>458.19880069689401</v>
      </c>
      <c r="J751" s="1">
        <v>873.66</v>
      </c>
      <c r="K751" s="1">
        <v>407.69</v>
      </c>
      <c r="L751" s="1">
        <v>407.69670000000002</v>
      </c>
      <c r="M751" s="1">
        <v>446.33019742413501</v>
      </c>
      <c r="N751" s="1">
        <v>458.19880069689401</v>
      </c>
      <c r="O751" s="1">
        <v>873.66</v>
      </c>
      <c r="P751" s="1">
        <f>O751-N751</f>
        <v>415.46119930310596</v>
      </c>
      <c r="Q751" s="3">
        <f>($J751-G751)/$J751</f>
        <v>0.53334626742668767</v>
      </c>
      <c r="R751" s="3">
        <f>($J751-H751)/$J751</f>
        <v>0.48912597872841262</v>
      </c>
      <c r="S751" s="3">
        <f>($J751-I751)/$J751</f>
        <v>0.47554105636415306</v>
      </c>
    </row>
    <row r="752" spans="1:19">
      <c r="A752">
        <v>32341</v>
      </c>
      <c r="B752">
        <v>68902064</v>
      </c>
      <c r="C752">
        <v>2</v>
      </c>
      <c r="D752">
        <v>62.5</v>
      </c>
      <c r="E752">
        <v>125</v>
      </c>
      <c r="F752" s="1">
        <v>10.555999999999999</v>
      </c>
      <c r="G752" s="1">
        <v>10.555999999999999</v>
      </c>
      <c r="H752" s="1">
        <v>10.555999999999999</v>
      </c>
      <c r="I752" s="1">
        <v>10.555999999999999</v>
      </c>
      <c r="J752" s="1">
        <v>13.89</v>
      </c>
      <c r="K752" s="1">
        <v>1319.5</v>
      </c>
      <c r="L752" s="1">
        <v>1319.5</v>
      </c>
      <c r="M752" s="1">
        <v>1319.5</v>
      </c>
      <c r="N752" s="1">
        <v>1319.5</v>
      </c>
      <c r="O752" s="1">
        <v>1736.25</v>
      </c>
      <c r="P752" s="1">
        <f>O752-N752</f>
        <v>416.75</v>
      </c>
      <c r="Q752" s="3">
        <f>($J752-G752)/$J752</f>
        <v>0.2400287976961844</v>
      </c>
      <c r="R752" s="3">
        <f>($J752-H752)/$J752</f>
        <v>0.2400287976961844</v>
      </c>
      <c r="S752" s="3">
        <f>($J752-I752)/$J752</f>
        <v>0.2400287976961844</v>
      </c>
    </row>
    <row r="753" spans="1:19">
      <c r="A753">
        <v>6376</v>
      </c>
      <c r="B753">
        <v>79000449</v>
      </c>
      <c r="C753">
        <v>1</v>
      </c>
      <c r="D753">
        <v>7</v>
      </c>
      <c r="E753">
        <v>7</v>
      </c>
      <c r="F753" s="1">
        <v>271.62709999999998</v>
      </c>
      <c r="G753" s="1">
        <v>271.62799999999999</v>
      </c>
      <c r="H753" s="1">
        <v>354.74376646102598</v>
      </c>
      <c r="I753" s="1">
        <v>355.731498052804</v>
      </c>
      <c r="J753" s="1">
        <v>415.37</v>
      </c>
      <c r="K753" s="1">
        <v>1901.3896999999999</v>
      </c>
      <c r="L753" s="1">
        <v>1901.396</v>
      </c>
      <c r="M753" s="1">
        <v>2483.20636522718</v>
      </c>
      <c r="N753" s="1">
        <v>2490.1204863696298</v>
      </c>
      <c r="O753" s="1">
        <v>2907.59</v>
      </c>
      <c r="P753" s="1">
        <f>O753-N753</f>
        <v>417.46951363037033</v>
      </c>
      <c r="Q753" s="3">
        <f>($J753-G753)/$J753</f>
        <v>0.34605773166092885</v>
      </c>
      <c r="R753" s="3">
        <f>($J753-H753)/$J753</f>
        <v>0.14595717923531795</v>
      </c>
      <c r="S753" s="3">
        <f>($J753-I753)/$J753</f>
        <v>0.14357922321591834</v>
      </c>
    </row>
    <row r="754" spans="1:19">
      <c r="A754">
        <v>12645</v>
      </c>
      <c r="B754">
        <v>81400124</v>
      </c>
      <c r="C754">
        <v>6</v>
      </c>
      <c r="D754">
        <v>11.83333333</v>
      </c>
      <c r="E754">
        <v>71</v>
      </c>
      <c r="F754" s="1">
        <v>8.8017330000000005</v>
      </c>
      <c r="G754" s="1">
        <v>8.8026</v>
      </c>
      <c r="H754" s="1">
        <v>8.8026172839505996</v>
      </c>
      <c r="I754" s="1">
        <v>8.8026100628930006</v>
      </c>
      <c r="J754" s="1">
        <v>14.821666</v>
      </c>
      <c r="K754" s="1">
        <v>624.97979999999995</v>
      </c>
      <c r="L754" s="1">
        <v>624.9846</v>
      </c>
      <c r="M754" s="1">
        <v>624.98582716049202</v>
      </c>
      <c r="N754" s="1">
        <v>624.98531446540301</v>
      </c>
      <c r="O754" s="1">
        <v>1045.3</v>
      </c>
      <c r="P754" s="1">
        <f>O754-N754</f>
        <v>420.31468553459695</v>
      </c>
      <c r="Q754" s="3">
        <f>($J754-G754)/$J754</f>
        <v>0.40609915241646927</v>
      </c>
      <c r="R754" s="3">
        <f>($J754-H754)/$J754</f>
        <v>0.40609798628908522</v>
      </c>
      <c r="S754" s="3">
        <f>($J754-I754)/$J754</f>
        <v>0.40609847348516687</v>
      </c>
    </row>
    <row r="755" spans="1:19">
      <c r="A755">
        <v>5957</v>
      </c>
      <c r="B755">
        <v>68900338</v>
      </c>
      <c r="C755">
        <v>2</v>
      </c>
      <c r="D755">
        <v>12</v>
      </c>
      <c r="E755">
        <v>24</v>
      </c>
      <c r="F755" s="1">
        <v>16.875399999999999</v>
      </c>
      <c r="G755" s="1">
        <v>14.8018</v>
      </c>
      <c r="H755" s="1">
        <v>16.9798901098901</v>
      </c>
      <c r="I755" s="1">
        <v>16.9798823529411</v>
      </c>
      <c r="J755" s="1">
        <v>34.5</v>
      </c>
      <c r="K755" s="1">
        <v>405.00959999999998</v>
      </c>
      <c r="L755" s="1">
        <v>355.2432</v>
      </c>
      <c r="M755" s="1">
        <v>407.517362637362</v>
      </c>
      <c r="N755" s="1">
        <v>407.51717647058598</v>
      </c>
      <c r="O755" s="1">
        <v>828</v>
      </c>
      <c r="P755" s="1">
        <f>O755-N755</f>
        <v>420.48282352941402</v>
      </c>
      <c r="Q755" s="3">
        <f>($J755-G755)/$J755</f>
        <v>0.57096231884057969</v>
      </c>
      <c r="R755" s="3">
        <f>($J755-H755)/$J755</f>
        <v>0.5078292721770985</v>
      </c>
      <c r="S755" s="3">
        <f>($J755-I755)/$J755</f>
        <v>0.50782949701619995</v>
      </c>
    </row>
    <row r="756" spans="1:19">
      <c r="A756">
        <v>12639</v>
      </c>
      <c r="B756">
        <v>81500046</v>
      </c>
      <c r="C756">
        <v>8</v>
      </c>
      <c r="D756">
        <v>15.875</v>
      </c>
      <c r="E756">
        <v>127</v>
      </c>
      <c r="F756" s="1">
        <v>18.603674999999999</v>
      </c>
      <c r="G756" s="1">
        <v>19.161999999999999</v>
      </c>
      <c r="H756" s="1">
        <v>12.015657675078501</v>
      </c>
      <c r="I756" s="1">
        <v>16.5523720963123</v>
      </c>
      <c r="J756" s="1">
        <v>20.25</v>
      </c>
      <c r="K756" s="1">
        <v>2378.857</v>
      </c>
      <c r="L756" s="1">
        <v>2433.5740000000001</v>
      </c>
      <c r="M756" s="1">
        <v>1525.98852473497</v>
      </c>
      <c r="N756" s="1">
        <v>2102.1512562316698</v>
      </c>
      <c r="O756" s="1">
        <v>2523.5</v>
      </c>
      <c r="P756" s="1">
        <f>O756-N756</f>
        <v>421.34874376833022</v>
      </c>
      <c r="Q756" s="3">
        <f>($J756-G756)/$J756</f>
        <v>5.372839506172844E-2</v>
      </c>
      <c r="R756" s="3">
        <f>($J756-H756)/$J756</f>
        <v>0.40663418888501229</v>
      </c>
      <c r="S756" s="3">
        <f>($J756-I756)/$J756</f>
        <v>0.18259890882408392</v>
      </c>
    </row>
    <row r="757" spans="1:19">
      <c r="A757">
        <v>12872</v>
      </c>
      <c r="B757">
        <v>99000742</v>
      </c>
      <c r="C757">
        <v>1</v>
      </c>
      <c r="D757">
        <v>1</v>
      </c>
      <c r="E757">
        <v>1</v>
      </c>
      <c r="F757" s="1">
        <v>626.86</v>
      </c>
      <c r="G757" s="1">
        <v>626.86479999999995</v>
      </c>
      <c r="H757" s="1">
        <v>624.45132403013702</v>
      </c>
      <c r="I757" s="1">
        <v>629.42875485138302</v>
      </c>
      <c r="J757" s="1">
        <v>1051.3</v>
      </c>
      <c r="K757" s="1">
        <v>626.86</v>
      </c>
      <c r="L757" s="1">
        <v>626.86479999999995</v>
      </c>
      <c r="M757" s="1">
        <v>624.45132403013702</v>
      </c>
      <c r="N757" s="1">
        <v>629.42875485138302</v>
      </c>
      <c r="O757" s="1">
        <v>1051.3</v>
      </c>
      <c r="P757" s="1">
        <f>O757-N757</f>
        <v>421.87124514861694</v>
      </c>
      <c r="Q757" s="3">
        <f>($J757-G757)/$J757</f>
        <v>0.40372415105107962</v>
      </c>
      <c r="R757" s="3">
        <f>($J757-H757)/$J757</f>
        <v>0.40601985729084272</v>
      </c>
      <c r="S757" s="3">
        <f>($J757-I757)/$J757</f>
        <v>0.40128530880682672</v>
      </c>
    </row>
    <row r="758" spans="1:19">
      <c r="A758">
        <v>30816</v>
      </c>
      <c r="B758">
        <v>23000590</v>
      </c>
      <c r="C758">
        <v>5</v>
      </c>
      <c r="D758">
        <v>2.8</v>
      </c>
      <c r="E758">
        <v>14</v>
      </c>
      <c r="F758" s="1">
        <v>40.72</v>
      </c>
      <c r="G758" s="1">
        <v>41.825000000000003</v>
      </c>
      <c r="H758" s="1">
        <v>53.306896869880902</v>
      </c>
      <c r="I758" s="1">
        <v>59.2818986667465</v>
      </c>
      <c r="J758" s="1">
        <v>88.733999999999995</v>
      </c>
      <c r="K758" s="1">
        <v>574.51</v>
      </c>
      <c r="L758" s="1">
        <v>585.54999999999995</v>
      </c>
      <c r="M758" s="1">
        <v>746.29655617833305</v>
      </c>
      <c r="N758" s="1">
        <v>829.94658133445103</v>
      </c>
      <c r="O758" s="1">
        <v>1251.9000000000001</v>
      </c>
      <c r="P758" s="1">
        <f>O758-N758</f>
        <v>421.95341866554907</v>
      </c>
      <c r="Q758" s="3">
        <f>($J758-G758)/$J758</f>
        <v>0.52864741812608462</v>
      </c>
      <c r="R758" s="3">
        <f>($J758-H758)/$J758</f>
        <v>0.39925060439199289</v>
      </c>
      <c r="S758" s="3">
        <f>($J758-I758)/$J758</f>
        <v>0.33191450101712416</v>
      </c>
    </row>
    <row r="759" spans="1:19">
      <c r="A759">
        <v>12754</v>
      </c>
      <c r="B759">
        <v>68900889</v>
      </c>
      <c r="C759">
        <v>2</v>
      </c>
      <c r="D759">
        <v>50</v>
      </c>
      <c r="E759">
        <v>100</v>
      </c>
      <c r="F759" s="1">
        <v>10.295999999999999</v>
      </c>
      <c r="G759" s="1">
        <v>9.9704999999999995</v>
      </c>
      <c r="H759" s="1">
        <v>10.295999999999999</v>
      </c>
      <c r="I759" s="1">
        <v>10.295999999999999</v>
      </c>
      <c r="J759" s="1">
        <v>14.55</v>
      </c>
      <c r="K759" s="1">
        <v>1029.5999999999999</v>
      </c>
      <c r="L759" s="1">
        <v>997.05</v>
      </c>
      <c r="M759" s="1">
        <v>1029.5999999999999</v>
      </c>
      <c r="N759" s="1">
        <v>1029.5999999999999</v>
      </c>
      <c r="O759" s="1">
        <v>1455</v>
      </c>
      <c r="P759" s="1">
        <f>O759-N759</f>
        <v>425.40000000000009</v>
      </c>
      <c r="Q759" s="3">
        <f>($J759-G759)/$J759</f>
        <v>0.31474226804123717</v>
      </c>
      <c r="R759" s="3">
        <f>($J759-H759)/$J759</f>
        <v>0.29237113402061865</v>
      </c>
      <c r="S759" s="3">
        <f>($J759-I759)/$J759</f>
        <v>0.29237113402061865</v>
      </c>
    </row>
    <row r="760" spans="1:19">
      <c r="A760">
        <v>14940</v>
      </c>
      <c r="B760">
        <v>68900972</v>
      </c>
      <c r="C760">
        <v>1</v>
      </c>
      <c r="D760">
        <v>25</v>
      </c>
      <c r="E760">
        <v>25</v>
      </c>
      <c r="F760" s="1">
        <v>25.017199999999999</v>
      </c>
      <c r="G760" s="1">
        <v>23.484200000000001</v>
      </c>
      <c r="H760" s="1">
        <v>24.940625000000001</v>
      </c>
      <c r="I760" s="1">
        <v>24.940625000000001</v>
      </c>
      <c r="J760" s="1">
        <v>41.97</v>
      </c>
      <c r="K760" s="1">
        <v>625.42999999999995</v>
      </c>
      <c r="L760" s="1">
        <v>587.10500000000002</v>
      </c>
      <c r="M760" s="1">
        <v>623.515625</v>
      </c>
      <c r="N760" s="1">
        <v>623.515625</v>
      </c>
      <c r="O760" s="1">
        <v>1049.25</v>
      </c>
      <c r="P760" s="1">
        <f>O760-N760</f>
        <v>425.734375</v>
      </c>
      <c r="Q760" s="3">
        <f>($J760-G760)/$J760</f>
        <v>0.44045270431260419</v>
      </c>
      <c r="R760" s="3">
        <f>($J760-H760)/$J760</f>
        <v>0.40575113176078148</v>
      </c>
      <c r="S760" s="3">
        <f>($J760-I760)/$J760</f>
        <v>0.40575113176078148</v>
      </c>
    </row>
    <row r="761" spans="1:19">
      <c r="A761">
        <v>22944</v>
      </c>
      <c r="B761">
        <v>23000444</v>
      </c>
      <c r="C761">
        <v>2</v>
      </c>
      <c r="D761">
        <v>3.5</v>
      </c>
      <c r="E761">
        <v>7</v>
      </c>
      <c r="F761" s="1">
        <v>81.775499999999994</v>
      </c>
      <c r="G761" s="1">
        <v>93.115099999999998</v>
      </c>
      <c r="H761" s="1">
        <v>119.718403033356</v>
      </c>
      <c r="I761" s="1">
        <v>129.66413025511</v>
      </c>
      <c r="J761" s="1">
        <v>183.505</v>
      </c>
      <c r="K761" s="1">
        <v>572.42999999999995</v>
      </c>
      <c r="L761" s="1">
        <v>651.8057</v>
      </c>
      <c r="M761" s="1">
        <v>838.02882123349195</v>
      </c>
      <c r="N761" s="1">
        <v>907.648911785775</v>
      </c>
      <c r="O761" s="1">
        <v>1333.84</v>
      </c>
      <c r="P761" s="1">
        <f>O761-N761</f>
        <v>426.19108821422492</v>
      </c>
      <c r="Q761" s="3">
        <f>($J761-G761)/$J761</f>
        <v>0.49257458924824937</v>
      </c>
      <c r="R761" s="3">
        <f>($J761-H761)/$J761</f>
        <v>0.34760141122391214</v>
      </c>
      <c r="S761" s="3">
        <f>($J761-I761)/$J761</f>
        <v>0.2934027396795183</v>
      </c>
    </row>
    <row r="762" spans="1:19">
      <c r="A762">
        <v>6304</v>
      </c>
      <c r="B762">
        <v>79000408</v>
      </c>
      <c r="C762">
        <v>1</v>
      </c>
      <c r="D762">
        <v>3</v>
      </c>
      <c r="E762">
        <v>3</v>
      </c>
      <c r="F762" s="1">
        <v>208.11670000000001</v>
      </c>
      <c r="G762" s="1">
        <v>208.12</v>
      </c>
      <c r="H762" s="1">
        <v>250.89784799572999</v>
      </c>
      <c r="I762" s="1">
        <v>266.32715372691399</v>
      </c>
      <c r="J762" s="1">
        <v>408.65</v>
      </c>
      <c r="K762" s="1">
        <v>624.3501</v>
      </c>
      <c r="L762" s="1">
        <v>624.36</v>
      </c>
      <c r="M762" s="1">
        <v>752.69354398718997</v>
      </c>
      <c r="N762" s="1">
        <v>798.98146118074203</v>
      </c>
      <c r="O762" s="1">
        <v>1225.95</v>
      </c>
      <c r="P762" s="1">
        <f>O762-N762</f>
        <v>426.96853881925801</v>
      </c>
      <c r="Q762" s="3">
        <f>($J762-G762)/$J762</f>
        <v>0.49071332436069981</v>
      </c>
      <c r="R762" s="3">
        <f>($J762-H762)/$J762</f>
        <v>0.38603242873919003</v>
      </c>
      <c r="S762" s="3">
        <f>($J762-I762)/$J762</f>
        <v>0.3482756546508895</v>
      </c>
    </row>
    <row r="763" spans="1:19">
      <c r="A763">
        <v>4665</v>
      </c>
      <c r="B763">
        <v>20900003</v>
      </c>
      <c r="C763">
        <v>8</v>
      </c>
      <c r="D763">
        <v>41</v>
      </c>
      <c r="E763">
        <v>328</v>
      </c>
      <c r="F763" s="1">
        <v>0.46511200000000003</v>
      </c>
      <c r="G763" s="1">
        <v>0.63619999999999999</v>
      </c>
      <c r="H763" s="1">
        <v>0.98490602550926898</v>
      </c>
      <c r="I763" s="1">
        <v>0.98702909672424399</v>
      </c>
      <c r="J763" s="1">
        <v>2.38375</v>
      </c>
      <c r="K763" s="1">
        <v>155.2946</v>
      </c>
      <c r="L763" s="1">
        <v>208.67359999999999</v>
      </c>
      <c r="M763" s="1">
        <v>323.04917636703999</v>
      </c>
      <c r="N763" s="1">
        <v>323.74554372555201</v>
      </c>
      <c r="O763" s="1">
        <v>751</v>
      </c>
      <c r="P763" s="1">
        <f>O763-N763</f>
        <v>427.25445627444799</v>
      </c>
      <c r="Q763" s="3">
        <f>($J763-G763)/$J763</f>
        <v>0.73310959622443628</v>
      </c>
      <c r="R763" s="3">
        <f>($J763-H763)/$J763</f>
        <v>0.58682494996989243</v>
      </c>
      <c r="S763" s="3">
        <f>($J763-I763)/$J763</f>
        <v>0.58593430656560297</v>
      </c>
    </row>
    <row r="764" spans="1:19">
      <c r="A764">
        <v>23666</v>
      </c>
      <c r="B764">
        <v>68901523</v>
      </c>
      <c r="C764">
        <v>6</v>
      </c>
      <c r="D764">
        <v>31.833333329999999</v>
      </c>
      <c r="E764">
        <v>191</v>
      </c>
      <c r="F764" s="1">
        <v>5.9489660000000004</v>
      </c>
      <c r="G764" s="1">
        <v>4.7211999999999996</v>
      </c>
      <c r="H764" s="1">
        <v>6.0187499999999998</v>
      </c>
      <c r="I764" s="1">
        <v>6.0109821428570998</v>
      </c>
      <c r="J764" s="1">
        <v>8.25</v>
      </c>
      <c r="K764" s="1">
        <v>1134.9730999999999</v>
      </c>
      <c r="L764" s="1">
        <v>901.74919999999997</v>
      </c>
      <c r="M764" s="1">
        <v>1149.58125</v>
      </c>
      <c r="N764" s="1">
        <v>1148.0975892857</v>
      </c>
      <c r="O764" s="1">
        <v>1575.75</v>
      </c>
      <c r="P764" s="1">
        <f>O764-N764</f>
        <v>427.6524107143</v>
      </c>
      <c r="Q764" s="3">
        <f>($J764-G764)/$J764</f>
        <v>0.42773333333333335</v>
      </c>
      <c r="R764" s="3">
        <f>($J764-H764)/$J764</f>
        <v>0.2704545454545455</v>
      </c>
      <c r="S764" s="3">
        <f>($J764-I764)/$J764</f>
        <v>0.27139610389610913</v>
      </c>
    </row>
    <row r="765" spans="1:19">
      <c r="A765">
        <v>17319</v>
      </c>
      <c r="B765">
        <v>79000801</v>
      </c>
      <c r="C765">
        <v>1</v>
      </c>
      <c r="D765">
        <v>2</v>
      </c>
      <c r="E765">
        <v>2</v>
      </c>
      <c r="F765" s="1">
        <v>304.54500000000002</v>
      </c>
      <c r="G765" s="1">
        <v>304.54500000000002</v>
      </c>
      <c r="H765" s="1">
        <v>355.07526659348503</v>
      </c>
      <c r="I765" s="1">
        <v>367.481028956942</v>
      </c>
      <c r="J765" s="1">
        <v>581.67999999999995</v>
      </c>
      <c r="K765" s="1">
        <v>609.09</v>
      </c>
      <c r="L765" s="1">
        <v>609.09</v>
      </c>
      <c r="M765" s="1">
        <v>710.15053318697005</v>
      </c>
      <c r="N765" s="1">
        <v>734.962057913884</v>
      </c>
      <c r="O765" s="1">
        <v>1163.3599999999999</v>
      </c>
      <c r="P765" s="1">
        <f>O765-N765</f>
        <v>428.3979420861159</v>
      </c>
      <c r="Q765" s="3">
        <f>($J765-G765)/$J765</f>
        <v>0.47643893549718053</v>
      </c>
      <c r="R765" s="3">
        <f>($J765-H765)/$J765</f>
        <v>0.38956940827691333</v>
      </c>
      <c r="S765" s="3">
        <f>($J765-I765)/$J765</f>
        <v>0.3682419389407543</v>
      </c>
    </row>
    <row r="766" spans="1:19">
      <c r="A766">
        <v>5746</v>
      </c>
      <c r="B766">
        <v>68900137</v>
      </c>
      <c r="C766">
        <v>9</v>
      </c>
      <c r="D766">
        <v>10.77777777</v>
      </c>
      <c r="E766">
        <v>97</v>
      </c>
      <c r="F766" s="1">
        <v>3.8837769999999998</v>
      </c>
      <c r="G766" s="1">
        <v>3.6869000000000001</v>
      </c>
      <c r="H766" s="1">
        <v>3.8819607843137001</v>
      </c>
      <c r="I766" s="1">
        <v>3.881923076923</v>
      </c>
      <c r="J766" s="1">
        <v>8.3188879999999994</v>
      </c>
      <c r="K766" s="1">
        <v>376.57</v>
      </c>
      <c r="L766" s="1">
        <v>357.6293</v>
      </c>
      <c r="M766" s="1">
        <v>376.55019607842797</v>
      </c>
      <c r="N766" s="1">
        <v>376.54653846153099</v>
      </c>
      <c r="O766" s="1">
        <v>806.21</v>
      </c>
      <c r="P766" s="1">
        <f>O766-N766</f>
        <v>429.66346153846905</v>
      </c>
      <c r="Q766" s="3">
        <f>($J766-G766)/$J766</f>
        <v>0.55680374588526738</v>
      </c>
      <c r="R766" s="3">
        <f>($J766-H766)/$J766</f>
        <v>0.53335580617100509</v>
      </c>
      <c r="S766" s="3">
        <f>($J766-I766)/$J766</f>
        <v>0.53336033891512902</v>
      </c>
    </row>
    <row r="767" spans="1:19">
      <c r="A767">
        <v>6613</v>
      </c>
      <c r="B767">
        <v>98900016</v>
      </c>
      <c r="C767">
        <v>2</v>
      </c>
      <c r="D767">
        <v>1.5</v>
      </c>
      <c r="E767">
        <v>3</v>
      </c>
      <c r="F767" s="1">
        <v>278.24</v>
      </c>
      <c r="G767" s="1">
        <v>280.7</v>
      </c>
      <c r="H767" s="1">
        <v>278.54064918723998</v>
      </c>
      <c r="I767" s="1">
        <v>327.677323391654</v>
      </c>
      <c r="J767" s="1">
        <v>471.43</v>
      </c>
      <c r="K767" s="1">
        <v>837.18</v>
      </c>
      <c r="L767" s="1">
        <v>842.1</v>
      </c>
      <c r="M767" s="1">
        <v>835.62194756172096</v>
      </c>
      <c r="N767" s="1">
        <v>983.03197017496302</v>
      </c>
      <c r="O767" s="1">
        <v>1414.29</v>
      </c>
      <c r="P767" s="1">
        <f>O767-N767</f>
        <v>431.25802982503694</v>
      </c>
      <c r="Q767" s="3">
        <f>($J767-G767)/$J767</f>
        <v>0.40457756188617616</v>
      </c>
      <c r="R767" s="3">
        <f>($J767-H767)/$J767</f>
        <v>0.40915798912406937</v>
      </c>
      <c r="S767" s="3">
        <f>($J767-I767)/$J767</f>
        <v>0.30492899605104895</v>
      </c>
    </row>
    <row r="768" spans="1:19">
      <c r="A768">
        <v>30046</v>
      </c>
      <c r="B768">
        <v>99601003</v>
      </c>
      <c r="C768">
        <v>1</v>
      </c>
      <c r="D768">
        <v>20</v>
      </c>
      <c r="E768">
        <v>20</v>
      </c>
      <c r="F768" s="1">
        <v>94.025499999999994</v>
      </c>
      <c r="G768" s="1">
        <v>94.025499999999994</v>
      </c>
      <c r="H768" s="1">
        <v>77.368088022959</v>
      </c>
      <c r="I768" s="1">
        <v>99.233763706973804</v>
      </c>
      <c r="J768" s="1">
        <v>121</v>
      </c>
      <c r="K768" s="1">
        <v>1880.51</v>
      </c>
      <c r="L768" s="1">
        <v>1880.51</v>
      </c>
      <c r="M768" s="1">
        <v>1547.36176045918</v>
      </c>
      <c r="N768" s="1">
        <v>1984.67527413947</v>
      </c>
      <c r="O768" s="1">
        <v>2420</v>
      </c>
      <c r="P768" s="1">
        <f>O768-N768</f>
        <v>435.32472586052995</v>
      </c>
      <c r="Q768" s="3">
        <f>($J768-G768)/$J768</f>
        <v>0.22292975206611576</v>
      </c>
      <c r="R768" s="3">
        <f>($J768-H768)/$J768</f>
        <v>0.36059431385984297</v>
      </c>
      <c r="S768" s="3">
        <f>($J768-I768)/$J768</f>
        <v>0.17988625035558839</v>
      </c>
    </row>
    <row r="769" spans="1:19">
      <c r="A769">
        <v>23584</v>
      </c>
      <c r="B769">
        <v>68901515</v>
      </c>
      <c r="C769">
        <v>4</v>
      </c>
      <c r="D769">
        <v>28</v>
      </c>
      <c r="E769">
        <v>112</v>
      </c>
      <c r="F769" s="1">
        <v>8.0733999999999995</v>
      </c>
      <c r="G769" s="1">
        <v>6.93</v>
      </c>
      <c r="H769" s="1">
        <v>7.7617857142856996</v>
      </c>
      <c r="I769" s="1">
        <v>7.7617857142856996</v>
      </c>
      <c r="J769" s="1">
        <v>11.69</v>
      </c>
      <c r="K769" s="1">
        <v>890.50059999999996</v>
      </c>
      <c r="L769" s="1">
        <v>776.16</v>
      </c>
      <c r="M769" s="1">
        <v>869.319999999998</v>
      </c>
      <c r="N769" s="1">
        <v>869.319999999998</v>
      </c>
      <c r="O769" s="1">
        <v>1306.6400000000001</v>
      </c>
      <c r="P769" s="1">
        <f>O769-N769</f>
        <v>437.3200000000021</v>
      </c>
      <c r="Q769" s="3">
        <f>($J769-G769)/$J769</f>
        <v>0.40718562874251496</v>
      </c>
      <c r="R769" s="3">
        <f>($J769-H769)/$J769</f>
        <v>0.33603201759745938</v>
      </c>
      <c r="S769" s="3">
        <f>($J769-I769)/$J769</f>
        <v>0.33603201759745938</v>
      </c>
    </row>
    <row r="770" spans="1:19">
      <c r="A770">
        <v>11212</v>
      </c>
      <c r="B770">
        <v>79000696</v>
      </c>
      <c r="C770">
        <v>1</v>
      </c>
      <c r="D770">
        <v>2</v>
      </c>
      <c r="E770">
        <v>2</v>
      </c>
      <c r="F770" s="1">
        <v>300.81</v>
      </c>
      <c r="G770" s="1">
        <v>300.80610000000001</v>
      </c>
      <c r="H770" s="1">
        <v>352.42240356590997</v>
      </c>
      <c r="I770" s="1">
        <v>368.39643225993399</v>
      </c>
      <c r="J770" s="1">
        <v>587.34</v>
      </c>
      <c r="K770" s="1">
        <v>601.62</v>
      </c>
      <c r="L770" s="1">
        <v>601.61220000000003</v>
      </c>
      <c r="M770" s="1">
        <v>704.84480713181995</v>
      </c>
      <c r="N770" s="1">
        <v>736.79286451986798</v>
      </c>
      <c r="O770" s="1">
        <v>1174.68</v>
      </c>
      <c r="P770" s="1">
        <f>O770-N770</f>
        <v>437.88713548013209</v>
      </c>
      <c r="Q770" s="3">
        <f>($J770-G770)/$J770</f>
        <v>0.4878501379098989</v>
      </c>
      <c r="R770" s="3">
        <f>($J770-H770)/$J770</f>
        <v>0.3999686662479825</v>
      </c>
      <c r="S770" s="3">
        <f>($J770-I770)/$J770</f>
        <v>0.37277142326432056</v>
      </c>
    </row>
    <row r="771" spans="1:19">
      <c r="A771">
        <v>30762</v>
      </c>
      <c r="B771">
        <v>19000075</v>
      </c>
      <c r="C771">
        <v>1</v>
      </c>
      <c r="D771">
        <v>5</v>
      </c>
      <c r="E771">
        <v>5</v>
      </c>
      <c r="F771" s="1">
        <v>242.40880000000001</v>
      </c>
      <c r="G771" s="1">
        <v>242.40880000000001</v>
      </c>
      <c r="H771" s="1">
        <v>286.08641258994498</v>
      </c>
      <c r="I771" s="1">
        <v>318.52531660954901</v>
      </c>
      <c r="J771" s="1">
        <v>406.23</v>
      </c>
      <c r="K771" s="1">
        <v>1212.0440000000001</v>
      </c>
      <c r="L771" s="1">
        <v>1212.0440000000001</v>
      </c>
      <c r="M771" s="1">
        <v>1430.4320629497199</v>
      </c>
      <c r="N771" s="1">
        <v>1592.62658304774</v>
      </c>
      <c r="O771" s="1">
        <v>2031.15</v>
      </c>
      <c r="P771" s="1">
        <f>O771-N771</f>
        <v>438.52341695226005</v>
      </c>
      <c r="Q771" s="3">
        <f>($J771-G771)/$J771</f>
        <v>0.40327203800802502</v>
      </c>
      <c r="R771" s="3">
        <f>($J771-H771)/$J771</f>
        <v>0.29575262144611436</v>
      </c>
      <c r="S771" s="3">
        <f>($J771-I771)/$J771</f>
        <v>0.21589908030044805</v>
      </c>
    </row>
    <row r="772" spans="1:19">
      <c r="A772">
        <v>19715</v>
      </c>
      <c r="B772">
        <v>23000373</v>
      </c>
      <c r="C772">
        <v>5</v>
      </c>
      <c r="D772">
        <v>6.4</v>
      </c>
      <c r="E772">
        <v>32</v>
      </c>
      <c r="F772" s="1">
        <v>77.031779999999998</v>
      </c>
      <c r="G772" s="1">
        <v>78.142099999999999</v>
      </c>
      <c r="H772" s="1">
        <v>89.180503121709293</v>
      </c>
      <c r="I772" s="1">
        <v>101.70262372971</v>
      </c>
      <c r="J772" s="1">
        <v>124.01</v>
      </c>
      <c r="K772" s="1">
        <v>2450.5396000000001</v>
      </c>
      <c r="L772" s="1">
        <v>2500.5472</v>
      </c>
      <c r="M772" s="1">
        <v>2853.7760998947001</v>
      </c>
      <c r="N772" s="1">
        <v>3254.4839593507199</v>
      </c>
      <c r="O772" s="1">
        <v>3696.77</v>
      </c>
      <c r="P772" s="1">
        <f>O772-N772</f>
        <v>442.28604064928004</v>
      </c>
      <c r="Q772" s="3">
        <f>($J772-G772)/$J772</f>
        <v>0.36987259092008712</v>
      </c>
      <c r="R772" s="3">
        <f>($J772-H772)/$J772</f>
        <v>0.28086038930965818</v>
      </c>
      <c r="S772" s="3">
        <f>($J772-I772)/$J772</f>
        <v>0.17988368897903401</v>
      </c>
    </row>
    <row r="773" spans="1:19">
      <c r="A773">
        <v>28031</v>
      </c>
      <c r="B773">
        <v>23000513</v>
      </c>
      <c r="C773">
        <v>4</v>
      </c>
      <c r="D773">
        <v>2.5</v>
      </c>
      <c r="E773">
        <v>10</v>
      </c>
      <c r="F773" s="1">
        <v>89.395425000000003</v>
      </c>
      <c r="G773" s="1">
        <v>98.461699999999993</v>
      </c>
      <c r="H773" s="1">
        <v>132.26796788051601</v>
      </c>
      <c r="I773" s="1">
        <v>142.01809499307601</v>
      </c>
      <c r="J773" s="1">
        <v>180.55250000000001</v>
      </c>
      <c r="K773" s="1">
        <v>936.27020000000005</v>
      </c>
      <c r="L773" s="1">
        <v>984.61699999999996</v>
      </c>
      <c r="M773" s="1">
        <v>1322.6796788051599</v>
      </c>
      <c r="N773" s="1">
        <v>1420.1809499307601</v>
      </c>
      <c r="O773" s="1">
        <v>1866.23</v>
      </c>
      <c r="P773" s="1">
        <f>O773-N773</f>
        <v>446.04905006923991</v>
      </c>
      <c r="Q773" s="3">
        <f>($J773-G773)/$J773</f>
        <v>0.45466443278270868</v>
      </c>
      <c r="R773" s="3">
        <f>($J773-H773)/$J773</f>
        <v>0.2674265497264452</v>
      </c>
      <c r="S773" s="3">
        <f>($J773-I773)/$J773</f>
        <v>0.21342493184488723</v>
      </c>
    </row>
    <row r="774" spans="1:19">
      <c r="A774">
        <v>6965</v>
      </c>
      <c r="B774">
        <v>23000198</v>
      </c>
      <c r="C774">
        <v>1</v>
      </c>
      <c r="D774">
        <v>15</v>
      </c>
      <c r="E774">
        <v>15</v>
      </c>
      <c r="F774" s="1">
        <v>80.884699999999995</v>
      </c>
      <c r="G774" s="1">
        <v>85.926100000000005</v>
      </c>
      <c r="H774" s="1">
        <v>99.832617412527796</v>
      </c>
      <c r="I774" s="1">
        <v>112.14096025164901</v>
      </c>
      <c r="J774" s="1">
        <v>141.94</v>
      </c>
      <c r="K774" s="1">
        <v>1213.2705000000001</v>
      </c>
      <c r="L774" s="1">
        <v>1288.8915</v>
      </c>
      <c r="M774" s="1">
        <v>1497.48926118791</v>
      </c>
      <c r="N774" s="1">
        <v>1682.1144037747399</v>
      </c>
      <c r="O774" s="1">
        <v>2129.1</v>
      </c>
      <c r="P774" s="1">
        <f>O774-N774</f>
        <v>446.98559622526</v>
      </c>
      <c r="Q774" s="3">
        <f>($J774-G774)/$J774</f>
        <v>0.39463082992813858</v>
      </c>
      <c r="R774" s="3">
        <f>($J774-H774)/$J774</f>
        <v>0.29665621098684092</v>
      </c>
      <c r="S774" s="3">
        <f>($J774-I774)/$J774</f>
        <v>0.20994110010110606</v>
      </c>
    </row>
    <row r="775" spans="1:19">
      <c r="A775">
        <v>6217</v>
      </c>
      <c r="B775">
        <v>68980209</v>
      </c>
      <c r="C775">
        <v>10</v>
      </c>
      <c r="D775">
        <v>1.9</v>
      </c>
      <c r="E775">
        <v>19</v>
      </c>
      <c r="F775" s="1">
        <v>61.277999999999999</v>
      </c>
      <c r="G775" s="1">
        <v>62.5</v>
      </c>
      <c r="H775" s="1">
        <v>62.5</v>
      </c>
      <c r="I775" s="1">
        <v>62.5</v>
      </c>
      <c r="J775" s="1">
        <v>85.590999999999994</v>
      </c>
      <c r="K775" s="1">
        <v>1165.97</v>
      </c>
      <c r="L775" s="1">
        <v>1187.5</v>
      </c>
      <c r="M775" s="1">
        <v>1187.5</v>
      </c>
      <c r="N775" s="1">
        <v>1187.5</v>
      </c>
      <c r="O775" s="1">
        <v>1634.68</v>
      </c>
      <c r="P775" s="1">
        <f>O775-N775</f>
        <v>447.18000000000006</v>
      </c>
      <c r="Q775" s="3">
        <f>($J775-G775)/$J775</f>
        <v>0.26978303793623154</v>
      </c>
      <c r="R775" s="3">
        <f>($J775-H775)/$J775</f>
        <v>0.26978303793623154</v>
      </c>
      <c r="S775" s="3">
        <f>($J775-I775)/$J775</f>
        <v>0.26978303793623154</v>
      </c>
    </row>
    <row r="776" spans="1:19">
      <c r="A776">
        <v>9233</v>
      </c>
      <c r="B776">
        <v>68900705</v>
      </c>
      <c r="C776">
        <v>2</v>
      </c>
      <c r="D776">
        <v>20</v>
      </c>
      <c r="E776">
        <v>40</v>
      </c>
      <c r="F776" s="1">
        <v>13.664</v>
      </c>
      <c r="G776" s="1">
        <v>13.664</v>
      </c>
      <c r="H776" s="1">
        <v>13.664</v>
      </c>
      <c r="I776" s="1">
        <v>13.664</v>
      </c>
      <c r="J776" s="1">
        <v>25.055</v>
      </c>
      <c r="K776" s="1">
        <v>546.55999999999995</v>
      </c>
      <c r="L776" s="1">
        <v>546.55999999999995</v>
      </c>
      <c r="M776" s="1">
        <v>546.55999999999995</v>
      </c>
      <c r="N776" s="1">
        <v>546.55999999999995</v>
      </c>
      <c r="O776" s="1">
        <v>993.75</v>
      </c>
      <c r="P776" s="1">
        <f>O776-N776</f>
        <v>447.19000000000005</v>
      </c>
      <c r="Q776" s="3">
        <f>($J776-G776)/$J776</f>
        <v>0.45463979245659547</v>
      </c>
      <c r="R776" s="3">
        <f>($J776-H776)/$J776</f>
        <v>0.45463979245659547</v>
      </c>
      <c r="S776" s="3">
        <f>($J776-I776)/$J776</f>
        <v>0.45463979245659547</v>
      </c>
    </row>
    <row r="777" spans="1:19">
      <c r="A777">
        <v>32430</v>
      </c>
      <c r="B777">
        <v>39000383</v>
      </c>
      <c r="C777">
        <v>5</v>
      </c>
      <c r="D777">
        <v>1</v>
      </c>
      <c r="E777">
        <v>5</v>
      </c>
      <c r="F777" s="1">
        <v>190.07079999999999</v>
      </c>
      <c r="G777" s="1">
        <v>197.31800000000001</v>
      </c>
      <c r="H777" s="1">
        <v>174.60267729645199</v>
      </c>
      <c r="I777" s="1">
        <v>196.846746273539</v>
      </c>
      <c r="J777" s="1">
        <v>286.3</v>
      </c>
      <c r="K777" s="1">
        <v>950.35400000000004</v>
      </c>
      <c r="L777" s="1">
        <v>986.59</v>
      </c>
      <c r="M777" s="1">
        <v>873.01338648226397</v>
      </c>
      <c r="N777" s="1">
        <v>984.23373136769897</v>
      </c>
      <c r="O777" s="1">
        <v>1431.5</v>
      </c>
      <c r="P777" s="1">
        <f>O777-N777</f>
        <v>447.26626863230103</v>
      </c>
      <c r="Q777" s="3">
        <f>($J777-G777)/$J777</f>
        <v>0.31079986028641282</v>
      </c>
      <c r="R777" s="3">
        <f>($J777-H777)/$J777</f>
        <v>0.39014084073890332</v>
      </c>
      <c r="S777" s="3">
        <f>($J777-I777)/$J777</f>
        <v>0.31244587400091167</v>
      </c>
    </row>
    <row r="778" spans="1:19">
      <c r="A778">
        <v>23665</v>
      </c>
      <c r="B778">
        <v>68901522</v>
      </c>
      <c r="C778">
        <v>5</v>
      </c>
      <c r="D778">
        <v>38.200000000000003</v>
      </c>
      <c r="E778">
        <v>191</v>
      </c>
      <c r="F778" s="1">
        <v>5.0281799999999999</v>
      </c>
      <c r="G778" s="1">
        <v>4.5629999999999997</v>
      </c>
      <c r="H778" s="1">
        <v>5.8108823529410998</v>
      </c>
      <c r="I778" s="1">
        <v>5.6279411764705003</v>
      </c>
      <c r="J778" s="1">
        <v>7.97</v>
      </c>
      <c r="K778" s="1">
        <v>952.87890000000004</v>
      </c>
      <c r="L778" s="1">
        <v>871.53300000000002</v>
      </c>
      <c r="M778" s="1">
        <v>1109.8785294117499</v>
      </c>
      <c r="N778" s="1">
        <v>1074.93676470586</v>
      </c>
      <c r="O778" s="1">
        <v>1522.27</v>
      </c>
      <c r="P778" s="1">
        <f>O778-N778</f>
        <v>447.33323529413997</v>
      </c>
      <c r="Q778" s="3">
        <f>($J778-G778)/$J778</f>
        <v>0.42747804265997491</v>
      </c>
      <c r="R778" s="3">
        <f>($J778-H778)/$J778</f>
        <v>0.27090560188944796</v>
      </c>
      <c r="S778" s="3">
        <f>($J778-I778)/$J778</f>
        <v>0.29385932541148047</v>
      </c>
    </row>
    <row r="779" spans="1:19">
      <c r="A779">
        <v>25462</v>
      </c>
      <c r="B779">
        <v>39000194</v>
      </c>
      <c r="C779">
        <v>2</v>
      </c>
      <c r="D779">
        <v>3</v>
      </c>
      <c r="E779">
        <v>6</v>
      </c>
      <c r="F779" s="1">
        <v>316.82664999999997</v>
      </c>
      <c r="G779" s="1">
        <v>327.36149999999998</v>
      </c>
      <c r="H779" s="1">
        <v>331.871231952568</v>
      </c>
      <c r="I779" s="1">
        <v>353.13395339891201</v>
      </c>
      <c r="J779" s="1">
        <v>427.72</v>
      </c>
      <c r="K779" s="1">
        <v>1900.9599000000001</v>
      </c>
      <c r="L779" s="1">
        <v>1964.1690000000001</v>
      </c>
      <c r="M779" s="1">
        <v>1991.22739171541</v>
      </c>
      <c r="N779" s="1">
        <v>2118.80372039347</v>
      </c>
      <c r="O779" s="1">
        <v>2566.3200000000002</v>
      </c>
      <c r="P779" s="1">
        <f>O779-N779</f>
        <v>447.51627960653013</v>
      </c>
      <c r="Q779" s="3">
        <f>($J779-G779)/$J779</f>
        <v>0.23463597680725717</v>
      </c>
      <c r="R779" s="3">
        <f>($J779-H779)/$J779</f>
        <v>0.22409232219076036</v>
      </c>
      <c r="S779" s="3">
        <f>($J779-I779)/$J779</f>
        <v>0.1743805447514449</v>
      </c>
    </row>
    <row r="780" spans="1:19">
      <c r="A780">
        <v>20764</v>
      </c>
      <c r="B780">
        <v>68901336</v>
      </c>
      <c r="C780">
        <v>2</v>
      </c>
      <c r="D780">
        <v>100</v>
      </c>
      <c r="E780">
        <v>200</v>
      </c>
      <c r="F780" s="1">
        <v>4.0590999999999999</v>
      </c>
      <c r="G780" s="1">
        <v>3.8742000000000001</v>
      </c>
      <c r="H780" s="1">
        <v>3.9813402061855001</v>
      </c>
      <c r="I780" s="1">
        <v>3.9813402061855001</v>
      </c>
      <c r="J780" s="1">
        <v>6.22</v>
      </c>
      <c r="K780" s="1">
        <v>811.82</v>
      </c>
      <c r="L780" s="1">
        <v>774.84</v>
      </c>
      <c r="M780" s="1">
        <v>796.26804123709996</v>
      </c>
      <c r="N780" s="1">
        <v>796.26804123709996</v>
      </c>
      <c r="O780" s="1">
        <v>1244</v>
      </c>
      <c r="P780" s="1">
        <f>O780-N780</f>
        <v>447.73195876290004</v>
      </c>
      <c r="Q780" s="3">
        <f>($J780-G780)/$J780</f>
        <v>0.37713826366559483</v>
      </c>
      <c r="R780" s="3">
        <f>($J780-H780)/$J780</f>
        <v>0.35991315013094849</v>
      </c>
      <c r="S780" s="3">
        <f>($J780-I780)/$J780</f>
        <v>0.35991315013094849</v>
      </c>
    </row>
    <row r="781" spans="1:19">
      <c r="A781">
        <v>5041</v>
      </c>
      <c r="B781">
        <v>23000069</v>
      </c>
      <c r="C781">
        <v>6</v>
      </c>
      <c r="D781">
        <v>2.6666666600000002</v>
      </c>
      <c r="E781">
        <v>16</v>
      </c>
      <c r="F781" s="1">
        <v>73.667749999999998</v>
      </c>
      <c r="G781" s="1">
        <v>79.861699999999999</v>
      </c>
      <c r="H781" s="1">
        <v>91.221344195476107</v>
      </c>
      <c r="I781" s="1">
        <v>103.21289372613801</v>
      </c>
      <c r="J781" s="1">
        <v>131.71</v>
      </c>
      <c r="K781" s="1">
        <v>1188.6199999999999</v>
      </c>
      <c r="L781" s="1">
        <v>1277.7872</v>
      </c>
      <c r="M781" s="1">
        <v>1459.54150712761</v>
      </c>
      <c r="N781" s="1">
        <v>1651.4062996182199</v>
      </c>
      <c r="O781" s="1">
        <v>2102.48</v>
      </c>
      <c r="P781" s="1">
        <f>O781-N781</f>
        <v>451.0737003817801</v>
      </c>
      <c r="Q781" s="3">
        <f>($J781-G781)/$J781</f>
        <v>0.39365499962037814</v>
      </c>
      <c r="R781" s="3">
        <f>($J781-H781)/$J781</f>
        <v>0.30740760613866752</v>
      </c>
      <c r="S781" s="3">
        <f>($J781-I781)/$J781</f>
        <v>0.21636251062077291</v>
      </c>
    </row>
    <row r="782" spans="1:19">
      <c r="A782">
        <v>6602</v>
      </c>
      <c r="B782">
        <v>98900029</v>
      </c>
      <c r="C782">
        <v>38</v>
      </c>
      <c r="D782">
        <v>5.47368421</v>
      </c>
      <c r="E782">
        <v>208</v>
      </c>
      <c r="F782" s="1">
        <v>29.757173000000002</v>
      </c>
      <c r="G782" s="1">
        <v>29.877500000000001</v>
      </c>
      <c r="H782" s="1">
        <v>32.154454264997703</v>
      </c>
      <c r="I782" s="1">
        <v>41.1814664204786</v>
      </c>
      <c r="J782" s="1">
        <v>43.345263000000003</v>
      </c>
      <c r="K782" s="1">
        <v>6192.5604000000003</v>
      </c>
      <c r="L782" s="1">
        <v>6214.52</v>
      </c>
      <c r="M782" s="1">
        <v>6688.1264871195299</v>
      </c>
      <c r="N782" s="1">
        <v>8565.7450154595608</v>
      </c>
      <c r="O782" s="1">
        <v>9017.16</v>
      </c>
      <c r="P782" s="1">
        <f>O782-N782</f>
        <v>451.41498454043904</v>
      </c>
      <c r="Q782" s="3">
        <f>($J782-G782)/$J782</f>
        <v>0.31070899258357254</v>
      </c>
      <c r="R782" s="3">
        <f>($J782-H782)/$J782</f>
        <v>0.25817835584484283</v>
      </c>
      <c r="S782" s="3">
        <f>($J782-I782)/$J782</f>
        <v>4.9920024237052218E-2</v>
      </c>
    </row>
    <row r="783" spans="1:19">
      <c r="A783">
        <v>15992</v>
      </c>
      <c r="B783">
        <v>68901022</v>
      </c>
      <c r="C783">
        <v>10</v>
      </c>
      <c r="D783">
        <v>3.8</v>
      </c>
      <c r="E783">
        <v>38</v>
      </c>
      <c r="F783" s="1">
        <v>15.925560000000001</v>
      </c>
      <c r="G783" s="1">
        <v>15.098000000000001</v>
      </c>
      <c r="H783" s="1">
        <v>14.7116666666666</v>
      </c>
      <c r="I783" s="1">
        <v>14.7116666666666</v>
      </c>
      <c r="J783" s="1">
        <v>26.521999999999998</v>
      </c>
      <c r="K783" s="1">
        <v>597.67999999999995</v>
      </c>
      <c r="L783" s="1">
        <v>573.72400000000005</v>
      </c>
      <c r="M783" s="1">
        <v>559.04333333333</v>
      </c>
      <c r="N783" s="1">
        <v>559.04333333333</v>
      </c>
      <c r="O783" s="1">
        <v>1010.98</v>
      </c>
      <c r="P783" s="1">
        <f>O783-N783</f>
        <v>451.93666666667002</v>
      </c>
      <c r="Q783" s="3">
        <f>($J783-G783)/$J783</f>
        <v>0.43073674685167024</v>
      </c>
      <c r="R783" s="3">
        <f>($J783-H783)/$J783</f>
        <v>0.4453032702410602</v>
      </c>
      <c r="S783" s="3">
        <f>($J783-I783)/$J783</f>
        <v>0.4453032702410602</v>
      </c>
    </row>
    <row r="784" spans="1:19">
      <c r="A784">
        <v>6673</v>
      </c>
      <c r="B784">
        <v>99000404</v>
      </c>
      <c r="C784">
        <v>1</v>
      </c>
      <c r="D784">
        <v>1</v>
      </c>
      <c r="E784">
        <v>1</v>
      </c>
      <c r="F784" s="1">
        <v>336.47</v>
      </c>
      <c r="G784" s="1">
        <v>336.4633</v>
      </c>
      <c r="H784" s="1">
        <v>409.51926622205502</v>
      </c>
      <c r="I784" s="1">
        <v>420.81811799157998</v>
      </c>
      <c r="J784" s="1">
        <v>876.3</v>
      </c>
      <c r="K784" s="1">
        <v>336.47</v>
      </c>
      <c r="L784" s="1">
        <v>336.4633</v>
      </c>
      <c r="M784" s="1">
        <v>409.51926622205502</v>
      </c>
      <c r="N784" s="1">
        <v>420.81811799157998</v>
      </c>
      <c r="O784" s="1">
        <v>876.3</v>
      </c>
      <c r="P784" s="1">
        <f>O784-N784</f>
        <v>455.48188200841997</v>
      </c>
      <c r="Q784" s="3">
        <f>($J784-G784)/$J784</f>
        <v>0.61604096770512384</v>
      </c>
      <c r="R784" s="3">
        <f>($J784-H784)/$J784</f>
        <v>0.53267229690510665</v>
      </c>
      <c r="S784" s="3">
        <f>($J784-I784)/$J784</f>
        <v>0.51977847998222071</v>
      </c>
    </row>
    <row r="785" spans="1:19">
      <c r="A785">
        <v>23704</v>
      </c>
      <c r="B785">
        <v>68901130</v>
      </c>
      <c r="C785">
        <v>10</v>
      </c>
      <c r="D785">
        <v>31.3</v>
      </c>
      <c r="E785">
        <v>313</v>
      </c>
      <c r="F785" s="1">
        <v>3.0914199999999998</v>
      </c>
      <c r="G785" s="1">
        <v>2.6934999999999998</v>
      </c>
      <c r="H785" s="1">
        <v>2.9426923076923002</v>
      </c>
      <c r="I785" s="1">
        <v>2.9426923076923002</v>
      </c>
      <c r="J785" s="1">
        <v>4.4240000000000004</v>
      </c>
      <c r="K785" s="1">
        <v>964.71960000000001</v>
      </c>
      <c r="L785" s="1">
        <v>843.06550000000004</v>
      </c>
      <c r="M785" s="1">
        <v>921.06269230768999</v>
      </c>
      <c r="N785" s="1">
        <v>921.06269230768999</v>
      </c>
      <c r="O785" s="1">
        <v>1381.94</v>
      </c>
      <c r="P785" s="1">
        <f>O785-N785</f>
        <v>460.87730769231007</v>
      </c>
      <c r="Q785" s="3">
        <f>($J785-G785)/$J785</f>
        <v>0.39116184448462937</v>
      </c>
      <c r="R785" s="3">
        <f>($J785-H785)/$J785</f>
        <v>0.33483446932814198</v>
      </c>
      <c r="S785" s="3">
        <f>($J785-I785)/$J785</f>
        <v>0.33483446932814198</v>
      </c>
    </row>
    <row r="786" spans="1:19">
      <c r="A786">
        <v>16120</v>
      </c>
      <c r="B786">
        <v>23000299</v>
      </c>
      <c r="C786">
        <v>3</v>
      </c>
      <c r="D786">
        <v>11.33333333</v>
      </c>
      <c r="E786">
        <v>34</v>
      </c>
      <c r="F786" s="1">
        <v>73.384866000000002</v>
      </c>
      <c r="G786" s="1">
        <v>78.010000000000005</v>
      </c>
      <c r="H786" s="1">
        <v>87.657509455977703</v>
      </c>
      <c r="I786" s="1">
        <v>100.463984490915</v>
      </c>
      <c r="J786" s="1">
        <v>122.186666</v>
      </c>
      <c r="K786" s="1">
        <v>2444.2197999999999</v>
      </c>
      <c r="L786" s="1">
        <v>2652.34</v>
      </c>
      <c r="M786" s="1">
        <v>2980.3553215032398</v>
      </c>
      <c r="N786" s="1">
        <v>3415.7754726911198</v>
      </c>
      <c r="O786" s="1">
        <v>3879.48</v>
      </c>
      <c r="P786" s="1">
        <f>O786-N786</f>
        <v>463.70452730888019</v>
      </c>
      <c r="Q786" s="3">
        <f>($J786-G786)/$J786</f>
        <v>0.36155062942792787</v>
      </c>
      <c r="R786" s="3">
        <f>($J786-H786)/$J786</f>
        <v>0.28259349137181877</v>
      </c>
      <c r="S786" s="3">
        <f>($J786-I786)/$J786</f>
        <v>0.17778275011681721</v>
      </c>
    </row>
    <row r="787" spans="1:19">
      <c r="A787">
        <v>24400</v>
      </c>
      <c r="B787">
        <v>20200615</v>
      </c>
      <c r="C787">
        <v>1</v>
      </c>
      <c r="D787">
        <v>20</v>
      </c>
      <c r="E787">
        <v>20</v>
      </c>
      <c r="F787" s="1">
        <v>20.257000000000001</v>
      </c>
      <c r="G787" s="1">
        <v>20.257000000000001</v>
      </c>
      <c r="H787" s="1">
        <v>33.304971389132497</v>
      </c>
      <c r="I787" s="1">
        <v>34.459246491110903</v>
      </c>
      <c r="J787" s="1">
        <v>57.69</v>
      </c>
      <c r="K787" s="1">
        <v>405.14</v>
      </c>
      <c r="L787" s="1">
        <v>405.14</v>
      </c>
      <c r="M787" s="1">
        <v>666.09942778264997</v>
      </c>
      <c r="N787" s="1">
        <v>689.18492982221903</v>
      </c>
      <c r="O787" s="1">
        <v>1153.8</v>
      </c>
      <c r="P787" s="1">
        <f>O787-N787</f>
        <v>464.61507017778092</v>
      </c>
      <c r="Q787" s="3">
        <f>($J787-G787)/$J787</f>
        <v>0.64886462125151667</v>
      </c>
      <c r="R787" s="3">
        <f>($J787-H787)/$J787</f>
        <v>0.42269073688451209</v>
      </c>
      <c r="S787" s="3">
        <f>($J787-I787)/$J787</f>
        <v>0.40268250145413581</v>
      </c>
    </row>
    <row r="788" spans="1:19">
      <c r="A788">
        <v>12282</v>
      </c>
      <c r="B788">
        <v>68900859</v>
      </c>
      <c r="C788">
        <v>5</v>
      </c>
      <c r="D788">
        <v>46.8</v>
      </c>
      <c r="E788">
        <v>234</v>
      </c>
      <c r="F788" s="1">
        <v>3.1952799999999999</v>
      </c>
      <c r="G788" s="1">
        <v>2.9525000000000001</v>
      </c>
      <c r="H788" s="1">
        <v>3.1431481481481001</v>
      </c>
      <c r="I788" s="1">
        <v>3.1431481481481001</v>
      </c>
      <c r="J788" s="1">
        <v>5.14</v>
      </c>
      <c r="K788" s="1">
        <v>757.19280000000003</v>
      </c>
      <c r="L788" s="1">
        <v>690.88499999999999</v>
      </c>
      <c r="M788" s="1">
        <v>735.49666666665496</v>
      </c>
      <c r="N788" s="1">
        <v>735.49666666665496</v>
      </c>
      <c r="O788" s="1">
        <v>1202.76</v>
      </c>
      <c r="P788" s="1">
        <f>O788-N788</f>
        <v>467.26333333334503</v>
      </c>
      <c r="Q788" s="3">
        <f>($J788-G788)/$J788</f>
        <v>0.42558365758754857</v>
      </c>
      <c r="R788" s="3">
        <f>($J788-H788)/$J788</f>
        <v>0.38849257818130345</v>
      </c>
      <c r="S788" s="3">
        <f>($J788-I788)/$J788</f>
        <v>0.38849257818130345</v>
      </c>
    </row>
    <row r="789" spans="1:19">
      <c r="A789">
        <v>5162</v>
      </c>
      <c r="B789">
        <v>23000173</v>
      </c>
      <c r="C789">
        <v>1</v>
      </c>
      <c r="D789">
        <v>15</v>
      </c>
      <c r="E789">
        <v>15</v>
      </c>
      <c r="F789" s="1">
        <v>81.923299999999998</v>
      </c>
      <c r="G789" s="1">
        <v>81.922899999999998</v>
      </c>
      <c r="H789" s="1">
        <v>98.073330266858306</v>
      </c>
      <c r="I789" s="1">
        <v>110.734864005175</v>
      </c>
      <c r="J789" s="1">
        <v>142.1</v>
      </c>
      <c r="K789" s="1">
        <v>1228.8495</v>
      </c>
      <c r="L789" s="1">
        <v>1228.8434999999999</v>
      </c>
      <c r="M789" s="1">
        <v>1471.0999540028699</v>
      </c>
      <c r="N789" s="1">
        <v>1661.0229600776299</v>
      </c>
      <c r="O789" s="1">
        <v>2131.5</v>
      </c>
      <c r="P789" s="1">
        <f>O789-N789</f>
        <v>470.47703992237007</v>
      </c>
      <c r="Q789" s="3">
        <f>($J789-G789)/$J789</f>
        <v>0.42348416608022516</v>
      </c>
      <c r="R789" s="3">
        <f>($J789-H789)/$J789</f>
        <v>0.30982878066954039</v>
      </c>
      <c r="S789" s="3">
        <f>($J789-I789)/$J789</f>
        <v>0.2207257986968684</v>
      </c>
    </row>
    <row r="790" spans="1:19">
      <c r="A790">
        <v>27471</v>
      </c>
      <c r="B790">
        <v>68901726</v>
      </c>
      <c r="C790">
        <v>1</v>
      </c>
      <c r="D790">
        <v>60</v>
      </c>
      <c r="E790">
        <v>60</v>
      </c>
      <c r="F790" s="1">
        <v>22.1</v>
      </c>
      <c r="G790" s="1">
        <v>20.180599999999998</v>
      </c>
      <c r="H790" s="1">
        <v>22.1</v>
      </c>
      <c r="I790" s="1">
        <v>22.1</v>
      </c>
      <c r="J790" s="1">
        <v>30.03</v>
      </c>
      <c r="K790" s="1">
        <v>1326</v>
      </c>
      <c r="L790" s="1">
        <v>1210.836</v>
      </c>
      <c r="M790" s="1">
        <v>1326</v>
      </c>
      <c r="N790" s="1">
        <v>1326</v>
      </c>
      <c r="O790" s="1">
        <v>1801.8</v>
      </c>
      <c r="P790" s="1">
        <f>O790-N790</f>
        <v>475.79999999999995</v>
      </c>
      <c r="Q790" s="3">
        <f>($J790-G790)/$J790</f>
        <v>0.32798534798534806</v>
      </c>
      <c r="R790" s="3">
        <f>($J790-H790)/$J790</f>
        <v>0.26406926406926406</v>
      </c>
      <c r="S790" s="3">
        <f>($J790-I790)/$J790</f>
        <v>0.26406926406926406</v>
      </c>
    </row>
    <row r="791" spans="1:19">
      <c r="A791">
        <v>5901</v>
      </c>
      <c r="B791">
        <v>68900294</v>
      </c>
      <c r="C791">
        <v>1</v>
      </c>
      <c r="D791">
        <v>36</v>
      </c>
      <c r="E791">
        <v>36</v>
      </c>
      <c r="F791" s="1">
        <v>12.723100000000001</v>
      </c>
      <c r="G791" s="1">
        <v>12.7232</v>
      </c>
      <c r="H791" s="1">
        <v>12.7232258064516</v>
      </c>
      <c r="I791" s="1">
        <v>12.7232258064516</v>
      </c>
      <c r="J791" s="1">
        <v>25.96</v>
      </c>
      <c r="K791" s="1">
        <v>458.03160000000003</v>
      </c>
      <c r="L791" s="1">
        <v>458.03519999999997</v>
      </c>
      <c r="M791" s="1">
        <v>458.03612903225701</v>
      </c>
      <c r="N791" s="1">
        <v>458.03612903225701</v>
      </c>
      <c r="O791" s="1">
        <v>934.56</v>
      </c>
      <c r="P791" s="1">
        <f>O791-N791</f>
        <v>476.52387096774294</v>
      </c>
      <c r="Q791" s="3">
        <f>($J791-G791)/$J791</f>
        <v>0.50989214175654851</v>
      </c>
      <c r="R791" s="3">
        <f>($J791-H791)/$J791</f>
        <v>0.5098911476713559</v>
      </c>
      <c r="S791" s="3">
        <f>($J791-I791)/$J791</f>
        <v>0.5098911476713559</v>
      </c>
    </row>
    <row r="792" spans="1:19">
      <c r="A792">
        <v>5984</v>
      </c>
      <c r="B792">
        <v>68900412</v>
      </c>
      <c r="C792">
        <v>5</v>
      </c>
      <c r="D792">
        <v>23.2</v>
      </c>
      <c r="E792">
        <v>116</v>
      </c>
      <c r="F792" s="1">
        <v>3.3451</v>
      </c>
      <c r="G792" s="1">
        <v>2.8668999999999998</v>
      </c>
      <c r="H792" s="1">
        <v>3.4071428571428002</v>
      </c>
      <c r="I792" s="1">
        <v>3.4071428571428002</v>
      </c>
      <c r="J792" s="1">
        <v>7.5839999999999996</v>
      </c>
      <c r="K792" s="1">
        <v>386.09010000000001</v>
      </c>
      <c r="L792" s="1">
        <v>332.56040000000002</v>
      </c>
      <c r="M792" s="1">
        <v>395.22857142856401</v>
      </c>
      <c r="N792" s="1">
        <v>395.22857142856401</v>
      </c>
      <c r="O792" s="1">
        <v>873.4</v>
      </c>
      <c r="P792" s="1">
        <f>O792-N792</f>
        <v>478.17142857143597</v>
      </c>
      <c r="Q792" s="3">
        <f>($J792-G792)/$J792</f>
        <v>0.62198048523206761</v>
      </c>
      <c r="R792" s="3">
        <f>($J792-H792)/$J792</f>
        <v>0.55074593128391347</v>
      </c>
      <c r="S792" s="3">
        <f>($J792-I792)/$J792</f>
        <v>0.55074593128391347</v>
      </c>
    </row>
    <row r="793" spans="1:19">
      <c r="A793">
        <v>6619</v>
      </c>
      <c r="B793">
        <v>98900010</v>
      </c>
      <c r="C793">
        <v>4</v>
      </c>
      <c r="D793">
        <v>2</v>
      </c>
      <c r="E793">
        <v>8</v>
      </c>
      <c r="F793" s="1">
        <v>155.44562500000001</v>
      </c>
      <c r="G793" s="1">
        <v>156.7175</v>
      </c>
      <c r="H793" s="1">
        <v>162.98449637152501</v>
      </c>
      <c r="I793" s="1">
        <v>220.497884322049</v>
      </c>
      <c r="J793" s="1">
        <v>280.57</v>
      </c>
      <c r="K793" s="1">
        <v>1246.8399999999999</v>
      </c>
      <c r="L793" s="1">
        <v>1253.74</v>
      </c>
      <c r="M793" s="1">
        <v>1303.8759709722001</v>
      </c>
      <c r="N793" s="1">
        <v>1763.98307457639</v>
      </c>
      <c r="O793" s="1">
        <v>2244.56</v>
      </c>
      <c r="P793" s="1">
        <f>O793-N793</f>
        <v>480.57692542360996</v>
      </c>
      <c r="Q793" s="3">
        <f>($J793-G793)/$J793</f>
        <v>0.44143172826745553</v>
      </c>
      <c r="R793" s="3">
        <f>($J793-H793)/$J793</f>
        <v>0.41909506942465335</v>
      </c>
      <c r="S793" s="3">
        <f>($J793-I793)/$J793</f>
        <v>0.21410740876769074</v>
      </c>
    </row>
    <row r="794" spans="1:19">
      <c r="A794">
        <v>6438</v>
      </c>
      <c r="B794">
        <v>81500021</v>
      </c>
      <c r="C794">
        <v>4</v>
      </c>
      <c r="D794">
        <v>1.75</v>
      </c>
      <c r="E794">
        <v>7</v>
      </c>
      <c r="F794" s="1">
        <v>59.688749999999999</v>
      </c>
      <c r="G794" s="1">
        <v>59.6935</v>
      </c>
      <c r="H794" s="1">
        <v>59.694142857142801</v>
      </c>
      <c r="I794" s="1">
        <v>59.694057971014402</v>
      </c>
      <c r="J794" s="1">
        <v>126.465</v>
      </c>
      <c r="K794" s="1">
        <v>417.84</v>
      </c>
      <c r="L794" s="1">
        <v>417.85449999999997</v>
      </c>
      <c r="M794" s="1">
        <v>417.85899999999901</v>
      </c>
      <c r="N794" s="1">
        <v>417.85840579709998</v>
      </c>
      <c r="O794" s="1">
        <v>901.77</v>
      </c>
      <c r="P794" s="1">
        <f>O794-N794</f>
        <v>483.91159420290001</v>
      </c>
      <c r="Q794" s="3">
        <f>($J794-G794)/$J794</f>
        <v>0.52798402720120197</v>
      </c>
      <c r="R794" s="3">
        <f>($J794-H794)/$J794</f>
        <v>0.52797894392011391</v>
      </c>
      <c r="S794" s="3">
        <f>($J794-I794)/$J794</f>
        <v>0.52797961514241565</v>
      </c>
    </row>
    <row r="795" spans="1:19">
      <c r="A795">
        <v>24818</v>
      </c>
      <c r="B795">
        <v>23000495</v>
      </c>
      <c r="C795">
        <v>1</v>
      </c>
      <c r="D795">
        <v>20</v>
      </c>
      <c r="E795">
        <v>20</v>
      </c>
      <c r="F795" s="1">
        <v>68.23</v>
      </c>
      <c r="G795" s="1">
        <v>68.23</v>
      </c>
      <c r="H795" s="1">
        <v>76.147859486930898</v>
      </c>
      <c r="I795" s="1">
        <v>87.343550857241098</v>
      </c>
      <c r="J795" s="1">
        <v>111.64</v>
      </c>
      <c r="K795" s="1">
        <v>1364.6</v>
      </c>
      <c r="L795" s="1">
        <v>1364.6</v>
      </c>
      <c r="M795" s="1">
        <v>1522.9571897386099</v>
      </c>
      <c r="N795" s="1">
        <v>1746.8710171448199</v>
      </c>
      <c r="O795" s="1">
        <v>2232.8000000000002</v>
      </c>
      <c r="P795" s="1">
        <f>O795-N795</f>
        <v>485.92898285518027</v>
      </c>
      <c r="Q795" s="3">
        <f>($J795-G795)/$J795</f>
        <v>0.3888391257613758</v>
      </c>
      <c r="R795" s="3">
        <f>($J795-H795)/$J795</f>
        <v>0.31791598453125314</v>
      </c>
      <c r="S795" s="3">
        <f>($J795-I795)/$J795</f>
        <v>0.21763211342492747</v>
      </c>
    </row>
    <row r="796" spans="1:19">
      <c r="A796">
        <v>22729</v>
      </c>
      <c r="B796">
        <v>99600146</v>
      </c>
      <c r="C796">
        <v>3</v>
      </c>
      <c r="D796">
        <v>6.6666666599999997</v>
      </c>
      <c r="E796">
        <v>20</v>
      </c>
      <c r="F796" s="1">
        <v>38.190399999999997</v>
      </c>
      <c r="G796" s="1">
        <v>53.563699999999997</v>
      </c>
      <c r="H796" s="1">
        <v>43.468040369000001</v>
      </c>
      <c r="I796" s="1">
        <v>63.597011273923698</v>
      </c>
      <c r="J796" s="1">
        <v>90.573333000000005</v>
      </c>
      <c r="K796" s="1">
        <v>702.31820000000005</v>
      </c>
      <c r="L796" s="1">
        <v>1071.2739999999999</v>
      </c>
      <c r="M796" s="1">
        <v>869.36080737999998</v>
      </c>
      <c r="N796" s="1">
        <v>1271.94022547847</v>
      </c>
      <c r="O796" s="1">
        <v>1758.2</v>
      </c>
      <c r="P796" s="1">
        <f>O796-N796</f>
        <v>486.25977452153006</v>
      </c>
      <c r="Q796" s="3">
        <f>($J796-G796)/$J796</f>
        <v>0.40861511632789316</v>
      </c>
      <c r="R796" s="3">
        <f>($J796-H796)/$J796</f>
        <v>0.52007904612497813</v>
      </c>
      <c r="S796" s="3">
        <f>($J796-I796)/$J796</f>
        <v>0.29783956085701635</v>
      </c>
    </row>
    <row r="797" spans="1:19">
      <c r="A797">
        <v>32695</v>
      </c>
      <c r="B797">
        <v>99001003</v>
      </c>
      <c r="C797">
        <v>1</v>
      </c>
      <c r="D797">
        <v>1</v>
      </c>
      <c r="E797">
        <v>1</v>
      </c>
      <c r="F797" s="1">
        <v>959.76</v>
      </c>
      <c r="G797" s="1">
        <v>959.76</v>
      </c>
      <c r="H797" s="1">
        <v>884.55856929840297</v>
      </c>
      <c r="I797" s="1">
        <v>894.646674410488</v>
      </c>
      <c r="J797" s="1">
        <v>1383.22</v>
      </c>
      <c r="K797" s="1">
        <v>959.76</v>
      </c>
      <c r="L797" s="1">
        <v>959.76</v>
      </c>
      <c r="M797" s="1">
        <v>884.55856929840297</v>
      </c>
      <c r="N797" s="1">
        <v>894.646674410488</v>
      </c>
      <c r="O797" s="1">
        <v>1383.22</v>
      </c>
      <c r="P797" s="1">
        <f>O797-N797</f>
        <v>488.57332558951202</v>
      </c>
      <c r="Q797" s="3">
        <f>($J797-G797)/$J797</f>
        <v>0.30614074406095926</v>
      </c>
      <c r="R797" s="3">
        <f>($J797-H797)/$J797</f>
        <v>0.36050767824467334</v>
      </c>
      <c r="S797" s="3">
        <f>($J797-I797)/$J797</f>
        <v>0.35321447462407429</v>
      </c>
    </row>
    <row r="798" spans="1:19">
      <c r="A798">
        <v>31862</v>
      </c>
      <c r="B798">
        <v>99800224</v>
      </c>
      <c r="C798">
        <v>1</v>
      </c>
      <c r="D798">
        <v>10</v>
      </c>
      <c r="E798">
        <v>10</v>
      </c>
      <c r="F798" s="1">
        <v>333.887</v>
      </c>
      <c r="G798" s="1">
        <v>333.887</v>
      </c>
      <c r="H798" s="1">
        <v>401.648285266328</v>
      </c>
      <c r="I798" s="1">
        <v>445.39454421742897</v>
      </c>
      <c r="J798" s="1">
        <v>494.6</v>
      </c>
      <c r="K798" s="1">
        <v>3338.87</v>
      </c>
      <c r="L798" s="1">
        <v>3338.87</v>
      </c>
      <c r="M798" s="1">
        <v>4016.48285266328</v>
      </c>
      <c r="N798" s="1">
        <v>4453.9454421742903</v>
      </c>
      <c r="O798" s="1">
        <v>4946</v>
      </c>
      <c r="P798" s="1">
        <f>O798-N798</f>
        <v>492.05455782570971</v>
      </c>
      <c r="Q798" s="3">
        <f>($J798-G798)/$J798</f>
        <v>0.32493530125353826</v>
      </c>
      <c r="R798" s="3">
        <f>($J798-H798)/$J798</f>
        <v>0.18793310702319455</v>
      </c>
      <c r="S798" s="3">
        <f>($J798-I798)/$J798</f>
        <v>9.9485353381664074E-2</v>
      </c>
    </row>
    <row r="799" spans="1:19">
      <c r="A799">
        <v>32143</v>
      </c>
      <c r="B799">
        <v>39000376</v>
      </c>
      <c r="C799">
        <v>2</v>
      </c>
      <c r="D799">
        <v>7</v>
      </c>
      <c r="E799">
        <v>14</v>
      </c>
      <c r="F799" s="1">
        <v>243.63784999999999</v>
      </c>
      <c r="G799" s="1">
        <v>200.9</v>
      </c>
      <c r="H799" s="1">
        <v>199.50505219578301</v>
      </c>
      <c r="I799" s="1">
        <v>222.34901665430399</v>
      </c>
      <c r="J799" s="1">
        <v>256.495</v>
      </c>
      <c r="K799" s="1">
        <v>3411.4801000000002</v>
      </c>
      <c r="L799" s="1">
        <v>2812.6</v>
      </c>
      <c r="M799" s="1">
        <v>2793.0707307409598</v>
      </c>
      <c r="N799" s="1">
        <v>3112.88623316026</v>
      </c>
      <c r="O799" s="1">
        <v>3605.27</v>
      </c>
      <c r="P799" s="1">
        <f>O799-N799</f>
        <v>492.38376683974002</v>
      </c>
      <c r="Q799" s="3">
        <f>($J799-G799)/$J799</f>
        <v>0.21674886450028266</v>
      </c>
      <c r="R799" s="3">
        <f>($J799-H799)/$J799</f>
        <v>0.2221873635128053</v>
      </c>
      <c r="S799" s="3">
        <f>($J799-I799)/$J799</f>
        <v>0.13312533712429486</v>
      </c>
    </row>
    <row r="800" spans="1:19">
      <c r="A800">
        <v>26488</v>
      </c>
      <c r="B800">
        <v>81500116</v>
      </c>
      <c r="C800">
        <v>6</v>
      </c>
      <c r="D800">
        <v>13.83333333</v>
      </c>
      <c r="E800">
        <v>83</v>
      </c>
      <c r="F800" s="1">
        <v>35.45675</v>
      </c>
      <c r="G800" s="1">
        <v>36.244999999999997</v>
      </c>
      <c r="H800" s="1">
        <v>47.861068479834998</v>
      </c>
      <c r="I800" s="1">
        <v>56.900672989529298</v>
      </c>
      <c r="J800" s="1">
        <v>65.313333</v>
      </c>
      <c r="K800" s="1">
        <v>2947.0725000000002</v>
      </c>
      <c r="L800" s="1">
        <v>3008.335</v>
      </c>
      <c r="M800" s="1">
        <v>3972.4686838263001</v>
      </c>
      <c r="N800" s="1">
        <v>4722.7558581309304</v>
      </c>
      <c r="O800" s="1">
        <v>5217.04</v>
      </c>
      <c r="P800" s="1">
        <f>O800-N800</f>
        <v>494.28414186906957</v>
      </c>
      <c r="Q800" s="3">
        <f>($J800-G800)/$J800</f>
        <v>0.44505970932458772</v>
      </c>
      <c r="R800" s="3">
        <f>($J800-H800)/$J800</f>
        <v>0.26720829757937792</v>
      </c>
      <c r="S800" s="3">
        <f>($J800-I800)/$J800</f>
        <v>0.12880463488933724</v>
      </c>
    </row>
    <row r="801" spans="1:19">
      <c r="A801">
        <v>25110</v>
      </c>
      <c r="B801">
        <v>68901622</v>
      </c>
      <c r="C801">
        <v>5</v>
      </c>
      <c r="D801">
        <v>21.6</v>
      </c>
      <c r="E801">
        <v>108</v>
      </c>
      <c r="F801" s="1">
        <v>5.7270799999999999</v>
      </c>
      <c r="G801" s="1">
        <v>5.0963000000000003</v>
      </c>
      <c r="H801" s="1">
        <v>5.7638636363635998</v>
      </c>
      <c r="I801" s="1">
        <v>5.7575735294117001</v>
      </c>
      <c r="J801" s="1">
        <v>10.464</v>
      </c>
      <c r="K801" s="1">
        <v>619.70060000000001</v>
      </c>
      <c r="L801" s="1">
        <v>550.40039999999999</v>
      </c>
      <c r="M801" s="1">
        <v>622.49727272726795</v>
      </c>
      <c r="N801" s="1">
        <v>621.81794117646302</v>
      </c>
      <c r="O801" s="1">
        <v>1116.72</v>
      </c>
      <c r="P801" s="1">
        <f>O801-N801</f>
        <v>494.902058823537</v>
      </c>
      <c r="Q801" s="3">
        <f>($J801-G801)/$J801</f>
        <v>0.51296827217125385</v>
      </c>
      <c r="R801" s="3">
        <f>($J801-H801)/$J801</f>
        <v>0.4491720530998089</v>
      </c>
      <c r="S801" s="3">
        <f>($J801-I801)/$J801</f>
        <v>0.44977317188343846</v>
      </c>
    </row>
    <row r="802" spans="1:19">
      <c r="A802">
        <v>5502</v>
      </c>
      <c r="B802">
        <v>64900174</v>
      </c>
      <c r="C802">
        <v>3</v>
      </c>
      <c r="D802">
        <v>390</v>
      </c>
      <c r="E802">
        <v>1170</v>
      </c>
      <c r="F802" s="1">
        <v>4.7E-2</v>
      </c>
      <c r="G802" s="1">
        <v>4.7E-2</v>
      </c>
      <c r="H802" s="1">
        <v>4.70002863688E-2</v>
      </c>
      <c r="I802" s="1">
        <v>4.7000216825600002E-2</v>
      </c>
      <c r="J802" s="1">
        <v>0.47</v>
      </c>
      <c r="K802" s="1">
        <v>54.99</v>
      </c>
      <c r="L802" s="1">
        <v>54.99</v>
      </c>
      <c r="M802" s="1">
        <v>54.990335051495997</v>
      </c>
      <c r="N802" s="1">
        <v>54.990253685951998</v>
      </c>
      <c r="O802" s="1">
        <v>549.9</v>
      </c>
      <c r="P802" s="1">
        <f>O802-N802</f>
        <v>494.90974631404799</v>
      </c>
      <c r="Q802" s="3">
        <f>($J802-G802)/$J802</f>
        <v>0.9</v>
      </c>
      <c r="R802" s="3">
        <f>($J802-H802)/$J802</f>
        <v>0.89999939070468082</v>
      </c>
      <c r="S802" s="3">
        <f>($J802-I802)/$J802</f>
        <v>0.89999953866893612</v>
      </c>
    </row>
    <row r="803" spans="1:19">
      <c r="A803">
        <v>25342</v>
      </c>
      <c r="B803">
        <v>99600153</v>
      </c>
      <c r="C803">
        <v>6</v>
      </c>
      <c r="D803">
        <v>8.6666666600000006</v>
      </c>
      <c r="E803">
        <v>52</v>
      </c>
      <c r="F803" s="1">
        <v>67.696432999999999</v>
      </c>
      <c r="G803" s="1">
        <v>69.531800000000004</v>
      </c>
      <c r="H803" s="1">
        <v>59.702701721447397</v>
      </c>
      <c r="I803" s="1">
        <v>77.667509919026401</v>
      </c>
      <c r="J803" s="1">
        <v>87.353333000000006</v>
      </c>
      <c r="K803" s="1">
        <v>3544.8865000000001</v>
      </c>
      <c r="L803" s="1">
        <v>3615.6536000000001</v>
      </c>
      <c r="M803" s="1">
        <v>3104.5404895152601</v>
      </c>
      <c r="N803" s="1">
        <v>4038.7105157893702</v>
      </c>
      <c r="O803" s="1">
        <v>4535.7299999999996</v>
      </c>
      <c r="P803" s="1">
        <f>O803-N803</f>
        <v>497.01948421062934</v>
      </c>
      <c r="Q803" s="3">
        <f>($J803-G803)/$J803</f>
        <v>0.20401663437387102</v>
      </c>
      <c r="R803" s="3">
        <f>($J803-H803)/$J803</f>
        <v>0.31653779345262772</v>
      </c>
      <c r="S803" s="3">
        <f>($J803-I803)/$J803</f>
        <v>0.11088097898878804</v>
      </c>
    </row>
    <row r="804" spans="1:19">
      <c r="A804">
        <v>7372</v>
      </c>
      <c r="B804">
        <v>68900681</v>
      </c>
      <c r="C804">
        <v>10</v>
      </c>
      <c r="D804">
        <v>13.5</v>
      </c>
      <c r="E804">
        <v>135</v>
      </c>
      <c r="F804" s="1">
        <v>2.532</v>
      </c>
      <c r="G804" s="1">
        <v>2.4091</v>
      </c>
      <c r="H804" s="1">
        <v>2.6144029850745998</v>
      </c>
      <c r="I804" s="1">
        <v>2.6144029850745998</v>
      </c>
      <c r="J804" s="1">
        <v>6.3979999999999997</v>
      </c>
      <c r="K804" s="1">
        <v>341.82</v>
      </c>
      <c r="L804" s="1">
        <v>325.2285</v>
      </c>
      <c r="M804" s="1">
        <v>352.94440298506998</v>
      </c>
      <c r="N804" s="1">
        <v>352.94440298506998</v>
      </c>
      <c r="O804" s="1">
        <v>850.4</v>
      </c>
      <c r="P804" s="1">
        <f>O804-N804</f>
        <v>497.45559701492999</v>
      </c>
      <c r="Q804" s="3">
        <f>($J804-G804)/$J804</f>
        <v>0.62346045639262271</v>
      </c>
      <c r="R804" s="3">
        <f>($J804-H804)/$J804</f>
        <v>0.59137183728124421</v>
      </c>
      <c r="S804" s="3">
        <f>($J804-I804)/$J804</f>
        <v>0.59137183728124421</v>
      </c>
    </row>
    <row r="805" spans="1:19">
      <c r="A805">
        <v>29103</v>
      </c>
      <c r="B805">
        <v>29000309</v>
      </c>
      <c r="C805">
        <v>9</v>
      </c>
      <c r="D805">
        <v>2.8888888800000001</v>
      </c>
      <c r="E805">
        <v>26</v>
      </c>
      <c r="F805" s="1">
        <v>41.629165999999998</v>
      </c>
      <c r="G805" s="1">
        <v>45.353099999999998</v>
      </c>
      <c r="H805" s="1">
        <v>12.45</v>
      </c>
      <c r="I805" s="1">
        <v>36.7841666666666</v>
      </c>
      <c r="J805" s="1">
        <v>55.433332999999998</v>
      </c>
      <c r="K805" s="1">
        <v>1115.4000000000001</v>
      </c>
      <c r="L805" s="1">
        <v>1179.1805999999999</v>
      </c>
      <c r="M805" s="1">
        <v>323.7</v>
      </c>
      <c r="N805" s="1">
        <v>956.38833333333298</v>
      </c>
      <c r="O805" s="1">
        <v>1455.12</v>
      </c>
      <c r="P805" s="1">
        <f>O805-N805</f>
        <v>498.73166666666691</v>
      </c>
      <c r="Q805" s="3">
        <f>($J805-G805)/$J805</f>
        <v>0.1818442524464477</v>
      </c>
      <c r="R805" s="3">
        <f>($J805-H805)/$J805</f>
        <v>0.77540589161398621</v>
      </c>
      <c r="S805" s="3">
        <f>($J805-I805)/$J805</f>
        <v>0.33642513130742829</v>
      </c>
    </row>
    <row r="806" spans="1:19">
      <c r="A806">
        <v>29807</v>
      </c>
      <c r="B806">
        <v>68901853</v>
      </c>
      <c r="C806">
        <v>1</v>
      </c>
      <c r="D806">
        <v>60</v>
      </c>
      <c r="E806">
        <v>60</v>
      </c>
      <c r="F806" s="1">
        <v>15.3028</v>
      </c>
      <c r="G806" s="1">
        <v>13.8447</v>
      </c>
      <c r="H806" s="1">
        <v>15.2192307692307</v>
      </c>
      <c r="I806" s="1">
        <v>15.2482142857142</v>
      </c>
      <c r="J806" s="1">
        <v>23.6</v>
      </c>
      <c r="K806" s="1">
        <v>918.16800000000001</v>
      </c>
      <c r="L806" s="1">
        <v>830.68200000000002</v>
      </c>
      <c r="M806" s="1">
        <v>913.15384615384198</v>
      </c>
      <c r="N806" s="1">
        <v>914.89285714285199</v>
      </c>
      <c r="O806" s="1">
        <v>1416</v>
      </c>
      <c r="P806" s="1">
        <f>O806-N806</f>
        <v>501.10714285714801</v>
      </c>
      <c r="Q806" s="3">
        <f>($J806-G806)/$J806</f>
        <v>0.41336016949152549</v>
      </c>
      <c r="R806" s="3">
        <f>($J806-H806)/$J806</f>
        <v>0.35511734028683478</v>
      </c>
      <c r="S806" s="3">
        <f>($J806-I806)/$J806</f>
        <v>0.35388922518160176</v>
      </c>
    </row>
    <row r="807" spans="1:19">
      <c r="A807">
        <v>22629</v>
      </c>
      <c r="B807">
        <v>80501115</v>
      </c>
      <c r="C807">
        <v>6</v>
      </c>
      <c r="D807">
        <v>17.5</v>
      </c>
      <c r="E807">
        <v>105</v>
      </c>
      <c r="F807" s="1">
        <v>10.731666000000001</v>
      </c>
      <c r="G807" s="1">
        <v>10.588200000000001</v>
      </c>
      <c r="H807" s="1">
        <v>10.752275305811599</v>
      </c>
      <c r="I807" s="1">
        <v>12.0582014466499</v>
      </c>
      <c r="J807" s="1">
        <v>17.043333000000001</v>
      </c>
      <c r="K807" s="1">
        <v>1122.5074999999999</v>
      </c>
      <c r="L807" s="1">
        <v>1111.761</v>
      </c>
      <c r="M807" s="1">
        <v>1128.98890711022</v>
      </c>
      <c r="N807" s="1">
        <v>1266.11115189824</v>
      </c>
      <c r="O807" s="1">
        <v>1767.65</v>
      </c>
      <c r="P807" s="1">
        <f>O807-N807</f>
        <v>501.5388481017601</v>
      </c>
      <c r="Q807" s="3">
        <f>($J807-G807)/$J807</f>
        <v>0.37874827652548948</v>
      </c>
      <c r="R807" s="3">
        <f>($J807-H807)/$J807</f>
        <v>0.36912132704256856</v>
      </c>
      <c r="S807" s="3">
        <f>($J807-I807)/$J807</f>
        <v>0.29249745653330256</v>
      </c>
    </row>
    <row r="808" spans="1:19">
      <c r="A808">
        <v>6293</v>
      </c>
      <c r="B808">
        <v>79000425</v>
      </c>
      <c r="C808">
        <v>1</v>
      </c>
      <c r="D808">
        <v>4</v>
      </c>
      <c r="E808">
        <v>4</v>
      </c>
      <c r="F808" s="1">
        <v>145.17250000000001</v>
      </c>
      <c r="G808" s="1">
        <v>145.16919999999999</v>
      </c>
      <c r="H808" s="1">
        <v>174.189880452354</v>
      </c>
      <c r="I808" s="1">
        <v>181.40725726600701</v>
      </c>
      <c r="J808" s="1">
        <v>306.94</v>
      </c>
      <c r="K808" s="1">
        <v>580.69000000000005</v>
      </c>
      <c r="L808" s="1">
        <v>580.67679999999996</v>
      </c>
      <c r="M808" s="1">
        <v>696.75952180941704</v>
      </c>
      <c r="N808" s="1">
        <v>725.62902906403099</v>
      </c>
      <c r="O808" s="1">
        <v>1227.76</v>
      </c>
      <c r="P808" s="1">
        <f>O808-N808</f>
        <v>502.130970935969</v>
      </c>
      <c r="Q808" s="3">
        <f>($J808-G808)/$J808</f>
        <v>0.52704372190004567</v>
      </c>
      <c r="R808" s="3">
        <f>($J808-H808)/$J808</f>
        <v>0.43249533963525771</v>
      </c>
      <c r="S808" s="3">
        <f>($J808-I808)/$J808</f>
        <v>0.40898137334330159</v>
      </c>
    </row>
    <row r="809" spans="1:19">
      <c r="A809">
        <v>5662</v>
      </c>
      <c r="B809">
        <v>68900019</v>
      </c>
      <c r="C809">
        <v>9</v>
      </c>
      <c r="D809">
        <v>19.11111111</v>
      </c>
      <c r="E809">
        <v>172</v>
      </c>
      <c r="F809" s="1">
        <v>2.4440330000000001</v>
      </c>
      <c r="G809" s="1">
        <v>2.4270999999999998</v>
      </c>
      <c r="H809" s="1">
        <v>2.4440206185567002</v>
      </c>
      <c r="I809" s="1">
        <v>2.4440206185567002</v>
      </c>
      <c r="J809" s="1">
        <v>5.4044439999999998</v>
      </c>
      <c r="K809" s="1">
        <v>420.37009999999998</v>
      </c>
      <c r="L809" s="1">
        <v>417.46120000000002</v>
      </c>
      <c r="M809" s="1">
        <v>420.37154639175202</v>
      </c>
      <c r="N809" s="1">
        <v>420.37154639175202</v>
      </c>
      <c r="O809" s="1">
        <v>925.33</v>
      </c>
      <c r="P809" s="1">
        <f>O809-N809</f>
        <v>504.95845360824802</v>
      </c>
      <c r="Q809" s="3">
        <f>($J809-G809)/$J809</f>
        <v>0.5509066242521895</v>
      </c>
      <c r="R809" s="3">
        <f>($J809-H809)/$J809</f>
        <v>0.54777575296243231</v>
      </c>
      <c r="S809" s="3">
        <f>($J809-I809)/$J809</f>
        <v>0.54777575296243231</v>
      </c>
    </row>
    <row r="810" spans="1:19">
      <c r="A810">
        <v>19589</v>
      </c>
      <c r="B810">
        <v>39000064</v>
      </c>
      <c r="C810">
        <v>2</v>
      </c>
      <c r="D810">
        <v>7</v>
      </c>
      <c r="E810">
        <v>14</v>
      </c>
      <c r="F810" s="1">
        <v>175.1652</v>
      </c>
      <c r="G810" s="1">
        <v>186.1259</v>
      </c>
      <c r="H810" s="1">
        <v>200.88307432469</v>
      </c>
      <c r="I810" s="1">
        <v>219.57792975254799</v>
      </c>
      <c r="J810" s="1">
        <v>254.64500000000001</v>
      </c>
      <c r="K810" s="1">
        <v>2458.3422</v>
      </c>
      <c r="L810" s="1">
        <v>2605.7626</v>
      </c>
      <c r="M810" s="1">
        <v>2812.3630405456602</v>
      </c>
      <c r="N810" s="1">
        <v>3074.09101653568</v>
      </c>
      <c r="O810" s="1">
        <v>3584.62</v>
      </c>
      <c r="P810" s="1">
        <f>O810-N810</f>
        <v>510.52898346431994</v>
      </c>
      <c r="Q810" s="3">
        <f>($J810-G810)/$J810</f>
        <v>0.26907695026409317</v>
      </c>
      <c r="R810" s="3">
        <f>($J810-H810)/$J810</f>
        <v>0.21112500019756919</v>
      </c>
      <c r="S810" s="3">
        <f>($J810-I810)/$J810</f>
        <v>0.13770963595378674</v>
      </c>
    </row>
    <row r="811" spans="1:19">
      <c r="A811">
        <v>6279</v>
      </c>
      <c r="B811">
        <v>79000264</v>
      </c>
      <c r="C811">
        <v>1</v>
      </c>
      <c r="D811">
        <v>3</v>
      </c>
      <c r="E811">
        <v>3</v>
      </c>
      <c r="F811" s="1">
        <v>171.83330000000001</v>
      </c>
      <c r="G811" s="1">
        <v>201.42769999999999</v>
      </c>
      <c r="H811" s="1">
        <v>204.412124262113</v>
      </c>
      <c r="I811" s="1">
        <v>208.845069356772</v>
      </c>
      <c r="J811" s="1">
        <v>379.08</v>
      </c>
      <c r="K811" s="1">
        <v>515.49990000000003</v>
      </c>
      <c r="L811" s="1">
        <v>604.28309999999999</v>
      </c>
      <c r="M811" s="1">
        <v>613.23637278633896</v>
      </c>
      <c r="N811" s="1">
        <v>626.535208070316</v>
      </c>
      <c r="O811" s="1">
        <v>1137.24</v>
      </c>
      <c r="P811" s="1">
        <f>O811-N811</f>
        <v>510.70479192968401</v>
      </c>
      <c r="Q811" s="3">
        <f>($J811-G811)/$J811</f>
        <v>0.46864065632584151</v>
      </c>
      <c r="R811" s="3">
        <f>($J811-H811)/$J811</f>
        <v>0.4607678477838108</v>
      </c>
      <c r="S811" s="3">
        <f>($J811-I811)/$J811</f>
        <v>0.44907389111329532</v>
      </c>
    </row>
    <row r="812" spans="1:19">
      <c r="A812">
        <v>21611</v>
      </c>
      <c r="B812">
        <v>99600134</v>
      </c>
      <c r="C812">
        <v>10</v>
      </c>
      <c r="D812">
        <v>3.6</v>
      </c>
      <c r="E812">
        <v>36</v>
      </c>
      <c r="F812" s="1">
        <v>66.161640000000006</v>
      </c>
      <c r="G812" s="1">
        <v>65.296700000000001</v>
      </c>
      <c r="H812" s="1">
        <v>59.294485559406802</v>
      </c>
      <c r="I812" s="1">
        <v>78.041279109394694</v>
      </c>
      <c r="J812" s="1">
        <v>88.31</v>
      </c>
      <c r="K812" s="1">
        <v>2368.6244999999999</v>
      </c>
      <c r="L812" s="1">
        <v>2350.6812</v>
      </c>
      <c r="M812" s="1">
        <v>2134.60148013864</v>
      </c>
      <c r="N812" s="1">
        <v>2809.48604793821</v>
      </c>
      <c r="O812" s="1">
        <v>3323.7</v>
      </c>
      <c r="P812" s="1">
        <f>O812-N812</f>
        <v>514.21395206178977</v>
      </c>
      <c r="Q812" s="3">
        <f>($J812-G812)/$J812</f>
        <v>0.26059676140867399</v>
      </c>
      <c r="R812" s="3">
        <f>($J812-H812)/$J812</f>
        <v>0.32856431254210394</v>
      </c>
      <c r="S812" s="3">
        <f>($J812-I812)/$J812</f>
        <v>0.11628038603335192</v>
      </c>
    </row>
    <row r="813" spans="1:19">
      <c r="A813">
        <v>12733</v>
      </c>
      <c r="B813">
        <v>79000745</v>
      </c>
      <c r="C813">
        <v>1</v>
      </c>
      <c r="D813">
        <v>4</v>
      </c>
      <c r="E813">
        <v>4</v>
      </c>
      <c r="F813" s="1">
        <v>207.1825</v>
      </c>
      <c r="G813" s="1">
        <v>207.18389999999999</v>
      </c>
      <c r="H813" s="1">
        <v>255.99366830665599</v>
      </c>
      <c r="I813" s="1">
        <v>265.33263783303101</v>
      </c>
      <c r="J813" s="1">
        <v>394.09</v>
      </c>
      <c r="K813" s="1">
        <v>828.73</v>
      </c>
      <c r="L813" s="1">
        <v>828.73559999999998</v>
      </c>
      <c r="M813" s="1">
        <v>1023.97467322662</v>
      </c>
      <c r="N813" s="1">
        <v>1061.33055133212</v>
      </c>
      <c r="O813" s="1">
        <v>1576.36</v>
      </c>
      <c r="P813" s="1">
        <f>O813-N813</f>
        <v>515.02944866787993</v>
      </c>
      <c r="Q813" s="3">
        <f>($J813-G813)/$J813</f>
        <v>0.47427262807988019</v>
      </c>
      <c r="R813" s="3">
        <f>($J813-H813)/$J813</f>
        <v>0.35041825901023621</v>
      </c>
      <c r="S813" s="3">
        <f>($J813-I813)/$J813</f>
        <v>0.32672070381630836</v>
      </c>
    </row>
    <row r="814" spans="1:19">
      <c r="A814">
        <v>23714</v>
      </c>
      <c r="B814">
        <v>79600621</v>
      </c>
      <c r="C814">
        <v>8</v>
      </c>
      <c r="D814">
        <v>35.5</v>
      </c>
      <c r="E814">
        <v>284</v>
      </c>
      <c r="F814" s="1">
        <v>3.8568250000000002</v>
      </c>
      <c r="G814" s="1">
        <v>3.7568999999999999</v>
      </c>
      <c r="H814" s="1">
        <v>3.2603482681883702</v>
      </c>
      <c r="I814" s="1">
        <v>3.7672919454946698</v>
      </c>
      <c r="J814" s="1">
        <v>5.6</v>
      </c>
      <c r="K814" s="1">
        <v>1079.1300000000001</v>
      </c>
      <c r="L814" s="1">
        <v>1066.9595999999999</v>
      </c>
      <c r="M814" s="1">
        <v>925.93890816549697</v>
      </c>
      <c r="N814" s="1">
        <v>1069.91091252048</v>
      </c>
      <c r="O814" s="1">
        <v>1590.4</v>
      </c>
      <c r="P814" s="1">
        <f>O814-N814</f>
        <v>520.48908747952009</v>
      </c>
      <c r="Q814" s="3">
        <f>($J814-G814)/$J814</f>
        <v>0.329125</v>
      </c>
      <c r="R814" s="3">
        <f>($J814-H814)/$J814</f>
        <v>0.41779495210921958</v>
      </c>
      <c r="S814" s="3">
        <f>($J814-I814)/$J814</f>
        <v>0.32726929544738037</v>
      </c>
    </row>
    <row r="815" spans="1:19">
      <c r="A815">
        <v>12695</v>
      </c>
      <c r="B815">
        <v>68900867</v>
      </c>
      <c r="C815">
        <v>7</v>
      </c>
      <c r="D815">
        <v>37.571428570000002</v>
      </c>
      <c r="E815">
        <v>263</v>
      </c>
      <c r="F815" s="1">
        <v>2.8838849999999998</v>
      </c>
      <c r="G815" s="1">
        <v>2.7808000000000002</v>
      </c>
      <c r="H815" s="1">
        <v>3.2759523809523001</v>
      </c>
      <c r="I815" s="1">
        <v>3.2759523809523001</v>
      </c>
      <c r="J815" s="1">
        <v>4.5942850000000002</v>
      </c>
      <c r="K815" s="1">
        <v>802.46680000000003</v>
      </c>
      <c r="L815" s="1">
        <v>731.35040000000004</v>
      </c>
      <c r="M815" s="1">
        <v>861.57547619045397</v>
      </c>
      <c r="N815" s="1">
        <v>861.57547619045397</v>
      </c>
      <c r="O815" s="1">
        <v>1382.88</v>
      </c>
      <c r="P815" s="1">
        <f>O815-N815</f>
        <v>521.30452380954614</v>
      </c>
      <c r="Q815" s="3">
        <f>($J815-G815)/$J815</f>
        <v>0.39472627405570182</v>
      </c>
      <c r="R815" s="3">
        <f>($J815-H815)/$J815</f>
        <v>0.28695055249025692</v>
      </c>
      <c r="S815" s="3">
        <f>($J815-I815)/$J815</f>
        <v>0.28695055249025692</v>
      </c>
    </row>
    <row r="816" spans="1:19">
      <c r="A816">
        <v>13366</v>
      </c>
      <c r="B816">
        <v>68900911</v>
      </c>
      <c r="C816">
        <v>3</v>
      </c>
      <c r="D816">
        <v>43.333333330000002</v>
      </c>
      <c r="E816">
        <v>130</v>
      </c>
      <c r="F816" s="1">
        <v>6.1360000000000001</v>
      </c>
      <c r="G816" s="1">
        <v>5.3226000000000004</v>
      </c>
      <c r="H816" s="1">
        <v>6.1360000000000001</v>
      </c>
      <c r="I816" s="1">
        <v>6.1360000000000001</v>
      </c>
      <c r="J816" s="1">
        <v>10.15</v>
      </c>
      <c r="K816" s="1">
        <v>797.68</v>
      </c>
      <c r="L816" s="1">
        <v>691.93799999999999</v>
      </c>
      <c r="M816" s="1">
        <v>797.68</v>
      </c>
      <c r="N816" s="1">
        <v>797.68</v>
      </c>
      <c r="O816" s="1">
        <v>1319.5</v>
      </c>
      <c r="P816" s="1">
        <f>O816-N816</f>
        <v>521.82000000000005</v>
      </c>
      <c r="Q816" s="3">
        <f>($J816-G816)/$J816</f>
        <v>0.47560591133004926</v>
      </c>
      <c r="R816" s="3">
        <f>($J816-H816)/$J816</f>
        <v>0.39546798029556651</v>
      </c>
      <c r="S816" s="3">
        <f>($J816-I816)/$J816</f>
        <v>0.39546798029556651</v>
      </c>
    </row>
    <row r="817" spans="1:19">
      <c r="A817">
        <v>32221</v>
      </c>
      <c r="B817">
        <v>79000986</v>
      </c>
      <c r="C817">
        <v>1</v>
      </c>
      <c r="D817">
        <v>15</v>
      </c>
      <c r="E817">
        <v>15</v>
      </c>
      <c r="F817" s="1">
        <v>195.94390000000001</v>
      </c>
      <c r="G817" s="1">
        <v>195.94390000000001</v>
      </c>
      <c r="H817" s="1">
        <v>230.84811180178701</v>
      </c>
      <c r="I817" s="1">
        <v>243.86639669430301</v>
      </c>
      <c r="J817" s="1">
        <v>278.74</v>
      </c>
      <c r="K817" s="1">
        <v>2939.1585</v>
      </c>
      <c r="L817" s="1">
        <v>2939.1585</v>
      </c>
      <c r="M817" s="1">
        <v>3462.7216770268101</v>
      </c>
      <c r="N817" s="1">
        <v>3657.99595041455</v>
      </c>
      <c r="O817" s="1">
        <v>4181.1000000000004</v>
      </c>
      <c r="P817" s="1">
        <f>O817-N817</f>
        <v>523.10404958545041</v>
      </c>
      <c r="Q817" s="3">
        <f>($J817-G817)/$J817</f>
        <v>0.2970370237497309</v>
      </c>
      <c r="R817" s="3">
        <f>($J817-H817)/$J817</f>
        <v>0.17181562817755971</v>
      </c>
      <c r="S817" s="3">
        <f>($J817-I817)/$J817</f>
        <v>0.12511158536879172</v>
      </c>
    </row>
    <row r="818" spans="1:19">
      <c r="A818">
        <v>25630</v>
      </c>
      <c r="B818">
        <v>68901640</v>
      </c>
      <c r="C818">
        <v>10</v>
      </c>
      <c r="D818">
        <v>23.1</v>
      </c>
      <c r="E818">
        <v>231</v>
      </c>
      <c r="F818" s="1">
        <v>4.4851000000000001</v>
      </c>
      <c r="G818" s="1">
        <v>4.4851000000000001</v>
      </c>
      <c r="H818" s="1">
        <v>4.4850000000000003</v>
      </c>
      <c r="I818" s="1">
        <v>4.4850000000000003</v>
      </c>
      <c r="J818" s="1">
        <v>6.79</v>
      </c>
      <c r="K818" s="1">
        <v>1036.059</v>
      </c>
      <c r="L818" s="1">
        <v>1036.0581</v>
      </c>
      <c r="M818" s="1">
        <v>1036.0350000000001</v>
      </c>
      <c r="N818" s="1">
        <v>1036.0350000000001</v>
      </c>
      <c r="O818" s="1">
        <v>1560.44</v>
      </c>
      <c r="P818" s="1">
        <f>O818-N818</f>
        <v>524.40499999999997</v>
      </c>
      <c r="Q818" s="3">
        <f>($J818-G818)/$J818</f>
        <v>0.33945508100147276</v>
      </c>
      <c r="R818" s="3">
        <f>($J818-H818)/$J818</f>
        <v>0.33946980854197345</v>
      </c>
      <c r="S818" s="3">
        <f>($J818-I818)/$J818</f>
        <v>0.33946980854197345</v>
      </c>
    </row>
    <row r="819" spans="1:19">
      <c r="A819">
        <v>32074</v>
      </c>
      <c r="B819">
        <v>68902040</v>
      </c>
      <c r="C819">
        <v>4</v>
      </c>
      <c r="D819">
        <v>50</v>
      </c>
      <c r="E819">
        <v>200</v>
      </c>
      <c r="F819" s="1">
        <v>4.8750999999999998</v>
      </c>
      <c r="G819" s="1">
        <v>4.8387000000000002</v>
      </c>
      <c r="H819" s="1">
        <v>4.87</v>
      </c>
      <c r="I819" s="1">
        <v>4.87</v>
      </c>
      <c r="J819" s="1">
        <v>7.5</v>
      </c>
      <c r="K819" s="1">
        <v>975.01900000000001</v>
      </c>
      <c r="L819" s="1">
        <v>967.74</v>
      </c>
      <c r="M819" s="1">
        <v>974</v>
      </c>
      <c r="N819" s="1">
        <v>974</v>
      </c>
      <c r="O819" s="1">
        <v>1500</v>
      </c>
      <c r="P819" s="1">
        <f>O819-N819</f>
        <v>526</v>
      </c>
      <c r="Q819" s="3">
        <f>($J819-G819)/$J819</f>
        <v>0.35483999999999999</v>
      </c>
      <c r="R819" s="3">
        <f>($J819-H819)/$J819</f>
        <v>0.35066666666666663</v>
      </c>
      <c r="S819" s="3">
        <f>($J819-I819)/$J819</f>
        <v>0.35066666666666663</v>
      </c>
    </row>
    <row r="820" spans="1:19">
      <c r="A820">
        <v>21122</v>
      </c>
      <c r="B820">
        <v>68901373</v>
      </c>
      <c r="C820">
        <v>1</v>
      </c>
      <c r="D820">
        <v>173</v>
      </c>
      <c r="E820">
        <v>173</v>
      </c>
      <c r="F820" s="1">
        <v>9.8111999999999995</v>
      </c>
      <c r="G820" s="1">
        <v>8.76</v>
      </c>
      <c r="H820" s="1">
        <v>9.8112068965517008</v>
      </c>
      <c r="I820" s="1">
        <v>11.3880459770114</v>
      </c>
      <c r="J820" s="1">
        <v>14.43</v>
      </c>
      <c r="K820" s="1">
        <v>1697.3376000000001</v>
      </c>
      <c r="L820" s="1">
        <v>1515.48</v>
      </c>
      <c r="M820" s="1">
        <v>1697.3387931034399</v>
      </c>
      <c r="N820" s="1">
        <v>1970.1319540229699</v>
      </c>
      <c r="O820" s="1">
        <v>2496.39</v>
      </c>
      <c r="P820" s="1">
        <f>O820-N820</f>
        <v>526.25804597702995</v>
      </c>
      <c r="Q820" s="3">
        <f>($J820-G820)/$J820</f>
        <v>0.39293139293139295</v>
      </c>
      <c r="R820" s="3">
        <f>($J820-H820)/$J820</f>
        <v>0.32008268215164926</v>
      </c>
      <c r="S820" s="3">
        <f>($J820-I820)/$J820</f>
        <v>0.21080762460073457</v>
      </c>
    </row>
    <row r="821" spans="1:19">
      <c r="A821">
        <v>4758</v>
      </c>
      <c r="B821">
        <v>22100074</v>
      </c>
      <c r="C821">
        <v>4</v>
      </c>
      <c r="D821">
        <v>5.75</v>
      </c>
      <c r="E821">
        <v>23</v>
      </c>
      <c r="F821" s="1">
        <v>21.843824999999999</v>
      </c>
      <c r="G821" s="1">
        <v>24.06</v>
      </c>
      <c r="H821" s="1">
        <v>29.1857491192638</v>
      </c>
      <c r="I821" s="1">
        <v>36.939991007227</v>
      </c>
      <c r="J821" s="1">
        <v>61.755000000000003</v>
      </c>
      <c r="K821" s="1">
        <v>488.37009999999998</v>
      </c>
      <c r="L821" s="1">
        <v>553.38</v>
      </c>
      <c r="M821" s="1">
        <v>671.27222974306699</v>
      </c>
      <c r="N821" s="1">
        <v>849.61979316622205</v>
      </c>
      <c r="O821" s="1">
        <v>1381.06</v>
      </c>
      <c r="P821" s="1">
        <f>O821-N821</f>
        <v>531.44020683377789</v>
      </c>
      <c r="Q821" s="3">
        <f>($J821-G821)/$J821</f>
        <v>0.61039591935875648</v>
      </c>
      <c r="R821" s="3">
        <f>($J821-H821)/$J821</f>
        <v>0.52739455721376738</v>
      </c>
      <c r="S821" s="3">
        <f>($J821-I821)/$J821</f>
        <v>0.40182995697146789</v>
      </c>
    </row>
    <row r="822" spans="1:19">
      <c r="A822">
        <v>17882</v>
      </c>
      <c r="B822">
        <v>68901141</v>
      </c>
      <c r="C822">
        <v>4</v>
      </c>
      <c r="D822">
        <v>25</v>
      </c>
      <c r="E822">
        <v>100</v>
      </c>
      <c r="F822" s="1">
        <v>4.17</v>
      </c>
      <c r="G822" s="1">
        <v>4.17</v>
      </c>
      <c r="H822" s="1">
        <v>4.17</v>
      </c>
      <c r="I822" s="1">
        <v>4.17</v>
      </c>
      <c r="J822" s="1">
        <v>9.5399999999999991</v>
      </c>
      <c r="K822" s="1">
        <v>417</v>
      </c>
      <c r="L822" s="1">
        <v>417</v>
      </c>
      <c r="M822" s="1">
        <v>417</v>
      </c>
      <c r="N822" s="1">
        <v>417</v>
      </c>
      <c r="O822" s="1">
        <v>954</v>
      </c>
      <c r="P822" s="1">
        <f>O822-N822</f>
        <v>537</v>
      </c>
      <c r="Q822" s="3">
        <f>($J822-G822)/$J822</f>
        <v>0.56289308176100628</v>
      </c>
      <c r="R822" s="3">
        <f>($J822-H822)/$J822</f>
        <v>0.56289308176100628</v>
      </c>
      <c r="S822" s="3">
        <f>($J822-I822)/$J822</f>
        <v>0.56289308176100628</v>
      </c>
    </row>
    <row r="823" spans="1:19">
      <c r="A823">
        <v>5085</v>
      </c>
      <c r="B823">
        <v>23000132</v>
      </c>
      <c r="C823">
        <v>5</v>
      </c>
      <c r="D823">
        <v>1.8</v>
      </c>
      <c r="E823">
        <v>9</v>
      </c>
      <c r="F823" s="1">
        <v>103.52466</v>
      </c>
      <c r="G823" s="1">
        <v>107.47329999999999</v>
      </c>
      <c r="H823" s="1">
        <v>109.484567078078</v>
      </c>
      <c r="I823" s="1">
        <v>122.239310635802</v>
      </c>
      <c r="J823" s="1">
        <v>179.56399999999999</v>
      </c>
      <c r="K823" s="1">
        <v>937.64490000000001</v>
      </c>
      <c r="L823" s="1">
        <v>967.25969999999995</v>
      </c>
      <c r="M823" s="1">
        <v>985.36110370270603</v>
      </c>
      <c r="N823" s="1">
        <v>1100.1537957222199</v>
      </c>
      <c r="O823" s="1">
        <v>1637.28</v>
      </c>
      <c r="P823" s="1">
        <f>O823-N823</f>
        <v>537.12620427778006</v>
      </c>
      <c r="Q823" s="3">
        <f>($J823-G823)/$J823</f>
        <v>0.40147635383484442</v>
      </c>
      <c r="R823" s="3">
        <f>($J823-H823)/$J823</f>
        <v>0.39027551692946244</v>
      </c>
      <c r="S823" s="3">
        <f>($J823-I823)/$J823</f>
        <v>0.31924377583590252</v>
      </c>
    </row>
    <row r="824" spans="1:19">
      <c r="A824">
        <v>25490</v>
      </c>
      <c r="B824">
        <v>68901626</v>
      </c>
      <c r="C824">
        <v>3</v>
      </c>
      <c r="D824">
        <v>33.333333330000002</v>
      </c>
      <c r="E824">
        <v>100</v>
      </c>
      <c r="F824" s="1">
        <v>9.6366999999999994</v>
      </c>
      <c r="G824" s="1">
        <v>9.2977000000000007</v>
      </c>
      <c r="H824" s="1">
        <v>10.476969696969601</v>
      </c>
      <c r="I824" s="1">
        <v>10.46890625</v>
      </c>
      <c r="J824" s="1">
        <v>15.85</v>
      </c>
      <c r="K824" s="1">
        <v>1007.348</v>
      </c>
      <c r="L824" s="1">
        <v>929.77</v>
      </c>
      <c r="M824" s="1">
        <v>1047.69696969696</v>
      </c>
      <c r="N824" s="1">
        <v>1046.890625</v>
      </c>
      <c r="O824" s="1">
        <v>1585</v>
      </c>
      <c r="P824" s="1">
        <f>O824-N824</f>
        <v>538.109375</v>
      </c>
      <c r="Q824" s="3">
        <f>($J824-G824)/$J824</f>
        <v>0.41339432176656143</v>
      </c>
      <c r="R824" s="3">
        <f>($J824-H824)/$J824</f>
        <v>0.33899244814071916</v>
      </c>
      <c r="S824" s="3">
        <f>($J824-I824)/$J824</f>
        <v>0.33950118296529969</v>
      </c>
    </row>
    <row r="825" spans="1:19">
      <c r="A825">
        <v>26783</v>
      </c>
      <c r="B825">
        <v>20500371</v>
      </c>
      <c r="C825">
        <v>5</v>
      </c>
      <c r="D825">
        <v>11.2</v>
      </c>
      <c r="E825">
        <v>56</v>
      </c>
      <c r="F825" s="1">
        <v>18.328579999999999</v>
      </c>
      <c r="G825" s="1">
        <v>17.962</v>
      </c>
      <c r="H825" s="1">
        <v>13.4022528009047</v>
      </c>
      <c r="I825" s="1">
        <v>13.890811182549699</v>
      </c>
      <c r="J825" s="1">
        <v>24.013999999999999</v>
      </c>
      <c r="K825" s="1">
        <v>861.19</v>
      </c>
      <c r="L825" s="1">
        <v>1005.872</v>
      </c>
      <c r="M825" s="1">
        <v>750.52615685066598</v>
      </c>
      <c r="N825" s="1">
        <v>777.88542622278806</v>
      </c>
      <c r="O825" s="1">
        <v>1316.14</v>
      </c>
      <c r="P825" s="1">
        <f>O825-N825</f>
        <v>538.25457377721204</v>
      </c>
      <c r="Q825" s="3">
        <f>($J825-G825)/$J825</f>
        <v>0.25201965520113268</v>
      </c>
      <c r="R825" s="3">
        <f>($J825-H825)/$J825</f>
        <v>0.44189835925274007</v>
      </c>
      <c r="S825" s="3">
        <f>($J825-I825)/$J825</f>
        <v>0.42155362777755895</v>
      </c>
    </row>
    <row r="826" spans="1:19">
      <c r="A826">
        <v>7370</v>
      </c>
      <c r="B826">
        <v>68900679</v>
      </c>
      <c r="C826">
        <v>5</v>
      </c>
      <c r="D826">
        <v>14.6</v>
      </c>
      <c r="E826">
        <v>73</v>
      </c>
      <c r="F826" s="1">
        <v>6.6360200000000003</v>
      </c>
      <c r="G826" s="1">
        <v>6.3202999999999996</v>
      </c>
      <c r="H826" s="1">
        <v>6.6313074204945996</v>
      </c>
      <c r="I826" s="1">
        <v>6.6313074204945996</v>
      </c>
      <c r="J826" s="1">
        <v>14.182</v>
      </c>
      <c r="K826" s="1">
        <v>484.4298</v>
      </c>
      <c r="L826" s="1">
        <v>461.38189999999997</v>
      </c>
      <c r="M826" s="1">
        <v>484.08544169610502</v>
      </c>
      <c r="N826" s="1">
        <v>484.08544169610502</v>
      </c>
      <c r="O826" s="1">
        <v>1025.51</v>
      </c>
      <c r="P826" s="1">
        <f>O826-N826</f>
        <v>541.42455830389497</v>
      </c>
      <c r="Q826" s="3">
        <f>($J826-G826)/$J826</f>
        <v>0.55434353405725567</v>
      </c>
      <c r="R826" s="3">
        <f>($J826-H826)/$J826</f>
        <v>0.53241380478813993</v>
      </c>
      <c r="S826" s="3">
        <f>($J826-I826)/$J826</f>
        <v>0.53241380478813993</v>
      </c>
    </row>
    <row r="827" spans="1:19">
      <c r="A827">
        <v>23728</v>
      </c>
      <c r="B827">
        <v>79600632</v>
      </c>
      <c r="C827">
        <v>10</v>
      </c>
      <c r="D827">
        <v>55.2</v>
      </c>
      <c r="E827">
        <v>552</v>
      </c>
      <c r="F827" s="1">
        <v>3.0602</v>
      </c>
      <c r="G827" s="1">
        <v>3.2816999999999998</v>
      </c>
      <c r="H827" s="1">
        <v>2.6511043836134802</v>
      </c>
      <c r="I827" s="1">
        <v>2.73890851053158</v>
      </c>
      <c r="J827" s="1">
        <v>3.72</v>
      </c>
      <c r="K827" s="1">
        <v>1726.0289</v>
      </c>
      <c r="L827" s="1">
        <v>1811.4983999999999</v>
      </c>
      <c r="M827" s="1">
        <v>1463.4096197546401</v>
      </c>
      <c r="N827" s="1">
        <v>1511.87749781343</v>
      </c>
      <c r="O827" s="1">
        <v>2053.44</v>
      </c>
      <c r="P827" s="1">
        <f>O827-N827</f>
        <v>541.5625021865701</v>
      </c>
      <c r="Q827" s="3">
        <f>($J827-G827)/$J827</f>
        <v>0.11782258064516138</v>
      </c>
      <c r="R827" s="3">
        <f>($J827-H827)/$J827</f>
        <v>0.28733753128669892</v>
      </c>
      <c r="S827" s="3">
        <f>($J827-I827)/$J827</f>
        <v>0.26373427136247851</v>
      </c>
    </row>
    <row r="828" spans="1:19">
      <c r="A828">
        <v>22616</v>
      </c>
      <c r="B828">
        <v>79000867</v>
      </c>
      <c r="C828">
        <v>1</v>
      </c>
      <c r="D828">
        <v>8</v>
      </c>
      <c r="E828">
        <v>8</v>
      </c>
      <c r="F828" s="1">
        <v>137.8475</v>
      </c>
      <c r="G828" s="1">
        <v>137.8475</v>
      </c>
      <c r="H828" s="1">
        <v>164.30393395194099</v>
      </c>
      <c r="I828" s="1">
        <v>171.262764920509</v>
      </c>
      <c r="J828" s="1">
        <v>239.35</v>
      </c>
      <c r="K828" s="1">
        <v>1102.78</v>
      </c>
      <c r="L828" s="1">
        <v>1102.78</v>
      </c>
      <c r="M828" s="1">
        <v>1314.43147161552</v>
      </c>
      <c r="N828" s="1">
        <v>1370.1021193640699</v>
      </c>
      <c r="O828" s="1">
        <v>1914.8</v>
      </c>
      <c r="P828" s="1">
        <f>O828-N828</f>
        <v>544.69788063593001</v>
      </c>
      <c r="Q828" s="3">
        <f>($J828-G828)/$J828</f>
        <v>0.42407562147482764</v>
      </c>
      <c r="R828" s="3">
        <f>($J828-H828)/$J828</f>
        <v>0.31354111572199295</v>
      </c>
      <c r="S828" s="3">
        <f>($J828-I828)/$J828</f>
        <v>0.28446724495296011</v>
      </c>
    </row>
    <row r="829" spans="1:19">
      <c r="A829">
        <v>29459</v>
      </c>
      <c r="B829">
        <v>81500149</v>
      </c>
      <c r="C829">
        <v>3</v>
      </c>
      <c r="D829">
        <v>30</v>
      </c>
      <c r="E829">
        <v>90</v>
      </c>
      <c r="F829" s="1">
        <v>34.008000000000003</v>
      </c>
      <c r="G829" s="1">
        <v>34.755400000000002</v>
      </c>
      <c r="H829" s="1">
        <v>54.012582393959597</v>
      </c>
      <c r="I829" s="1">
        <v>62.010852591804799</v>
      </c>
      <c r="J829" s="1">
        <v>68.25</v>
      </c>
      <c r="K829" s="1">
        <v>3060.72</v>
      </c>
      <c r="L829" s="1">
        <v>3127.9859999999999</v>
      </c>
      <c r="M829" s="1">
        <v>4861.1324154563599</v>
      </c>
      <c r="N829" s="1">
        <v>5580.9767332624297</v>
      </c>
      <c r="O829" s="1">
        <v>6142.5</v>
      </c>
      <c r="P829" s="1">
        <f>O829-N829</f>
        <v>561.52326673757034</v>
      </c>
      <c r="Q829" s="3">
        <f>($J829-G829)/$J829</f>
        <v>0.49076336996336994</v>
      </c>
      <c r="R829" s="3">
        <f>($J829-H829)/$J829</f>
        <v>0.20860685137055535</v>
      </c>
      <c r="S829" s="3">
        <f>($J829-I829)/$J829</f>
        <v>9.1416079240955322E-2</v>
      </c>
    </row>
    <row r="830" spans="1:19">
      <c r="A830">
        <v>24081</v>
      </c>
      <c r="B830">
        <v>68901558</v>
      </c>
      <c r="C830">
        <v>2</v>
      </c>
      <c r="D830">
        <v>50</v>
      </c>
      <c r="E830">
        <v>100</v>
      </c>
      <c r="F830" s="1">
        <v>5.3536000000000001</v>
      </c>
      <c r="G830" s="1">
        <v>5.3536000000000001</v>
      </c>
      <c r="H830" s="1">
        <v>5.3550000000000004</v>
      </c>
      <c r="I830" s="1">
        <v>5.3550000000000004</v>
      </c>
      <c r="J830" s="1">
        <v>11.06</v>
      </c>
      <c r="K830" s="1">
        <v>535.36</v>
      </c>
      <c r="L830" s="1">
        <v>535.36</v>
      </c>
      <c r="M830" s="1">
        <v>535.5</v>
      </c>
      <c r="N830" s="1">
        <v>535.5</v>
      </c>
      <c r="O830" s="1">
        <v>1106</v>
      </c>
      <c r="P830" s="1">
        <f>O830-N830</f>
        <v>570.5</v>
      </c>
      <c r="Q830" s="3">
        <f>($J830-G830)/$J830</f>
        <v>0.51594936708860761</v>
      </c>
      <c r="R830" s="3">
        <f>($J830-H830)/$J830</f>
        <v>0.51582278481012656</v>
      </c>
      <c r="S830" s="3">
        <f>($J830-I830)/$J830</f>
        <v>0.51582278481012656</v>
      </c>
    </row>
    <row r="831" spans="1:19">
      <c r="A831">
        <v>6070</v>
      </c>
      <c r="B831">
        <v>68900426</v>
      </c>
      <c r="C831">
        <v>4</v>
      </c>
      <c r="D831">
        <v>25</v>
      </c>
      <c r="E831">
        <v>100</v>
      </c>
      <c r="F831" s="1">
        <v>5.0412999999999997</v>
      </c>
      <c r="G831" s="1">
        <v>4.9161999999999999</v>
      </c>
      <c r="H831" s="1">
        <v>5.1675757575757002</v>
      </c>
      <c r="I831" s="1">
        <v>5.1675757575757002</v>
      </c>
      <c r="J831" s="1">
        <v>10.98</v>
      </c>
      <c r="K831" s="1">
        <v>504.13</v>
      </c>
      <c r="L831" s="1">
        <v>491.62</v>
      </c>
      <c r="M831" s="1">
        <v>516.75757575756995</v>
      </c>
      <c r="N831" s="1">
        <v>516.75757575756995</v>
      </c>
      <c r="O831" s="1">
        <v>1098</v>
      </c>
      <c r="P831" s="1">
        <f>O831-N831</f>
        <v>581.24242424243005</v>
      </c>
      <c r="Q831" s="3">
        <f>($J831-G831)/$J831</f>
        <v>0.55225865209471769</v>
      </c>
      <c r="R831" s="3">
        <f>($J831-H831)/$J831</f>
        <v>0.52936468510239532</v>
      </c>
      <c r="S831" s="3">
        <f>($J831-I831)/$J831</f>
        <v>0.52936468510239532</v>
      </c>
    </row>
    <row r="832" spans="1:19">
      <c r="A832">
        <v>15837</v>
      </c>
      <c r="B832">
        <v>68901011</v>
      </c>
      <c r="C832">
        <v>1</v>
      </c>
      <c r="D832">
        <v>115</v>
      </c>
      <c r="E832">
        <v>115</v>
      </c>
      <c r="F832" s="1">
        <v>6.5389999999999997</v>
      </c>
      <c r="G832" s="1">
        <v>6.5389999999999997</v>
      </c>
      <c r="H832" s="1">
        <v>6.5389565217390997</v>
      </c>
      <c r="I832" s="1">
        <v>6.5389565217390997</v>
      </c>
      <c r="J832" s="1">
        <v>11.64</v>
      </c>
      <c r="K832" s="1">
        <v>751.98500000000001</v>
      </c>
      <c r="L832" s="1">
        <v>751.98500000000001</v>
      </c>
      <c r="M832" s="1">
        <v>751.97999999999604</v>
      </c>
      <c r="N832" s="1">
        <v>751.97999999999604</v>
      </c>
      <c r="O832" s="1">
        <v>1338.6</v>
      </c>
      <c r="P832" s="1">
        <f>O832-N832</f>
        <v>586.62000000000387</v>
      </c>
      <c r="Q832" s="3">
        <f>($J832-G832)/$J832</f>
        <v>0.43823024054982823</v>
      </c>
      <c r="R832" s="3">
        <f>($J832-H832)/$J832</f>
        <v>0.43823397579561002</v>
      </c>
      <c r="S832" s="3">
        <f>($J832-I832)/$J832</f>
        <v>0.43823397579561002</v>
      </c>
    </row>
    <row r="833" spans="1:19">
      <c r="A833">
        <v>6275</v>
      </c>
      <c r="B833">
        <v>79000277</v>
      </c>
      <c r="C833">
        <v>2</v>
      </c>
      <c r="D833">
        <v>2</v>
      </c>
      <c r="E833">
        <v>4</v>
      </c>
      <c r="F833" s="1">
        <v>141.30834999999999</v>
      </c>
      <c r="G833" s="1">
        <v>141.30799999999999</v>
      </c>
      <c r="H833" s="1">
        <v>180.839191155333</v>
      </c>
      <c r="I833" s="1">
        <v>186.52378697146699</v>
      </c>
      <c r="J833" s="1">
        <v>334.27</v>
      </c>
      <c r="K833" s="1">
        <v>565.23009999999999</v>
      </c>
      <c r="L833" s="1">
        <v>565.23199999999997</v>
      </c>
      <c r="M833" s="1">
        <v>723.35676462133301</v>
      </c>
      <c r="N833" s="1">
        <v>746.09514788587103</v>
      </c>
      <c r="O833" s="1">
        <v>1337.08</v>
      </c>
      <c r="P833" s="1">
        <f>O833-N833</f>
        <v>590.9848521141289</v>
      </c>
      <c r="Q833" s="3">
        <f>($J833-G833)/$J833</f>
        <v>0.57726388847338972</v>
      </c>
      <c r="R833" s="3">
        <f>($J833-H833)/$J833</f>
        <v>0.45900262914610046</v>
      </c>
      <c r="S833" s="3">
        <f>($J833-I833)/$J833</f>
        <v>0.44199662855934724</v>
      </c>
    </row>
    <row r="834" spans="1:19">
      <c r="A834">
        <v>4825</v>
      </c>
      <c r="B834">
        <v>22100096</v>
      </c>
      <c r="C834">
        <v>8</v>
      </c>
      <c r="D834">
        <v>2.125</v>
      </c>
      <c r="E834">
        <v>17</v>
      </c>
      <c r="F834" s="1">
        <v>31.7852</v>
      </c>
      <c r="G834" s="1">
        <v>39.702300000000001</v>
      </c>
      <c r="H834" s="1">
        <v>34.744603932297998</v>
      </c>
      <c r="I834" s="1">
        <v>43.3223807983575</v>
      </c>
      <c r="J834" s="1">
        <v>79.36</v>
      </c>
      <c r="K834" s="1">
        <v>540.49980000000005</v>
      </c>
      <c r="L834" s="1">
        <v>674.93910000000005</v>
      </c>
      <c r="M834" s="1">
        <v>590.65826684906597</v>
      </c>
      <c r="N834" s="1">
        <v>736.48047357207895</v>
      </c>
      <c r="O834" s="1">
        <v>1330.22</v>
      </c>
      <c r="P834" s="1">
        <f>O834-N834</f>
        <v>593.73952642792108</v>
      </c>
      <c r="Q834" s="3">
        <f>($J834-G834)/$J834</f>
        <v>0.49971900201612901</v>
      </c>
      <c r="R834" s="3">
        <f>($J834-H834)/$J834</f>
        <v>0.56218997061116438</v>
      </c>
      <c r="S834" s="3">
        <f>($J834-I834)/$J834</f>
        <v>0.45410306453682586</v>
      </c>
    </row>
    <row r="835" spans="1:19">
      <c r="A835">
        <v>12690</v>
      </c>
      <c r="B835">
        <v>68900854</v>
      </c>
      <c r="C835">
        <v>5</v>
      </c>
      <c r="D835">
        <v>50</v>
      </c>
      <c r="E835">
        <v>250</v>
      </c>
      <c r="F835" s="1">
        <v>4.6021000000000001</v>
      </c>
      <c r="G835" s="1">
        <v>3.6093999999999999</v>
      </c>
      <c r="H835" s="1">
        <v>4.5999999999999996</v>
      </c>
      <c r="I835" s="1">
        <v>4.5999999999999996</v>
      </c>
      <c r="J835" s="1">
        <v>7</v>
      </c>
      <c r="K835" s="1">
        <v>1150.502</v>
      </c>
      <c r="L835" s="1">
        <v>902.35</v>
      </c>
      <c r="M835" s="1">
        <v>1150</v>
      </c>
      <c r="N835" s="1">
        <v>1150</v>
      </c>
      <c r="O835" s="1">
        <v>1750</v>
      </c>
      <c r="P835" s="1">
        <f>O835-N835</f>
        <v>600</v>
      </c>
      <c r="Q835" s="3">
        <f>($J835-G835)/$J835</f>
        <v>0.48437142857142856</v>
      </c>
      <c r="R835" s="3">
        <f>($J835-H835)/$J835</f>
        <v>0.34285714285714292</v>
      </c>
      <c r="S835" s="3">
        <f>($J835-I835)/$J835</f>
        <v>0.34285714285714292</v>
      </c>
    </row>
    <row r="836" spans="1:19">
      <c r="A836">
        <v>14226</v>
      </c>
      <c r="B836">
        <v>23000272</v>
      </c>
      <c r="C836">
        <v>5</v>
      </c>
      <c r="D836">
        <v>18.600000000000001</v>
      </c>
      <c r="E836">
        <v>93</v>
      </c>
      <c r="F836" s="1">
        <v>74.362440000000007</v>
      </c>
      <c r="G836" s="1">
        <v>74.765900000000002</v>
      </c>
      <c r="H836" s="1">
        <v>86.709036174570997</v>
      </c>
      <c r="I836" s="1">
        <v>99.514826011370403</v>
      </c>
      <c r="J836" s="1">
        <v>106.824</v>
      </c>
      <c r="K836" s="1">
        <v>6904.7650000000003</v>
      </c>
      <c r="L836" s="1">
        <v>6953.2286999999997</v>
      </c>
      <c r="M836" s="1">
        <v>8063.9403642350999</v>
      </c>
      <c r="N836" s="1">
        <v>9254.8788190574505</v>
      </c>
      <c r="O836" s="1">
        <v>9856.68</v>
      </c>
      <c r="P836" s="1">
        <f>O836-N836</f>
        <v>601.80118094254976</v>
      </c>
      <c r="Q836" s="3">
        <f>($J836-G836)/$J836</f>
        <v>0.3001020369954317</v>
      </c>
      <c r="R836" s="3">
        <f>($J836-H836)/$J836</f>
        <v>0.1883000432995301</v>
      </c>
      <c r="S836" s="3">
        <f>($J836-I836)/$J836</f>
        <v>6.8422582833722712E-2</v>
      </c>
    </row>
    <row r="837" spans="1:19">
      <c r="A837">
        <v>6721</v>
      </c>
      <c r="B837">
        <v>99600002</v>
      </c>
      <c r="C837">
        <v>21</v>
      </c>
      <c r="D837">
        <v>2.8571428499999998</v>
      </c>
      <c r="E837">
        <v>60</v>
      </c>
      <c r="F837" s="1">
        <v>67.072766000000001</v>
      </c>
      <c r="G837" s="1">
        <v>73.707099999999997</v>
      </c>
      <c r="H837" s="1">
        <v>69.037565532707603</v>
      </c>
      <c r="I837" s="1">
        <v>94.647123483058195</v>
      </c>
      <c r="J837" s="1">
        <v>103.93237999999999</v>
      </c>
      <c r="K837" s="1">
        <v>3978.2206999999999</v>
      </c>
      <c r="L837" s="1">
        <v>4422.4260000000004</v>
      </c>
      <c r="M837" s="1">
        <v>4142.2539319624502</v>
      </c>
      <c r="N837" s="1">
        <v>5678.8274089834904</v>
      </c>
      <c r="O837" s="1">
        <v>6284.43</v>
      </c>
      <c r="P837" s="1">
        <f>O837-N837</f>
        <v>605.6025910165099</v>
      </c>
      <c r="Q837" s="3">
        <f>($J837-G837)/$J837</f>
        <v>0.29081677914043724</v>
      </c>
      <c r="R837" s="3">
        <f>($J837-H837)/$J837</f>
        <v>0.33574536123672327</v>
      </c>
      <c r="S837" s="3">
        <f>($J837-I837)/$J837</f>
        <v>8.9339400453850859E-2</v>
      </c>
    </row>
    <row r="838" spans="1:19">
      <c r="A838">
        <v>6291</v>
      </c>
      <c r="B838">
        <v>79000429</v>
      </c>
      <c r="C838">
        <v>1</v>
      </c>
      <c r="D838">
        <v>6</v>
      </c>
      <c r="E838">
        <v>6</v>
      </c>
      <c r="F838" s="1">
        <v>216.55500000000001</v>
      </c>
      <c r="G838" s="1">
        <v>216.55500000000001</v>
      </c>
      <c r="H838" s="1">
        <v>262.98074966034898</v>
      </c>
      <c r="I838" s="1">
        <v>271.527987518945</v>
      </c>
      <c r="J838" s="1">
        <v>372.9</v>
      </c>
      <c r="K838" s="1">
        <v>1299.33</v>
      </c>
      <c r="L838" s="1">
        <v>1299.33</v>
      </c>
      <c r="M838" s="1">
        <v>1577.8844979620901</v>
      </c>
      <c r="N838" s="1">
        <v>1629.16792511367</v>
      </c>
      <c r="O838" s="1">
        <v>2237.4</v>
      </c>
      <c r="P838" s="1">
        <f>O838-N838</f>
        <v>608.23207488633011</v>
      </c>
      <c r="Q838" s="3">
        <f>($J838-G838)/$J838</f>
        <v>0.41926790024135152</v>
      </c>
      <c r="R838" s="3">
        <f>($J838-H838)/$J838</f>
        <v>0.29476870565741758</v>
      </c>
      <c r="S838" s="3">
        <f>($J838-I838)/$J838</f>
        <v>0.27184771381350226</v>
      </c>
    </row>
    <row r="839" spans="1:19">
      <c r="A839">
        <v>23625</v>
      </c>
      <c r="B839">
        <v>23000455</v>
      </c>
      <c r="C839">
        <v>2</v>
      </c>
      <c r="D839">
        <v>12.5</v>
      </c>
      <c r="E839">
        <v>25</v>
      </c>
      <c r="F839" s="1">
        <v>58.21875</v>
      </c>
      <c r="G839" s="1">
        <v>59.977800000000002</v>
      </c>
      <c r="H839" s="1">
        <v>67.863132863803699</v>
      </c>
      <c r="I839" s="1">
        <v>79.362031903308306</v>
      </c>
      <c r="J839" s="1">
        <v>103.74</v>
      </c>
      <c r="K839" s="1">
        <v>1481.85</v>
      </c>
      <c r="L839" s="1">
        <v>1499.4449999999999</v>
      </c>
      <c r="M839" s="1">
        <v>1696.5783215950901</v>
      </c>
      <c r="N839" s="1">
        <v>1984.0507975826999</v>
      </c>
      <c r="O839" s="1">
        <v>2593.5</v>
      </c>
      <c r="P839" s="1">
        <f>O839-N839</f>
        <v>609.44920241730006</v>
      </c>
      <c r="Q839" s="3">
        <f>($J839-G839)/$J839</f>
        <v>0.42184499710815493</v>
      </c>
      <c r="R839" s="3">
        <f>($J839-H839)/$J839</f>
        <v>0.34583446246574412</v>
      </c>
      <c r="S839" s="3">
        <f>($J839-I839)/$J839</f>
        <v>0.23499101693360025</v>
      </c>
    </row>
    <row r="840" spans="1:19">
      <c r="A840">
        <v>24444</v>
      </c>
      <c r="B840">
        <v>39000267</v>
      </c>
      <c r="C840">
        <v>1</v>
      </c>
      <c r="D840">
        <v>15</v>
      </c>
      <c r="E840">
        <v>15</v>
      </c>
      <c r="F840" s="1">
        <v>320.17219999999998</v>
      </c>
      <c r="G840" s="1">
        <v>320.17219999999998</v>
      </c>
      <c r="H840" s="1">
        <v>355.85255059669799</v>
      </c>
      <c r="I840" s="1">
        <v>379.63626736578101</v>
      </c>
      <c r="J840" s="1">
        <v>420.72</v>
      </c>
      <c r="K840" s="1">
        <v>4802.5829999999996</v>
      </c>
      <c r="L840" s="1">
        <v>4802.5829999999996</v>
      </c>
      <c r="M840" s="1">
        <v>5337.7882589504698</v>
      </c>
      <c r="N840" s="1">
        <v>5694.5440104867102</v>
      </c>
      <c r="O840" s="1">
        <v>6310.8</v>
      </c>
      <c r="P840" s="1">
        <f>O840-N840</f>
        <v>616.25598951328993</v>
      </c>
      <c r="Q840" s="3">
        <f>($J840-G840)/$J840</f>
        <v>0.23898982696330112</v>
      </c>
      <c r="R840" s="3">
        <f>($J840-H840)/$J840</f>
        <v>0.15418199610976904</v>
      </c>
      <c r="S840" s="3">
        <f>($J840-I840)/$J840</f>
        <v>9.7651009303620015E-2</v>
      </c>
    </row>
    <row r="841" spans="1:19">
      <c r="A841">
        <v>26498</v>
      </c>
      <c r="B841">
        <v>99600158</v>
      </c>
      <c r="C841">
        <v>5</v>
      </c>
      <c r="D841">
        <v>13</v>
      </c>
      <c r="E841">
        <v>65</v>
      </c>
      <c r="F841" s="1">
        <v>85.648340000000005</v>
      </c>
      <c r="G841" s="1">
        <v>88.848699999999994</v>
      </c>
      <c r="H841" s="1">
        <v>77.388852047160398</v>
      </c>
      <c r="I841" s="1">
        <v>99.643637668296407</v>
      </c>
      <c r="J841" s="1">
        <v>104.312</v>
      </c>
      <c r="K841" s="1">
        <v>5538.5505999999996</v>
      </c>
      <c r="L841" s="1">
        <v>5775.1655000000001</v>
      </c>
      <c r="M841" s="1">
        <v>5030.2753830654301</v>
      </c>
      <c r="N841" s="1">
        <v>6476.8364484392696</v>
      </c>
      <c r="O841" s="1">
        <v>7095.95</v>
      </c>
      <c r="P841" s="1">
        <f>O841-N841</f>
        <v>619.11355156073023</v>
      </c>
      <c r="Q841" s="3">
        <f>($J841-G841)/$J841</f>
        <v>0.14824085435999698</v>
      </c>
      <c r="R841" s="3">
        <f>($J841-H841)/$J841</f>
        <v>0.25810211627463381</v>
      </c>
      <c r="S841" s="3">
        <f>($J841-I841)/$J841</f>
        <v>4.4753837829814319E-2</v>
      </c>
    </row>
    <row r="842" spans="1:19">
      <c r="A842">
        <v>5092</v>
      </c>
      <c r="B842">
        <v>23000125</v>
      </c>
      <c r="C842">
        <v>3</v>
      </c>
      <c r="D842">
        <v>2.6666666600000002</v>
      </c>
      <c r="E842">
        <v>8</v>
      </c>
      <c r="F842" s="1">
        <v>101.324433</v>
      </c>
      <c r="G842" s="1">
        <v>108.4367</v>
      </c>
      <c r="H842" s="1">
        <v>114.953092195979</v>
      </c>
      <c r="I842" s="1">
        <v>126.41182761617399</v>
      </c>
      <c r="J842" s="1">
        <v>202.80666600000001</v>
      </c>
      <c r="K842" s="1">
        <v>803.48990000000003</v>
      </c>
      <c r="L842" s="1">
        <v>867.49360000000001</v>
      </c>
      <c r="M842" s="1">
        <v>919.624737567838</v>
      </c>
      <c r="N842" s="1">
        <v>1011.29462092939</v>
      </c>
      <c r="O842" s="1">
        <v>1630.99</v>
      </c>
      <c r="P842" s="1">
        <f>O842-N842</f>
        <v>619.69537907060999</v>
      </c>
      <c r="Q842" s="3">
        <f>($J842-G842)/$J842</f>
        <v>0.46531984308642005</v>
      </c>
      <c r="R842" s="3">
        <f>($J842-H842)/$J842</f>
        <v>0.43318878780848852</v>
      </c>
      <c r="S842" s="3">
        <f>($J842-I842)/$J842</f>
        <v>0.3766880048401664</v>
      </c>
    </row>
    <row r="843" spans="1:19">
      <c r="A843">
        <v>6603</v>
      </c>
      <c r="B843">
        <v>98900026</v>
      </c>
      <c r="C843">
        <v>2</v>
      </c>
      <c r="D843">
        <v>5</v>
      </c>
      <c r="E843">
        <v>10</v>
      </c>
      <c r="F843" s="1">
        <v>132.49700000000001</v>
      </c>
      <c r="G843" s="1">
        <v>146.1</v>
      </c>
      <c r="H843" s="1">
        <v>148.907825020058</v>
      </c>
      <c r="I843" s="1">
        <v>178.57434606179399</v>
      </c>
      <c r="J843" s="1">
        <v>240.65</v>
      </c>
      <c r="K843" s="1">
        <v>1324.97</v>
      </c>
      <c r="L843" s="1">
        <v>1461</v>
      </c>
      <c r="M843" s="1">
        <v>1489.07825020058</v>
      </c>
      <c r="N843" s="1">
        <v>1785.7434606179399</v>
      </c>
      <c r="O843" s="1">
        <v>2406.5</v>
      </c>
      <c r="P843" s="1">
        <f>O843-N843</f>
        <v>620.75653938206005</v>
      </c>
      <c r="Q843" s="3">
        <f>($J843-G843)/$J843</f>
        <v>0.39289424475379187</v>
      </c>
      <c r="R843" s="3">
        <f>($J843-H843)/$J843</f>
        <v>0.38122657377910663</v>
      </c>
      <c r="S843" s="3">
        <f>($J843-I843)/$J843</f>
        <v>0.25794994364515278</v>
      </c>
    </row>
    <row r="844" spans="1:19">
      <c r="A844">
        <v>30865</v>
      </c>
      <c r="B844">
        <v>29600036</v>
      </c>
      <c r="C844">
        <v>4</v>
      </c>
      <c r="D844">
        <v>2.5</v>
      </c>
      <c r="E844">
        <v>10</v>
      </c>
      <c r="F844" s="1">
        <v>79.504999999999995</v>
      </c>
      <c r="G844" s="1">
        <v>79.501999999999995</v>
      </c>
      <c r="H844" s="1">
        <v>77.682126819038601</v>
      </c>
      <c r="I844" s="1">
        <v>83.3238160253361</v>
      </c>
      <c r="J844" s="1">
        <v>145.5</v>
      </c>
      <c r="K844" s="1">
        <v>795.05</v>
      </c>
      <c r="L844" s="1">
        <v>795.02</v>
      </c>
      <c r="M844" s="1">
        <v>776.82126819038604</v>
      </c>
      <c r="N844" s="1">
        <v>833.238160253361</v>
      </c>
      <c r="O844" s="1">
        <v>1455</v>
      </c>
      <c r="P844" s="1">
        <f>O844-N844</f>
        <v>621.761839746639</v>
      </c>
      <c r="Q844" s="3">
        <f>($J844-G844)/$J844</f>
        <v>0.45359450171821308</v>
      </c>
      <c r="R844" s="3">
        <f>($J844-H844)/$J844</f>
        <v>0.46610222117499245</v>
      </c>
      <c r="S844" s="3">
        <f>($J844-I844)/$J844</f>
        <v>0.42732772491177939</v>
      </c>
    </row>
    <row r="845" spans="1:19">
      <c r="A845">
        <v>10902</v>
      </c>
      <c r="B845">
        <v>68900773</v>
      </c>
      <c r="C845">
        <v>8</v>
      </c>
      <c r="D845">
        <v>20.5</v>
      </c>
      <c r="E845">
        <v>164</v>
      </c>
      <c r="F845" s="1">
        <v>3.3160750000000001</v>
      </c>
      <c r="G845" s="1">
        <v>2.6139000000000001</v>
      </c>
      <c r="H845" s="1">
        <v>3.38</v>
      </c>
      <c r="I845" s="1">
        <v>3.38</v>
      </c>
      <c r="J845" s="1">
        <v>7.2</v>
      </c>
      <c r="K845" s="1">
        <v>537.28729999999996</v>
      </c>
      <c r="L845" s="1">
        <v>428.67959999999999</v>
      </c>
      <c r="M845" s="1">
        <v>554.31999999999903</v>
      </c>
      <c r="N845" s="1">
        <v>554.31999999999903</v>
      </c>
      <c r="O845" s="1">
        <v>1180.8</v>
      </c>
      <c r="P845" s="1">
        <f>O845-N845</f>
        <v>626.48000000000093</v>
      </c>
      <c r="Q845" s="3">
        <f>($J845-G845)/$J845</f>
        <v>0.63695833333333329</v>
      </c>
      <c r="R845" s="3">
        <f>($J845-H845)/$J845</f>
        <v>0.53055555555555556</v>
      </c>
      <c r="S845" s="3">
        <f>($J845-I845)/$J845</f>
        <v>0.53055555555555556</v>
      </c>
    </row>
    <row r="846" spans="1:19">
      <c r="A846">
        <v>23702</v>
      </c>
      <c r="B846">
        <v>68901121</v>
      </c>
      <c r="C846">
        <v>11</v>
      </c>
      <c r="D846">
        <v>24</v>
      </c>
      <c r="E846">
        <v>264</v>
      </c>
      <c r="F846" s="1">
        <v>5.9244539999999999</v>
      </c>
      <c r="G846" s="1">
        <v>4.6900000000000004</v>
      </c>
      <c r="H846" s="1">
        <v>6.0513559322033004</v>
      </c>
      <c r="I846" s="1">
        <v>6.0513559322033004</v>
      </c>
      <c r="J846" s="1">
        <v>8.43</v>
      </c>
      <c r="K846" s="1">
        <v>1580.4229</v>
      </c>
      <c r="L846" s="1">
        <v>1238.1600000000001</v>
      </c>
      <c r="M846" s="1">
        <v>1597.55796610167</v>
      </c>
      <c r="N846" s="1">
        <v>1597.55796610167</v>
      </c>
      <c r="O846" s="1">
        <v>2225.52</v>
      </c>
      <c r="P846" s="1">
        <f>O846-N846</f>
        <v>627.96203389832999</v>
      </c>
      <c r="Q846" s="3">
        <f>($J846-G846)/$J846</f>
        <v>0.44365361803084219</v>
      </c>
      <c r="R846" s="3">
        <f>($J846-H846)/$J846</f>
        <v>0.28216418360577694</v>
      </c>
      <c r="S846" s="3">
        <f>($J846-I846)/$J846</f>
        <v>0.28216418360577694</v>
      </c>
    </row>
    <row r="847" spans="1:19">
      <c r="A847">
        <v>20143</v>
      </c>
      <c r="B847">
        <v>68901288</v>
      </c>
      <c r="C847">
        <v>6</v>
      </c>
      <c r="D847">
        <v>22.166666660000001</v>
      </c>
      <c r="E847">
        <v>133</v>
      </c>
      <c r="F847" s="1">
        <v>12.926066</v>
      </c>
      <c r="G847" s="1">
        <v>11.8774</v>
      </c>
      <c r="H847" s="1">
        <v>13.064500000000001</v>
      </c>
      <c r="I847" s="1">
        <v>13.064500000000001</v>
      </c>
      <c r="J847" s="1">
        <v>17.833333</v>
      </c>
      <c r="K847" s="1">
        <v>1727.1087</v>
      </c>
      <c r="L847" s="1">
        <v>1579.6941999999999</v>
      </c>
      <c r="M847" s="1">
        <v>1737.5785000000001</v>
      </c>
      <c r="N847" s="1">
        <v>1737.5785000000001</v>
      </c>
      <c r="O847" s="1">
        <v>2366.13</v>
      </c>
      <c r="P847" s="1">
        <f>O847-N847</f>
        <v>628.55150000000003</v>
      </c>
      <c r="Q847" s="3">
        <f>($J847-G847)/$J847</f>
        <v>0.33397755764444031</v>
      </c>
      <c r="R847" s="3">
        <f>($J847-H847)/$J847</f>
        <v>0.26741120126002238</v>
      </c>
      <c r="S847" s="3">
        <f>($J847-I847)/$J847</f>
        <v>0.26741120126002238</v>
      </c>
    </row>
    <row r="848" spans="1:19">
      <c r="A848">
        <v>23574</v>
      </c>
      <c r="B848">
        <v>80501134</v>
      </c>
      <c r="C848">
        <v>3</v>
      </c>
      <c r="D848">
        <v>36.666666659999997</v>
      </c>
      <c r="E848">
        <v>110</v>
      </c>
      <c r="F848" s="1">
        <v>11.533433</v>
      </c>
      <c r="G848" s="1">
        <v>11.716100000000001</v>
      </c>
      <c r="H848" s="1">
        <v>13.521274421040101</v>
      </c>
      <c r="I848" s="1">
        <v>15.673410744049001</v>
      </c>
      <c r="J848" s="1">
        <v>21.423333</v>
      </c>
      <c r="K848" s="1">
        <v>1261.6210000000001</v>
      </c>
      <c r="L848" s="1">
        <v>1288.771</v>
      </c>
      <c r="M848" s="1">
        <v>1487.3401863144099</v>
      </c>
      <c r="N848" s="1">
        <v>1724.07518184539</v>
      </c>
      <c r="O848" s="1">
        <v>2366.1</v>
      </c>
      <c r="P848" s="1">
        <f>O848-N848</f>
        <v>642.02481815460987</v>
      </c>
      <c r="Q848" s="3">
        <f>($J848-G848)/$J848</f>
        <v>0.45311497515349264</v>
      </c>
      <c r="R848" s="3">
        <f>($J848-H848)/$J848</f>
        <v>0.36885290346557648</v>
      </c>
      <c r="S848" s="3">
        <f>($J848-I848)/$J848</f>
        <v>0.26839531719695525</v>
      </c>
    </row>
    <row r="849" spans="1:19">
      <c r="A849">
        <v>13614</v>
      </c>
      <c r="B849">
        <v>68900921</v>
      </c>
      <c r="C849">
        <v>3</v>
      </c>
      <c r="D849">
        <v>33.333333330000002</v>
      </c>
      <c r="E849">
        <v>100</v>
      </c>
      <c r="F849" s="1">
        <v>16.493165999999999</v>
      </c>
      <c r="G849" s="1">
        <v>16.298200000000001</v>
      </c>
      <c r="H849" s="1">
        <v>16.2982325581395</v>
      </c>
      <c r="I849" s="1">
        <v>16.2982325581395</v>
      </c>
      <c r="J849" s="1">
        <v>22.72</v>
      </c>
      <c r="K849" s="1">
        <v>1647.9387999999999</v>
      </c>
      <c r="L849" s="1">
        <v>1629.82</v>
      </c>
      <c r="M849" s="1">
        <v>1629.82325581395</v>
      </c>
      <c r="N849" s="1">
        <v>1629.82325581395</v>
      </c>
      <c r="O849" s="1">
        <v>2272</v>
      </c>
      <c r="P849" s="1">
        <f>O849-N849</f>
        <v>642.17674418604997</v>
      </c>
      <c r="Q849" s="3">
        <f>($J849-G849)/$J849</f>
        <v>0.28264964788732383</v>
      </c>
      <c r="R849" s="3">
        <f>($J849-H849)/$J849</f>
        <v>0.28264821487062058</v>
      </c>
      <c r="S849" s="3">
        <f>($J849-I849)/$J849</f>
        <v>0.28264821487062058</v>
      </c>
    </row>
    <row r="850" spans="1:19">
      <c r="A850">
        <v>18687</v>
      </c>
      <c r="B850">
        <v>23000331</v>
      </c>
      <c r="C850">
        <v>3</v>
      </c>
      <c r="D850">
        <v>3.3333333299999999</v>
      </c>
      <c r="E850">
        <v>10</v>
      </c>
      <c r="F850" s="1">
        <v>97.782633000000004</v>
      </c>
      <c r="G850" s="1">
        <v>108.185</v>
      </c>
      <c r="H850" s="1">
        <v>95.476535532988507</v>
      </c>
      <c r="I850" s="1">
        <v>108.17207427186599</v>
      </c>
      <c r="J850" s="1">
        <v>172.39</v>
      </c>
      <c r="K850" s="1">
        <v>935.91030000000001</v>
      </c>
      <c r="L850" s="1">
        <v>1081.8499999999999</v>
      </c>
      <c r="M850" s="1">
        <v>954.76535532988498</v>
      </c>
      <c r="N850" s="1">
        <v>1081.7207427186599</v>
      </c>
      <c r="O850" s="1">
        <v>1723.9</v>
      </c>
      <c r="P850" s="1">
        <f>O850-N850</f>
        <v>642.17925728134014</v>
      </c>
      <c r="Q850" s="3">
        <f>($J850-G850)/$J850</f>
        <v>0.37244039677475488</v>
      </c>
      <c r="R850" s="3">
        <f>($J850-H850)/$J850</f>
        <v>0.44615966394229067</v>
      </c>
      <c r="S850" s="3">
        <f>($J850-I850)/$J850</f>
        <v>0.37251537634511278</v>
      </c>
    </row>
    <row r="851" spans="1:19">
      <c r="A851">
        <v>17526</v>
      </c>
      <c r="B851">
        <v>17500054</v>
      </c>
      <c r="C851">
        <v>7</v>
      </c>
      <c r="D851">
        <v>20.571428569999998</v>
      </c>
      <c r="E851">
        <v>144</v>
      </c>
      <c r="F851" s="1">
        <v>21.8872</v>
      </c>
      <c r="G851" s="1">
        <v>22.280999999999999</v>
      </c>
      <c r="H851" s="1">
        <v>24.158439486472499</v>
      </c>
      <c r="I851" s="1">
        <v>26.9941232911446</v>
      </c>
      <c r="J851" s="1">
        <v>31.46</v>
      </c>
      <c r="K851" s="1">
        <v>3144.5536999999999</v>
      </c>
      <c r="L851" s="1">
        <v>3208.4639999999999</v>
      </c>
      <c r="M851" s="1">
        <v>3478.8152860520399</v>
      </c>
      <c r="N851" s="1">
        <v>3887.1537539248202</v>
      </c>
      <c r="O851" s="1">
        <v>4530.24</v>
      </c>
      <c r="P851" s="1">
        <f>O851-N851</f>
        <v>643.08624607517959</v>
      </c>
      <c r="Q851" s="3">
        <f>($J851-G851)/$J851</f>
        <v>0.29176732358550544</v>
      </c>
      <c r="R851" s="3">
        <f>($J851-H851)/$J851</f>
        <v>0.23209028968618886</v>
      </c>
      <c r="S851" s="3">
        <f>($J851-I851)/$J851</f>
        <v>0.14195412297696761</v>
      </c>
    </row>
    <row r="852" spans="1:19">
      <c r="A852">
        <v>23274</v>
      </c>
      <c r="B852">
        <v>99000894</v>
      </c>
      <c r="C852">
        <v>2</v>
      </c>
      <c r="D852">
        <v>1.5</v>
      </c>
      <c r="E852">
        <v>3</v>
      </c>
      <c r="F852" s="1">
        <v>464.69749999999999</v>
      </c>
      <c r="G852" s="1">
        <v>464.68799999999999</v>
      </c>
      <c r="H852" s="1">
        <v>489.783109921571</v>
      </c>
      <c r="I852" s="1">
        <v>505.34302497701702</v>
      </c>
      <c r="J852" s="1">
        <v>732.85500000000002</v>
      </c>
      <c r="K852" s="1">
        <v>1394.09</v>
      </c>
      <c r="L852" s="1">
        <v>1394.0640000000001</v>
      </c>
      <c r="M852" s="1">
        <v>1469.3493297647101</v>
      </c>
      <c r="N852" s="1">
        <v>1516.02907493105</v>
      </c>
      <c r="O852" s="1">
        <v>2170.38</v>
      </c>
      <c r="P852" s="1">
        <f>O852-N852</f>
        <v>654.35092506895012</v>
      </c>
      <c r="Q852" s="3">
        <f>($J852-G852)/$J852</f>
        <v>0.36592095298524269</v>
      </c>
      <c r="R852" s="3">
        <f>($J852-H852)/$J852</f>
        <v>0.33167801281075932</v>
      </c>
      <c r="S852" s="3">
        <f>($J852-I852)/$J852</f>
        <v>0.31044609782696847</v>
      </c>
    </row>
    <row r="853" spans="1:19">
      <c r="A853">
        <v>6071</v>
      </c>
      <c r="B853">
        <v>68900425</v>
      </c>
      <c r="C853">
        <v>4</v>
      </c>
      <c r="D853">
        <v>25</v>
      </c>
      <c r="E853">
        <v>100</v>
      </c>
      <c r="F853" s="1">
        <v>6.5911</v>
      </c>
      <c r="G853" s="1">
        <v>5.2359999999999998</v>
      </c>
      <c r="H853" s="1">
        <v>6.7033333333333003</v>
      </c>
      <c r="I853" s="1">
        <v>6.7033333333333003</v>
      </c>
      <c r="J853" s="1">
        <v>13.27</v>
      </c>
      <c r="K853" s="1">
        <v>659.11</v>
      </c>
      <c r="L853" s="1">
        <v>523.6</v>
      </c>
      <c r="M853" s="1">
        <v>670.33333333332996</v>
      </c>
      <c r="N853" s="1">
        <v>670.33333333332996</v>
      </c>
      <c r="O853" s="1">
        <v>1327</v>
      </c>
      <c r="P853" s="1">
        <f>O853-N853</f>
        <v>656.66666666667004</v>
      </c>
      <c r="Q853" s="3">
        <f>($J853-G853)/$J853</f>
        <v>0.60542577241899009</v>
      </c>
      <c r="R853" s="3">
        <f>($J853-H853)/$J853</f>
        <v>0.49485054006531271</v>
      </c>
      <c r="S853" s="3">
        <f>($J853-I853)/$J853</f>
        <v>0.49485054006531271</v>
      </c>
    </row>
    <row r="854" spans="1:19">
      <c r="A854">
        <v>21375</v>
      </c>
      <c r="B854">
        <v>68901388</v>
      </c>
      <c r="C854">
        <v>5</v>
      </c>
      <c r="D854">
        <v>25.6</v>
      </c>
      <c r="E854">
        <v>128</v>
      </c>
      <c r="F854" s="1">
        <v>13.721500000000001</v>
      </c>
      <c r="G854" s="1">
        <v>14.339</v>
      </c>
      <c r="H854" s="1">
        <v>14.3389830508474</v>
      </c>
      <c r="I854" s="1">
        <v>14.3389830508474</v>
      </c>
      <c r="J854" s="1">
        <v>19.510000000000002</v>
      </c>
      <c r="K854" s="1">
        <v>1732.1505999999999</v>
      </c>
      <c r="L854" s="1">
        <v>1835.3920000000001</v>
      </c>
      <c r="M854" s="1">
        <v>1835.3898305084599</v>
      </c>
      <c r="N854" s="1">
        <v>1835.3898305084599</v>
      </c>
      <c r="O854" s="1">
        <v>2497.2800000000002</v>
      </c>
      <c r="P854" s="1">
        <f>O854-N854</f>
        <v>661.89016949154029</v>
      </c>
      <c r="Q854" s="3">
        <f>($J854-G854)/$J854</f>
        <v>0.26504356740133267</v>
      </c>
      <c r="R854" s="3">
        <f>($J854-H854)/$J854</f>
        <v>0.26504443614313694</v>
      </c>
      <c r="S854" s="3">
        <f>($J854-I854)/$J854</f>
        <v>0.26504443614313694</v>
      </c>
    </row>
    <row r="855" spans="1:19">
      <c r="A855">
        <v>5095</v>
      </c>
      <c r="B855">
        <v>23000120</v>
      </c>
      <c r="C855">
        <v>3</v>
      </c>
      <c r="D855">
        <v>4.6666666599999997</v>
      </c>
      <c r="E855">
        <v>14</v>
      </c>
      <c r="F855" s="1">
        <v>78.991665999999995</v>
      </c>
      <c r="G855" s="1">
        <v>79.944999999999993</v>
      </c>
      <c r="H855" s="1">
        <v>96.001725899182802</v>
      </c>
      <c r="I855" s="1">
        <v>107.77901274192899</v>
      </c>
      <c r="J855" s="1">
        <v>155.566666</v>
      </c>
      <c r="K855" s="1">
        <v>1113.51</v>
      </c>
      <c r="L855" s="1">
        <v>1119.23</v>
      </c>
      <c r="M855" s="1">
        <v>1344.0241625885501</v>
      </c>
      <c r="N855" s="1">
        <v>1508.90617838701</v>
      </c>
      <c r="O855" s="1">
        <v>2171.62</v>
      </c>
      <c r="P855" s="1">
        <f>O855-N855</f>
        <v>662.71382161298993</v>
      </c>
      <c r="Q855" s="3">
        <f>($J855-G855)/$J855</f>
        <v>0.48610456175746547</v>
      </c>
      <c r="R855" s="3">
        <f>($J855-H855)/$J855</f>
        <v>0.38289012442303799</v>
      </c>
      <c r="S855" s="3">
        <f>($J855-I855)/$J855</f>
        <v>0.30718440194682195</v>
      </c>
    </row>
    <row r="856" spans="1:19">
      <c r="A856">
        <v>5324</v>
      </c>
      <c r="B856">
        <v>58900011</v>
      </c>
      <c r="C856">
        <v>20</v>
      </c>
      <c r="D856">
        <v>13.75</v>
      </c>
      <c r="E856">
        <v>275</v>
      </c>
      <c r="F856" s="1">
        <v>11.38077</v>
      </c>
      <c r="G856" s="1">
        <v>11.278700000000001</v>
      </c>
      <c r="H856" s="1">
        <v>11.560282352941099</v>
      </c>
      <c r="I856" s="1">
        <v>11.5602864157119</v>
      </c>
      <c r="J856" s="1">
        <v>14.0695</v>
      </c>
      <c r="K856" s="1">
        <v>3118.4704999999999</v>
      </c>
      <c r="L856" s="1">
        <v>3101.6424999999999</v>
      </c>
      <c r="M856" s="1">
        <v>3179.0776470587998</v>
      </c>
      <c r="N856" s="1">
        <v>3179.07876432077</v>
      </c>
      <c r="O856" s="1">
        <v>3841.9</v>
      </c>
      <c r="P856" s="1">
        <f>O856-N856</f>
        <v>662.82123567923009</v>
      </c>
      <c r="Q856" s="3">
        <f>($J856-G856)/$J856</f>
        <v>0.19835815060947434</v>
      </c>
      <c r="R856" s="3">
        <f>($J856-H856)/$J856</f>
        <v>0.17834447898353889</v>
      </c>
      <c r="S856" s="3">
        <f>($J856-I856)/$J856</f>
        <v>0.17834419021913356</v>
      </c>
    </row>
    <row r="857" spans="1:19">
      <c r="A857">
        <v>9444</v>
      </c>
      <c r="B857">
        <v>23000230</v>
      </c>
      <c r="C857">
        <v>6</v>
      </c>
      <c r="D857">
        <v>3.6666666600000002</v>
      </c>
      <c r="E857">
        <v>22</v>
      </c>
      <c r="F857" s="1">
        <v>29.7729</v>
      </c>
      <c r="G857" s="1">
        <v>31.703800000000001</v>
      </c>
      <c r="H857" s="1">
        <v>40.431316212975503</v>
      </c>
      <c r="I857" s="1">
        <v>46.485553309852598</v>
      </c>
      <c r="J857" s="1">
        <v>77.536665999999997</v>
      </c>
      <c r="K857" s="1">
        <v>647.48119999999994</v>
      </c>
      <c r="L857" s="1">
        <v>697.48360000000002</v>
      </c>
      <c r="M857" s="1">
        <v>889.48895668546197</v>
      </c>
      <c r="N857" s="1">
        <v>1022.68217281675</v>
      </c>
      <c r="O857" s="1">
        <v>1686.12</v>
      </c>
      <c r="P857" s="1">
        <f>O857-N857</f>
        <v>663.43782718324985</v>
      </c>
      <c r="Q857" s="3">
        <f>($J857-G857)/$J857</f>
        <v>0.5911121584722252</v>
      </c>
      <c r="R857" s="3">
        <f>($J857-H857)/$J857</f>
        <v>0.47855229920544295</v>
      </c>
      <c r="S857" s="3">
        <f>($J857-I857)/$J857</f>
        <v>0.40047005232527538</v>
      </c>
    </row>
    <row r="858" spans="1:19">
      <c r="A858">
        <v>28452</v>
      </c>
      <c r="B858">
        <v>68901768</v>
      </c>
      <c r="C858">
        <v>3</v>
      </c>
      <c r="D858">
        <v>33.333333330000002</v>
      </c>
      <c r="E858">
        <v>100</v>
      </c>
      <c r="F858" s="1">
        <v>16.986000000000001</v>
      </c>
      <c r="G858" s="1">
        <v>16.091999999999999</v>
      </c>
      <c r="H858" s="1">
        <v>16.092045454545399</v>
      </c>
      <c r="I858" s="1">
        <v>16.092045454545399</v>
      </c>
      <c r="J858" s="1">
        <v>22.73</v>
      </c>
      <c r="K858" s="1">
        <v>1715.1397999999999</v>
      </c>
      <c r="L858" s="1">
        <v>1609.2</v>
      </c>
      <c r="M858" s="1">
        <v>1609.20454545454</v>
      </c>
      <c r="N858" s="1">
        <v>1609.20454545454</v>
      </c>
      <c r="O858" s="1">
        <v>2273</v>
      </c>
      <c r="P858" s="1">
        <f>O858-N858</f>
        <v>663.79545454545996</v>
      </c>
      <c r="Q858" s="3">
        <f>($J858-G858)/$J858</f>
        <v>0.29203695556533221</v>
      </c>
      <c r="R858" s="3">
        <f>($J858-H858)/$J858</f>
        <v>0.29203495580530581</v>
      </c>
      <c r="S858" s="3">
        <f>($J858-I858)/$J858</f>
        <v>0.29203495580530581</v>
      </c>
    </row>
    <row r="859" spans="1:19">
      <c r="A859">
        <v>8594</v>
      </c>
      <c r="B859">
        <v>79000641</v>
      </c>
      <c r="C859">
        <v>4</v>
      </c>
      <c r="D859">
        <v>1</v>
      </c>
      <c r="E859">
        <v>4</v>
      </c>
      <c r="F859" s="1">
        <v>218.11500000000001</v>
      </c>
      <c r="G859" s="1">
        <v>225.58</v>
      </c>
      <c r="H859" s="1">
        <v>219.99763069797001</v>
      </c>
      <c r="I859" s="1">
        <v>223.20513028421601</v>
      </c>
      <c r="J859" s="1">
        <v>391.48500000000001</v>
      </c>
      <c r="K859" s="1">
        <v>872.46</v>
      </c>
      <c r="L859" s="1">
        <v>902.32</v>
      </c>
      <c r="M859" s="1">
        <v>879.99052279188095</v>
      </c>
      <c r="N859" s="1">
        <v>892.82052113686495</v>
      </c>
      <c r="O859" s="1">
        <v>1565.94</v>
      </c>
      <c r="P859" s="1">
        <f>O859-N859</f>
        <v>673.1194788631351</v>
      </c>
      <c r="Q859" s="3">
        <f>($J859-G859)/$J859</f>
        <v>0.42378379759122314</v>
      </c>
      <c r="R859" s="3">
        <f>($J859-H859)/$J859</f>
        <v>0.43804326935139276</v>
      </c>
      <c r="S859" s="3">
        <f>($J859-I859)/$J859</f>
        <v>0.42985010847359156</v>
      </c>
    </row>
    <row r="860" spans="1:19">
      <c r="A860">
        <v>23713</v>
      </c>
      <c r="B860">
        <v>89600620</v>
      </c>
      <c r="C860">
        <v>11</v>
      </c>
      <c r="D860">
        <v>28.363636360000001</v>
      </c>
      <c r="E860">
        <v>312</v>
      </c>
      <c r="F860" s="1">
        <v>11.814218</v>
      </c>
      <c r="G860" s="1">
        <v>12.449400000000001</v>
      </c>
      <c r="H860" s="1">
        <v>8.5217821917302405</v>
      </c>
      <c r="I860" s="1">
        <v>10.2074571282463</v>
      </c>
      <c r="J860" s="1">
        <v>12.472727000000001</v>
      </c>
      <c r="K860" s="1">
        <v>3739.2203</v>
      </c>
      <c r="L860" s="1">
        <v>3884.2127999999998</v>
      </c>
      <c r="M860" s="1">
        <v>2658.7960438198302</v>
      </c>
      <c r="N860" s="1">
        <v>3184.7266240128502</v>
      </c>
      <c r="O860" s="1">
        <v>3866.1</v>
      </c>
      <c r="P860" s="1">
        <f>O860-N860</f>
        <v>681.37337598714976</v>
      </c>
      <c r="Q860" s="3">
        <f>($J860-G860)/$J860</f>
        <v>1.8702405656758217E-3</v>
      </c>
      <c r="R860" s="3">
        <f>($J860-H860)/$J860</f>
        <v>0.31676671895967579</v>
      </c>
      <c r="S860" s="3">
        <f>($J860-I860)/$J860</f>
        <v>0.1816178508319552</v>
      </c>
    </row>
    <row r="861" spans="1:19">
      <c r="A861">
        <v>6312</v>
      </c>
      <c r="B861">
        <v>79000398</v>
      </c>
      <c r="C861">
        <v>1</v>
      </c>
      <c r="D861">
        <v>5</v>
      </c>
      <c r="E861">
        <v>5</v>
      </c>
      <c r="F861" s="1">
        <v>130.49600000000001</v>
      </c>
      <c r="G861" s="1">
        <v>130.49690000000001</v>
      </c>
      <c r="H861" s="1">
        <v>157.053085908833</v>
      </c>
      <c r="I861" s="1">
        <v>155.12184674373401</v>
      </c>
      <c r="J861" s="1">
        <v>291.67</v>
      </c>
      <c r="K861" s="1">
        <v>652.48</v>
      </c>
      <c r="L861" s="1">
        <v>652.48450000000003</v>
      </c>
      <c r="M861" s="1">
        <v>785.26542954416504</v>
      </c>
      <c r="N861" s="1">
        <v>775.60923371867</v>
      </c>
      <c r="O861" s="1">
        <v>1458.35</v>
      </c>
      <c r="P861" s="1">
        <f>O861-N861</f>
        <v>682.74076628132991</v>
      </c>
      <c r="Q861" s="3">
        <f>($J861-G861)/$J861</f>
        <v>0.55258717043233785</v>
      </c>
      <c r="R861" s="3">
        <f>($J861-H861)/$J861</f>
        <v>0.4615384307305071</v>
      </c>
      <c r="S861" s="3">
        <f>($J861-I861)/$J861</f>
        <v>0.46815974648152364</v>
      </c>
    </row>
    <row r="862" spans="1:19">
      <c r="A862">
        <v>6310</v>
      </c>
      <c r="B862">
        <v>79000400</v>
      </c>
      <c r="C862">
        <v>1</v>
      </c>
      <c r="D862">
        <v>5</v>
      </c>
      <c r="E862">
        <v>5</v>
      </c>
      <c r="F862" s="1">
        <v>123.38</v>
      </c>
      <c r="G862" s="1">
        <v>123.38</v>
      </c>
      <c r="H862" s="1">
        <v>159.875585643763</v>
      </c>
      <c r="I862" s="1">
        <v>155.12184674373401</v>
      </c>
      <c r="J862" s="1">
        <v>291.67</v>
      </c>
      <c r="K862" s="1">
        <v>616.9</v>
      </c>
      <c r="L862" s="1">
        <v>616.9</v>
      </c>
      <c r="M862" s="1">
        <v>799.37792821881897</v>
      </c>
      <c r="N862" s="1">
        <v>775.60923371867</v>
      </c>
      <c r="O862" s="1">
        <v>1458.35</v>
      </c>
      <c r="P862" s="1">
        <f>O862-N862</f>
        <v>682.74076628132991</v>
      </c>
      <c r="Q862" s="3">
        <f>($J862-G862)/$J862</f>
        <v>0.57698769156923924</v>
      </c>
      <c r="R862" s="3">
        <f>($J862-H862)/$J862</f>
        <v>0.45186139937681974</v>
      </c>
      <c r="S862" s="3">
        <f>($J862-I862)/$J862</f>
        <v>0.46815974648152364</v>
      </c>
    </row>
    <row r="863" spans="1:19">
      <c r="A863">
        <v>11524</v>
      </c>
      <c r="B863">
        <v>65500015</v>
      </c>
      <c r="C863">
        <v>14</v>
      </c>
      <c r="D863">
        <v>70.857142850000002</v>
      </c>
      <c r="E863">
        <v>992</v>
      </c>
      <c r="F863" s="1">
        <v>1.254092</v>
      </c>
      <c r="G863" s="1">
        <v>1.2938000000000001</v>
      </c>
      <c r="H863" s="1">
        <v>1.3196261682242001</v>
      </c>
      <c r="I863" s="1">
        <v>1.3196261682242001</v>
      </c>
      <c r="J863" s="1">
        <v>2.0292849999999998</v>
      </c>
      <c r="K863" s="1">
        <v>1251.2671</v>
      </c>
      <c r="L863" s="1">
        <v>1283.4495999999999</v>
      </c>
      <c r="M863" s="1">
        <v>1309.0691588784</v>
      </c>
      <c r="N863" s="1">
        <v>1309.0691588784</v>
      </c>
      <c r="O863" s="1">
        <v>2001.58</v>
      </c>
      <c r="P863" s="1">
        <f>O863-N863</f>
        <v>692.51084112159992</v>
      </c>
      <c r="Q863" s="3">
        <f>($J863-G863)/$J863</f>
        <v>0.36243553764010467</v>
      </c>
      <c r="R863" s="3">
        <f>($J863-H863)/$J863</f>
        <v>0.34970880471486249</v>
      </c>
      <c r="S863" s="3">
        <f>($J863-I863)/$J863</f>
        <v>0.34970880471486249</v>
      </c>
    </row>
    <row r="864" spans="1:19">
      <c r="A864">
        <v>20610</v>
      </c>
      <c r="B864">
        <v>68901323</v>
      </c>
      <c r="C864">
        <v>4</v>
      </c>
      <c r="D864">
        <v>97.5</v>
      </c>
      <c r="E864">
        <v>390</v>
      </c>
      <c r="F864" s="1">
        <v>3.24505</v>
      </c>
      <c r="G864" s="1">
        <v>2.8003</v>
      </c>
      <c r="H864" s="1">
        <v>3.3411111111111</v>
      </c>
      <c r="I864" s="1">
        <v>3.3408856088559999</v>
      </c>
      <c r="J864" s="1">
        <v>5.12</v>
      </c>
      <c r="K864" s="1">
        <v>1273.4739999999999</v>
      </c>
      <c r="L864" s="1">
        <v>1092.117</v>
      </c>
      <c r="M864" s="1">
        <v>1303.0333333333199</v>
      </c>
      <c r="N864" s="1">
        <v>1302.9453874538301</v>
      </c>
      <c r="O864" s="1">
        <v>1996.8</v>
      </c>
      <c r="P864" s="1">
        <f>O864-N864</f>
        <v>693.85461254616985</v>
      </c>
      <c r="Q864" s="3">
        <f>($J864-G864)/$J864</f>
        <v>0.45306640625</v>
      </c>
      <c r="R864" s="3">
        <f>($J864-H864)/$J864</f>
        <v>0.34743923611111327</v>
      </c>
      <c r="S864" s="3">
        <f>($J864-I864)/$J864</f>
        <v>0.34748327952031255</v>
      </c>
    </row>
    <row r="865" spans="1:19">
      <c r="A865">
        <v>23703</v>
      </c>
      <c r="B865">
        <v>68901122</v>
      </c>
      <c r="C865">
        <v>9</v>
      </c>
      <c r="D865">
        <v>22.444444440000002</v>
      </c>
      <c r="E865">
        <v>202</v>
      </c>
      <c r="F865" s="1">
        <v>6.9751000000000003</v>
      </c>
      <c r="G865" s="1">
        <v>5.65</v>
      </c>
      <c r="H865" s="1">
        <v>6.6318181818181001</v>
      </c>
      <c r="I865" s="1">
        <v>6.6318181818181001</v>
      </c>
      <c r="J865" s="1">
        <v>10.11</v>
      </c>
      <c r="K865" s="1">
        <v>1403.5300999999999</v>
      </c>
      <c r="L865" s="1">
        <v>1141.3</v>
      </c>
      <c r="M865" s="1">
        <v>1339.6272727272501</v>
      </c>
      <c r="N865" s="1">
        <v>1339.6272727272501</v>
      </c>
      <c r="O865" s="1">
        <v>2042.22</v>
      </c>
      <c r="P865" s="1">
        <f>O865-N865</f>
        <v>702.59272727274993</v>
      </c>
      <c r="Q865" s="3">
        <f>($J865-G865)/$J865</f>
        <v>0.44114737883283872</v>
      </c>
      <c r="R865" s="3">
        <f>($J865-H865)/$J865</f>
        <v>0.34403380990918886</v>
      </c>
      <c r="S865" s="3">
        <f>($J865-I865)/$J865</f>
        <v>0.34403380990918886</v>
      </c>
    </row>
    <row r="866" spans="1:19">
      <c r="A866">
        <v>32371</v>
      </c>
      <c r="B866">
        <v>22100294</v>
      </c>
      <c r="C866">
        <v>2</v>
      </c>
      <c r="D866">
        <v>9.5</v>
      </c>
      <c r="E866">
        <v>19</v>
      </c>
      <c r="F866" s="1">
        <v>26.704249999999998</v>
      </c>
      <c r="G866" s="1">
        <v>31.736000000000001</v>
      </c>
      <c r="H866" s="1">
        <v>58.204561073376198</v>
      </c>
      <c r="I866" s="1">
        <v>75.020553843621101</v>
      </c>
      <c r="J866" s="1">
        <v>106.88</v>
      </c>
      <c r="K866" s="1">
        <v>507.38049999999998</v>
      </c>
      <c r="L866" s="1">
        <v>602.98400000000004</v>
      </c>
      <c r="M866" s="1">
        <v>1105.8866603941401</v>
      </c>
      <c r="N866" s="1">
        <v>1425.3905230288001</v>
      </c>
      <c r="O866" s="1">
        <v>2130.8200000000002</v>
      </c>
      <c r="P866" s="1">
        <f>O866-N866</f>
        <v>705.42947697120007</v>
      </c>
      <c r="Q866" s="3">
        <f>($J866-G866)/$J866</f>
        <v>0.70306886227544907</v>
      </c>
      <c r="R866" s="3">
        <f>($J866-H866)/$J866</f>
        <v>0.45542139714281249</v>
      </c>
      <c r="S866" s="3">
        <f>($J866-I866)/$J866</f>
        <v>0.29808613544516183</v>
      </c>
    </row>
    <row r="867" spans="1:19">
      <c r="A867">
        <v>23142</v>
      </c>
      <c r="B867">
        <v>39000247</v>
      </c>
      <c r="C867">
        <v>2</v>
      </c>
      <c r="D867">
        <v>3.5</v>
      </c>
      <c r="E867">
        <v>7</v>
      </c>
      <c r="F867" s="1">
        <v>313.37560000000002</v>
      </c>
      <c r="G867" s="1">
        <v>349.57900000000001</v>
      </c>
      <c r="H867" s="1">
        <v>349.57916666666603</v>
      </c>
      <c r="I867" s="1">
        <v>349.58</v>
      </c>
      <c r="J867" s="1">
        <v>444.005</v>
      </c>
      <c r="K867" s="1">
        <v>2193.6309999999999</v>
      </c>
      <c r="L867" s="1">
        <v>2447.0529999999999</v>
      </c>
      <c r="M867" s="1">
        <v>2447.05416666666</v>
      </c>
      <c r="N867" s="1">
        <v>2447.06</v>
      </c>
      <c r="O867" s="1">
        <v>3159.26</v>
      </c>
      <c r="P867" s="1">
        <f>O867-N867</f>
        <v>712.20000000000027</v>
      </c>
      <c r="Q867" s="3">
        <f>($J867-G867)/$J867</f>
        <v>0.21266877625251965</v>
      </c>
      <c r="R867" s="3">
        <f>($J867-H867)/$J867</f>
        <v>0.2126684008813729</v>
      </c>
      <c r="S867" s="3">
        <f>($J867-I867)/$J867</f>
        <v>0.21266652402563038</v>
      </c>
    </row>
    <row r="868" spans="1:19">
      <c r="A868">
        <v>5331</v>
      </c>
      <c r="B868">
        <v>58900002</v>
      </c>
      <c r="C868">
        <v>13</v>
      </c>
      <c r="D868">
        <v>18.61538461</v>
      </c>
      <c r="E868">
        <v>242</v>
      </c>
      <c r="F868" s="1">
        <v>3.0469379999999999</v>
      </c>
      <c r="G868" s="1">
        <v>2.9786000000000001</v>
      </c>
      <c r="H868" s="1">
        <v>3.0530921820303001</v>
      </c>
      <c r="I868" s="1">
        <v>3.0530906593406</v>
      </c>
      <c r="J868" s="1">
        <v>3.8907690000000001</v>
      </c>
      <c r="K868" s="1">
        <v>736.17780000000005</v>
      </c>
      <c r="L868" s="1">
        <v>720.82119999999998</v>
      </c>
      <c r="M868" s="1">
        <v>738.84830805133197</v>
      </c>
      <c r="N868" s="1">
        <v>738.84793956042495</v>
      </c>
      <c r="O868" s="1">
        <v>1453.68</v>
      </c>
      <c r="P868" s="1">
        <f>O868-N868</f>
        <v>714.83206043957512</v>
      </c>
      <c r="Q868" s="3">
        <f>($J868-G868)/$J868</f>
        <v>0.23444439903782516</v>
      </c>
      <c r="R868" s="3">
        <f>($J868-H868)/$J868</f>
        <v>0.21529852272640704</v>
      </c>
      <c r="S868" s="3">
        <f>($J868-I868)/$J868</f>
        <v>0.21529891408598151</v>
      </c>
    </row>
    <row r="869" spans="1:19">
      <c r="A869">
        <v>6411</v>
      </c>
      <c r="B869">
        <v>79000520</v>
      </c>
      <c r="C869">
        <v>2</v>
      </c>
      <c r="D869">
        <v>2.5</v>
      </c>
      <c r="E869">
        <v>5</v>
      </c>
      <c r="F869" s="1">
        <v>277.76749999999998</v>
      </c>
      <c r="G869" s="1">
        <v>340.92</v>
      </c>
      <c r="H869" s="1">
        <v>344.28690047543398</v>
      </c>
      <c r="I869" s="1">
        <v>351.10566906435503</v>
      </c>
      <c r="J869" s="1">
        <v>516.15</v>
      </c>
      <c r="K869" s="1">
        <v>1386.97</v>
      </c>
      <c r="L869" s="1">
        <v>1704.6</v>
      </c>
      <c r="M869" s="1">
        <v>1721.43450237717</v>
      </c>
      <c r="N869" s="1">
        <v>1755.5283453217701</v>
      </c>
      <c r="O869" s="1">
        <v>2472.7199999999998</v>
      </c>
      <c r="P869" s="1">
        <f>O869-N869</f>
        <v>717.19165467822972</v>
      </c>
      <c r="Q869" s="3">
        <f>($J869-G869)/$J869</f>
        <v>0.33949433304272009</v>
      </c>
      <c r="R869" s="3">
        <f>($J869-H869)/$J869</f>
        <v>0.33297122837269399</v>
      </c>
      <c r="S869" s="3">
        <f>($J869-I869)/$J869</f>
        <v>0.31976040092152469</v>
      </c>
    </row>
    <row r="870" spans="1:19">
      <c r="A870">
        <v>10603</v>
      </c>
      <c r="B870">
        <v>58900027</v>
      </c>
      <c r="C870">
        <v>25</v>
      </c>
      <c r="D870">
        <v>26.96</v>
      </c>
      <c r="E870">
        <v>674</v>
      </c>
      <c r="F870" s="1">
        <v>2.5795439999999998</v>
      </c>
      <c r="G870" s="1">
        <v>2.5716000000000001</v>
      </c>
      <c r="H870" s="1">
        <v>2.6358657587547998</v>
      </c>
      <c r="I870" s="1">
        <v>2.6358678500986001</v>
      </c>
      <c r="J870" s="1">
        <v>3.7524000000000002</v>
      </c>
      <c r="K870" s="1">
        <v>1737.9197999999999</v>
      </c>
      <c r="L870" s="1">
        <v>1733.2583999999999</v>
      </c>
      <c r="M870" s="1">
        <v>1776.57352140073</v>
      </c>
      <c r="N870" s="1">
        <v>1776.57493096645</v>
      </c>
      <c r="O870" s="1">
        <v>2494.02</v>
      </c>
      <c r="P870" s="1">
        <f>O870-N870</f>
        <v>717.44506903355</v>
      </c>
      <c r="Q870" s="3">
        <f>($J870-G870)/$J870</f>
        <v>0.31467860569235689</v>
      </c>
      <c r="R870" s="3">
        <f>($J870-H870)/$J870</f>
        <v>0.2975520310321928</v>
      </c>
      <c r="S870" s="3">
        <f>($J870-I870)/$J870</f>
        <v>0.29755147369720714</v>
      </c>
    </row>
    <row r="871" spans="1:19">
      <c r="A871">
        <v>6857</v>
      </c>
      <c r="B871">
        <v>98900038</v>
      </c>
      <c r="C871">
        <v>3</v>
      </c>
      <c r="D871">
        <v>1.66666666</v>
      </c>
      <c r="E871">
        <v>5</v>
      </c>
      <c r="F871" s="1">
        <v>152.77889999999999</v>
      </c>
      <c r="G871" s="1">
        <v>153.85</v>
      </c>
      <c r="H871" s="1">
        <v>172.25811421935299</v>
      </c>
      <c r="I871" s="1">
        <v>182.16880862267701</v>
      </c>
      <c r="J871" s="1">
        <v>326.8</v>
      </c>
      <c r="K871" s="1">
        <v>766.03009999999995</v>
      </c>
      <c r="L871" s="1">
        <v>769.25</v>
      </c>
      <c r="M871" s="1">
        <v>861.29057109676501</v>
      </c>
      <c r="N871" s="1">
        <v>910.84404311338801</v>
      </c>
      <c r="O871" s="1">
        <v>1634</v>
      </c>
      <c r="P871" s="1">
        <f>O871-N871</f>
        <v>723.15595688661199</v>
      </c>
      <c r="Q871" s="3">
        <f>($J871-G871)/$J871</f>
        <v>0.52922276621787034</v>
      </c>
      <c r="R871" s="3">
        <f>($J871-H871)/$J871</f>
        <v>0.47289438733368122</v>
      </c>
      <c r="S871" s="3">
        <f>($J871-I871)/$J871</f>
        <v>0.44256790507136784</v>
      </c>
    </row>
    <row r="872" spans="1:19">
      <c r="A872">
        <v>7213</v>
      </c>
      <c r="B872">
        <v>23000214</v>
      </c>
      <c r="C872">
        <v>6</v>
      </c>
      <c r="D872">
        <v>2</v>
      </c>
      <c r="E872">
        <v>12</v>
      </c>
      <c r="F872" s="1">
        <v>98.433915999999996</v>
      </c>
      <c r="G872" s="1">
        <v>120.8717</v>
      </c>
      <c r="H872" s="1">
        <v>109.931882699722</v>
      </c>
      <c r="I872" s="1">
        <v>123.29880231609199</v>
      </c>
      <c r="J872" s="1">
        <v>182.38333299999999</v>
      </c>
      <c r="K872" s="1">
        <v>1194.9970000000001</v>
      </c>
      <c r="L872" s="1">
        <v>1450.4603999999999</v>
      </c>
      <c r="M872" s="1">
        <v>1319.1825923966601</v>
      </c>
      <c r="N872" s="1">
        <v>1479.5856277931</v>
      </c>
      <c r="O872" s="1">
        <v>2212.52</v>
      </c>
      <c r="P872" s="1">
        <f>O872-N872</f>
        <v>732.93437220689998</v>
      </c>
      <c r="Q872" s="3">
        <f>($J872-G872)/$J872</f>
        <v>0.33726564806226011</v>
      </c>
      <c r="R872" s="3">
        <f>($J872-H872)/$J872</f>
        <v>0.39724819756571728</v>
      </c>
      <c r="S872" s="3">
        <f>($J872-I872)/$J872</f>
        <v>0.32395795006064509</v>
      </c>
    </row>
    <row r="873" spans="1:19">
      <c r="A873">
        <v>24794</v>
      </c>
      <c r="B873">
        <v>39000260</v>
      </c>
      <c r="C873">
        <v>4</v>
      </c>
      <c r="D873">
        <v>27</v>
      </c>
      <c r="E873">
        <v>108</v>
      </c>
      <c r="F873" s="1">
        <v>205.955625</v>
      </c>
      <c r="G873" s="1">
        <v>204.45830000000001</v>
      </c>
      <c r="H873" s="1">
        <v>187.44268162432601</v>
      </c>
      <c r="I873" s="1">
        <v>209.98482135136399</v>
      </c>
      <c r="J873" s="1">
        <v>223.38499999999999</v>
      </c>
      <c r="K873" s="1">
        <v>22912.0101</v>
      </c>
      <c r="L873" s="1">
        <v>22081.4964</v>
      </c>
      <c r="M873" s="1">
        <v>20243.809615427301</v>
      </c>
      <c r="N873" s="1">
        <v>22678.360705947402</v>
      </c>
      <c r="O873" s="1">
        <v>23412.76</v>
      </c>
      <c r="P873" s="1">
        <f>O873-N873</f>
        <v>734.39929405259682</v>
      </c>
      <c r="Q873" s="3">
        <f>($J873-G873)/$J873</f>
        <v>8.472681693041155E-2</v>
      </c>
      <c r="R873" s="3">
        <f>($J873-H873)/$J873</f>
        <v>0.16089853112641395</v>
      </c>
      <c r="S873" s="3">
        <f>($J873-I873)/$J873</f>
        <v>5.998692234767778E-2</v>
      </c>
    </row>
    <row r="874" spans="1:19">
      <c r="A874">
        <v>10959</v>
      </c>
      <c r="B874">
        <v>20900080</v>
      </c>
      <c r="C874">
        <v>29</v>
      </c>
      <c r="D874">
        <v>117.48275862</v>
      </c>
      <c r="E874">
        <v>3407</v>
      </c>
      <c r="F874" s="1">
        <v>0.58778900000000001</v>
      </c>
      <c r="G874" s="1">
        <v>0.63160000000000005</v>
      </c>
      <c r="H874" s="1">
        <v>1.0051210140892</v>
      </c>
      <c r="I874" s="1">
        <v>1.0163603345158401</v>
      </c>
      <c r="J874" s="1">
        <v>1.255862</v>
      </c>
      <c r="K874" s="1">
        <v>2006.8227999999999</v>
      </c>
      <c r="L874" s="1">
        <v>2151.8611999999998</v>
      </c>
      <c r="M874" s="1">
        <v>3424.4472950018999</v>
      </c>
      <c r="N874" s="1">
        <v>3462.73965969549</v>
      </c>
      <c r="O874" s="1">
        <v>4197.6099999999997</v>
      </c>
      <c r="P874" s="1">
        <f>O874-N874</f>
        <v>734.87034030450968</v>
      </c>
      <c r="Q874" s="3">
        <f>($J874-G874)/$J874</f>
        <v>0.4970785006632894</v>
      </c>
      <c r="R874" s="3">
        <f>($J874-H874)/$J874</f>
        <v>0.19965647970143222</v>
      </c>
      <c r="S874" s="3">
        <f>($J874-I874)/$J874</f>
        <v>0.19070699287354817</v>
      </c>
    </row>
    <row r="875" spans="1:19">
      <c r="A875">
        <v>6372</v>
      </c>
      <c r="B875">
        <v>79000454</v>
      </c>
      <c r="C875">
        <v>2</v>
      </c>
      <c r="D875">
        <v>4</v>
      </c>
      <c r="E875">
        <v>8</v>
      </c>
      <c r="F875" s="1">
        <v>146.13570000000001</v>
      </c>
      <c r="G875" s="1">
        <v>152.255</v>
      </c>
      <c r="H875" s="1">
        <v>176.411129087744</v>
      </c>
      <c r="I875" s="1">
        <v>183.986234829003</v>
      </c>
      <c r="J875" s="1">
        <v>275.95</v>
      </c>
      <c r="K875" s="1">
        <v>1132.3997999999999</v>
      </c>
      <c r="L875" s="1">
        <v>1218.04</v>
      </c>
      <c r="M875" s="1">
        <v>1411.28903270195</v>
      </c>
      <c r="N875" s="1">
        <v>1471.8898786320201</v>
      </c>
      <c r="O875" s="1">
        <v>2207.6</v>
      </c>
      <c r="P875" s="1">
        <f>O875-N875</f>
        <v>735.71012136797981</v>
      </c>
      <c r="Q875" s="3">
        <f>($J875-G875)/$J875</f>
        <v>0.448251494836021</v>
      </c>
      <c r="R875" s="3">
        <f>($J875-H875)/$J875</f>
        <v>0.36071342965122666</v>
      </c>
      <c r="S875" s="3">
        <f>($J875-I875)/$J875</f>
        <v>0.33326242134805945</v>
      </c>
    </row>
    <row r="876" spans="1:19">
      <c r="A876">
        <v>29950</v>
      </c>
      <c r="B876">
        <v>68901889</v>
      </c>
      <c r="C876">
        <v>5</v>
      </c>
      <c r="D876">
        <v>86</v>
      </c>
      <c r="E876">
        <v>430</v>
      </c>
      <c r="F876" s="1">
        <v>3.2111000000000001</v>
      </c>
      <c r="G876" s="1">
        <v>2.5666000000000002</v>
      </c>
      <c r="H876" s="1">
        <v>3.1850000000000001</v>
      </c>
      <c r="I876" s="1">
        <v>3.1850000000000001</v>
      </c>
      <c r="J876" s="1">
        <v>4.9000000000000004</v>
      </c>
      <c r="K876" s="1">
        <v>1382.3101999999999</v>
      </c>
      <c r="L876" s="1">
        <v>1103.6379999999999</v>
      </c>
      <c r="M876" s="1">
        <v>1369.55</v>
      </c>
      <c r="N876" s="1">
        <v>1369.55</v>
      </c>
      <c r="O876" s="1">
        <v>2107</v>
      </c>
      <c r="P876" s="1">
        <f>O876-N876</f>
        <v>737.45</v>
      </c>
      <c r="Q876" s="3">
        <f>($J876-G876)/$J876</f>
        <v>0.47620408163265304</v>
      </c>
      <c r="R876" s="3">
        <f>($J876-H876)/$J876</f>
        <v>0.35000000000000003</v>
      </c>
      <c r="S876" s="3">
        <f>($J876-I876)/$J876</f>
        <v>0.35000000000000003</v>
      </c>
    </row>
    <row r="877" spans="1:19">
      <c r="A877">
        <v>23824</v>
      </c>
      <c r="B877">
        <v>68901545</v>
      </c>
      <c r="C877">
        <v>4</v>
      </c>
      <c r="D877">
        <v>41</v>
      </c>
      <c r="E877">
        <v>164</v>
      </c>
      <c r="F877" s="1">
        <v>12.0648</v>
      </c>
      <c r="G877" s="1">
        <v>11.632400000000001</v>
      </c>
      <c r="H877" s="1">
        <v>12.35</v>
      </c>
      <c r="I877" s="1">
        <v>12.35</v>
      </c>
      <c r="J877" s="1">
        <v>16.850000000000001</v>
      </c>
      <c r="K877" s="1">
        <v>1975.0532000000001</v>
      </c>
      <c r="L877" s="1">
        <v>1907.7136</v>
      </c>
      <c r="M877" s="1">
        <v>2025.3999999999901</v>
      </c>
      <c r="N877" s="1">
        <v>2025.3999999999901</v>
      </c>
      <c r="O877" s="1">
        <v>2763.4</v>
      </c>
      <c r="P877" s="1">
        <f>O877-N877</f>
        <v>738.00000000001</v>
      </c>
      <c r="Q877" s="3">
        <f>($J877-G877)/$J877</f>
        <v>0.3096498516320475</v>
      </c>
      <c r="R877" s="3">
        <f>($J877-H877)/$J877</f>
        <v>0.26706231454005941</v>
      </c>
      <c r="S877" s="3">
        <f>($J877-I877)/$J877</f>
        <v>0.26706231454005941</v>
      </c>
    </row>
    <row r="878" spans="1:19">
      <c r="A878">
        <v>32081</v>
      </c>
      <c r="B878">
        <v>68902046</v>
      </c>
      <c r="C878">
        <v>4</v>
      </c>
      <c r="D878">
        <v>113.75</v>
      </c>
      <c r="E878">
        <v>455</v>
      </c>
      <c r="F878" s="1">
        <v>6.1753999999999998</v>
      </c>
      <c r="G878" s="1">
        <v>6.1753</v>
      </c>
      <c r="H878" s="1">
        <v>6.1753125000000004</v>
      </c>
      <c r="I878" s="1">
        <v>6.1753125000000004</v>
      </c>
      <c r="J878" s="1">
        <v>7.9574999999999996</v>
      </c>
      <c r="K878" s="1">
        <v>2809.6354000000001</v>
      </c>
      <c r="L878" s="1">
        <v>2809.7615000000001</v>
      </c>
      <c r="M878" s="1">
        <v>2809.7671875000001</v>
      </c>
      <c r="N878" s="1">
        <v>2809.7671875000001</v>
      </c>
      <c r="O878" s="1">
        <v>3560.85</v>
      </c>
      <c r="P878" s="1">
        <f>O878-N878</f>
        <v>751.08281249999982</v>
      </c>
      <c r="Q878" s="3">
        <f>($J878-G878)/$J878</f>
        <v>0.22396481306943131</v>
      </c>
      <c r="R878" s="3">
        <f>($J878-H878)/$J878</f>
        <v>0.2239632422243166</v>
      </c>
      <c r="S878" s="3">
        <f>($J878-I878)/$J878</f>
        <v>0.2239632422243166</v>
      </c>
    </row>
    <row r="879" spans="1:19">
      <c r="A879">
        <v>7471</v>
      </c>
      <c r="B879">
        <v>68900682</v>
      </c>
      <c r="C879">
        <v>4</v>
      </c>
      <c r="D879">
        <v>51</v>
      </c>
      <c r="E879">
        <v>204</v>
      </c>
      <c r="F879" s="1">
        <v>13.481075000000001</v>
      </c>
      <c r="G879" s="1">
        <v>13.4809</v>
      </c>
      <c r="H879" s="1">
        <v>13.4809259259259</v>
      </c>
      <c r="I879" s="1">
        <v>13.4809803921568</v>
      </c>
      <c r="J879" s="1">
        <v>17.190000000000001</v>
      </c>
      <c r="K879" s="1">
        <v>2750.1214</v>
      </c>
      <c r="L879" s="1">
        <v>2750.1035999999999</v>
      </c>
      <c r="M879" s="1">
        <v>2750.1088888888798</v>
      </c>
      <c r="N879" s="1">
        <v>2750.1199999999799</v>
      </c>
      <c r="O879" s="1">
        <v>3506.76</v>
      </c>
      <c r="P879" s="1">
        <f>O879-N879</f>
        <v>756.64000000002034</v>
      </c>
      <c r="Q879" s="3">
        <f>($J879-G879)/$J879</f>
        <v>0.2157707969749855</v>
      </c>
      <c r="R879" s="3">
        <f>($J879-H879)/$J879</f>
        <v>0.21576928877685286</v>
      </c>
      <c r="S879" s="3">
        <f>($J879-I879)/$J879</f>
        <v>0.21576612029337994</v>
      </c>
    </row>
    <row r="880" spans="1:19">
      <c r="A880">
        <v>19608</v>
      </c>
      <c r="B880">
        <v>98900125</v>
      </c>
      <c r="C880">
        <v>6</v>
      </c>
      <c r="D880">
        <v>5</v>
      </c>
      <c r="E880">
        <v>30</v>
      </c>
      <c r="F880" s="1">
        <v>157.28966600000001</v>
      </c>
      <c r="G880" s="1">
        <v>161.0472</v>
      </c>
      <c r="H880" s="1">
        <v>177.562197166163</v>
      </c>
      <c r="I880" s="1">
        <v>217.272123357429</v>
      </c>
      <c r="J880" s="1">
        <v>243.28</v>
      </c>
      <c r="K880" s="1">
        <v>4718.6899999999996</v>
      </c>
      <c r="L880" s="1">
        <v>4831.4160000000002</v>
      </c>
      <c r="M880" s="1">
        <v>5326.86591498491</v>
      </c>
      <c r="N880" s="1">
        <v>6518.1637007228801</v>
      </c>
      <c r="O880" s="1">
        <v>7298.4</v>
      </c>
      <c r="P880" s="1">
        <f>O880-N880</f>
        <v>780.23629927711954</v>
      </c>
      <c r="Q880" s="3">
        <f>($J880-G880)/$J880</f>
        <v>0.33801709963827686</v>
      </c>
      <c r="R880" s="3">
        <f>($J880-H880)/$J880</f>
        <v>0.27013236942550556</v>
      </c>
      <c r="S880" s="3">
        <f>($J880-I880)/$J880</f>
        <v>0.10690511609080486</v>
      </c>
    </row>
    <row r="881" spans="1:19">
      <c r="A881">
        <v>5084</v>
      </c>
      <c r="B881">
        <v>23000136</v>
      </c>
      <c r="C881">
        <v>4</v>
      </c>
      <c r="D881">
        <v>1.5</v>
      </c>
      <c r="E881">
        <v>6</v>
      </c>
      <c r="F881" s="1">
        <v>242.07624999999999</v>
      </c>
      <c r="G881" s="1">
        <v>246.0967</v>
      </c>
      <c r="H881" s="1">
        <v>351.07779620864397</v>
      </c>
      <c r="I881" s="1">
        <v>370.20670275265701</v>
      </c>
      <c r="J881" s="1">
        <v>490.89749999999998</v>
      </c>
      <c r="K881" s="1">
        <v>1460.49</v>
      </c>
      <c r="L881" s="1">
        <v>1476.5802000000001</v>
      </c>
      <c r="M881" s="1">
        <v>2106.4667772518601</v>
      </c>
      <c r="N881" s="1">
        <v>2221.2402165159401</v>
      </c>
      <c r="O881" s="1">
        <v>3002.11</v>
      </c>
      <c r="P881" s="1">
        <f>O881-N881</f>
        <v>780.86978348406001</v>
      </c>
      <c r="Q881" s="3">
        <f>($J881-G881)/$J881</f>
        <v>0.49868007068685416</v>
      </c>
      <c r="R881" s="3">
        <f>($J881-H881)/$J881</f>
        <v>0.28482464015676595</v>
      </c>
      <c r="S881" s="3">
        <f>($J881-I881)/$J881</f>
        <v>0.24585742898943869</v>
      </c>
    </row>
    <row r="882" spans="1:19">
      <c r="A882">
        <v>6709</v>
      </c>
      <c r="B882">
        <v>99600019</v>
      </c>
      <c r="C882">
        <v>7</v>
      </c>
      <c r="D882">
        <v>8.7142857100000004</v>
      </c>
      <c r="E882">
        <v>61</v>
      </c>
      <c r="F882" s="1">
        <v>73.801227999999995</v>
      </c>
      <c r="G882" s="1">
        <v>72.818299999999994</v>
      </c>
      <c r="H882" s="1">
        <v>60.326222430700199</v>
      </c>
      <c r="I882" s="1">
        <v>80.418665489981194</v>
      </c>
      <c r="J882" s="1">
        <v>91.59</v>
      </c>
      <c r="K882" s="1">
        <v>4611.0508</v>
      </c>
      <c r="L882" s="1">
        <v>4441.9162999999999</v>
      </c>
      <c r="M882" s="1">
        <v>3679.89956827271</v>
      </c>
      <c r="N882" s="1">
        <v>4905.5385948888497</v>
      </c>
      <c r="O882" s="1">
        <v>5691.85</v>
      </c>
      <c r="P882" s="1">
        <f>O882-N882</f>
        <v>786.31140511115063</v>
      </c>
      <c r="Q882" s="3">
        <f>($J882-G882)/$J882</f>
        <v>0.20495359755431825</v>
      </c>
      <c r="R882" s="3">
        <f>($J882-H882)/$J882</f>
        <v>0.34134488011027192</v>
      </c>
      <c r="S882" s="3">
        <f>($J882-I882)/$J882</f>
        <v>0.12197111595172845</v>
      </c>
    </row>
    <row r="883" spans="1:19">
      <c r="A883">
        <v>28570</v>
      </c>
      <c r="B883">
        <v>98900209</v>
      </c>
      <c r="C883">
        <v>2</v>
      </c>
      <c r="D883">
        <v>6</v>
      </c>
      <c r="E883">
        <v>12</v>
      </c>
      <c r="F883" s="1">
        <v>122.48585</v>
      </c>
      <c r="G883" s="1">
        <v>132.386</v>
      </c>
      <c r="H883" s="1">
        <v>122.839043853257</v>
      </c>
      <c r="I883" s="1">
        <v>162.48094392001099</v>
      </c>
      <c r="J883" s="1">
        <v>228.2</v>
      </c>
      <c r="K883" s="1">
        <v>1469.8302000000001</v>
      </c>
      <c r="L883" s="1">
        <v>1588.6320000000001</v>
      </c>
      <c r="M883" s="1">
        <v>1474.06852623909</v>
      </c>
      <c r="N883" s="1">
        <v>1949.77132704013</v>
      </c>
      <c r="O883" s="1">
        <v>2738.4</v>
      </c>
      <c r="P883" s="1">
        <f>O883-N883</f>
        <v>788.62867295987007</v>
      </c>
      <c r="Q883" s="3">
        <f>($J883-G883)/$J883</f>
        <v>0.41986853637160387</v>
      </c>
      <c r="R883" s="3">
        <f>($J883-H883)/$J883</f>
        <v>0.46170445287792727</v>
      </c>
      <c r="S883" s="3">
        <f>($J883-I883)/$J883</f>
        <v>0.2879888522348335</v>
      </c>
    </row>
    <row r="884" spans="1:19">
      <c r="A884">
        <v>32294</v>
      </c>
      <c r="B884">
        <v>99001001</v>
      </c>
      <c r="C884">
        <v>5</v>
      </c>
      <c r="D884">
        <v>1.6</v>
      </c>
      <c r="E884">
        <v>8</v>
      </c>
      <c r="F884" s="1">
        <v>688.71334000000002</v>
      </c>
      <c r="G884" s="1">
        <v>688.70519999999999</v>
      </c>
      <c r="H884" s="1">
        <v>839.95657767417003</v>
      </c>
      <c r="I884" s="1">
        <v>867.83144125003196</v>
      </c>
      <c r="J884" s="1">
        <v>1001.984</v>
      </c>
      <c r="K884" s="1">
        <v>5509.6701000000003</v>
      </c>
      <c r="L884" s="1">
        <v>5509.6415999999999</v>
      </c>
      <c r="M884" s="1">
        <v>6719.6526213933603</v>
      </c>
      <c r="N884" s="1">
        <v>6942.6515300002602</v>
      </c>
      <c r="O884" s="1">
        <v>7733.54</v>
      </c>
      <c r="P884" s="1">
        <f>O884-N884</f>
        <v>790.88846999973975</v>
      </c>
      <c r="Q884" s="3">
        <f>($J884-G884)/$J884</f>
        <v>0.31265848556463977</v>
      </c>
      <c r="R884" s="3">
        <f>($J884-H884)/$J884</f>
        <v>0.16170659643849603</v>
      </c>
      <c r="S884" s="3">
        <f>($J884-I884)/$J884</f>
        <v>0.13388692708662819</v>
      </c>
    </row>
    <row r="885" spans="1:19">
      <c r="A885">
        <v>6232</v>
      </c>
      <c r="B885">
        <v>69300001</v>
      </c>
      <c r="C885">
        <v>18</v>
      </c>
      <c r="D885">
        <v>18.166666660000001</v>
      </c>
      <c r="E885">
        <v>327</v>
      </c>
      <c r="F885" s="1">
        <v>1.35</v>
      </c>
      <c r="G885" s="1">
        <v>1.35</v>
      </c>
      <c r="H885" s="1">
        <v>1.35</v>
      </c>
      <c r="I885" s="1">
        <v>1.35</v>
      </c>
      <c r="J885" s="1">
        <v>3.768888</v>
      </c>
      <c r="K885" s="1">
        <v>441.45</v>
      </c>
      <c r="L885" s="1">
        <v>441.45</v>
      </c>
      <c r="M885" s="1">
        <v>441.45</v>
      </c>
      <c r="N885" s="1">
        <v>441.45</v>
      </c>
      <c r="O885" s="1">
        <v>1234.8399999999999</v>
      </c>
      <c r="P885" s="1">
        <f>O885-N885</f>
        <v>793.38999999999987</v>
      </c>
      <c r="Q885" s="3">
        <f>($J885-G885)/$J885</f>
        <v>0.64180416080286806</v>
      </c>
      <c r="R885" s="3">
        <f>($J885-H885)/$J885</f>
        <v>0.64180416080286806</v>
      </c>
      <c r="S885" s="3">
        <f>($J885-I885)/$J885</f>
        <v>0.64180416080286806</v>
      </c>
    </row>
    <row r="886" spans="1:19">
      <c r="A886">
        <v>27144</v>
      </c>
      <c r="B886">
        <v>99800190</v>
      </c>
      <c r="C886">
        <v>4</v>
      </c>
      <c r="D886">
        <v>2.25</v>
      </c>
      <c r="E886">
        <v>9</v>
      </c>
      <c r="F886" s="1">
        <v>621.596675</v>
      </c>
      <c r="G886" s="1">
        <v>607.56330000000003</v>
      </c>
      <c r="H886" s="1">
        <v>669.09569250420202</v>
      </c>
      <c r="I886" s="1">
        <v>755.10096455923497</v>
      </c>
      <c r="J886" s="1">
        <v>841.05499999999995</v>
      </c>
      <c r="K886" s="1">
        <v>5583.3200999999999</v>
      </c>
      <c r="L886" s="1">
        <v>5468.0697</v>
      </c>
      <c r="M886" s="1">
        <v>6021.8612325378199</v>
      </c>
      <c r="N886" s="1">
        <v>6795.90868103312</v>
      </c>
      <c r="O886" s="1">
        <v>7612.89</v>
      </c>
      <c r="P886" s="1">
        <f>O886-N886</f>
        <v>816.98131896688028</v>
      </c>
      <c r="Q886" s="3">
        <f>($J886-G886)/$J886</f>
        <v>0.27761763499414416</v>
      </c>
      <c r="R886" s="3">
        <f>($J886-H886)/$J886</f>
        <v>0.20445667345868931</v>
      </c>
      <c r="S886" s="3">
        <f>($J886-I886)/$J886</f>
        <v>0.10219787700063014</v>
      </c>
    </row>
    <row r="887" spans="1:19">
      <c r="A887">
        <v>24592</v>
      </c>
      <c r="B887">
        <v>23000493</v>
      </c>
      <c r="C887">
        <v>4</v>
      </c>
      <c r="D887">
        <v>10</v>
      </c>
      <c r="E887">
        <v>40</v>
      </c>
      <c r="F887" s="1">
        <v>64.837774999999993</v>
      </c>
      <c r="G887" s="1">
        <v>68.086799999999997</v>
      </c>
      <c r="H887" s="1">
        <v>80.000047362839396</v>
      </c>
      <c r="I887" s="1">
        <v>90.240921865050694</v>
      </c>
      <c r="J887" s="1">
        <v>110.75749999999999</v>
      </c>
      <c r="K887" s="1">
        <v>2593.5275000000001</v>
      </c>
      <c r="L887" s="1">
        <v>2723.4720000000002</v>
      </c>
      <c r="M887" s="1">
        <v>3200.0018945135698</v>
      </c>
      <c r="N887" s="1">
        <v>3609.6368746020298</v>
      </c>
      <c r="O887" s="1">
        <v>4430.3</v>
      </c>
      <c r="P887" s="1">
        <f>O887-N887</f>
        <v>820.66312539797036</v>
      </c>
      <c r="Q887" s="3">
        <f>($J887-G887)/$J887</f>
        <v>0.38526239758029929</v>
      </c>
      <c r="R887" s="3">
        <f>($J887-H887)/$J887</f>
        <v>0.27770085671092792</v>
      </c>
      <c r="S887" s="3">
        <f>($J887-I887)/$J887</f>
        <v>0.1852387254583148</v>
      </c>
    </row>
    <row r="888" spans="1:19">
      <c r="A888">
        <v>12755</v>
      </c>
      <c r="B888">
        <v>68900890</v>
      </c>
      <c r="C888">
        <v>4</v>
      </c>
      <c r="D888">
        <v>50</v>
      </c>
      <c r="E888">
        <v>200</v>
      </c>
      <c r="F888" s="1">
        <v>7.4522250000000003</v>
      </c>
      <c r="G888" s="1">
        <v>7.2130999999999998</v>
      </c>
      <c r="H888" s="1">
        <v>7.4746268656716</v>
      </c>
      <c r="I888" s="1">
        <v>7.4746268656716</v>
      </c>
      <c r="J888" s="1">
        <v>11.58</v>
      </c>
      <c r="K888" s="1">
        <v>1490.4319</v>
      </c>
      <c r="L888" s="1">
        <v>1442.62</v>
      </c>
      <c r="M888" s="1">
        <v>1494.9253731343199</v>
      </c>
      <c r="N888" s="1">
        <v>1494.9253731343199</v>
      </c>
      <c r="O888" s="1">
        <v>2316</v>
      </c>
      <c r="P888" s="1">
        <f>O888-N888</f>
        <v>821.0746268656801</v>
      </c>
      <c r="Q888" s="3">
        <f>($J888-G888)/$J888</f>
        <v>0.3771070811744387</v>
      </c>
      <c r="R888" s="3">
        <f>($J888-H888)/$J888</f>
        <v>0.35452272317170985</v>
      </c>
      <c r="S888" s="3">
        <f>($J888-I888)/$J888</f>
        <v>0.35452272317170985</v>
      </c>
    </row>
    <row r="889" spans="1:19">
      <c r="A889">
        <v>15671</v>
      </c>
      <c r="B889">
        <v>68901005</v>
      </c>
      <c r="C889">
        <v>3</v>
      </c>
      <c r="D889">
        <v>53.333333330000002</v>
      </c>
      <c r="E889">
        <v>160</v>
      </c>
      <c r="F889" s="1">
        <v>12.311999999999999</v>
      </c>
      <c r="G889" s="1">
        <v>9.7200000000000006</v>
      </c>
      <c r="H889" s="1">
        <v>12.635999999999999</v>
      </c>
      <c r="I889" s="1">
        <v>12.635999999999999</v>
      </c>
      <c r="J889" s="1">
        <v>17.77</v>
      </c>
      <c r="K889" s="1">
        <v>1963.44</v>
      </c>
      <c r="L889" s="1">
        <v>1555.2</v>
      </c>
      <c r="M889" s="1">
        <v>2021.75999999999</v>
      </c>
      <c r="N889" s="1">
        <v>2021.75999999999</v>
      </c>
      <c r="O889" s="1">
        <v>2843.2</v>
      </c>
      <c r="P889" s="1">
        <f>O889-N889</f>
        <v>821.44000000000983</v>
      </c>
      <c r="Q889" s="3">
        <f>($J889-G889)/$J889</f>
        <v>0.45301069217782775</v>
      </c>
      <c r="R889" s="3">
        <f>($J889-H889)/$J889</f>
        <v>0.28891389983117616</v>
      </c>
      <c r="S889" s="3">
        <f>($J889-I889)/$J889</f>
        <v>0.28891389983117616</v>
      </c>
    </row>
    <row r="890" spans="1:19">
      <c r="A890">
        <v>6403</v>
      </c>
      <c r="B890">
        <v>79000532</v>
      </c>
      <c r="C890">
        <v>1</v>
      </c>
      <c r="D890">
        <v>7</v>
      </c>
      <c r="E890">
        <v>7</v>
      </c>
      <c r="F890" s="1">
        <v>131.31710000000001</v>
      </c>
      <c r="G890" s="1">
        <v>131.47</v>
      </c>
      <c r="H890" s="1">
        <v>162.80516154789299</v>
      </c>
      <c r="I890" s="1">
        <v>164.16889337799</v>
      </c>
      <c r="J890" s="1">
        <v>283.38</v>
      </c>
      <c r="K890" s="1">
        <v>919.21969999999999</v>
      </c>
      <c r="L890" s="1">
        <v>920.29</v>
      </c>
      <c r="M890" s="1">
        <v>1139.63613083525</v>
      </c>
      <c r="N890" s="1">
        <v>1149.1822536459299</v>
      </c>
      <c r="O890" s="1">
        <v>1983.66</v>
      </c>
      <c r="P890" s="1">
        <f>O890-N890</f>
        <v>834.47774635407018</v>
      </c>
      <c r="Q890" s="3">
        <f>($J890-G890)/$J890</f>
        <v>0.53606464817559463</v>
      </c>
      <c r="R890" s="3">
        <f>($J890-H890)/$J890</f>
        <v>0.4254881729554203</v>
      </c>
      <c r="S890" s="3">
        <f>($J890-I890)/$J890</f>
        <v>0.42067579441742536</v>
      </c>
    </row>
    <row r="891" spans="1:19">
      <c r="A891">
        <v>19932</v>
      </c>
      <c r="B891">
        <v>39000094</v>
      </c>
      <c r="C891">
        <v>1</v>
      </c>
      <c r="D891">
        <v>25</v>
      </c>
      <c r="E891">
        <v>25</v>
      </c>
      <c r="F891" s="1">
        <v>141.5307</v>
      </c>
      <c r="G891" s="1">
        <v>141.63999999999999</v>
      </c>
      <c r="H891" s="1">
        <v>157.11789402816899</v>
      </c>
      <c r="I891" s="1">
        <v>162.98096373331899</v>
      </c>
      <c r="J891" s="1">
        <v>196.5</v>
      </c>
      <c r="K891" s="1">
        <v>3538.2674999999999</v>
      </c>
      <c r="L891" s="1">
        <v>3541</v>
      </c>
      <c r="M891" s="1">
        <v>3927.9473507042298</v>
      </c>
      <c r="N891" s="1">
        <v>4074.5240933329801</v>
      </c>
      <c r="O891" s="1">
        <v>4912.5</v>
      </c>
      <c r="P891" s="1">
        <f>O891-N891</f>
        <v>837.9759066670199</v>
      </c>
      <c r="Q891" s="3">
        <f>($J891-G891)/$J891</f>
        <v>0.27918575063613238</v>
      </c>
      <c r="R891" s="3">
        <f>($J891-H891)/$J891</f>
        <v>0.2004178420958321</v>
      </c>
      <c r="S891" s="3">
        <f>($J891-I891)/$J891</f>
        <v>0.17058033723501786</v>
      </c>
    </row>
    <row r="892" spans="1:19">
      <c r="A892">
        <v>24242</v>
      </c>
      <c r="B892">
        <v>68901587</v>
      </c>
      <c r="C892">
        <v>21</v>
      </c>
      <c r="D892">
        <v>18.333333329999999</v>
      </c>
      <c r="E892">
        <v>385</v>
      </c>
      <c r="F892" s="1">
        <v>2.8472330000000001</v>
      </c>
      <c r="G892" s="1">
        <v>2.2000000000000002</v>
      </c>
      <c r="H892" s="1">
        <v>2.86</v>
      </c>
      <c r="I892" s="1">
        <v>2.86</v>
      </c>
      <c r="J892" s="1">
        <v>5.04</v>
      </c>
      <c r="K892" s="1">
        <v>1096.3503000000001</v>
      </c>
      <c r="L892" s="1">
        <v>847</v>
      </c>
      <c r="M892" s="1">
        <v>1101.0999999999999</v>
      </c>
      <c r="N892" s="1">
        <v>1101.0999999999999</v>
      </c>
      <c r="O892" s="1">
        <v>1940.4</v>
      </c>
      <c r="P892" s="1">
        <f>O892-N892</f>
        <v>839.30000000000018</v>
      </c>
      <c r="Q892" s="3">
        <f>($J892-G892)/$J892</f>
        <v>0.56349206349206349</v>
      </c>
      <c r="R892" s="3">
        <f>($J892-H892)/$J892</f>
        <v>0.43253968253968256</v>
      </c>
      <c r="S892" s="3">
        <f>($J892-I892)/$J892</f>
        <v>0.43253968253968256</v>
      </c>
    </row>
    <row r="893" spans="1:19">
      <c r="A893">
        <v>5973</v>
      </c>
      <c r="B893">
        <v>68900322</v>
      </c>
      <c r="C893">
        <v>6</v>
      </c>
      <c r="D893">
        <v>43.833333330000002</v>
      </c>
      <c r="E893">
        <v>263</v>
      </c>
      <c r="F893" s="1">
        <v>2.6608999999999998</v>
      </c>
      <c r="G893" s="1">
        <v>2.0943999999999998</v>
      </c>
      <c r="H893" s="1">
        <v>2.6771428571428002</v>
      </c>
      <c r="I893" s="1">
        <v>2.6771005917159001</v>
      </c>
      <c r="J893" s="1">
        <v>5.966666</v>
      </c>
      <c r="K893" s="1">
        <v>700.61120000000005</v>
      </c>
      <c r="L893" s="1">
        <v>550.82719999999995</v>
      </c>
      <c r="M893" s="1">
        <v>704.08857142855595</v>
      </c>
      <c r="N893" s="1">
        <v>704.07745562128105</v>
      </c>
      <c r="O893" s="1">
        <v>1549.69</v>
      </c>
      <c r="P893" s="1">
        <f>O893-N893</f>
        <v>845.61254437871901</v>
      </c>
      <c r="Q893" s="3">
        <f>($J893-G893)/$J893</f>
        <v>0.64898320100370965</v>
      </c>
      <c r="R893" s="3">
        <f>($J893-H893)/$J893</f>
        <v>0.55131678945280327</v>
      </c>
      <c r="S893" s="3">
        <f>($J893-I893)/$J893</f>
        <v>0.55132387304469532</v>
      </c>
    </row>
    <row r="894" spans="1:19">
      <c r="A894">
        <v>7209</v>
      </c>
      <c r="B894">
        <v>68900653</v>
      </c>
      <c r="C894">
        <v>6</v>
      </c>
      <c r="D894">
        <v>24.5</v>
      </c>
      <c r="E894">
        <v>147</v>
      </c>
      <c r="F894" s="1">
        <v>10.196516000000001</v>
      </c>
      <c r="G894" s="1">
        <v>9.5975000000000001</v>
      </c>
      <c r="H894" s="1">
        <v>10.218</v>
      </c>
      <c r="I894" s="1">
        <v>10.218</v>
      </c>
      <c r="J894" s="1">
        <v>16.313333</v>
      </c>
      <c r="K894" s="1">
        <v>1498.8598</v>
      </c>
      <c r="L894" s="1">
        <v>1410.8325</v>
      </c>
      <c r="M894" s="1">
        <v>1502.046</v>
      </c>
      <c r="N894" s="1">
        <v>1502.046</v>
      </c>
      <c r="O894" s="1">
        <v>2347.66</v>
      </c>
      <c r="P894" s="1">
        <f>O894-N894</f>
        <v>845.61399999999981</v>
      </c>
      <c r="Q894" s="3">
        <f>($J894-G894)/$J894</f>
        <v>0.41167755234322745</v>
      </c>
      <c r="R894" s="3">
        <f>($J894-H894)/$J894</f>
        <v>0.37364118049941114</v>
      </c>
      <c r="S894" s="3">
        <f>($J894-I894)/$J894</f>
        <v>0.37364118049941114</v>
      </c>
    </row>
    <row r="895" spans="1:19">
      <c r="A895">
        <v>31118</v>
      </c>
      <c r="B895">
        <v>23000593</v>
      </c>
      <c r="C895">
        <v>2</v>
      </c>
      <c r="D895">
        <v>6</v>
      </c>
      <c r="E895">
        <v>12</v>
      </c>
      <c r="F895" s="1">
        <v>87.435850000000002</v>
      </c>
      <c r="G895" s="1">
        <v>88.344300000000004</v>
      </c>
      <c r="H895" s="1">
        <v>122.728717394169</v>
      </c>
      <c r="I895" s="1">
        <v>130.97819925989899</v>
      </c>
      <c r="J895" s="1">
        <v>202.09</v>
      </c>
      <c r="K895" s="1">
        <v>1049.2302</v>
      </c>
      <c r="L895" s="1">
        <v>1060.1315999999999</v>
      </c>
      <c r="M895" s="1">
        <v>1472.74460873003</v>
      </c>
      <c r="N895" s="1">
        <v>1571.7383911187801</v>
      </c>
      <c r="O895" s="1">
        <v>2425.08</v>
      </c>
      <c r="P895" s="1">
        <f>O895-N895</f>
        <v>853.34160888121983</v>
      </c>
      <c r="Q895" s="3">
        <f>($J895-G895)/$J895</f>
        <v>0.56284675144737495</v>
      </c>
      <c r="R895" s="3">
        <f>($J895-H895)/$J895</f>
        <v>0.39270267012633481</v>
      </c>
      <c r="S895" s="3">
        <f>($J895-I895)/$J895</f>
        <v>0.35188183848830235</v>
      </c>
    </row>
    <row r="896" spans="1:19">
      <c r="A896">
        <v>7165</v>
      </c>
      <c r="B896">
        <v>79000615</v>
      </c>
      <c r="C896">
        <v>2</v>
      </c>
      <c r="D896">
        <v>2.5</v>
      </c>
      <c r="E896">
        <v>5</v>
      </c>
      <c r="F896" s="1">
        <v>243.34835000000001</v>
      </c>
      <c r="G896" s="1">
        <v>243.34800000000001</v>
      </c>
      <c r="H896" s="1">
        <v>279.71518171069999</v>
      </c>
      <c r="I896" s="1">
        <v>288.87506446605698</v>
      </c>
      <c r="J896" s="1">
        <v>459.7</v>
      </c>
      <c r="K896" s="1">
        <v>1216.7401</v>
      </c>
      <c r="L896" s="1">
        <v>1216.74</v>
      </c>
      <c r="M896" s="1">
        <v>1398.5759085535001</v>
      </c>
      <c r="N896" s="1">
        <v>1444.3753223302799</v>
      </c>
      <c r="O896" s="1">
        <v>2298.5</v>
      </c>
      <c r="P896" s="1">
        <f>O896-N896</f>
        <v>854.12467766972009</v>
      </c>
      <c r="Q896" s="3">
        <f>($J896-G896)/$J896</f>
        <v>0.47063737219926033</v>
      </c>
      <c r="R896" s="3">
        <f>($J896-H896)/$J896</f>
        <v>0.39152668759908638</v>
      </c>
      <c r="S896" s="3">
        <f>($J896-I896)/$J896</f>
        <v>0.3716009039241745</v>
      </c>
    </row>
    <row r="897" spans="1:19">
      <c r="A897">
        <v>25838</v>
      </c>
      <c r="B897">
        <v>68901645</v>
      </c>
      <c r="C897">
        <v>7</v>
      </c>
      <c r="D897">
        <v>30</v>
      </c>
      <c r="E897">
        <v>210</v>
      </c>
      <c r="F897" s="1">
        <v>6.0038710000000002</v>
      </c>
      <c r="G897" s="1">
        <v>5.6561000000000003</v>
      </c>
      <c r="H897" s="1">
        <v>5.5293478260868998</v>
      </c>
      <c r="I897" s="1">
        <v>5.28</v>
      </c>
      <c r="J897" s="1">
        <v>9.36</v>
      </c>
      <c r="K897" s="1">
        <v>1260.8130000000001</v>
      </c>
      <c r="L897" s="1">
        <v>1187.7809999999999</v>
      </c>
      <c r="M897" s="1">
        <v>1161.1630434782401</v>
      </c>
      <c r="N897" s="1">
        <v>1108.8</v>
      </c>
      <c r="O897" s="1">
        <v>1965.6</v>
      </c>
      <c r="P897" s="1">
        <f>O897-N897</f>
        <v>856.8</v>
      </c>
      <c r="Q897" s="3">
        <f>($J897-G897)/$J897</f>
        <v>0.3957158119658119</v>
      </c>
      <c r="R897" s="3">
        <f>($J897-H897)/$J897</f>
        <v>0.40925771088815172</v>
      </c>
      <c r="S897" s="3">
        <f>($J897-I897)/$J897</f>
        <v>0.43589743589743585</v>
      </c>
    </row>
    <row r="898" spans="1:19">
      <c r="A898">
        <v>21381</v>
      </c>
      <c r="B898">
        <v>23000395</v>
      </c>
      <c r="C898">
        <v>4</v>
      </c>
      <c r="D898">
        <v>7.75</v>
      </c>
      <c r="E898">
        <v>31</v>
      </c>
      <c r="F898" s="1">
        <v>73.629499999999993</v>
      </c>
      <c r="G898" s="1">
        <v>73.999300000000005</v>
      </c>
      <c r="H898" s="1">
        <v>97.754198379891804</v>
      </c>
      <c r="I898" s="1">
        <v>109.466164347139</v>
      </c>
      <c r="J898" s="1">
        <v>141.58750000000001</v>
      </c>
      <c r="K898" s="1">
        <v>2292.5</v>
      </c>
      <c r="L898" s="1">
        <v>2293.9783000000002</v>
      </c>
      <c r="M898" s="1">
        <v>3030.3801497766399</v>
      </c>
      <c r="N898" s="1">
        <v>3393.4510947613098</v>
      </c>
      <c r="O898" s="1">
        <v>4253.74</v>
      </c>
      <c r="P898" s="1">
        <f>O898-N898</f>
        <v>860.28890523868995</v>
      </c>
      <c r="Q898" s="3">
        <f>($J898-G898)/$J898</f>
        <v>0.47735993643506663</v>
      </c>
      <c r="R898" s="3">
        <f>($J898-H898)/$J898</f>
        <v>0.30958454397533824</v>
      </c>
      <c r="S898" s="3">
        <f>($J898-I898)/$J898</f>
        <v>0.22686561774776026</v>
      </c>
    </row>
    <row r="899" spans="1:19">
      <c r="A899">
        <v>29823</v>
      </c>
      <c r="B899">
        <v>99800206</v>
      </c>
      <c r="C899">
        <v>2</v>
      </c>
      <c r="D899">
        <v>4</v>
      </c>
      <c r="E899">
        <v>8</v>
      </c>
      <c r="F899" s="1">
        <v>227.79499999999999</v>
      </c>
      <c r="G899" s="1">
        <v>228.625</v>
      </c>
      <c r="H899" s="1">
        <v>262.67573359374597</v>
      </c>
      <c r="I899" s="1">
        <v>298.44611957616502</v>
      </c>
      <c r="J899" s="1">
        <v>406.02</v>
      </c>
      <c r="K899" s="1">
        <v>1822.36</v>
      </c>
      <c r="L899" s="1">
        <v>1829</v>
      </c>
      <c r="M899" s="1">
        <v>2101.4058687499701</v>
      </c>
      <c r="N899" s="1">
        <v>2387.5689566093201</v>
      </c>
      <c r="O899" s="1">
        <v>3248.16</v>
      </c>
      <c r="P899" s="1">
        <f>O899-N899</f>
        <v>860.59104339067972</v>
      </c>
      <c r="Q899" s="3">
        <f>($J899-G899)/$J899</f>
        <v>0.4369119747795675</v>
      </c>
      <c r="R899" s="3">
        <f>($J899-H899)/$J899</f>
        <v>0.35304730408909418</v>
      </c>
      <c r="S899" s="3">
        <f>($J899-I899)/$J899</f>
        <v>0.26494724502200623</v>
      </c>
    </row>
    <row r="900" spans="1:19">
      <c r="A900">
        <v>28637</v>
      </c>
      <c r="B900">
        <v>98900200</v>
      </c>
      <c r="C900">
        <v>8</v>
      </c>
      <c r="D900">
        <v>5.375</v>
      </c>
      <c r="E900">
        <v>43</v>
      </c>
      <c r="F900" s="1">
        <v>95.313275000000004</v>
      </c>
      <c r="G900" s="1">
        <v>94.403000000000006</v>
      </c>
      <c r="H900" s="1">
        <v>118.13402378553</v>
      </c>
      <c r="I900" s="1">
        <v>157.147828437876</v>
      </c>
      <c r="J900" s="1">
        <v>177.76</v>
      </c>
      <c r="K900" s="1">
        <v>4107.5841</v>
      </c>
      <c r="L900" s="1">
        <v>4059.3290000000002</v>
      </c>
      <c r="M900" s="1">
        <v>5079.76302277782</v>
      </c>
      <c r="N900" s="1">
        <v>6757.3566228287</v>
      </c>
      <c r="O900" s="1">
        <v>7643.68</v>
      </c>
      <c r="P900" s="1">
        <f>O900-N900</f>
        <v>886.32337717130031</v>
      </c>
      <c r="Q900" s="3">
        <f>($J900-G900)/$J900</f>
        <v>0.46893001800180012</v>
      </c>
      <c r="R900" s="3">
        <f>($J900-H900)/$J900</f>
        <v>0.33542965917231093</v>
      </c>
      <c r="S900" s="3">
        <f>($J900-I900)/$J900</f>
        <v>0.11595506054300175</v>
      </c>
    </row>
    <row r="901" spans="1:19">
      <c r="A901">
        <v>6047</v>
      </c>
      <c r="B901">
        <v>68900460</v>
      </c>
      <c r="C901">
        <v>14</v>
      </c>
      <c r="D901">
        <v>23.571428569999998</v>
      </c>
      <c r="E901">
        <v>330</v>
      </c>
      <c r="F901" s="1">
        <v>3.197921</v>
      </c>
      <c r="G901" s="1">
        <v>2.4664000000000001</v>
      </c>
      <c r="H901" s="1">
        <v>3.1977777777776999</v>
      </c>
      <c r="I901" s="1">
        <v>3.1949999999999998</v>
      </c>
      <c r="J901" s="1">
        <v>5.89</v>
      </c>
      <c r="K901" s="1">
        <v>1055.3388</v>
      </c>
      <c r="L901" s="1">
        <v>813.91200000000003</v>
      </c>
      <c r="M901" s="1">
        <v>1055.26666666664</v>
      </c>
      <c r="N901" s="1">
        <v>1054.3499999999999</v>
      </c>
      <c r="O901" s="1">
        <v>1943.7</v>
      </c>
      <c r="P901" s="1">
        <f>O901-N901</f>
        <v>889.35000000000014</v>
      </c>
      <c r="Q901" s="3">
        <f>($J901-G901)/$J901</f>
        <v>0.58125636672325975</v>
      </c>
      <c r="R901" s="3">
        <f>($J901-H901)/$J901</f>
        <v>0.4570835691379117</v>
      </c>
      <c r="S901" s="3">
        <f>($J901-I901)/$J901</f>
        <v>0.45755517826825126</v>
      </c>
    </row>
    <row r="902" spans="1:19">
      <c r="A902">
        <v>20996</v>
      </c>
      <c r="B902">
        <v>68901342</v>
      </c>
      <c r="C902">
        <v>7</v>
      </c>
      <c r="D902">
        <v>25.714285709999999</v>
      </c>
      <c r="E902">
        <v>180</v>
      </c>
      <c r="F902" s="1">
        <v>12.640857</v>
      </c>
      <c r="G902" s="1">
        <v>11.806699999999999</v>
      </c>
      <c r="H902" s="1">
        <v>12.635909090908999</v>
      </c>
      <c r="I902" s="1">
        <v>12.635909090908999</v>
      </c>
      <c r="J902" s="1">
        <v>17.658570999999998</v>
      </c>
      <c r="K902" s="1">
        <v>2275.16</v>
      </c>
      <c r="L902" s="1">
        <v>2125.2060000000001</v>
      </c>
      <c r="M902" s="1">
        <v>2274.46363636362</v>
      </c>
      <c r="N902" s="1">
        <v>2274.46363636362</v>
      </c>
      <c r="O902" s="1">
        <v>3166.2</v>
      </c>
      <c r="P902" s="1">
        <f>O902-N902</f>
        <v>891.73636363637979</v>
      </c>
      <c r="Q902" s="3">
        <f>($J902-G902)/$J902</f>
        <v>0.33138983896262048</v>
      </c>
      <c r="R902" s="3">
        <f>($J902-H902)/$J902</f>
        <v>0.28443195709839714</v>
      </c>
      <c r="S902" s="3">
        <f>($J902-I902)/$J902</f>
        <v>0.28443195709839714</v>
      </c>
    </row>
    <row r="903" spans="1:19">
      <c r="A903">
        <v>6612</v>
      </c>
      <c r="B903">
        <v>98900017</v>
      </c>
      <c r="C903">
        <v>3</v>
      </c>
      <c r="D903">
        <v>1.66666666</v>
      </c>
      <c r="E903">
        <v>5</v>
      </c>
      <c r="F903" s="1">
        <v>292.425566</v>
      </c>
      <c r="G903" s="1">
        <v>299.61</v>
      </c>
      <c r="H903" s="1">
        <v>301.680213157406</v>
      </c>
      <c r="I903" s="1">
        <v>315.82938736182001</v>
      </c>
      <c r="J903" s="1">
        <v>496.87</v>
      </c>
      <c r="K903" s="1">
        <v>1436.5500999999999</v>
      </c>
      <c r="L903" s="1">
        <v>1498.05</v>
      </c>
      <c r="M903" s="1">
        <v>1508.4010657870299</v>
      </c>
      <c r="N903" s="1">
        <v>1579.1469368091</v>
      </c>
      <c r="O903" s="1">
        <v>2484.35</v>
      </c>
      <c r="P903" s="1">
        <f>O903-N903</f>
        <v>905.20306319089991</v>
      </c>
      <c r="Q903" s="3">
        <f>($J903-G903)/$J903</f>
        <v>0.39700525288304783</v>
      </c>
      <c r="R903" s="3">
        <f>($J903-H903)/$J903</f>
        <v>0.39283874422403042</v>
      </c>
      <c r="S903" s="3">
        <f>($J903-I903)/$J903</f>
        <v>0.36436213222408276</v>
      </c>
    </row>
    <row r="904" spans="1:19">
      <c r="A904">
        <v>17883</v>
      </c>
      <c r="B904">
        <v>68901144</v>
      </c>
      <c r="C904">
        <v>4</v>
      </c>
      <c r="D904">
        <v>25</v>
      </c>
      <c r="E904">
        <v>100</v>
      </c>
      <c r="F904" s="1">
        <v>25.789425000000001</v>
      </c>
      <c r="G904" s="1">
        <v>22.560099999999998</v>
      </c>
      <c r="H904" s="1">
        <v>24.041239669421401</v>
      </c>
      <c r="I904" s="1">
        <v>24.041239669421401</v>
      </c>
      <c r="J904" s="1">
        <v>33.954999999999998</v>
      </c>
      <c r="K904" s="1">
        <v>2631.1709999999998</v>
      </c>
      <c r="L904" s="1">
        <v>2256.0100000000002</v>
      </c>
      <c r="M904" s="1">
        <v>2404.1239669421402</v>
      </c>
      <c r="N904" s="1">
        <v>2404.1239669421402</v>
      </c>
      <c r="O904" s="1">
        <v>3309.4</v>
      </c>
      <c r="P904" s="1">
        <f>O904-N904</f>
        <v>905.27603305785988</v>
      </c>
      <c r="Q904" s="3">
        <f>($J904-G904)/$J904</f>
        <v>0.33558827860403478</v>
      </c>
      <c r="R904" s="3">
        <f>($J904-H904)/$J904</f>
        <v>0.29196761391779114</v>
      </c>
      <c r="S904" s="3">
        <f>($J904-I904)/$J904</f>
        <v>0.29196761391779114</v>
      </c>
    </row>
    <row r="905" spans="1:19">
      <c r="A905">
        <v>30867</v>
      </c>
      <c r="B905">
        <v>79000975</v>
      </c>
      <c r="C905">
        <v>5</v>
      </c>
      <c r="D905">
        <v>1.4</v>
      </c>
      <c r="E905">
        <v>7</v>
      </c>
      <c r="F905" s="1">
        <v>183.12780000000001</v>
      </c>
      <c r="G905" s="1">
        <v>183.15469999999999</v>
      </c>
      <c r="H905" s="1">
        <v>216.29271748108499</v>
      </c>
      <c r="I905" s="1">
        <v>226.20652557366401</v>
      </c>
      <c r="J905" s="1">
        <v>350.35599999999999</v>
      </c>
      <c r="K905" s="1">
        <v>1281.9490000000001</v>
      </c>
      <c r="L905" s="1">
        <v>1282.0829000000001</v>
      </c>
      <c r="M905" s="1">
        <v>1514.0490223675899</v>
      </c>
      <c r="N905" s="1">
        <v>1583.4456790156501</v>
      </c>
      <c r="O905" s="1">
        <v>2491.06</v>
      </c>
      <c r="P905" s="1">
        <f>O905-N905</f>
        <v>907.61432098434989</v>
      </c>
      <c r="Q905" s="3">
        <f>($J905-G905)/$J905</f>
        <v>0.47723258628366577</v>
      </c>
      <c r="R905" s="3">
        <f>($J905-H905)/$J905</f>
        <v>0.38264874161970969</v>
      </c>
      <c r="S905" s="3">
        <f>($J905-I905)/$J905</f>
        <v>0.35435235710630325</v>
      </c>
    </row>
    <row r="906" spans="1:19">
      <c r="A906">
        <v>13727</v>
      </c>
      <c r="B906">
        <v>68900926</v>
      </c>
      <c r="C906">
        <v>4</v>
      </c>
      <c r="D906">
        <v>142</v>
      </c>
      <c r="E906">
        <v>568</v>
      </c>
      <c r="F906" s="1">
        <v>2.4700000000000002</v>
      </c>
      <c r="G906" s="1">
        <v>2.4443999999999999</v>
      </c>
      <c r="H906" s="1">
        <v>2.4700000000000002</v>
      </c>
      <c r="I906" s="1">
        <v>2.4700000000000002</v>
      </c>
      <c r="J906" s="1">
        <v>4.08</v>
      </c>
      <c r="K906" s="1">
        <v>1402.96</v>
      </c>
      <c r="L906" s="1">
        <v>1388.4192</v>
      </c>
      <c r="M906" s="1">
        <v>1402.96</v>
      </c>
      <c r="N906" s="1">
        <v>1402.96</v>
      </c>
      <c r="O906" s="1">
        <v>2317.44</v>
      </c>
      <c r="P906" s="1">
        <f>O906-N906</f>
        <v>914.48</v>
      </c>
      <c r="Q906" s="3">
        <f>($J906-G906)/$J906</f>
        <v>0.40088235294117652</v>
      </c>
      <c r="R906" s="3">
        <f>($J906-H906)/$J906</f>
        <v>0.39460784313725489</v>
      </c>
      <c r="S906" s="3">
        <f>($J906-I906)/$J906</f>
        <v>0.39460784313725489</v>
      </c>
    </row>
    <row r="907" spans="1:19">
      <c r="A907">
        <v>23717</v>
      </c>
      <c r="B907">
        <v>89600622</v>
      </c>
      <c r="C907">
        <v>10</v>
      </c>
      <c r="D907">
        <v>28.4</v>
      </c>
      <c r="E907">
        <v>284</v>
      </c>
      <c r="F907" s="1">
        <v>12.392250000000001</v>
      </c>
      <c r="G907" s="1">
        <v>12.753299999999999</v>
      </c>
      <c r="H907" s="1">
        <v>10.8969429255708</v>
      </c>
      <c r="I907" s="1">
        <v>13.436680676605199</v>
      </c>
      <c r="J907" s="1">
        <v>16.411999999999999</v>
      </c>
      <c r="K907" s="1">
        <v>3529.0482999999999</v>
      </c>
      <c r="L907" s="1">
        <v>3621.9371999999998</v>
      </c>
      <c r="M907" s="1">
        <v>3094.7317908621199</v>
      </c>
      <c r="N907" s="1">
        <v>3816.0173121558801</v>
      </c>
      <c r="O907" s="1">
        <v>4737</v>
      </c>
      <c r="P907" s="1">
        <f>O907-N907</f>
        <v>920.98268784411994</v>
      </c>
      <c r="Q907" s="3">
        <f>($J907-G907)/$J907</f>
        <v>0.22292834511333171</v>
      </c>
      <c r="R907" s="3">
        <f>($J907-H907)/$J907</f>
        <v>0.33603808642634658</v>
      </c>
      <c r="S907" s="3">
        <f>($J907-I907)/$J907</f>
        <v>0.18128925928557152</v>
      </c>
    </row>
    <row r="908" spans="1:19">
      <c r="A908">
        <v>6951</v>
      </c>
      <c r="B908">
        <v>99000004</v>
      </c>
      <c r="C908">
        <v>3</v>
      </c>
      <c r="D908">
        <v>1.66666666</v>
      </c>
      <c r="E908">
        <v>5</v>
      </c>
      <c r="F908" s="1">
        <v>273.39833299999998</v>
      </c>
      <c r="G908" s="1">
        <v>273.39999999999998</v>
      </c>
      <c r="H908" s="1">
        <v>358.99067051259999</v>
      </c>
      <c r="I908" s="1">
        <v>372.91527447580501</v>
      </c>
      <c r="J908" s="1">
        <v>555.96333300000003</v>
      </c>
      <c r="K908" s="1">
        <v>1366.99</v>
      </c>
      <c r="L908" s="1">
        <v>1367</v>
      </c>
      <c r="M908" s="1">
        <v>1794.953352563</v>
      </c>
      <c r="N908" s="1">
        <v>1864.5763723790201</v>
      </c>
      <c r="O908" s="1">
        <v>2806.29</v>
      </c>
      <c r="P908" s="1">
        <f>O908-N908</f>
        <v>941.71362762097988</v>
      </c>
      <c r="Q908" s="3">
        <f>($J908-G908)/$J908</f>
        <v>0.50824095084702292</v>
      </c>
      <c r="R908" s="3">
        <f>($J908-H908)/$J908</f>
        <v>0.35429074328432381</v>
      </c>
      <c r="S908" s="3">
        <f>($J908-I908)/$J908</f>
        <v>0.3292448398286637</v>
      </c>
    </row>
    <row r="909" spans="1:19">
      <c r="A909">
        <v>9379</v>
      </c>
      <c r="B909">
        <v>99600055</v>
      </c>
      <c r="C909">
        <v>14</v>
      </c>
      <c r="D909">
        <v>6.2142857100000004</v>
      </c>
      <c r="E909">
        <v>87</v>
      </c>
      <c r="F909" s="1">
        <v>54.518442</v>
      </c>
      <c r="G909" s="1">
        <v>61.59</v>
      </c>
      <c r="H909" s="1">
        <v>55.389302933683801</v>
      </c>
      <c r="I909" s="1">
        <v>74.9376429014265</v>
      </c>
      <c r="J909" s="1">
        <v>83.405714000000003</v>
      </c>
      <c r="K909" s="1">
        <v>4923.2210999999998</v>
      </c>
      <c r="L909" s="1">
        <v>5358.33</v>
      </c>
      <c r="M909" s="1">
        <v>4818.8693552304903</v>
      </c>
      <c r="N909" s="1">
        <v>6519.5749324241096</v>
      </c>
      <c r="O909" s="1">
        <v>7464.45</v>
      </c>
      <c r="P909" s="1">
        <f>O909-N909</f>
        <v>944.87506757589017</v>
      </c>
      <c r="Q909" s="3">
        <f>($J909-G909)/$J909</f>
        <v>0.26156138415169011</v>
      </c>
      <c r="R909" s="3">
        <f>($J909-H909)/$J909</f>
        <v>0.33590517630861838</v>
      </c>
      <c r="S909" s="3">
        <f>($J909-I909)/$J909</f>
        <v>0.10152866863022722</v>
      </c>
    </row>
    <row r="910" spans="1:19">
      <c r="A910">
        <v>24099</v>
      </c>
      <c r="B910">
        <v>23000479</v>
      </c>
      <c r="C910">
        <v>14</v>
      </c>
      <c r="D910">
        <v>9.2142857100000004</v>
      </c>
      <c r="E910">
        <v>129</v>
      </c>
      <c r="F910" s="1">
        <v>60.160671000000001</v>
      </c>
      <c r="G910" s="1">
        <v>65.336299999999994</v>
      </c>
      <c r="H910" s="1">
        <v>76.443205638548704</v>
      </c>
      <c r="I910" s="1">
        <v>86.404348947007904</v>
      </c>
      <c r="J910" s="1">
        <v>89.422141999999994</v>
      </c>
      <c r="K910" s="1">
        <v>7844.1382999999996</v>
      </c>
      <c r="L910" s="1">
        <v>8428.3827000000001</v>
      </c>
      <c r="M910" s="1">
        <v>9861.1735273727809</v>
      </c>
      <c r="N910" s="1">
        <v>11146.161014163999</v>
      </c>
      <c r="O910" s="1">
        <v>12093.32</v>
      </c>
      <c r="P910" s="1">
        <f>O910-N910</f>
        <v>947.15898583600028</v>
      </c>
      <c r="Q910" s="3">
        <f>($J910-G910)/$J910</f>
        <v>0.26934986638991493</v>
      </c>
      <c r="R910" s="3">
        <f>($J910-H910)/$J910</f>
        <v>0.14514231119012214</v>
      </c>
      <c r="S910" s="3">
        <f>($J910-I910)/$J910</f>
        <v>3.374771600743013E-2</v>
      </c>
    </row>
    <row r="911" spans="1:19">
      <c r="A911">
        <v>6359</v>
      </c>
      <c r="B911">
        <v>79000469</v>
      </c>
      <c r="C911">
        <v>2</v>
      </c>
      <c r="D911">
        <v>4</v>
      </c>
      <c r="E911">
        <v>8</v>
      </c>
      <c r="F911" s="1">
        <v>210.19165000000001</v>
      </c>
      <c r="G911" s="1">
        <v>210.19220000000001</v>
      </c>
      <c r="H911" s="1">
        <v>209.031147543196</v>
      </c>
      <c r="I911" s="1">
        <v>212.95599771362399</v>
      </c>
      <c r="J911" s="1">
        <v>332.91</v>
      </c>
      <c r="K911" s="1">
        <v>1681.5299</v>
      </c>
      <c r="L911" s="1">
        <v>1681.5376000000001</v>
      </c>
      <c r="M911" s="1">
        <v>1672.24918034557</v>
      </c>
      <c r="N911" s="1">
        <v>1703.6479817089901</v>
      </c>
      <c r="O911" s="1">
        <v>2663.28</v>
      </c>
      <c r="P911" s="1">
        <f>O911-N911</f>
        <v>959.63201829101013</v>
      </c>
      <c r="Q911" s="3">
        <f>($J911-G911)/$J911</f>
        <v>0.36862154936769698</v>
      </c>
      <c r="R911" s="3">
        <f>($J911-H911)/$J911</f>
        <v>0.37210913597309786</v>
      </c>
      <c r="S911" s="3">
        <f>($J911-I911)/$J911</f>
        <v>0.36031961276734259</v>
      </c>
    </row>
    <row r="912" spans="1:19">
      <c r="A912">
        <v>24578</v>
      </c>
      <c r="B912">
        <v>99000912</v>
      </c>
      <c r="C912">
        <v>2</v>
      </c>
      <c r="D912">
        <v>1.5</v>
      </c>
      <c r="E912">
        <v>3</v>
      </c>
      <c r="F912" s="1">
        <v>549.70500000000004</v>
      </c>
      <c r="G912" s="1">
        <v>572.85</v>
      </c>
      <c r="H912" s="1">
        <v>601.03752578376896</v>
      </c>
      <c r="I912" s="1">
        <v>617.87075415581501</v>
      </c>
      <c r="J912" s="1">
        <v>939.42</v>
      </c>
      <c r="K912" s="1">
        <v>1672.26</v>
      </c>
      <c r="L912" s="1">
        <v>1718.55</v>
      </c>
      <c r="M912" s="1">
        <v>1803.1125773512999</v>
      </c>
      <c r="N912" s="1">
        <v>1853.6122624674399</v>
      </c>
      <c r="O912" s="1">
        <v>2818.26</v>
      </c>
      <c r="P912" s="1">
        <f>O912-N912</f>
        <v>964.64773753256031</v>
      </c>
      <c r="Q912" s="3">
        <f>($J912-G912)/$J912</f>
        <v>0.39020885227054986</v>
      </c>
      <c r="R912" s="3">
        <f>($J912-H912)/$J912</f>
        <v>0.36020360883974262</v>
      </c>
      <c r="S912" s="3">
        <f>($J912-I912)/$J912</f>
        <v>0.34228486283471182</v>
      </c>
    </row>
    <row r="913" spans="1:19">
      <c r="A913">
        <v>21344</v>
      </c>
      <c r="B913">
        <v>39000212</v>
      </c>
      <c r="C913">
        <v>5</v>
      </c>
      <c r="D913">
        <v>8</v>
      </c>
      <c r="E913">
        <v>40</v>
      </c>
      <c r="F913" s="1">
        <v>210.70421999999999</v>
      </c>
      <c r="G913" s="1">
        <v>210.65029999999999</v>
      </c>
      <c r="H913" s="1">
        <v>235.79770605916701</v>
      </c>
      <c r="I913" s="1">
        <v>259.06792887249799</v>
      </c>
      <c r="J913" s="1">
        <v>294.178</v>
      </c>
      <c r="K913" s="1">
        <v>8426.0095000000001</v>
      </c>
      <c r="L913" s="1">
        <v>8426.0120000000006</v>
      </c>
      <c r="M913" s="1">
        <v>9431.9082423666896</v>
      </c>
      <c r="N913" s="1">
        <v>10362.717154899899</v>
      </c>
      <c r="O913" s="1">
        <v>11337.55</v>
      </c>
      <c r="P913" s="1">
        <f>O913-N913</f>
        <v>974.8328451000998</v>
      </c>
      <c r="Q913" s="3">
        <f>($J913-G913)/$J913</f>
        <v>0.28393591634996501</v>
      </c>
      <c r="R913" s="3">
        <f>($J913-H913)/$J913</f>
        <v>0.19845227699159348</v>
      </c>
      <c r="S913" s="3">
        <f>($J913-I913)/$J913</f>
        <v>0.11934975126454735</v>
      </c>
    </row>
    <row r="914" spans="1:19">
      <c r="A914">
        <v>19182</v>
      </c>
      <c r="B914">
        <v>39000065</v>
      </c>
      <c r="C914">
        <v>6</v>
      </c>
      <c r="D914">
        <v>7.3333333300000003</v>
      </c>
      <c r="E914">
        <v>44</v>
      </c>
      <c r="F914" s="1">
        <v>245.96551600000001</v>
      </c>
      <c r="G914" s="1">
        <v>257.58339999999998</v>
      </c>
      <c r="H914" s="1">
        <v>292.77656888697999</v>
      </c>
      <c r="I914" s="1">
        <v>317.776478493426</v>
      </c>
      <c r="J914" s="1">
        <v>340.93</v>
      </c>
      <c r="K914" s="1">
        <v>10912.942300000001</v>
      </c>
      <c r="L914" s="1">
        <v>11333.669599999999</v>
      </c>
      <c r="M914" s="1">
        <v>12882.169031027101</v>
      </c>
      <c r="N914" s="1">
        <v>13982.1650537107</v>
      </c>
      <c r="O914" s="1">
        <v>14974.7</v>
      </c>
      <c r="P914" s="1">
        <f>O914-N914</f>
        <v>992.53494628930093</v>
      </c>
      <c r="Q914" s="3">
        <f>($J914-G914)/$J914</f>
        <v>0.24446836594022239</v>
      </c>
      <c r="R914" s="3">
        <f>($J914-H914)/$J914</f>
        <v>0.14124140179221548</v>
      </c>
      <c r="S914" s="3">
        <f>($J914-I914)/$J914</f>
        <v>6.7912831098976348E-2</v>
      </c>
    </row>
    <row r="915" spans="1:19">
      <c r="A915">
        <v>12694</v>
      </c>
      <c r="B915">
        <v>68900866</v>
      </c>
      <c r="C915">
        <v>3</v>
      </c>
      <c r="D915">
        <v>62.333333330000002</v>
      </c>
      <c r="E915">
        <v>187</v>
      </c>
      <c r="F915" s="1">
        <v>12.996366</v>
      </c>
      <c r="G915" s="1">
        <v>12.082700000000001</v>
      </c>
      <c r="H915" s="1">
        <v>13.476915887850399</v>
      </c>
      <c r="I915" s="1">
        <v>13.476915887850399</v>
      </c>
      <c r="J915" s="1">
        <v>18.79</v>
      </c>
      <c r="K915" s="1">
        <v>2470.1183000000001</v>
      </c>
      <c r="L915" s="1">
        <v>2259.4648999999999</v>
      </c>
      <c r="M915" s="1">
        <v>2520.18327102802</v>
      </c>
      <c r="N915" s="1">
        <v>2520.18327102802</v>
      </c>
      <c r="O915" s="1">
        <v>3513.73</v>
      </c>
      <c r="P915" s="1">
        <f>O915-N915</f>
        <v>993.54672897197997</v>
      </c>
      <c r="Q915" s="3">
        <f>($J915-G915)/$J915</f>
        <v>0.35696114954763164</v>
      </c>
      <c r="R915" s="3">
        <f>($J915-H915)/$J915</f>
        <v>0.28276126195580625</v>
      </c>
      <c r="S915" s="3">
        <f>($J915-I915)/$J915</f>
        <v>0.28276126195580625</v>
      </c>
    </row>
    <row r="916" spans="1:19">
      <c r="A916">
        <v>7175</v>
      </c>
      <c r="B916">
        <v>68900645</v>
      </c>
      <c r="C916">
        <v>4</v>
      </c>
      <c r="D916">
        <v>37.5</v>
      </c>
      <c r="E916">
        <v>150</v>
      </c>
      <c r="F916" s="1">
        <v>8.4112749999999998</v>
      </c>
      <c r="G916" s="1">
        <v>8.2723999999999993</v>
      </c>
      <c r="H916" s="1">
        <v>8.4109999999999996</v>
      </c>
      <c r="I916" s="1">
        <v>8.4109999999999996</v>
      </c>
      <c r="J916" s="1">
        <v>15.06</v>
      </c>
      <c r="K916" s="1">
        <v>1261.6595</v>
      </c>
      <c r="L916" s="1">
        <v>1240.8599999999999</v>
      </c>
      <c r="M916" s="1">
        <v>1261.6499999999901</v>
      </c>
      <c r="N916" s="1">
        <v>1261.6499999999901</v>
      </c>
      <c r="O916" s="1">
        <v>2259</v>
      </c>
      <c r="P916" s="1">
        <f>O916-N916</f>
        <v>997.35000000000991</v>
      </c>
      <c r="Q916" s="3">
        <f>($J916-G916)/$J916</f>
        <v>0.45070385126162027</v>
      </c>
      <c r="R916" s="3">
        <f>($J916-H916)/$J916</f>
        <v>0.44150066401062421</v>
      </c>
      <c r="S916" s="3">
        <f>($J916-I916)/$J916</f>
        <v>0.44150066401062421</v>
      </c>
    </row>
    <row r="917" spans="1:19">
      <c r="A917">
        <v>31119</v>
      </c>
      <c r="B917">
        <v>99000973</v>
      </c>
      <c r="C917">
        <v>2</v>
      </c>
      <c r="D917">
        <v>3</v>
      </c>
      <c r="E917">
        <v>6</v>
      </c>
      <c r="F917" s="1">
        <v>435.75599999999997</v>
      </c>
      <c r="G917" s="1">
        <v>437.07</v>
      </c>
      <c r="H917" s="1">
        <v>510.97469628954502</v>
      </c>
      <c r="I917" s="1">
        <v>540.48928177936602</v>
      </c>
      <c r="J917" s="1">
        <v>691.21500000000003</v>
      </c>
      <c r="K917" s="1">
        <v>2636.04</v>
      </c>
      <c r="L917" s="1">
        <v>2622.42</v>
      </c>
      <c r="M917" s="1">
        <v>3065.8481777372699</v>
      </c>
      <c r="N917" s="1">
        <v>3242.93569067619</v>
      </c>
      <c r="O917" s="1">
        <v>4240.79</v>
      </c>
      <c r="P917" s="1">
        <f>O917-N917</f>
        <v>997.85430932380996</v>
      </c>
      <c r="Q917" s="3">
        <f>($J917-G917)/$J917</f>
        <v>0.36767865280701378</v>
      </c>
      <c r="R917" s="3">
        <f>($J917-H917)/$J917</f>
        <v>0.26075866945950971</v>
      </c>
      <c r="S917" s="3">
        <f>($J917-I917)/$J917</f>
        <v>0.21805909625895561</v>
      </c>
    </row>
    <row r="918" spans="1:19">
      <c r="A918">
        <v>18689</v>
      </c>
      <c r="B918">
        <v>79000817</v>
      </c>
      <c r="C918">
        <v>2</v>
      </c>
      <c r="D918">
        <v>5</v>
      </c>
      <c r="E918">
        <v>10</v>
      </c>
      <c r="F918" s="1">
        <v>221.72065000000001</v>
      </c>
      <c r="G918" s="1">
        <v>222.17500000000001</v>
      </c>
      <c r="H918" s="1">
        <v>271.24926320540902</v>
      </c>
      <c r="I918" s="1">
        <v>280.54822148627699</v>
      </c>
      <c r="J918" s="1">
        <v>380.51</v>
      </c>
      <c r="K918" s="1">
        <v>2214.4803999999999</v>
      </c>
      <c r="L918" s="1">
        <v>2221.75</v>
      </c>
      <c r="M918" s="1">
        <v>2712.4926320540899</v>
      </c>
      <c r="N918" s="1">
        <v>2805.48221486277</v>
      </c>
      <c r="O918" s="1">
        <v>3805.1</v>
      </c>
      <c r="P918" s="1">
        <f>O918-N918</f>
        <v>999.61778513722993</v>
      </c>
      <c r="Q918" s="3">
        <f>($J918-G918)/$J918</f>
        <v>0.41611258574019078</v>
      </c>
      <c r="R918" s="3">
        <f>($J918-H918)/$J918</f>
        <v>0.2871428787537541</v>
      </c>
      <c r="S918" s="3">
        <f>($J918-I918)/$J918</f>
        <v>0.26270473447142784</v>
      </c>
    </row>
    <row r="919" spans="1:19">
      <c r="A919">
        <v>19282</v>
      </c>
      <c r="B919">
        <v>68901202</v>
      </c>
      <c r="C919">
        <v>17</v>
      </c>
      <c r="D919">
        <v>39.764705880000001</v>
      </c>
      <c r="E919">
        <v>676</v>
      </c>
      <c r="F919" s="1">
        <v>3.2732640000000002</v>
      </c>
      <c r="G919" s="1">
        <v>2.5499999999999998</v>
      </c>
      <c r="H919" s="1">
        <v>3.2953448275862001</v>
      </c>
      <c r="I919" s="1">
        <v>3.2953448275862001</v>
      </c>
      <c r="J919" s="1">
        <v>4.7376469999999999</v>
      </c>
      <c r="K919" s="1">
        <v>2227.6179000000002</v>
      </c>
      <c r="L919" s="1">
        <v>1723.8</v>
      </c>
      <c r="M919" s="1">
        <v>2227.65310344827</v>
      </c>
      <c r="N919" s="1">
        <v>2227.65310344827</v>
      </c>
      <c r="O919" s="1">
        <v>3238.48</v>
      </c>
      <c r="P919" s="1">
        <f>O919-N919</f>
        <v>1010.82689655173</v>
      </c>
      <c r="Q919" s="3">
        <f>($J919-G919)/$J919</f>
        <v>0.4617581259220031</v>
      </c>
      <c r="R919" s="3">
        <f>($J919-H919)/$J919</f>
        <v>0.30443428402618428</v>
      </c>
      <c r="S919" s="3">
        <f>($J919-I919)/$J919</f>
        <v>0.30443428402618428</v>
      </c>
    </row>
    <row r="920" spans="1:19">
      <c r="A920">
        <v>13437</v>
      </c>
      <c r="B920">
        <v>79000755</v>
      </c>
      <c r="C920">
        <v>1</v>
      </c>
      <c r="D920">
        <v>10</v>
      </c>
      <c r="E920">
        <v>10</v>
      </c>
      <c r="F920" s="1">
        <v>273.86799999999999</v>
      </c>
      <c r="G920" s="1">
        <v>273.86750000000001</v>
      </c>
      <c r="H920" s="1">
        <v>412.69648835280799</v>
      </c>
      <c r="I920" s="1">
        <v>414.50992822335797</v>
      </c>
      <c r="J920" s="1">
        <v>516</v>
      </c>
      <c r="K920" s="1">
        <v>2738.68</v>
      </c>
      <c r="L920" s="1">
        <v>2738.6750000000002</v>
      </c>
      <c r="M920" s="1">
        <v>4126.9648835280796</v>
      </c>
      <c r="N920" s="1">
        <v>4145.0992822335802</v>
      </c>
      <c r="O920" s="1">
        <v>5160</v>
      </c>
      <c r="P920" s="1">
        <f>O920-N920</f>
        <v>1014.9007177664198</v>
      </c>
      <c r="Q920" s="3">
        <f>($J920-G920)/$J920</f>
        <v>0.46924903100775195</v>
      </c>
      <c r="R920" s="3">
        <f>($J920-H920)/$J920</f>
        <v>0.20020060396742637</v>
      </c>
      <c r="S920" s="3">
        <f>($J920-I920)/$J920</f>
        <v>0.19668618561364734</v>
      </c>
    </row>
    <row r="921" spans="1:19">
      <c r="A921">
        <v>6324</v>
      </c>
      <c r="B921">
        <v>79000384</v>
      </c>
      <c r="C921">
        <v>6</v>
      </c>
      <c r="D921">
        <v>1.16666666</v>
      </c>
      <c r="E921">
        <v>7</v>
      </c>
      <c r="F921" s="1">
        <v>303.11583300000001</v>
      </c>
      <c r="G921" s="1">
        <v>324.80500000000001</v>
      </c>
      <c r="H921" s="1">
        <v>320.60655412986398</v>
      </c>
      <c r="I921" s="1">
        <v>331.83838708620698</v>
      </c>
      <c r="J921" s="1">
        <v>484.41666600000002</v>
      </c>
      <c r="K921" s="1">
        <v>2110.96</v>
      </c>
      <c r="L921" s="1">
        <v>2273.6350000000002</v>
      </c>
      <c r="M921" s="1">
        <v>2244.2458789090401</v>
      </c>
      <c r="N921" s="1">
        <v>2322.86870960345</v>
      </c>
      <c r="O921" s="1">
        <v>3346.53</v>
      </c>
      <c r="P921" s="1">
        <f>O921-N921</f>
        <v>1023.6612903965502</v>
      </c>
      <c r="Q921" s="3">
        <f>($J921-G921)/$J921</f>
        <v>0.32949251584998113</v>
      </c>
      <c r="R921" s="3">
        <f>($J921-H921)/$J921</f>
        <v>0.3381595295281109</v>
      </c>
      <c r="S921" s="3">
        <f>($J921-I921)/$J921</f>
        <v>0.31497322372016207</v>
      </c>
    </row>
    <row r="922" spans="1:19">
      <c r="A922">
        <v>22905</v>
      </c>
      <c r="B922">
        <v>68901488</v>
      </c>
      <c r="C922">
        <v>3</v>
      </c>
      <c r="D922">
        <v>56.666666659999997</v>
      </c>
      <c r="E922">
        <v>170</v>
      </c>
      <c r="F922" s="1">
        <v>4.9174660000000001</v>
      </c>
      <c r="G922" s="1">
        <v>4.9147999999999996</v>
      </c>
      <c r="H922" s="1">
        <v>4.9335714285714003</v>
      </c>
      <c r="I922" s="1">
        <v>4.9335714285714003</v>
      </c>
      <c r="J922" s="1">
        <v>11.02</v>
      </c>
      <c r="K922" s="1">
        <v>836.29200000000003</v>
      </c>
      <c r="L922" s="1">
        <v>835.51599999999996</v>
      </c>
      <c r="M922" s="1">
        <v>838.70714285713802</v>
      </c>
      <c r="N922" s="1">
        <v>838.70714285713802</v>
      </c>
      <c r="O922" s="1">
        <v>1873.4</v>
      </c>
      <c r="P922" s="1">
        <f>O922-N922</f>
        <v>1034.6928571428621</v>
      </c>
      <c r="Q922" s="3">
        <f>($J922-G922)/$J922</f>
        <v>0.554010889292196</v>
      </c>
      <c r="R922" s="3">
        <f>($J922-H922)/$J922</f>
        <v>0.55230749287010883</v>
      </c>
      <c r="S922" s="3">
        <f>($J922-I922)/$J922</f>
        <v>0.55230749287010883</v>
      </c>
    </row>
    <row r="923" spans="1:19">
      <c r="A923">
        <v>21052</v>
      </c>
      <c r="B923">
        <v>81500088</v>
      </c>
      <c r="C923">
        <v>3</v>
      </c>
      <c r="D923">
        <v>8.3333333300000003</v>
      </c>
      <c r="E923">
        <v>25</v>
      </c>
      <c r="F923" s="1">
        <v>53.899000000000001</v>
      </c>
      <c r="G923" s="1">
        <v>53.8996</v>
      </c>
      <c r="H923" s="1">
        <v>53.899500000000003</v>
      </c>
      <c r="I923" s="1">
        <v>53.899500000000003</v>
      </c>
      <c r="J923" s="1">
        <v>93.18</v>
      </c>
      <c r="K923" s="1">
        <v>1347.48</v>
      </c>
      <c r="L923" s="1">
        <v>1347.49</v>
      </c>
      <c r="M923" s="1">
        <v>1347.4875</v>
      </c>
      <c r="N923" s="1">
        <v>1347.4875</v>
      </c>
      <c r="O923" s="1">
        <v>2384.3000000000002</v>
      </c>
      <c r="P923" s="1">
        <f>O923-N923</f>
        <v>1036.8125000000002</v>
      </c>
      <c r="Q923" s="3">
        <f>($J923-G923)/$J923</f>
        <v>0.4215539815411033</v>
      </c>
      <c r="R923" s="3">
        <f>($J923-H923)/$J923</f>
        <v>0.42155505473277527</v>
      </c>
      <c r="S923" s="3">
        <f>($J923-I923)/$J923</f>
        <v>0.42155505473277527</v>
      </c>
    </row>
    <row r="924" spans="1:19">
      <c r="A924">
        <v>28449</v>
      </c>
      <c r="B924">
        <v>68901776</v>
      </c>
      <c r="C924">
        <v>7</v>
      </c>
      <c r="D924">
        <v>25.571428569999998</v>
      </c>
      <c r="E924">
        <v>179</v>
      </c>
      <c r="F924" s="1">
        <v>14.391871</v>
      </c>
      <c r="G924" s="1">
        <v>13.7293</v>
      </c>
      <c r="H924" s="1">
        <v>15.1446666666666</v>
      </c>
      <c r="I924" s="1">
        <v>15.1446666666666</v>
      </c>
      <c r="J924" s="1">
        <v>20.987141999999999</v>
      </c>
      <c r="K924" s="1">
        <v>2559.672</v>
      </c>
      <c r="L924" s="1">
        <v>2457.5446999999999</v>
      </c>
      <c r="M924" s="1">
        <v>2710.8953333333202</v>
      </c>
      <c r="N924" s="1">
        <v>2710.8953333333202</v>
      </c>
      <c r="O924" s="1">
        <v>3748.62</v>
      </c>
      <c r="P924" s="1">
        <f>O924-N924</f>
        <v>1037.7246666666797</v>
      </c>
      <c r="Q924" s="3">
        <f>($J924-G924)/$J924</f>
        <v>0.34582326645524192</v>
      </c>
      <c r="R924" s="3">
        <f>($J924-H924)/$J924</f>
        <v>0.27838356138884462</v>
      </c>
      <c r="S924" s="3">
        <f>($J924-I924)/$J924</f>
        <v>0.27838356138884462</v>
      </c>
    </row>
    <row r="925" spans="1:19">
      <c r="A925">
        <v>6710</v>
      </c>
      <c r="B925">
        <v>99600017</v>
      </c>
      <c r="C925">
        <v>12</v>
      </c>
      <c r="D925">
        <v>4.4166666599999997</v>
      </c>
      <c r="E925">
        <v>53</v>
      </c>
      <c r="F925" s="1">
        <v>67.387583000000006</v>
      </c>
      <c r="G925" s="1">
        <v>71.919399999999996</v>
      </c>
      <c r="H925" s="1">
        <v>69.8409101602454</v>
      </c>
      <c r="I925" s="1">
        <v>95.679036832669993</v>
      </c>
      <c r="J925" s="1">
        <v>114.21250000000001</v>
      </c>
      <c r="K925" s="1">
        <v>3673.33</v>
      </c>
      <c r="L925" s="1">
        <v>3811.7282</v>
      </c>
      <c r="M925" s="1">
        <v>3701.5682384930001</v>
      </c>
      <c r="N925" s="1">
        <v>5070.9889521315099</v>
      </c>
      <c r="O925" s="1">
        <v>6115.86</v>
      </c>
      <c r="P925" s="1">
        <f>O925-N925</f>
        <v>1044.8710478684898</v>
      </c>
      <c r="Q925" s="3">
        <f>($J925-G925)/$J925</f>
        <v>0.37030184962241441</v>
      </c>
      <c r="R925" s="3">
        <f>($J925-H925)/$J925</f>
        <v>0.3885002940987598</v>
      </c>
      <c r="S925" s="3">
        <f>($J925-I925)/$J925</f>
        <v>0.16227175805914423</v>
      </c>
    </row>
    <row r="926" spans="1:19">
      <c r="A926">
        <v>23720</v>
      </c>
      <c r="B926">
        <v>89600618</v>
      </c>
      <c r="C926">
        <v>9</v>
      </c>
      <c r="D926">
        <v>31.77777777</v>
      </c>
      <c r="E926">
        <v>286</v>
      </c>
      <c r="F926" s="1">
        <v>14.682166</v>
      </c>
      <c r="G926" s="1">
        <v>15.539</v>
      </c>
      <c r="H926" s="1">
        <v>13.424760733112601</v>
      </c>
      <c r="I926" s="1">
        <v>16.100880437632501</v>
      </c>
      <c r="J926" s="1">
        <v>19.595555000000001</v>
      </c>
      <c r="K926" s="1">
        <v>4191.16</v>
      </c>
      <c r="L926" s="1">
        <v>4444.1540000000005</v>
      </c>
      <c r="M926" s="1">
        <v>3839.4815696702099</v>
      </c>
      <c r="N926" s="1">
        <v>4604.8518051628898</v>
      </c>
      <c r="O926" s="1">
        <v>5674.12</v>
      </c>
      <c r="P926" s="1">
        <f>O926-N926</f>
        <v>1069.2681948371101</v>
      </c>
      <c r="Q926" s="3">
        <f>($J926-G926)/$J926</f>
        <v>0.20701403966358703</v>
      </c>
      <c r="R926" s="3">
        <f>($J926-H926)/$J926</f>
        <v>0.31490785879182293</v>
      </c>
      <c r="S926" s="3">
        <f>($J926-I926)/$J926</f>
        <v>0.17834016757205906</v>
      </c>
    </row>
    <row r="927" spans="1:19">
      <c r="A927">
        <v>25336</v>
      </c>
      <c r="B927">
        <v>81500102</v>
      </c>
      <c r="C927">
        <v>9</v>
      </c>
      <c r="D927">
        <v>6.6666666599999997</v>
      </c>
      <c r="E927">
        <v>60</v>
      </c>
      <c r="F927" s="1">
        <v>48.788800000000002</v>
      </c>
      <c r="G927" s="1">
        <v>48.930599999999998</v>
      </c>
      <c r="H927" s="1">
        <v>50.792914668731598</v>
      </c>
      <c r="I927" s="1">
        <v>57.623676997645397</v>
      </c>
      <c r="J927" s="1">
        <v>81.046666000000002</v>
      </c>
      <c r="K927" s="1">
        <v>2926.6001999999999</v>
      </c>
      <c r="L927" s="1">
        <v>2935.8359999999998</v>
      </c>
      <c r="M927" s="1">
        <v>3047.5748801238901</v>
      </c>
      <c r="N927" s="1">
        <v>3457.4206198587199</v>
      </c>
      <c r="O927" s="1">
        <v>4553.57</v>
      </c>
      <c r="P927" s="1">
        <f>O927-N927</f>
        <v>1096.1493801412798</v>
      </c>
      <c r="Q927" s="3">
        <f>($J927-G927)/$J927</f>
        <v>0.39626634363960145</v>
      </c>
      <c r="R927" s="3">
        <f>($J927-H927)/$J927</f>
        <v>0.37328804285753597</v>
      </c>
      <c r="S927" s="3">
        <f>($J927-I927)/$J927</f>
        <v>0.28900620048151771</v>
      </c>
    </row>
    <row r="928" spans="1:19">
      <c r="A928">
        <v>23388</v>
      </c>
      <c r="B928">
        <v>39000251</v>
      </c>
      <c r="C928">
        <v>3</v>
      </c>
      <c r="D928">
        <v>4</v>
      </c>
      <c r="E928">
        <v>12</v>
      </c>
      <c r="F928" s="1">
        <v>291.147333</v>
      </c>
      <c r="G928" s="1">
        <v>293.58</v>
      </c>
      <c r="H928" s="1">
        <v>307.35710994865002</v>
      </c>
      <c r="I928" s="1">
        <v>335.60587695778099</v>
      </c>
      <c r="J928" s="1">
        <v>421.83</v>
      </c>
      <c r="K928" s="1">
        <v>3512.0169999999998</v>
      </c>
      <c r="L928" s="1">
        <v>3522.96</v>
      </c>
      <c r="M928" s="1">
        <v>3688.2853193838</v>
      </c>
      <c r="N928" s="1">
        <v>4027.2705234933701</v>
      </c>
      <c r="O928" s="1">
        <v>5126.04</v>
      </c>
      <c r="P928" s="1">
        <f>O928-N928</f>
        <v>1098.7694765066299</v>
      </c>
      <c r="Q928" s="3">
        <f>($J928-G928)/$J928</f>
        <v>0.3040324301258801</v>
      </c>
      <c r="R928" s="3">
        <f>($J928-H928)/$J928</f>
        <v>0.27137209314498723</v>
      </c>
      <c r="S928" s="3">
        <f>($J928-I928)/$J928</f>
        <v>0.20440490966080885</v>
      </c>
    </row>
    <row r="929" spans="1:19">
      <c r="A929">
        <v>5581</v>
      </c>
      <c r="B929">
        <v>65500001</v>
      </c>
      <c r="C929">
        <v>34</v>
      </c>
      <c r="D929">
        <v>39.441176470000002</v>
      </c>
      <c r="E929">
        <v>1341</v>
      </c>
      <c r="F929" s="1">
        <v>1.1507289999999999</v>
      </c>
      <c r="G929" s="1">
        <v>1.1911</v>
      </c>
      <c r="H929" s="1">
        <v>1.2147257129047</v>
      </c>
      <c r="I929" s="1">
        <v>1.2147244314217001</v>
      </c>
      <c r="J929" s="1">
        <v>2.0426470000000001</v>
      </c>
      <c r="K929" s="1">
        <v>1531.3572999999999</v>
      </c>
      <c r="L929" s="1">
        <v>1597.2651000000001</v>
      </c>
      <c r="M929" s="1">
        <v>1628.9471810052</v>
      </c>
      <c r="N929" s="1">
        <v>1628.9454625364899</v>
      </c>
      <c r="O929" s="1">
        <v>2730.66</v>
      </c>
      <c r="P929" s="1">
        <f>O929-N929</f>
        <v>1101.7145374635099</v>
      </c>
      <c r="Q929" s="3">
        <f>($J929-G929)/$J929</f>
        <v>0.41688407248046283</v>
      </c>
      <c r="R929" s="3">
        <f>($J929-H929)/$J929</f>
        <v>0.40531784840714036</v>
      </c>
      <c r="S929" s="3">
        <f>($J929-I929)/$J929</f>
        <v>0.40531847577104613</v>
      </c>
    </row>
    <row r="930" spans="1:19">
      <c r="A930">
        <v>30265</v>
      </c>
      <c r="B930">
        <v>39000329</v>
      </c>
      <c r="C930">
        <v>5</v>
      </c>
      <c r="D930">
        <v>1</v>
      </c>
      <c r="E930">
        <v>5</v>
      </c>
      <c r="F930" s="1">
        <v>270.4348</v>
      </c>
      <c r="G930" s="1">
        <v>284.27780000000001</v>
      </c>
      <c r="H930" s="1">
        <v>191.047468748444</v>
      </c>
      <c r="I930" s="1">
        <v>216.15722336429999</v>
      </c>
      <c r="J930" s="1">
        <v>437.75200000000001</v>
      </c>
      <c r="K930" s="1">
        <v>1352.174</v>
      </c>
      <c r="L930" s="1">
        <v>1421.3889999999999</v>
      </c>
      <c r="M930" s="1">
        <v>955.23734374222204</v>
      </c>
      <c r="N930" s="1">
        <v>1080.7861168214999</v>
      </c>
      <c r="O930" s="1">
        <v>2188.7600000000002</v>
      </c>
      <c r="P930" s="1">
        <f>O930-N930</f>
        <v>1107.9738831785003</v>
      </c>
      <c r="Q930" s="3">
        <f>($J930-G930)/$J930</f>
        <v>0.35059622800124268</v>
      </c>
      <c r="R930" s="3">
        <f>($J930-H930)/$J930</f>
        <v>0.56357145427446587</v>
      </c>
      <c r="S930" s="3">
        <f>($J930-I930)/$J930</f>
        <v>0.5062107691928307</v>
      </c>
    </row>
    <row r="931" spans="1:19">
      <c r="A931">
        <v>6365</v>
      </c>
      <c r="B931">
        <v>79000463</v>
      </c>
      <c r="C931">
        <v>1</v>
      </c>
      <c r="D931">
        <v>10</v>
      </c>
      <c r="E931">
        <v>10</v>
      </c>
      <c r="F931" s="1">
        <v>175.66</v>
      </c>
      <c r="G931" s="1">
        <v>175.66</v>
      </c>
      <c r="H931" s="1">
        <v>218.47241943037201</v>
      </c>
      <c r="I931" s="1">
        <v>225.66023087794099</v>
      </c>
      <c r="J931" s="1">
        <v>336.52</v>
      </c>
      <c r="K931" s="1">
        <v>1756.6</v>
      </c>
      <c r="L931" s="1">
        <v>1756.6</v>
      </c>
      <c r="M931" s="1">
        <v>2184.7241943037202</v>
      </c>
      <c r="N931" s="1">
        <v>2256.6023087794101</v>
      </c>
      <c r="O931" s="1">
        <v>3365.2</v>
      </c>
      <c r="P931" s="1">
        <f>O931-N931</f>
        <v>1108.5976912205897</v>
      </c>
      <c r="Q931" s="3">
        <f>($J931-G931)/$J931</f>
        <v>0.47801022227505052</v>
      </c>
      <c r="R931" s="3">
        <f>($J931-H931)/$J931</f>
        <v>0.3507891969857006</v>
      </c>
      <c r="S931" s="3">
        <f>($J931-I931)/$J931</f>
        <v>0.32942995697747235</v>
      </c>
    </row>
    <row r="932" spans="1:19">
      <c r="A932">
        <v>4774</v>
      </c>
      <c r="B932">
        <v>22100046</v>
      </c>
      <c r="C932">
        <v>11</v>
      </c>
      <c r="D932">
        <v>30.272727270000001</v>
      </c>
      <c r="E932">
        <v>333</v>
      </c>
      <c r="F932" s="1">
        <v>47.106026999999997</v>
      </c>
      <c r="G932" s="1">
        <v>55.517899999999997</v>
      </c>
      <c r="H932" s="1">
        <v>34.351363741532602</v>
      </c>
      <c r="I932" s="1">
        <v>51.263566335539799</v>
      </c>
      <c r="J932" s="1">
        <v>55.646363000000001</v>
      </c>
      <c r="K932" s="1">
        <v>15283.3295</v>
      </c>
      <c r="L932" s="1">
        <v>18487.4607</v>
      </c>
      <c r="M932" s="1">
        <v>11439.0041259303</v>
      </c>
      <c r="N932" s="1">
        <v>17070.7675897347</v>
      </c>
      <c r="O932" s="1">
        <v>18183.189999999999</v>
      </c>
      <c r="P932" s="1">
        <f>O932-N932</f>
        <v>1112.4224102652988</v>
      </c>
      <c r="Q932" s="3">
        <f>($J932-G932)/$J932</f>
        <v>2.3085605792422326E-3</v>
      </c>
      <c r="R932" s="3">
        <f>($J932-H932)/$J932</f>
        <v>0.3826844758653391</v>
      </c>
      <c r="S932" s="3">
        <f>($J932-I932)/$J932</f>
        <v>7.8761601444827606E-2</v>
      </c>
    </row>
    <row r="933" spans="1:19">
      <c r="A933">
        <v>6622</v>
      </c>
      <c r="B933">
        <v>98900007</v>
      </c>
      <c r="C933">
        <v>6</v>
      </c>
      <c r="D933">
        <v>1.66666666</v>
      </c>
      <c r="E933">
        <v>10</v>
      </c>
      <c r="F933" s="1">
        <v>181.25</v>
      </c>
      <c r="G933" s="1">
        <v>182.35</v>
      </c>
      <c r="H933" s="1">
        <v>187.924014234027</v>
      </c>
      <c r="I933" s="1">
        <v>202.60962551751601</v>
      </c>
      <c r="J933" s="1">
        <v>315.95</v>
      </c>
      <c r="K933" s="1">
        <v>1810</v>
      </c>
      <c r="L933" s="1">
        <v>1823.5</v>
      </c>
      <c r="M933" s="1">
        <v>1879.24014234027</v>
      </c>
      <c r="N933" s="1">
        <v>2026.09625517516</v>
      </c>
      <c r="O933" s="1">
        <v>3159.5</v>
      </c>
      <c r="P933" s="1">
        <f>O933-N933</f>
        <v>1133.40374482484</v>
      </c>
      <c r="Q933" s="3">
        <f>($J933-G933)/$J933</f>
        <v>0.42285171704383606</v>
      </c>
      <c r="R933" s="3">
        <f>($J933-H933)/$J933</f>
        <v>0.40520964002523496</v>
      </c>
      <c r="S933" s="3">
        <f>($J933-I933)/$J933</f>
        <v>0.35872883203824651</v>
      </c>
    </row>
    <row r="934" spans="1:19">
      <c r="A934">
        <v>7162</v>
      </c>
      <c r="B934">
        <v>99000616</v>
      </c>
      <c r="C934">
        <v>2</v>
      </c>
      <c r="D934">
        <v>1</v>
      </c>
      <c r="E934">
        <v>2</v>
      </c>
      <c r="F934" s="1">
        <v>912.125</v>
      </c>
      <c r="G934" s="1">
        <v>1025.0838000000001</v>
      </c>
      <c r="H934" s="1">
        <v>1053.8445431683899</v>
      </c>
      <c r="I934" s="1">
        <v>1065.5676118574299</v>
      </c>
      <c r="J934" s="1">
        <v>1639.7</v>
      </c>
      <c r="K934" s="1">
        <v>1824.25</v>
      </c>
      <c r="L934" s="1">
        <v>2050.1676000000002</v>
      </c>
      <c r="M934" s="1">
        <v>2107.6890863367898</v>
      </c>
      <c r="N934" s="1">
        <v>2131.1352237148599</v>
      </c>
      <c r="O934" s="1">
        <v>3279.4</v>
      </c>
      <c r="P934" s="1">
        <f>O934-N934</f>
        <v>1148.2647762851402</v>
      </c>
      <c r="Q934" s="3">
        <f>($J934-G934)/$J934</f>
        <v>0.37483454290418972</v>
      </c>
      <c r="R934" s="3">
        <f>($J934-H934)/$J934</f>
        <v>0.35729429580509248</v>
      </c>
      <c r="S934" s="3">
        <f>($J934-I934)/$J934</f>
        <v>0.35014477535071664</v>
      </c>
    </row>
    <row r="935" spans="1:19">
      <c r="A935">
        <v>7211</v>
      </c>
      <c r="B935">
        <v>79000623</v>
      </c>
      <c r="C935">
        <v>5</v>
      </c>
      <c r="D935">
        <v>1.4</v>
      </c>
      <c r="E935">
        <v>7</v>
      </c>
      <c r="F935" s="1">
        <v>254.85339999999999</v>
      </c>
      <c r="G935" s="1">
        <v>255.3057</v>
      </c>
      <c r="H935" s="1">
        <v>313.20985914597202</v>
      </c>
      <c r="I935" s="1">
        <v>334.01326860325599</v>
      </c>
      <c r="J935" s="1">
        <v>494.81599999999997</v>
      </c>
      <c r="K935" s="1">
        <v>1784.8755000000001</v>
      </c>
      <c r="L935" s="1">
        <v>1787.1398999999999</v>
      </c>
      <c r="M935" s="1">
        <v>2192.4690140217999</v>
      </c>
      <c r="N935" s="1">
        <v>2338.09288022279</v>
      </c>
      <c r="O935" s="1">
        <v>3490.22</v>
      </c>
      <c r="P935" s="1">
        <f>O935-N935</f>
        <v>1152.1271197772098</v>
      </c>
      <c r="Q935" s="3">
        <f>($J935-G935)/$J935</f>
        <v>0.48403911757097584</v>
      </c>
      <c r="R935" s="3">
        <f>($J935-H935)/$J935</f>
        <v>0.36701751934866289</v>
      </c>
      <c r="S935" s="3">
        <f>($J935-I935)/$J935</f>
        <v>0.32497480153581126</v>
      </c>
    </row>
    <row r="936" spans="1:19">
      <c r="A936">
        <v>24323</v>
      </c>
      <c r="B936">
        <v>23000488</v>
      </c>
      <c r="C936">
        <v>3</v>
      </c>
      <c r="D936">
        <v>41.666666659999997</v>
      </c>
      <c r="E936">
        <v>125</v>
      </c>
      <c r="F936" s="1">
        <v>88.468933000000007</v>
      </c>
      <c r="G936" s="1">
        <v>87.4268</v>
      </c>
      <c r="H936" s="1">
        <v>109.951701874192</v>
      </c>
      <c r="I936" s="1">
        <v>120.692342497723</v>
      </c>
      <c r="J936" s="1">
        <v>136.503333</v>
      </c>
      <c r="K936" s="1">
        <v>11059.3475</v>
      </c>
      <c r="L936" s="1">
        <v>10928.35</v>
      </c>
      <c r="M936" s="1">
        <v>13743.962734274</v>
      </c>
      <c r="N936" s="1">
        <v>15086.542812215401</v>
      </c>
      <c r="O936" s="1">
        <v>16262.65</v>
      </c>
      <c r="P936" s="1">
        <f>O936-N936</f>
        <v>1176.1071877845989</v>
      </c>
      <c r="Q936" s="3">
        <f>($J936-G936)/$J936</f>
        <v>0.35952626153091805</v>
      </c>
      <c r="R936" s="3">
        <f>($J936-H936)/$J936</f>
        <v>0.19451269461536153</v>
      </c>
      <c r="S936" s="3">
        <f>($J936-I936)/$J936</f>
        <v>0.1158286039966291</v>
      </c>
    </row>
    <row r="937" spans="1:19">
      <c r="A937">
        <v>11662</v>
      </c>
      <c r="B937">
        <v>79000705</v>
      </c>
      <c r="C937">
        <v>1</v>
      </c>
      <c r="D937">
        <v>25</v>
      </c>
      <c r="E937">
        <v>25</v>
      </c>
      <c r="F937" s="1">
        <v>64.345200000000006</v>
      </c>
      <c r="G937" s="1">
        <v>64.345200000000006</v>
      </c>
      <c r="H937" s="1">
        <v>79.9998141407346</v>
      </c>
      <c r="I937" s="1">
        <v>76.882823372548998</v>
      </c>
      <c r="J937" s="1">
        <v>124.4</v>
      </c>
      <c r="K937" s="1">
        <v>1608.63</v>
      </c>
      <c r="L937" s="1">
        <v>1608.63</v>
      </c>
      <c r="M937" s="1">
        <v>1999.9953535183599</v>
      </c>
      <c r="N937" s="1">
        <v>1922.07058431372</v>
      </c>
      <c r="O937" s="1">
        <v>3110</v>
      </c>
      <c r="P937" s="1">
        <f>O937-N937</f>
        <v>1187.92941568628</v>
      </c>
      <c r="Q937" s="3">
        <f>($J937-G937)/$J937</f>
        <v>0.4827556270096463</v>
      </c>
      <c r="R937" s="3">
        <f>($J937-H937)/$J937</f>
        <v>0.35691467732528459</v>
      </c>
      <c r="S937" s="3">
        <f>($J937-I937)/$J937</f>
        <v>0.38197087321102097</v>
      </c>
    </row>
    <row r="938" spans="1:19">
      <c r="A938">
        <v>26413</v>
      </c>
      <c r="B938">
        <v>23000520</v>
      </c>
      <c r="C938">
        <v>2</v>
      </c>
      <c r="D938">
        <v>10.5</v>
      </c>
      <c r="E938">
        <v>21</v>
      </c>
      <c r="F938" s="1">
        <v>92.080950000000001</v>
      </c>
      <c r="G938" s="1">
        <v>92.081100000000006</v>
      </c>
      <c r="H938" s="1">
        <v>121.577779560561</v>
      </c>
      <c r="I938" s="1">
        <v>134.56218934811201</v>
      </c>
      <c r="J938" s="1">
        <v>191.3</v>
      </c>
      <c r="K938" s="1">
        <v>1933.7103999999999</v>
      </c>
      <c r="L938" s="1">
        <v>1933.7030999999999</v>
      </c>
      <c r="M938" s="1">
        <v>2553.1333707717799</v>
      </c>
      <c r="N938" s="1">
        <v>2825.8059763103502</v>
      </c>
      <c r="O938" s="1">
        <v>4017.3</v>
      </c>
      <c r="P938" s="1">
        <f>O938-N938</f>
        <v>1191.49402368965</v>
      </c>
      <c r="Q938" s="3">
        <f>($J938-G938)/$J938</f>
        <v>0.51865603763721901</v>
      </c>
      <c r="R938" s="3">
        <f>($J938-H938)/$J938</f>
        <v>0.36446534469126507</v>
      </c>
      <c r="S938" s="3">
        <f>($J938-I938)/$J938</f>
        <v>0.2965907509246628</v>
      </c>
    </row>
    <row r="939" spans="1:19">
      <c r="A939">
        <v>19159</v>
      </c>
      <c r="B939">
        <v>81500066</v>
      </c>
      <c r="C939">
        <v>2</v>
      </c>
      <c r="D939">
        <v>45.5</v>
      </c>
      <c r="E939">
        <v>91</v>
      </c>
      <c r="F939" s="1">
        <v>33.868600000000001</v>
      </c>
      <c r="G939" s="1">
        <v>33.868899999999996</v>
      </c>
      <c r="H939" s="1">
        <v>38.218659087788403</v>
      </c>
      <c r="I939" s="1">
        <v>43.503579276508297</v>
      </c>
      <c r="J939" s="1">
        <v>58.414999999999999</v>
      </c>
      <c r="K939" s="1">
        <v>3082.0702000000001</v>
      </c>
      <c r="L939" s="1">
        <v>3082.0699</v>
      </c>
      <c r="M939" s="1">
        <v>3477.8979769887501</v>
      </c>
      <c r="N939" s="1">
        <v>3958.8257141622598</v>
      </c>
      <c r="O939" s="1">
        <v>5160.8599999999997</v>
      </c>
      <c r="P939" s="1">
        <f>O939-N939</f>
        <v>1202.0342858377398</v>
      </c>
      <c r="Q939" s="3">
        <f>($J939-G939)/$J939</f>
        <v>0.42020200291021148</v>
      </c>
      <c r="R939" s="3">
        <f>($J939-H939)/$J939</f>
        <v>0.3457389525329384</v>
      </c>
      <c r="S939" s="3">
        <f>($J939-I939)/$J939</f>
        <v>0.25526698148577764</v>
      </c>
    </row>
    <row r="940" spans="1:19">
      <c r="A940">
        <v>15821</v>
      </c>
      <c r="B940">
        <v>81500054</v>
      </c>
      <c r="C940">
        <v>5</v>
      </c>
      <c r="D940">
        <v>10.8</v>
      </c>
      <c r="E940">
        <v>54</v>
      </c>
      <c r="F940" s="1">
        <v>55.525379999999998</v>
      </c>
      <c r="G940" s="1">
        <v>54.929099999999998</v>
      </c>
      <c r="H940" s="1">
        <v>54.9294444444444</v>
      </c>
      <c r="I940" s="1">
        <v>54.9294444444444</v>
      </c>
      <c r="J940" s="1">
        <v>77.319999999999993</v>
      </c>
      <c r="K940" s="1">
        <v>2976.6003000000001</v>
      </c>
      <c r="L940" s="1">
        <v>2966.1714000000002</v>
      </c>
      <c r="M940" s="1">
        <v>2966.1899999999901</v>
      </c>
      <c r="N940" s="1">
        <v>2966.1899999999901</v>
      </c>
      <c r="O940" s="1">
        <v>4175.28</v>
      </c>
      <c r="P940" s="1">
        <f>O940-N940</f>
        <v>1209.0900000000097</v>
      </c>
      <c r="Q940" s="3">
        <f>($J940-G940)/$J940</f>
        <v>0.28958742886704603</v>
      </c>
      <c r="R940" s="3">
        <f>($J940-H940)/$J940</f>
        <v>0.28958297407599065</v>
      </c>
      <c r="S940" s="3">
        <f>($J940-I940)/$J940</f>
        <v>0.28958297407599065</v>
      </c>
    </row>
    <row r="941" spans="1:19">
      <c r="A941">
        <v>6354</v>
      </c>
      <c r="B941">
        <v>79000478</v>
      </c>
      <c r="C941">
        <v>1</v>
      </c>
      <c r="D941">
        <v>12</v>
      </c>
      <c r="E941">
        <v>12</v>
      </c>
      <c r="F941" s="1">
        <v>320.85419999999999</v>
      </c>
      <c r="G941" s="1">
        <v>321.16399999999999</v>
      </c>
      <c r="H941" s="1">
        <v>318.78979450314699</v>
      </c>
      <c r="I941" s="1">
        <v>329.58389717742898</v>
      </c>
      <c r="J941" s="1">
        <v>430.93</v>
      </c>
      <c r="K941" s="1">
        <v>3850.2503999999999</v>
      </c>
      <c r="L941" s="1">
        <v>3853.9679999999998</v>
      </c>
      <c r="M941" s="1">
        <v>3825.4775340377701</v>
      </c>
      <c r="N941" s="1">
        <v>3955.00676612915</v>
      </c>
      <c r="O941" s="1">
        <v>5171.16</v>
      </c>
      <c r="P941" s="1">
        <f>O941-N941</f>
        <v>1216.1532338708498</v>
      </c>
      <c r="Q941" s="3">
        <f>($J941-G941)/$J941</f>
        <v>0.2547188638525979</v>
      </c>
      <c r="R941" s="3">
        <f>($J941-H941)/$J941</f>
        <v>0.26022835610621914</v>
      </c>
      <c r="S941" s="3">
        <f>($J941-I941)/$J941</f>
        <v>0.23517996617216491</v>
      </c>
    </row>
    <row r="942" spans="1:19">
      <c r="A942">
        <v>29724</v>
      </c>
      <c r="B942">
        <v>23000572</v>
      </c>
      <c r="C942">
        <v>2</v>
      </c>
      <c r="D942">
        <v>5.5</v>
      </c>
      <c r="E942">
        <v>11</v>
      </c>
      <c r="F942" s="1">
        <v>211.07974999999999</v>
      </c>
      <c r="G942" s="1">
        <v>219.995</v>
      </c>
      <c r="H942" s="1">
        <v>406.12331442777497</v>
      </c>
      <c r="I942" s="1">
        <v>431.89404512962898</v>
      </c>
      <c r="J942" s="1">
        <v>543.41999999999996</v>
      </c>
      <c r="K942" s="1">
        <v>2241.64</v>
      </c>
      <c r="L942" s="1">
        <v>2419.9450000000002</v>
      </c>
      <c r="M942" s="1">
        <v>4467.3564587055298</v>
      </c>
      <c r="N942" s="1">
        <v>4750.8344964259204</v>
      </c>
      <c r="O942" s="1">
        <v>5977.62</v>
      </c>
      <c r="P942" s="1">
        <f>O942-N942</f>
        <v>1226.7855035740795</v>
      </c>
      <c r="Q942" s="3">
        <f>($J942-G942)/$J942</f>
        <v>0.59516580177395018</v>
      </c>
      <c r="R942" s="3">
        <f>($J942-H942)/$J942</f>
        <v>0.25265298585297741</v>
      </c>
      <c r="S942" s="3">
        <f>($J942-I942)/$J942</f>
        <v>0.20522975759149642</v>
      </c>
    </row>
    <row r="943" spans="1:19">
      <c r="A943">
        <v>6381</v>
      </c>
      <c r="B943">
        <v>79000443</v>
      </c>
      <c r="C943">
        <v>5</v>
      </c>
      <c r="D943">
        <v>1.6</v>
      </c>
      <c r="E943">
        <v>8</v>
      </c>
      <c r="F943" s="1">
        <v>295.27300000000002</v>
      </c>
      <c r="G943" s="1">
        <v>342.58499999999998</v>
      </c>
      <c r="H943" s="1">
        <v>317.35811436231802</v>
      </c>
      <c r="I943" s="1">
        <v>326.26955961186701</v>
      </c>
      <c r="J943" s="1">
        <v>478.36399999999998</v>
      </c>
      <c r="K943" s="1">
        <v>2385.84</v>
      </c>
      <c r="L943" s="1">
        <v>2740.68</v>
      </c>
      <c r="M943" s="1">
        <v>2538.8649148985401</v>
      </c>
      <c r="N943" s="1">
        <v>2610.1564768949402</v>
      </c>
      <c r="O943" s="1">
        <v>3854.78</v>
      </c>
      <c r="P943" s="1">
        <f>O943-N943</f>
        <v>1244.62352310506</v>
      </c>
      <c r="Q943" s="3">
        <f>($J943-G943)/$J943</f>
        <v>0.28384033915595658</v>
      </c>
      <c r="R943" s="3">
        <f>($J943-H943)/$J943</f>
        <v>0.33657609192514898</v>
      </c>
      <c r="S943" s="3">
        <f>($J943-I943)/$J943</f>
        <v>0.3179470871305804</v>
      </c>
    </row>
    <row r="944" spans="1:19">
      <c r="A944">
        <v>5093</v>
      </c>
      <c r="B944">
        <v>23000124</v>
      </c>
      <c r="C944">
        <v>3</v>
      </c>
      <c r="D944">
        <v>5</v>
      </c>
      <c r="E944">
        <v>15</v>
      </c>
      <c r="F944" s="1">
        <v>88.962000000000003</v>
      </c>
      <c r="G944" s="1">
        <v>94.0017</v>
      </c>
      <c r="H944" s="1">
        <v>115.87043244705799</v>
      </c>
      <c r="I944" s="1">
        <v>127.32835079657499</v>
      </c>
      <c r="J944" s="1">
        <v>210.39</v>
      </c>
      <c r="K944" s="1">
        <v>1334.43</v>
      </c>
      <c r="L944" s="1">
        <v>1410.0255</v>
      </c>
      <c r="M944" s="1">
        <v>1738.0564867058699</v>
      </c>
      <c r="N944" s="1">
        <v>1909.9252619486299</v>
      </c>
      <c r="O944" s="1">
        <v>3155.85</v>
      </c>
      <c r="P944" s="1">
        <f>O944-N944</f>
        <v>1245.92473805137</v>
      </c>
      <c r="Q944" s="3">
        <f>($J944-G944)/$J944</f>
        <v>0.55320262369884499</v>
      </c>
      <c r="R944" s="3">
        <f>($J944-H944)/$J944</f>
        <v>0.44925884097600643</v>
      </c>
      <c r="S944" s="3">
        <f>($J944-I944)/$J944</f>
        <v>0.39479846572282429</v>
      </c>
    </row>
    <row r="945" spans="1:19">
      <c r="A945">
        <v>5905</v>
      </c>
      <c r="B945">
        <v>68900290</v>
      </c>
      <c r="C945">
        <v>9</v>
      </c>
      <c r="D945">
        <v>42.444444439999998</v>
      </c>
      <c r="E945">
        <v>382</v>
      </c>
      <c r="F945" s="1">
        <v>2.8809330000000002</v>
      </c>
      <c r="G945" s="1">
        <v>2.5756000000000001</v>
      </c>
      <c r="H945" s="1">
        <v>2.8857627118644</v>
      </c>
      <c r="I945" s="1">
        <v>2.8857377049180002</v>
      </c>
      <c r="J945" s="1">
        <v>6.2077770000000001</v>
      </c>
      <c r="K945" s="1">
        <v>1100.8195000000001</v>
      </c>
      <c r="L945" s="1">
        <v>983.87919999999997</v>
      </c>
      <c r="M945" s="1">
        <v>1102.3613559322</v>
      </c>
      <c r="N945" s="1">
        <v>1102.3518032786701</v>
      </c>
      <c r="O945" s="1">
        <v>2353.98</v>
      </c>
      <c r="P945" s="1">
        <f>O945-N945</f>
        <v>1251.6281967213299</v>
      </c>
      <c r="Q945" s="3">
        <f>($J945-G945)/$J945</f>
        <v>0.58510107563464342</v>
      </c>
      <c r="R945" s="3">
        <f>($J945-H945)/$J945</f>
        <v>0.53513750383359449</v>
      </c>
      <c r="S945" s="3">
        <f>($J945-I945)/$J945</f>
        <v>0.53514153215909654</v>
      </c>
    </row>
    <row r="946" spans="1:19">
      <c r="A946">
        <v>17990</v>
      </c>
      <c r="B946">
        <v>58900042</v>
      </c>
      <c r="C946">
        <v>10</v>
      </c>
      <c r="D946">
        <v>12.3</v>
      </c>
      <c r="E946">
        <v>123</v>
      </c>
      <c r="F946" s="1">
        <v>16.409040000000001</v>
      </c>
      <c r="G946" s="1">
        <v>16.804099999999998</v>
      </c>
      <c r="H946" s="1">
        <v>16.8041322314049</v>
      </c>
      <c r="I946" s="1">
        <v>16.804133333333301</v>
      </c>
      <c r="J946" s="1">
        <v>25.298999999999999</v>
      </c>
      <c r="K946" s="1">
        <v>2023.2698</v>
      </c>
      <c r="L946" s="1">
        <v>2066.9043000000001</v>
      </c>
      <c r="M946" s="1">
        <v>2066.9082644628002</v>
      </c>
      <c r="N946" s="1">
        <v>2066.9083999999898</v>
      </c>
      <c r="O946" s="1">
        <v>3342.9</v>
      </c>
      <c r="P946" s="1">
        <f>O946-N946</f>
        <v>1275.9916000000103</v>
      </c>
      <c r="Q946" s="3">
        <f>($J946-G946)/$J946</f>
        <v>0.33578007035851226</v>
      </c>
      <c r="R946" s="3">
        <f>($J946-H946)/$J946</f>
        <v>0.33577879633958257</v>
      </c>
      <c r="S946" s="3">
        <f>($J946-I946)/$J946</f>
        <v>0.33577875278337876</v>
      </c>
    </row>
    <row r="947" spans="1:19">
      <c r="A947">
        <v>30984</v>
      </c>
      <c r="B947">
        <v>23000595</v>
      </c>
      <c r="C947">
        <v>11</v>
      </c>
      <c r="D947">
        <v>4.7272727200000002</v>
      </c>
      <c r="E947">
        <v>52</v>
      </c>
      <c r="F947" s="1">
        <v>39.252609</v>
      </c>
      <c r="G947" s="1">
        <v>39.175800000000002</v>
      </c>
      <c r="H947" s="1">
        <v>44.227276156546502</v>
      </c>
      <c r="I947" s="1">
        <v>50.339976408188697</v>
      </c>
      <c r="J947" s="1">
        <v>74.223635999999999</v>
      </c>
      <c r="K947" s="1">
        <v>2044.7552000000001</v>
      </c>
      <c r="L947" s="1">
        <v>2037.1415999999999</v>
      </c>
      <c r="M947" s="1">
        <v>2299.8183601404198</v>
      </c>
      <c r="N947" s="1">
        <v>2617.6787732258099</v>
      </c>
      <c r="O947" s="1">
        <v>3904.8</v>
      </c>
      <c r="P947" s="1">
        <f>O947-N947</f>
        <v>1287.1212267741903</v>
      </c>
      <c r="Q947" s="3">
        <f>($J947-G947)/$J947</f>
        <v>0.47219238895814802</v>
      </c>
      <c r="R947" s="3">
        <f>($J947-H947)/$J947</f>
        <v>0.40413487481876392</v>
      </c>
      <c r="S947" s="3">
        <f>($J947-I947)/$J947</f>
        <v>0.32177970359484009</v>
      </c>
    </row>
    <row r="948" spans="1:19">
      <c r="A948">
        <v>22282</v>
      </c>
      <c r="B948">
        <v>68901447</v>
      </c>
      <c r="C948">
        <v>3</v>
      </c>
      <c r="D948">
        <v>82</v>
      </c>
      <c r="E948">
        <v>246</v>
      </c>
      <c r="F948" s="1">
        <v>14.793965999999999</v>
      </c>
      <c r="G948" s="1">
        <v>14.509499999999999</v>
      </c>
      <c r="H948" s="1">
        <v>14.7939583333333</v>
      </c>
      <c r="I948" s="1">
        <v>14.7939583333333</v>
      </c>
      <c r="J948" s="1">
        <v>20.12</v>
      </c>
      <c r="K948" s="1">
        <v>3639.3222000000001</v>
      </c>
      <c r="L948" s="1">
        <v>3569.337</v>
      </c>
      <c r="M948" s="1">
        <v>3639.3137499999898</v>
      </c>
      <c r="N948" s="1">
        <v>3639.3137499999898</v>
      </c>
      <c r="O948" s="1">
        <v>4949.5200000000004</v>
      </c>
      <c r="P948" s="1">
        <f>O948-N948</f>
        <v>1310.2062500000106</v>
      </c>
      <c r="Q948" s="3">
        <f>($J948-G948)/$J948</f>
        <v>0.2788518886679921</v>
      </c>
      <c r="R948" s="3">
        <f>($J948-H948)/$J948</f>
        <v>0.26471380053015409</v>
      </c>
      <c r="S948" s="3">
        <f>($J948-I948)/$J948</f>
        <v>0.26471380053015409</v>
      </c>
    </row>
    <row r="949" spans="1:19">
      <c r="A949">
        <v>6169</v>
      </c>
      <c r="B949">
        <v>68900538</v>
      </c>
      <c r="C949">
        <v>7</v>
      </c>
      <c r="D949">
        <v>53.571428570000002</v>
      </c>
      <c r="E949">
        <v>375</v>
      </c>
      <c r="F949" s="1">
        <v>3.4697140000000002</v>
      </c>
      <c r="G949" s="1">
        <v>3.5133000000000001</v>
      </c>
      <c r="H949" s="1">
        <v>3.588074074074</v>
      </c>
      <c r="I949" s="1">
        <v>3.588074074074</v>
      </c>
      <c r="J949" s="1">
        <v>7.14</v>
      </c>
      <c r="K949" s="1">
        <v>1337.22</v>
      </c>
      <c r="L949" s="1">
        <v>1317.4875</v>
      </c>
      <c r="M949" s="1">
        <v>1345.5277777777501</v>
      </c>
      <c r="N949" s="1">
        <v>1345.5277777777501</v>
      </c>
      <c r="O949" s="1">
        <v>2656.15</v>
      </c>
      <c r="P949" s="1">
        <f>O949-N949</f>
        <v>1310.62222222225</v>
      </c>
      <c r="Q949" s="3">
        <f>($J949-G949)/$J949</f>
        <v>0.50794117647058823</v>
      </c>
      <c r="R949" s="3">
        <f>($J949-H949)/$J949</f>
        <v>0.49746861707647055</v>
      </c>
      <c r="S949" s="3">
        <f>($J949-I949)/$J949</f>
        <v>0.49746861707647055</v>
      </c>
    </row>
    <row r="950" spans="1:19">
      <c r="A950">
        <v>25613</v>
      </c>
      <c r="B950">
        <v>98900173</v>
      </c>
      <c r="C950">
        <v>2</v>
      </c>
      <c r="D950">
        <v>24.5</v>
      </c>
      <c r="E950">
        <v>49</v>
      </c>
      <c r="F950" s="1">
        <v>10.498200000000001</v>
      </c>
      <c r="G950" s="1">
        <v>10.6936</v>
      </c>
      <c r="H950" s="1">
        <v>11.247110987901401</v>
      </c>
      <c r="I950" s="1">
        <v>16.7744522329488</v>
      </c>
      <c r="J950" s="1">
        <v>43.655000000000001</v>
      </c>
      <c r="K950" s="1">
        <v>514.60720000000003</v>
      </c>
      <c r="L950" s="1">
        <v>523.9864</v>
      </c>
      <c r="M950" s="1">
        <v>551.10843840716905</v>
      </c>
      <c r="N950" s="1">
        <v>821.94815941449201</v>
      </c>
      <c r="O950" s="1">
        <v>2137.62</v>
      </c>
      <c r="P950" s="1">
        <f>O950-N950</f>
        <v>1315.6718405855079</v>
      </c>
      <c r="Q950" s="3">
        <f>($J950-G950)/$J950</f>
        <v>0.75504295040659708</v>
      </c>
      <c r="R950" s="3">
        <f>($J950-H950)/$J950</f>
        <v>0.7423637386805314</v>
      </c>
      <c r="S950" s="3">
        <f>($J950-I950)/$J950</f>
        <v>0.61574957661324481</v>
      </c>
    </row>
    <row r="951" spans="1:19">
      <c r="A951">
        <v>6611</v>
      </c>
      <c r="B951">
        <v>98900018</v>
      </c>
      <c r="C951">
        <v>7</v>
      </c>
      <c r="D951">
        <v>2.1428571399999998</v>
      </c>
      <c r="E951">
        <v>15</v>
      </c>
      <c r="F951" s="1">
        <v>159.27381399999999</v>
      </c>
      <c r="G951" s="1">
        <v>159.58000000000001</v>
      </c>
      <c r="H951" s="1">
        <v>173.21545028886601</v>
      </c>
      <c r="I951" s="1">
        <v>208.23361488836699</v>
      </c>
      <c r="J951" s="1">
        <v>296.05</v>
      </c>
      <c r="K951" s="1">
        <v>2391.3501000000001</v>
      </c>
      <c r="L951" s="1">
        <v>2393.6999999999998</v>
      </c>
      <c r="M951" s="1">
        <v>2598.23175433299</v>
      </c>
      <c r="N951" s="1">
        <v>3123.5042233255099</v>
      </c>
      <c r="O951" s="1">
        <v>4440.75</v>
      </c>
      <c r="P951" s="1">
        <f>O951-N951</f>
        <v>1317.2457766744901</v>
      </c>
      <c r="Q951" s="3">
        <f>($J951-G951)/$J951</f>
        <v>0.46096943083938524</v>
      </c>
      <c r="R951" s="3">
        <f>($J951-H951)/$J951</f>
        <v>0.41491150045983449</v>
      </c>
      <c r="S951" s="3">
        <f>($J951-I951)/$J951</f>
        <v>0.29662687083814565</v>
      </c>
    </row>
    <row r="952" spans="1:19">
      <c r="A952">
        <v>6701</v>
      </c>
      <c r="B952">
        <v>99000559</v>
      </c>
      <c r="C952">
        <v>5</v>
      </c>
      <c r="D952">
        <v>1</v>
      </c>
      <c r="E952">
        <v>5</v>
      </c>
      <c r="F952" s="1">
        <v>353.52199999999999</v>
      </c>
      <c r="G952" s="1">
        <v>400.43380000000002</v>
      </c>
      <c r="H952" s="1">
        <v>411.28673746690703</v>
      </c>
      <c r="I952" s="1">
        <v>422.40923588448999</v>
      </c>
      <c r="J952" s="1">
        <v>686.38199999999995</v>
      </c>
      <c r="K952" s="1">
        <v>1767.61</v>
      </c>
      <c r="L952" s="1">
        <v>2002.1690000000001</v>
      </c>
      <c r="M952" s="1">
        <v>2056.4336873345301</v>
      </c>
      <c r="N952" s="1">
        <v>2112.0461794224502</v>
      </c>
      <c r="O952" s="1">
        <v>3431.91</v>
      </c>
      <c r="P952" s="1">
        <f>O952-N952</f>
        <v>1319.8638205775496</v>
      </c>
      <c r="Q952" s="3">
        <f>($J952-G952)/$J952</f>
        <v>0.41660212534710983</v>
      </c>
      <c r="R952" s="3">
        <f>($J952-H952)/$J952</f>
        <v>0.40079032161841793</v>
      </c>
      <c r="S952" s="3">
        <f>($J952-I952)/$J952</f>
        <v>0.38458579058820014</v>
      </c>
    </row>
    <row r="953" spans="1:19">
      <c r="A953">
        <v>5904</v>
      </c>
      <c r="B953">
        <v>68900291</v>
      </c>
      <c r="C953">
        <v>7</v>
      </c>
      <c r="D953">
        <v>46.285714280000001</v>
      </c>
      <c r="E953">
        <v>324</v>
      </c>
      <c r="F953" s="1">
        <v>3.8854709999999999</v>
      </c>
      <c r="G953" s="1">
        <v>3.8559999999999999</v>
      </c>
      <c r="H953" s="1">
        <v>3.8759230769230002</v>
      </c>
      <c r="I953" s="1">
        <v>3.8759230769230002</v>
      </c>
      <c r="J953" s="1">
        <v>8.0399999999999991</v>
      </c>
      <c r="K953" s="1">
        <v>1258.7986000000001</v>
      </c>
      <c r="L953" s="1">
        <v>1249.3440000000001</v>
      </c>
      <c r="M953" s="1">
        <v>1255.7990769230501</v>
      </c>
      <c r="N953" s="1">
        <v>1255.7990769230501</v>
      </c>
      <c r="O953" s="1">
        <v>2584.64</v>
      </c>
      <c r="P953" s="1">
        <f>O953-N953</f>
        <v>1328.8409230769498</v>
      </c>
      <c r="Q953" s="3">
        <f>($J953-G953)/$J953</f>
        <v>0.52039800995024876</v>
      </c>
      <c r="R953" s="3">
        <f>($J953-H953)/$J953</f>
        <v>0.51792001530808451</v>
      </c>
      <c r="S953" s="3">
        <f>($J953-I953)/$J953</f>
        <v>0.51792001530808451</v>
      </c>
    </row>
    <row r="954" spans="1:19">
      <c r="A954">
        <v>21370</v>
      </c>
      <c r="B954">
        <v>23000405</v>
      </c>
      <c r="C954">
        <v>21</v>
      </c>
      <c r="D954">
        <v>20.285714280000001</v>
      </c>
      <c r="E954">
        <v>426</v>
      </c>
      <c r="F954" s="1">
        <v>63.071195000000003</v>
      </c>
      <c r="G954" s="1">
        <v>66.607699999999994</v>
      </c>
      <c r="H954" s="1">
        <v>79.040443584566603</v>
      </c>
      <c r="I954" s="1">
        <v>90.136790700923001</v>
      </c>
      <c r="J954" s="1">
        <v>93.181904000000003</v>
      </c>
      <c r="K954" s="1">
        <v>27015.241399999999</v>
      </c>
      <c r="L954" s="1">
        <v>28374.8802</v>
      </c>
      <c r="M954" s="1">
        <v>33671.228967025301</v>
      </c>
      <c r="N954" s="1">
        <v>38398.272838593199</v>
      </c>
      <c r="O954" s="1">
        <v>39732.76</v>
      </c>
      <c r="P954" s="1">
        <f>O954-N954</f>
        <v>1334.4871614068034</v>
      </c>
      <c r="Q954" s="3">
        <f>($J954-G954)/$J954</f>
        <v>0.28518631686255314</v>
      </c>
      <c r="R954" s="3">
        <f>($J954-H954)/$J954</f>
        <v>0.15176187444542236</v>
      </c>
      <c r="S954" s="3">
        <f>($J954-I954)/$J954</f>
        <v>3.2679234576243492E-2</v>
      </c>
    </row>
    <row r="955" spans="1:19">
      <c r="A955">
        <v>6414</v>
      </c>
      <c r="B955">
        <v>79000517</v>
      </c>
      <c r="C955">
        <v>2</v>
      </c>
      <c r="D955">
        <v>5</v>
      </c>
      <c r="E955">
        <v>10</v>
      </c>
      <c r="F955" s="1">
        <v>321.495</v>
      </c>
      <c r="G955" s="1">
        <v>328.44810000000001</v>
      </c>
      <c r="H955" s="1">
        <v>395.22884305724398</v>
      </c>
      <c r="I955" s="1">
        <v>404.31763826251802</v>
      </c>
      <c r="J955" s="1">
        <v>539.91</v>
      </c>
      <c r="K955" s="1">
        <v>3256.68</v>
      </c>
      <c r="L955" s="1">
        <v>3284.4810000000002</v>
      </c>
      <c r="M955" s="1">
        <v>3952.2884305724401</v>
      </c>
      <c r="N955" s="1">
        <v>4043.1763826251799</v>
      </c>
      <c r="O955" s="1">
        <v>5399.1</v>
      </c>
      <c r="P955" s="1">
        <f>O955-N955</f>
        <v>1355.9236173748204</v>
      </c>
      <c r="Q955" s="3">
        <f>($J955-G955)/$J955</f>
        <v>0.3916613880091126</v>
      </c>
      <c r="R955" s="3">
        <f>($J955-H955)/$J955</f>
        <v>0.26797273053426685</v>
      </c>
      <c r="S955" s="3">
        <f>($J955-I955)/$J955</f>
        <v>0.25113882265096399</v>
      </c>
    </row>
    <row r="956" spans="1:19">
      <c r="A956">
        <v>20363</v>
      </c>
      <c r="B956">
        <v>99000846</v>
      </c>
      <c r="C956">
        <v>1</v>
      </c>
      <c r="D956">
        <v>10</v>
      </c>
      <c r="E956">
        <v>10</v>
      </c>
      <c r="F956" s="1">
        <v>1203.3267000000001</v>
      </c>
      <c r="G956" s="1">
        <v>1203.3267000000001</v>
      </c>
      <c r="H956" s="1">
        <v>1525.93605012689</v>
      </c>
      <c r="I956" s="1">
        <v>1548.8372604829101</v>
      </c>
      <c r="J956" s="1">
        <v>1684.86</v>
      </c>
      <c r="K956" s="1">
        <v>12033.267</v>
      </c>
      <c r="L956" s="1">
        <v>12033.267</v>
      </c>
      <c r="M956" s="1">
        <v>15259.3605012689</v>
      </c>
      <c r="N956" s="1">
        <v>15488.372604829099</v>
      </c>
      <c r="O956" s="1">
        <v>16848.599999999999</v>
      </c>
      <c r="P956" s="1">
        <f>O956-N956</f>
        <v>1360.2273951708994</v>
      </c>
      <c r="Q956" s="3">
        <f>($J956-G956)/$J956</f>
        <v>0.2858001851785904</v>
      </c>
      <c r="R956" s="3">
        <f>($J956-H956)/$J956</f>
        <v>9.4324721266520611E-2</v>
      </c>
      <c r="S956" s="3">
        <f>($J956-I956)/$J956</f>
        <v>8.0732369168411505E-2</v>
      </c>
    </row>
    <row r="957" spans="1:19">
      <c r="A957">
        <v>7477</v>
      </c>
      <c r="B957">
        <v>68900688</v>
      </c>
      <c r="C957">
        <v>3</v>
      </c>
      <c r="D957">
        <v>100</v>
      </c>
      <c r="E957">
        <v>300</v>
      </c>
      <c r="F957" s="1">
        <v>10.205066</v>
      </c>
      <c r="G957" s="1">
        <v>10.205</v>
      </c>
      <c r="H957" s="1">
        <v>10.205</v>
      </c>
      <c r="I957" s="1">
        <v>10.205</v>
      </c>
      <c r="J957" s="1">
        <v>14.75</v>
      </c>
      <c r="K957" s="1">
        <v>3061.52</v>
      </c>
      <c r="L957" s="1">
        <v>3061.5</v>
      </c>
      <c r="M957" s="1">
        <v>3061.5</v>
      </c>
      <c r="N957" s="1">
        <v>3061.5</v>
      </c>
      <c r="O957" s="1">
        <v>4425</v>
      </c>
      <c r="P957" s="1">
        <f>O957-N957</f>
        <v>1363.5</v>
      </c>
      <c r="Q957" s="3">
        <f>($J957-G957)/$J957</f>
        <v>0.30813559322033895</v>
      </c>
      <c r="R957" s="3">
        <f>($J957-H957)/$J957</f>
        <v>0.30813559322033895</v>
      </c>
      <c r="S957" s="3">
        <f>($J957-I957)/$J957</f>
        <v>0.30813559322033895</v>
      </c>
    </row>
    <row r="958" spans="1:19">
      <c r="A958">
        <v>20704</v>
      </c>
      <c r="B958">
        <v>79000855</v>
      </c>
      <c r="C958">
        <v>2</v>
      </c>
      <c r="D958">
        <v>3</v>
      </c>
      <c r="E958">
        <v>6</v>
      </c>
      <c r="F958" s="1">
        <v>1014.0475</v>
      </c>
      <c r="G958" s="1">
        <v>1016.9974999999999</v>
      </c>
      <c r="H958" s="1">
        <v>1306.6890149117501</v>
      </c>
      <c r="I958" s="1">
        <v>1336.87835416742</v>
      </c>
      <c r="J958" s="1">
        <v>1564.47</v>
      </c>
      <c r="K958" s="1">
        <v>6078.37</v>
      </c>
      <c r="L958" s="1">
        <v>6101.9849999999997</v>
      </c>
      <c r="M958" s="1">
        <v>7840.13408947055</v>
      </c>
      <c r="N958" s="1">
        <v>8021.2701250045402</v>
      </c>
      <c r="O958" s="1">
        <v>9386.82</v>
      </c>
      <c r="P958" s="1">
        <f>O958-N958</f>
        <v>1365.5498749954595</v>
      </c>
      <c r="Q958" s="3">
        <f>($J958-G958)/$J958</f>
        <v>0.34994119414242525</v>
      </c>
      <c r="R958" s="3">
        <f>($J958-H958)/$J958</f>
        <v>0.16477208581068986</v>
      </c>
      <c r="S958" s="3">
        <f>($J958-I958)/$J958</f>
        <v>0.14547523815258845</v>
      </c>
    </row>
    <row r="959" spans="1:19">
      <c r="A959">
        <v>31511</v>
      </c>
      <c r="B959">
        <v>99000986</v>
      </c>
      <c r="C959">
        <v>2</v>
      </c>
      <c r="D959">
        <v>6</v>
      </c>
      <c r="E959">
        <v>12</v>
      </c>
      <c r="F959" s="1">
        <v>389.351</v>
      </c>
      <c r="G959" s="1">
        <v>389.34500000000003</v>
      </c>
      <c r="H959" s="1">
        <v>456.579436488103</v>
      </c>
      <c r="I959" s="1">
        <v>471.96258272371102</v>
      </c>
      <c r="J959" s="1">
        <v>586.75</v>
      </c>
      <c r="K959" s="1">
        <v>4672.26</v>
      </c>
      <c r="L959" s="1">
        <v>4672.1400000000003</v>
      </c>
      <c r="M959" s="1">
        <v>5478.9532378572403</v>
      </c>
      <c r="N959" s="1">
        <v>5663.5509926845298</v>
      </c>
      <c r="O959" s="1">
        <v>7041</v>
      </c>
      <c r="P959" s="1">
        <f>O959-N959</f>
        <v>1377.4490073154702</v>
      </c>
      <c r="Q959" s="3">
        <f>($J959-G959)/$J959</f>
        <v>0.33643800596506174</v>
      </c>
      <c r="R959" s="3">
        <f>($J959-H959)/$J959</f>
        <v>0.22185012954733191</v>
      </c>
      <c r="S959" s="3">
        <f>($J959-I959)/$J959</f>
        <v>0.19563258163832803</v>
      </c>
    </row>
    <row r="960" spans="1:19">
      <c r="A960">
        <v>8402</v>
      </c>
      <c r="B960">
        <v>68900713</v>
      </c>
      <c r="C960">
        <v>5</v>
      </c>
      <c r="D960">
        <v>36.799999999999997</v>
      </c>
      <c r="E960">
        <v>184</v>
      </c>
      <c r="F960" s="1">
        <v>13.789300000000001</v>
      </c>
      <c r="G960" s="1">
        <v>13.7675</v>
      </c>
      <c r="H960" s="1">
        <v>13.7675</v>
      </c>
      <c r="I960" s="1">
        <v>13.7675</v>
      </c>
      <c r="J960" s="1">
        <v>21.27</v>
      </c>
      <c r="K960" s="1">
        <v>2542.4315000000001</v>
      </c>
      <c r="L960" s="1">
        <v>2533.2199999999998</v>
      </c>
      <c r="M960" s="1">
        <v>2533.2199999999998</v>
      </c>
      <c r="N960" s="1">
        <v>2533.2199999999998</v>
      </c>
      <c r="O960" s="1">
        <v>3913.68</v>
      </c>
      <c r="P960" s="1">
        <f>O960-N960</f>
        <v>1380.46</v>
      </c>
      <c r="Q960" s="3">
        <f>($J960-G960)/$J960</f>
        <v>0.35272684532204984</v>
      </c>
      <c r="R960" s="3">
        <f>($J960-H960)/$J960</f>
        <v>0.35272684532204984</v>
      </c>
      <c r="S960" s="3">
        <f>($J960-I960)/$J960</f>
        <v>0.35272684532204984</v>
      </c>
    </row>
    <row r="961" spans="1:19">
      <c r="A961">
        <v>27690</v>
      </c>
      <c r="B961">
        <v>23000535</v>
      </c>
      <c r="C961">
        <v>5</v>
      </c>
      <c r="D961">
        <v>11.2</v>
      </c>
      <c r="E961">
        <v>56</v>
      </c>
      <c r="F961" s="1">
        <v>77.479619999999997</v>
      </c>
      <c r="G961" s="1">
        <v>77.612700000000004</v>
      </c>
      <c r="H961" s="1">
        <v>111.725074566003</v>
      </c>
      <c r="I961" s="1">
        <v>124.838588192196</v>
      </c>
      <c r="J961" s="1">
        <v>148.43600000000001</v>
      </c>
      <c r="K961" s="1">
        <v>4341.3202000000001</v>
      </c>
      <c r="L961" s="1">
        <v>4346.3112000000001</v>
      </c>
      <c r="M961" s="1">
        <v>6256.6041756961704</v>
      </c>
      <c r="N961" s="1">
        <v>6990.9609387630198</v>
      </c>
      <c r="O961" s="1">
        <v>8385.1299999999992</v>
      </c>
      <c r="P961" s="1">
        <f>O961-N961</f>
        <v>1394.1690612369794</v>
      </c>
      <c r="Q961" s="3">
        <f>($J961-G961)/$J961</f>
        <v>0.47713021100002695</v>
      </c>
      <c r="R961" s="3">
        <f>($J961-H961)/$J961</f>
        <v>0.24731820740249671</v>
      </c>
      <c r="S961" s="3">
        <f>($J961-I961)/$J961</f>
        <v>0.15897364391255495</v>
      </c>
    </row>
    <row r="962" spans="1:19">
      <c r="A962">
        <v>30863</v>
      </c>
      <c r="B962">
        <v>99000977</v>
      </c>
      <c r="C962">
        <v>1</v>
      </c>
      <c r="D962">
        <v>6</v>
      </c>
      <c r="E962">
        <v>6</v>
      </c>
      <c r="F962" s="1">
        <v>428.39170000000001</v>
      </c>
      <c r="G962" s="1">
        <v>428.39170000000001</v>
      </c>
      <c r="H962" s="1">
        <v>502.68772498673002</v>
      </c>
      <c r="I962" s="1">
        <v>518.23675303150503</v>
      </c>
      <c r="J962" s="1">
        <v>750.62</v>
      </c>
      <c r="K962" s="1">
        <v>2570.3501999999999</v>
      </c>
      <c r="L962" s="1">
        <v>2570.3501999999999</v>
      </c>
      <c r="M962" s="1">
        <v>3016.1263499203801</v>
      </c>
      <c r="N962" s="1">
        <v>3109.4205181890302</v>
      </c>
      <c r="O962" s="1">
        <v>4503.72</v>
      </c>
      <c r="P962" s="1">
        <f>O962-N962</f>
        <v>1394.2994818109701</v>
      </c>
      <c r="Q962" s="3">
        <f>($J962-G962)/$J962</f>
        <v>0.42928285950281098</v>
      </c>
      <c r="R962" s="3">
        <f>($J962-H962)/$J962</f>
        <v>0.3303033159431803</v>
      </c>
      <c r="S962" s="3">
        <f>($J962-I962)/$J962</f>
        <v>0.3095884028782806</v>
      </c>
    </row>
    <row r="963" spans="1:19">
      <c r="A963">
        <v>14914</v>
      </c>
      <c r="B963">
        <v>68900975</v>
      </c>
      <c r="C963">
        <v>5</v>
      </c>
      <c r="D963">
        <v>72</v>
      </c>
      <c r="E963">
        <v>360</v>
      </c>
      <c r="F963" s="1">
        <v>6.7209399999999997</v>
      </c>
      <c r="G963" s="1">
        <v>6.7210000000000001</v>
      </c>
      <c r="H963" s="1">
        <v>6.7210937499999996</v>
      </c>
      <c r="I963" s="1">
        <v>6.7210937499999996</v>
      </c>
      <c r="J963" s="1">
        <v>10.63</v>
      </c>
      <c r="K963" s="1">
        <v>2419.5544</v>
      </c>
      <c r="L963" s="1">
        <v>2419.56</v>
      </c>
      <c r="M963" s="1">
        <v>2419.59375</v>
      </c>
      <c r="N963" s="1">
        <v>2419.59375</v>
      </c>
      <c r="O963" s="1">
        <v>3826.8</v>
      </c>
      <c r="P963" s="1">
        <f>O963-N963</f>
        <v>1407.2062500000002</v>
      </c>
      <c r="Q963" s="3">
        <f>($J963-G963)/$J963</f>
        <v>0.36773283160865478</v>
      </c>
      <c r="R963" s="3">
        <f>($J963-H963)/$J963</f>
        <v>0.3677240122295391</v>
      </c>
      <c r="S963" s="3">
        <f>($J963-I963)/$J963</f>
        <v>0.3677240122295391</v>
      </c>
    </row>
    <row r="964" spans="1:19">
      <c r="A964">
        <v>5108</v>
      </c>
      <c r="B964">
        <v>23000105</v>
      </c>
      <c r="C964">
        <v>10</v>
      </c>
      <c r="D964">
        <v>7.1</v>
      </c>
      <c r="E964">
        <v>71</v>
      </c>
      <c r="F964" s="1">
        <v>76.283630000000002</v>
      </c>
      <c r="G964" s="1">
        <v>77.423000000000002</v>
      </c>
      <c r="H964" s="1">
        <v>86.585249866950406</v>
      </c>
      <c r="I964" s="1">
        <v>99.870864905852997</v>
      </c>
      <c r="J964" s="1">
        <v>125.651</v>
      </c>
      <c r="K964" s="1">
        <v>5315.4205000000002</v>
      </c>
      <c r="L964" s="1">
        <v>5497.0330000000004</v>
      </c>
      <c r="M964" s="1">
        <v>6147.5527405534804</v>
      </c>
      <c r="N964" s="1">
        <v>7090.8314083155601</v>
      </c>
      <c r="O964" s="1">
        <v>8549.1200000000008</v>
      </c>
      <c r="P964" s="1">
        <f>O964-N964</f>
        <v>1458.2885916844407</v>
      </c>
      <c r="Q964" s="3">
        <f>($J964-G964)/$J964</f>
        <v>0.38382503919586791</v>
      </c>
      <c r="R964" s="3">
        <f>($J964-H964)/$J964</f>
        <v>0.31090679845802732</v>
      </c>
      <c r="S964" s="3">
        <f>($J964-I964)/$J964</f>
        <v>0.20517254215363984</v>
      </c>
    </row>
    <row r="965" spans="1:19">
      <c r="A965">
        <v>6237</v>
      </c>
      <c r="B965">
        <v>79000346</v>
      </c>
      <c r="C965">
        <v>2</v>
      </c>
      <c r="D965">
        <v>12.5</v>
      </c>
      <c r="E965">
        <v>25</v>
      </c>
      <c r="F965" s="1">
        <v>113.76425</v>
      </c>
      <c r="G965" s="1">
        <v>113.7646</v>
      </c>
      <c r="H965" s="1">
        <v>140.22226237263399</v>
      </c>
      <c r="I965" s="1">
        <v>135.42342468115601</v>
      </c>
      <c r="J965" s="1">
        <v>193.86</v>
      </c>
      <c r="K965" s="1">
        <v>2844.11</v>
      </c>
      <c r="L965" s="1">
        <v>2844.1149999999998</v>
      </c>
      <c r="M965" s="1">
        <v>3505.5565593158699</v>
      </c>
      <c r="N965" s="1">
        <v>3385.5856170289098</v>
      </c>
      <c r="O965" s="1">
        <v>4846.5</v>
      </c>
      <c r="P965" s="1">
        <f>O965-N965</f>
        <v>1460.9143829710902</v>
      </c>
      <c r="Q965" s="3">
        <f>($J965-G965)/$J965</f>
        <v>0.413161044052409</v>
      </c>
      <c r="R965" s="3">
        <f>($J965-H965)/$J965</f>
        <v>0.27668285168351398</v>
      </c>
      <c r="S965" s="3">
        <f>($J965-I965)/$J965</f>
        <v>0.3014369922564944</v>
      </c>
    </row>
    <row r="966" spans="1:19">
      <c r="A966">
        <v>15460</v>
      </c>
      <c r="B966">
        <v>25600219</v>
      </c>
      <c r="C966">
        <v>8</v>
      </c>
      <c r="D966">
        <v>16.125</v>
      </c>
      <c r="E966">
        <v>129</v>
      </c>
      <c r="F966" s="1">
        <v>8.9337</v>
      </c>
      <c r="G966" s="1">
        <v>8.8059999999999992</v>
      </c>
      <c r="H966" s="1">
        <v>8.42</v>
      </c>
      <c r="I966" s="1">
        <v>22.03</v>
      </c>
      <c r="J966" s="1">
        <v>33.005000000000003</v>
      </c>
      <c r="K966" s="1">
        <v>1186.8699999999999</v>
      </c>
      <c r="L966" s="1">
        <v>1135.9739999999999</v>
      </c>
      <c r="M966" s="1">
        <v>1086.18</v>
      </c>
      <c r="N966" s="1">
        <v>2841.87</v>
      </c>
      <c r="O966" s="1">
        <v>4314.8</v>
      </c>
      <c r="P966" s="1">
        <f>O966-N966</f>
        <v>1472.9300000000003</v>
      </c>
      <c r="Q966" s="3">
        <f>($J966-G966)/$J966</f>
        <v>0.73319194061505844</v>
      </c>
      <c r="R966" s="3">
        <f>($J966-H966)/$J966</f>
        <v>0.74488713831237685</v>
      </c>
      <c r="S966" s="3">
        <f>($J966-I966)/$J966</f>
        <v>0.33252537494319045</v>
      </c>
    </row>
    <row r="967" spans="1:19">
      <c r="A967">
        <v>11114</v>
      </c>
      <c r="B967">
        <v>79000690</v>
      </c>
      <c r="C967">
        <v>1</v>
      </c>
      <c r="D967">
        <v>9</v>
      </c>
      <c r="E967">
        <v>9</v>
      </c>
      <c r="F967" s="1">
        <v>144.27780000000001</v>
      </c>
      <c r="G967" s="1">
        <v>144.27780000000001</v>
      </c>
      <c r="H967" s="1">
        <v>178.758794716285</v>
      </c>
      <c r="I967" s="1">
        <v>175.00474072924999</v>
      </c>
      <c r="J967" s="1">
        <v>339.49</v>
      </c>
      <c r="K967" s="1">
        <v>1298.5001999999999</v>
      </c>
      <c r="L967" s="1">
        <v>1298.5001999999999</v>
      </c>
      <c r="M967" s="1">
        <v>1608.8291524465601</v>
      </c>
      <c r="N967" s="1">
        <v>1575.0426665632499</v>
      </c>
      <c r="O967" s="1">
        <v>3055.41</v>
      </c>
      <c r="P967" s="1">
        <f>O967-N967</f>
        <v>1480.36733343675</v>
      </c>
      <c r="Q967" s="3">
        <f>($J967-G967)/$J967</f>
        <v>0.57501605349200269</v>
      </c>
      <c r="R967" s="3">
        <f>($J967-H967)/$J967</f>
        <v>0.47344901258863298</v>
      </c>
      <c r="S967" s="3">
        <f>($J967-I967)/$J967</f>
        <v>0.48450693472782708</v>
      </c>
    </row>
    <row r="968" spans="1:19">
      <c r="A968">
        <v>12214</v>
      </c>
      <c r="B968">
        <v>79000714</v>
      </c>
      <c r="C968">
        <v>1</v>
      </c>
      <c r="D968">
        <v>9</v>
      </c>
      <c r="E968">
        <v>9</v>
      </c>
      <c r="F968" s="1">
        <v>174.29320000000001</v>
      </c>
      <c r="G968" s="1">
        <v>174.29320000000001</v>
      </c>
      <c r="H968" s="1">
        <v>202.85755838025699</v>
      </c>
      <c r="I968" s="1">
        <v>208.49338049828401</v>
      </c>
      <c r="J968" s="1">
        <v>373.19</v>
      </c>
      <c r="K968" s="1">
        <v>1568.6387999999999</v>
      </c>
      <c r="L968" s="1">
        <v>1568.6387999999999</v>
      </c>
      <c r="M968" s="1">
        <v>1825.7180254223099</v>
      </c>
      <c r="N968" s="1">
        <v>1876.44042448455</v>
      </c>
      <c r="O968" s="1">
        <v>3358.71</v>
      </c>
      <c r="P968" s="1">
        <f>O968-N968</f>
        <v>1482.26957551545</v>
      </c>
      <c r="Q968" s="3">
        <f>($J968-G968)/$J968</f>
        <v>0.53296390578525676</v>
      </c>
      <c r="R968" s="3">
        <f>($J968-H968)/$J968</f>
        <v>0.45642284525239962</v>
      </c>
      <c r="S968" s="3">
        <f>($J968-I968)/$J968</f>
        <v>0.44132109515720142</v>
      </c>
    </row>
    <row r="969" spans="1:19">
      <c r="A969">
        <v>6974</v>
      </c>
      <c r="B969">
        <v>79000596</v>
      </c>
      <c r="C969">
        <v>4</v>
      </c>
      <c r="D969">
        <v>2.75</v>
      </c>
      <c r="E969">
        <v>11</v>
      </c>
      <c r="F969" s="1">
        <v>254.47402500000001</v>
      </c>
      <c r="G969" s="1">
        <v>258.62920000000003</v>
      </c>
      <c r="H969" s="1">
        <v>304.121225720251</v>
      </c>
      <c r="I969" s="1">
        <v>317.746828191784</v>
      </c>
      <c r="J969" s="1">
        <v>466.01</v>
      </c>
      <c r="K969" s="1">
        <v>2761.7930000000001</v>
      </c>
      <c r="L969" s="1">
        <v>2844.9212000000002</v>
      </c>
      <c r="M969" s="1">
        <v>3345.3334829227601</v>
      </c>
      <c r="N969" s="1">
        <v>3495.2151101096201</v>
      </c>
      <c r="O969" s="1">
        <v>4984.72</v>
      </c>
      <c r="P969" s="1">
        <f>O969-N969</f>
        <v>1489.5048898903801</v>
      </c>
      <c r="Q969" s="3">
        <f>($J969-G969)/$J969</f>
        <v>0.44501362631703173</v>
      </c>
      <c r="R969" s="3">
        <f>($J969-H969)/$J969</f>
        <v>0.34739334838254327</v>
      </c>
      <c r="S969" s="3">
        <f>($J969-I969)/$J969</f>
        <v>0.31815448554369219</v>
      </c>
    </row>
    <row r="970" spans="1:19">
      <c r="A970">
        <v>6439</v>
      </c>
      <c r="B970">
        <v>81500020</v>
      </c>
      <c r="C970">
        <v>22</v>
      </c>
      <c r="D970">
        <v>2</v>
      </c>
      <c r="E970">
        <v>44</v>
      </c>
      <c r="F970" s="1">
        <v>60.059486</v>
      </c>
      <c r="G970" s="1">
        <v>60.321300000000001</v>
      </c>
      <c r="H970" s="1">
        <v>60.32</v>
      </c>
      <c r="I970" s="1">
        <v>60.32</v>
      </c>
      <c r="J970" s="1">
        <v>96.672726999999995</v>
      </c>
      <c r="K970" s="1">
        <v>2641.6201000000001</v>
      </c>
      <c r="L970" s="1">
        <v>2654.1372000000001</v>
      </c>
      <c r="M970" s="1">
        <v>2654.08</v>
      </c>
      <c r="N970" s="1">
        <v>2654.08</v>
      </c>
      <c r="O970" s="1">
        <v>4145.4799999999996</v>
      </c>
      <c r="P970" s="1">
        <f>O970-N970</f>
        <v>1491.3999999999996</v>
      </c>
      <c r="Q970" s="3">
        <f>($J970-G970)/$J970</f>
        <v>0.37602567061131931</v>
      </c>
      <c r="R970" s="3">
        <f>($J970-H970)/$J970</f>
        <v>0.3760391180441201</v>
      </c>
      <c r="S970" s="3">
        <f>($J970-I970)/$J970</f>
        <v>0.3760391180441201</v>
      </c>
    </row>
    <row r="971" spans="1:19">
      <c r="A971">
        <v>6277</v>
      </c>
      <c r="B971">
        <v>79000272</v>
      </c>
      <c r="C971">
        <v>1</v>
      </c>
      <c r="D971">
        <v>6</v>
      </c>
      <c r="E971">
        <v>6</v>
      </c>
      <c r="F971" s="1">
        <v>269.47000000000003</v>
      </c>
      <c r="G971" s="1">
        <v>269.47070000000002</v>
      </c>
      <c r="H971" s="1">
        <v>343.418064859298</v>
      </c>
      <c r="I971" s="1">
        <v>350.30643762643803</v>
      </c>
      <c r="J971" s="1">
        <v>599.98</v>
      </c>
      <c r="K971" s="1">
        <v>1616.82</v>
      </c>
      <c r="L971" s="1">
        <v>1616.8242</v>
      </c>
      <c r="M971" s="1">
        <v>2060.5083891557902</v>
      </c>
      <c r="N971" s="1">
        <v>2101.8386257586299</v>
      </c>
      <c r="O971" s="1">
        <v>3599.88</v>
      </c>
      <c r="P971" s="1">
        <f>O971-N971</f>
        <v>1498.0413742413702</v>
      </c>
      <c r="Q971" s="3">
        <f>($J971-G971)/$J971</f>
        <v>0.55086719557318575</v>
      </c>
      <c r="R971" s="3">
        <f>($J971-H971)/$J971</f>
        <v>0.42761747915047504</v>
      </c>
      <c r="S971" s="3">
        <f>($J971-I971)/$J971</f>
        <v>0.41613647517177571</v>
      </c>
    </row>
    <row r="972" spans="1:19">
      <c r="A972">
        <v>14848</v>
      </c>
      <c r="B972">
        <v>23000279</v>
      </c>
      <c r="C972">
        <v>4</v>
      </c>
      <c r="D972">
        <v>14.5</v>
      </c>
      <c r="E972">
        <v>58</v>
      </c>
      <c r="F972" s="1">
        <v>64.655850000000001</v>
      </c>
      <c r="G972" s="1">
        <v>65.595200000000006</v>
      </c>
      <c r="H972" s="1">
        <v>70.533631422134405</v>
      </c>
      <c r="I972" s="1">
        <v>78.135240147783193</v>
      </c>
      <c r="J972" s="1">
        <v>104.15</v>
      </c>
      <c r="K972" s="1">
        <v>3760.3258999999998</v>
      </c>
      <c r="L972" s="1">
        <v>3804.5216</v>
      </c>
      <c r="M972" s="1">
        <v>4090.9506224837901</v>
      </c>
      <c r="N972" s="1">
        <v>4531.8439285714203</v>
      </c>
      <c r="O972" s="1">
        <v>6040.32</v>
      </c>
      <c r="P972" s="1">
        <f>O972-N972</f>
        <v>1508.4760714285794</v>
      </c>
      <c r="Q972" s="3">
        <f>($J972-G972)/$J972</f>
        <v>0.37018530964954388</v>
      </c>
      <c r="R972" s="3">
        <f>($J972-H972)/$J972</f>
        <v>0.32276878135252612</v>
      </c>
      <c r="S972" s="3">
        <f>($J972-I972)/$J972</f>
        <v>0.24978165964682489</v>
      </c>
    </row>
    <row r="973" spans="1:19">
      <c r="A973">
        <v>4757</v>
      </c>
      <c r="B973">
        <v>22100075</v>
      </c>
      <c r="C973">
        <v>12</v>
      </c>
      <c r="D973">
        <v>14.166666660000001</v>
      </c>
      <c r="E973">
        <v>170</v>
      </c>
      <c r="F973" s="1">
        <v>19.294765999999999</v>
      </c>
      <c r="G973" s="1">
        <v>18.776299999999999</v>
      </c>
      <c r="H973" s="1">
        <v>22.475097633898599</v>
      </c>
      <c r="I973" s="1">
        <v>30.180280772947601</v>
      </c>
      <c r="J973" s="1">
        <v>41.174166</v>
      </c>
      <c r="K973" s="1">
        <v>3205.5803999999998</v>
      </c>
      <c r="L973" s="1">
        <v>3191.971</v>
      </c>
      <c r="M973" s="1">
        <v>3820.7665977627698</v>
      </c>
      <c r="N973" s="1">
        <v>5130.6477314010899</v>
      </c>
      <c r="O973" s="1">
        <v>6649.79</v>
      </c>
      <c r="P973" s="1">
        <f>O973-N973</f>
        <v>1519.1422685989101</v>
      </c>
      <c r="Q973" s="3">
        <f>($J973-G973)/$J973</f>
        <v>0.54397861999196295</v>
      </c>
      <c r="R973" s="3">
        <f>($J973-H973)/$J973</f>
        <v>0.45414564963140724</v>
      </c>
      <c r="S973" s="3">
        <f>($J973-I973)/$J973</f>
        <v>0.26700929964318887</v>
      </c>
    </row>
    <row r="974" spans="1:19">
      <c r="A974">
        <v>6196</v>
      </c>
      <c r="B974">
        <v>79000127</v>
      </c>
      <c r="C974">
        <v>3</v>
      </c>
      <c r="D974">
        <v>6.6666666599999997</v>
      </c>
      <c r="E974">
        <v>20</v>
      </c>
      <c r="F974" s="1">
        <v>107.080333</v>
      </c>
      <c r="G974" s="1">
        <v>107.0805</v>
      </c>
      <c r="H974" s="1">
        <v>149.814745801866</v>
      </c>
      <c r="I974" s="1">
        <v>147.95221832662901</v>
      </c>
      <c r="J974" s="1">
        <v>224.23</v>
      </c>
      <c r="K974" s="1">
        <v>2141.61</v>
      </c>
      <c r="L974" s="1">
        <v>2141.61</v>
      </c>
      <c r="M974" s="1">
        <v>2996.29491603733</v>
      </c>
      <c r="N974" s="1">
        <v>2959.0443665325802</v>
      </c>
      <c r="O974" s="1">
        <v>4484.6000000000004</v>
      </c>
      <c r="P974" s="1">
        <f>O974-N974</f>
        <v>1525.5556334674202</v>
      </c>
      <c r="Q974" s="3">
        <f>($J974-G974)/$J974</f>
        <v>0.52245239263256471</v>
      </c>
      <c r="R974" s="3">
        <f>($J974-H974)/$J974</f>
        <v>0.3318701966647371</v>
      </c>
      <c r="S974" s="3">
        <f>($J974-I974)/$J974</f>
        <v>0.34017652264804438</v>
      </c>
    </row>
    <row r="975" spans="1:19">
      <c r="A975">
        <v>5087</v>
      </c>
      <c r="B975">
        <v>23000130</v>
      </c>
      <c r="C975">
        <v>4</v>
      </c>
      <c r="D975">
        <v>8.75</v>
      </c>
      <c r="E975">
        <v>35</v>
      </c>
      <c r="F975" s="1">
        <v>91.171449999999993</v>
      </c>
      <c r="G975" s="1">
        <v>91.986000000000004</v>
      </c>
      <c r="H975" s="1">
        <v>110.972749913782</v>
      </c>
      <c r="I975" s="1">
        <v>122.85120636718</v>
      </c>
      <c r="J975" s="1">
        <v>170.4425</v>
      </c>
      <c r="K975" s="1">
        <v>3186.8996000000002</v>
      </c>
      <c r="L975" s="1">
        <v>3219.51</v>
      </c>
      <c r="M975" s="1">
        <v>3884.0462469823601</v>
      </c>
      <c r="N975" s="1">
        <v>4299.7922228512998</v>
      </c>
      <c r="O975" s="1">
        <v>5837.25</v>
      </c>
      <c r="P975" s="1">
        <f>O975-N975</f>
        <v>1537.4577771487002</v>
      </c>
      <c r="Q975" s="3">
        <f>($J975-G975)/$J975</f>
        <v>0.46031066195344467</v>
      </c>
      <c r="R975" s="3">
        <f>($J975-H975)/$J975</f>
        <v>0.3489138570850463</v>
      </c>
      <c r="S975" s="3">
        <f>($J975-I975)/$J975</f>
        <v>0.2792219876663391</v>
      </c>
    </row>
    <row r="976" spans="1:19">
      <c r="A976">
        <v>25598</v>
      </c>
      <c r="B976">
        <v>25600392</v>
      </c>
      <c r="C976">
        <v>6</v>
      </c>
      <c r="D976">
        <v>21.166666660000001</v>
      </c>
      <c r="E976">
        <v>127</v>
      </c>
      <c r="F976" s="1">
        <v>12.364800000000001</v>
      </c>
      <c r="G976" s="1">
        <v>10.983599999999999</v>
      </c>
      <c r="H976" s="1">
        <v>10.89</v>
      </c>
      <c r="I976" s="1">
        <v>26.68</v>
      </c>
      <c r="J976" s="1">
        <v>38.909999999999997</v>
      </c>
      <c r="K976" s="1">
        <v>1503.5108</v>
      </c>
      <c r="L976" s="1">
        <v>1394.9172000000001</v>
      </c>
      <c r="M976" s="1">
        <v>1383.03</v>
      </c>
      <c r="N976" s="1">
        <v>3388.36</v>
      </c>
      <c r="O976" s="1">
        <v>4941.57</v>
      </c>
      <c r="P976" s="1">
        <f>O976-N976</f>
        <v>1553.2099999999996</v>
      </c>
      <c r="Q976" s="3">
        <f>($J976-G976)/$J976</f>
        <v>0.71771781033153426</v>
      </c>
      <c r="R976" s="3">
        <f>($J976-H976)/$J976</f>
        <v>0.72012336160370083</v>
      </c>
      <c r="S976" s="3">
        <f>($J976-I976)/$J976</f>
        <v>0.31431508609611919</v>
      </c>
    </row>
    <row r="977" spans="1:19">
      <c r="A977">
        <v>6278</v>
      </c>
      <c r="B977">
        <v>79000269</v>
      </c>
      <c r="C977">
        <v>7</v>
      </c>
      <c r="D977">
        <v>1.14285714</v>
      </c>
      <c r="E977">
        <v>8</v>
      </c>
      <c r="F977" s="1">
        <v>201.743571</v>
      </c>
      <c r="G977" s="1">
        <v>205.07329999999999</v>
      </c>
      <c r="H977" s="1">
        <v>247.807517701943</v>
      </c>
      <c r="I977" s="1">
        <v>254.88505205913799</v>
      </c>
      <c r="J977" s="1">
        <v>451.80142799999999</v>
      </c>
      <c r="K977" s="1">
        <v>1617.28</v>
      </c>
      <c r="L977" s="1">
        <v>1640.5863999999999</v>
      </c>
      <c r="M977" s="1">
        <v>1982.4601416155399</v>
      </c>
      <c r="N977" s="1">
        <v>2039.0804164731001</v>
      </c>
      <c r="O977" s="1">
        <v>3622.99</v>
      </c>
      <c r="P977" s="1">
        <f>O977-N977</f>
        <v>1583.9095835268997</v>
      </c>
      <c r="Q977" s="3">
        <f>($J977-G977)/$J977</f>
        <v>0.54609860152987388</v>
      </c>
      <c r="R977" s="3">
        <f>($J977-H977)/$J977</f>
        <v>0.45151231858890228</v>
      </c>
      <c r="S977" s="3">
        <f>($J977-I977)/$J977</f>
        <v>0.43584717474788948</v>
      </c>
    </row>
    <row r="978" spans="1:19">
      <c r="A978">
        <v>6315</v>
      </c>
      <c r="B978">
        <v>79000395</v>
      </c>
      <c r="C978">
        <v>2</v>
      </c>
      <c r="D978">
        <v>12.5</v>
      </c>
      <c r="E978">
        <v>25</v>
      </c>
      <c r="F978" s="1">
        <v>110.40315</v>
      </c>
      <c r="G978" s="1">
        <v>110.375</v>
      </c>
      <c r="H978" s="1">
        <v>135.045791784399</v>
      </c>
      <c r="I978" s="1">
        <v>130.24695409292099</v>
      </c>
      <c r="J978" s="1">
        <v>193.86</v>
      </c>
      <c r="K978" s="1">
        <v>2760.3811999999998</v>
      </c>
      <c r="L978" s="1">
        <v>2759.375</v>
      </c>
      <c r="M978" s="1">
        <v>3376.1447946099902</v>
      </c>
      <c r="N978" s="1">
        <v>3256.1738523230401</v>
      </c>
      <c r="O978" s="1">
        <v>4846.5</v>
      </c>
      <c r="P978" s="1">
        <f>O978-N978</f>
        <v>1590.3261476769599</v>
      </c>
      <c r="Q978" s="3">
        <f>($J978-G978)/$J978</f>
        <v>0.43064582688538122</v>
      </c>
      <c r="R978" s="3">
        <f>($J978-H978)/$J978</f>
        <v>0.30338495932941817</v>
      </c>
      <c r="S978" s="3">
        <f>($J978-I978)/$J978</f>
        <v>0.32813909990239876</v>
      </c>
    </row>
    <row r="979" spans="1:19">
      <c r="A979">
        <v>11755</v>
      </c>
      <c r="B979">
        <v>29600009</v>
      </c>
      <c r="C979">
        <v>2</v>
      </c>
      <c r="D979">
        <v>1.5</v>
      </c>
      <c r="E979">
        <v>3</v>
      </c>
      <c r="F979" s="1">
        <v>588.67750000000001</v>
      </c>
      <c r="G979" s="1">
        <v>588.67669999999998</v>
      </c>
      <c r="H979" s="1">
        <v>602.32480495951199</v>
      </c>
      <c r="I979" s="1">
        <v>609.51003864071004</v>
      </c>
      <c r="J979" s="1">
        <v>1140</v>
      </c>
      <c r="K979" s="1">
        <v>1766.03</v>
      </c>
      <c r="L979" s="1">
        <v>1766.0300999999999</v>
      </c>
      <c r="M979" s="1">
        <v>1806.9744148785301</v>
      </c>
      <c r="N979" s="1">
        <v>1828.5301159221301</v>
      </c>
      <c r="O979" s="1">
        <v>3420</v>
      </c>
      <c r="P979" s="1">
        <f>O979-N979</f>
        <v>1591.4698840778699</v>
      </c>
      <c r="Q979" s="3">
        <f>($J979-G979)/$J979</f>
        <v>0.48361692982456139</v>
      </c>
      <c r="R979" s="3">
        <f>($J979-H979)/$J979</f>
        <v>0.47164490793025265</v>
      </c>
      <c r="S979" s="3">
        <f>($J979-I979)/$J979</f>
        <v>0.4653420713677982</v>
      </c>
    </row>
    <row r="980" spans="1:19">
      <c r="A980">
        <v>28380</v>
      </c>
      <c r="B980">
        <v>99600163</v>
      </c>
      <c r="C980">
        <v>2</v>
      </c>
      <c r="D980">
        <v>13</v>
      </c>
      <c r="E980">
        <v>26</v>
      </c>
      <c r="F980" s="1">
        <v>61.952300000000001</v>
      </c>
      <c r="G980" s="1">
        <v>63.565899999999999</v>
      </c>
      <c r="H980" s="1">
        <v>68.046726381833693</v>
      </c>
      <c r="I980" s="1">
        <v>89.316489666427401</v>
      </c>
      <c r="J980" s="1">
        <v>151.35</v>
      </c>
      <c r="K980" s="1">
        <v>1613.7893999999999</v>
      </c>
      <c r="L980" s="1">
        <v>1652.7134000000001</v>
      </c>
      <c r="M980" s="1">
        <v>1769.2148859276699</v>
      </c>
      <c r="N980" s="1">
        <v>2322.2287313271099</v>
      </c>
      <c r="O980" s="1">
        <v>3935.1</v>
      </c>
      <c r="P980" s="1">
        <f>O980-N980</f>
        <v>1612.87126867289</v>
      </c>
      <c r="Q980" s="3">
        <f>($J980-G980)/$J980</f>
        <v>0.58000726792203505</v>
      </c>
      <c r="R980" s="3">
        <f>($J980-H980)/$J980</f>
        <v>0.55040154356238058</v>
      </c>
      <c r="S980" s="3">
        <f>($J980-I980)/$J980</f>
        <v>0.40986792423899965</v>
      </c>
    </row>
    <row r="981" spans="1:19">
      <c r="A981">
        <v>24102</v>
      </c>
      <c r="B981">
        <v>23000480</v>
      </c>
      <c r="C981">
        <v>10</v>
      </c>
      <c r="D981">
        <v>9.6</v>
      </c>
      <c r="E981">
        <v>96</v>
      </c>
      <c r="F981" s="1">
        <v>72.340590000000006</v>
      </c>
      <c r="G981" s="1">
        <v>77.574399999999997</v>
      </c>
      <c r="H981" s="1">
        <v>83.390264945321206</v>
      </c>
      <c r="I981" s="1">
        <v>94.505395480804395</v>
      </c>
      <c r="J981" s="1">
        <v>110.575</v>
      </c>
      <c r="K981" s="1">
        <v>7005.7006000000001</v>
      </c>
      <c r="L981" s="1">
        <v>7447.1423999999997</v>
      </c>
      <c r="M981" s="1">
        <v>8005.4654347508304</v>
      </c>
      <c r="N981" s="1">
        <v>9072.5179661572201</v>
      </c>
      <c r="O981" s="1">
        <v>10701.42</v>
      </c>
      <c r="P981" s="1">
        <f>O981-N981</f>
        <v>1628.9020338427799</v>
      </c>
      <c r="Q981" s="3">
        <f>($J981-G981)/$J981</f>
        <v>0.29844539905041834</v>
      </c>
      <c r="R981" s="3">
        <f>($J981-H981)/$J981</f>
        <v>0.24584883612641914</v>
      </c>
      <c r="S981" s="3">
        <f>($J981-I981)/$J981</f>
        <v>0.1453276465674484</v>
      </c>
    </row>
    <row r="982" spans="1:19">
      <c r="A982">
        <v>6973</v>
      </c>
      <c r="B982">
        <v>68900595</v>
      </c>
      <c r="C982">
        <v>10</v>
      </c>
      <c r="D982">
        <v>51.1</v>
      </c>
      <c r="E982">
        <v>511</v>
      </c>
      <c r="F982" s="1">
        <v>4.2251200000000004</v>
      </c>
      <c r="G982" s="1">
        <v>4.2249999999999996</v>
      </c>
      <c r="H982" s="1">
        <v>4.2249999999999996</v>
      </c>
      <c r="I982" s="1">
        <v>4.2249999999999996</v>
      </c>
      <c r="J982" s="1">
        <v>7.4820000000000002</v>
      </c>
      <c r="K982" s="1">
        <v>2159.0214999999998</v>
      </c>
      <c r="L982" s="1">
        <v>2158.9749999999999</v>
      </c>
      <c r="M982" s="1">
        <v>2158.9749999999999</v>
      </c>
      <c r="N982" s="1">
        <v>2158.9749999999999</v>
      </c>
      <c r="O982" s="1">
        <v>3797.77</v>
      </c>
      <c r="P982" s="1">
        <f>O982-N982</f>
        <v>1638.7950000000001</v>
      </c>
      <c r="Q982" s="3">
        <f>($J982-G982)/$J982</f>
        <v>0.43531141406041174</v>
      </c>
      <c r="R982" s="3">
        <f>($J982-H982)/$J982</f>
        <v>0.43531141406041174</v>
      </c>
      <c r="S982" s="3">
        <f>($J982-I982)/$J982</f>
        <v>0.43531141406041174</v>
      </c>
    </row>
    <row r="983" spans="1:19">
      <c r="A983">
        <v>6393</v>
      </c>
      <c r="B983">
        <v>79000556</v>
      </c>
      <c r="C983">
        <v>2</v>
      </c>
      <c r="D983">
        <v>9</v>
      </c>
      <c r="E983">
        <v>18</v>
      </c>
      <c r="F983" s="1">
        <v>111.83835000000001</v>
      </c>
      <c r="G983" s="1">
        <v>111.8366</v>
      </c>
      <c r="H983" s="1">
        <v>131.80940552464699</v>
      </c>
      <c r="I983" s="1">
        <v>132.30938294450499</v>
      </c>
      <c r="J983" s="1">
        <v>223.69</v>
      </c>
      <c r="K983" s="1">
        <v>2013.0705</v>
      </c>
      <c r="L983" s="1">
        <v>2013.0588</v>
      </c>
      <c r="M983" s="1">
        <v>2372.5692994436499</v>
      </c>
      <c r="N983" s="1">
        <v>2381.5688930011002</v>
      </c>
      <c r="O983" s="1">
        <v>4026.42</v>
      </c>
      <c r="P983" s="1">
        <f>O983-N983</f>
        <v>1644.8511069988999</v>
      </c>
      <c r="Q983" s="3">
        <f>($J983-G983)/$J983</f>
        <v>0.50003755196924315</v>
      </c>
      <c r="R983" s="3">
        <f>($J983-H983)/$J983</f>
        <v>0.41074967354532166</v>
      </c>
      <c r="S983" s="3">
        <f>($J983-I983)/$J983</f>
        <v>0.40851453822475303</v>
      </c>
    </row>
    <row r="984" spans="1:19">
      <c r="A984">
        <v>13615</v>
      </c>
      <c r="B984">
        <v>68900922</v>
      </c>
      <c r="C984">
        <v>9</v>
      </c>
      <c r="D984">
        <v>37.555555550000001</v>
      </c>
      <c r="E984">
        <v>338</v>
      </c>
      <c r="F984" s="1">
        <v>12.467855</v>
      </c>
      <c r="G984" s="1">
        <v>12.831</v>
      </c>
      <c r="H984" s="1">
        <v>12.831008403361301</v>
      </c>
      <c r="I984" s="1">
        <v>12.831008403361301</v>
      </c>
      <c r="J984" s="1">
        <v>17.77</v>
      </c>
      <c r="K984" s="1">
        <v>4325.4465</v>
      </c>
      <c r="L984" s="1">
        <v>4336.8779999999997</v>
      </c>
      <c r="M984" s="1">
        <v>4336.8808403361199</v>
      </c>
      <c r="N984" s="1">
        <v>4336.8808403361199</v>
      </c>
      <c r="O984" s="1">
        <v>6006.26</v>
      </c>
      <c r="P984" s="1">
        <f>O984-N984</f>
        <v>1669.3791596638803</v>
      </c>
      <c r="Q984" s="3">
        <f>($J984-G984)/$J984</f>
        <v>0.27794034890264491</v>
      </c>
      <c r="R984" s="3">
        <f>($J984-H984)/$J984</f>
        <v>0.27793987600667974</v>
      </c>
      <c r="S984" s="3">
        <f>($J984-I984)/$J984</f>
        <v>0.27793987600667974</v>
      </c>
    </row>
    <row r="985" spans="1:19">
      <c r="A985">
        <v>24851</v>
      </c>
      <c r="B985">
        <v>79000915</v>
      </c>
      <c r="C985">
        <v>2</v>
      </c>
      <c r="D985">
        <v>10</v>
      </c>
      <c r="E985">
        <v>20</v>
      </c>
      <c r="F985" s="1">
        <v>138.15299999999999</v>
      </c>
      <c r="G985" s="1">
        <v>149.49</v>
      </c>
      <c r="H985" s="1">
        <v>146.50276284687399</v>
      </c>
      <c r="I985" s="1">
        <v>148.77801036589</v>
      </c>
      <c r="J985" s="1">
        <v>232.55500000000001</v>
      </c>
      <c r="K985" s="1">
        <v>2763.06</v>
      </c>
      <c r="L985" s="1">
        <v>2989.8</v>
      </c>
      <c r="M985" s="1">
        <v>2930.05525693748</v>
      </c>
      <c r="N985" s="1">
        <v>2975.5602073178102</v>
      </c>
      <c r="O985" s="1">
        <v>4651.1000000000004</v>
      </c>
      <c r="P985" s="1">
        <f>O985-N985</f>
        <v>1675.5397926821902</v>
      </c>
      <c r="Q985" s="3">
        <f>($J985-G985)/$J985</f>
        <v>0.35718432198834682</v>
      </c>
      <c r="R985" s="3">
        <f>($J985-H985)/$J985</f>
        <v>0.37002961515824651</v>
      </c>
      <c r="S985" s="3">
        <f>($J985-I985)/$J985</f>
        <v>0.36024591874657613</v>
      </c>
    </row>
    <row r="986" spans="1:19">
      <c r="A986">
        <v>21233</v>
      </c>
      <c r="B986">
        <v>81500089</v>
      </c>
      <c r="C986">
        <v>6</v>
      </c>
      <c r="D986">
        <v>8.5</v>
      </c>
      <c r="E986">
        <v>51</v>
      </c>
      <c r="F986" s="1">
        <v>53.596499999999999</v>
      </c>
      <c r="G986" s="1">
        <v>53.867400000000004</v>
      </c>
      <c r="H986" s="1">
        <v>53.8685714285714</v>
      </c>
      <c r="I986" s="1">
        <v>53.8685714285714</v>
      </c>
      <c r="J986" s="1">
        <v>73.988332999999997</v>
      </c>
      <c r="K986" s="1">
        <v>2735.73</v>
      </c>
      <c r="L986" s="1">
        <v>2747.2374</v>
      </c>
      <c r="M986" s="1">
        <v>2747.29714285714</v>
      </c>
      <c r="N986" s="1">
        <v>2747.29714285714</v>
      </c>
      <c r="O986" s="1">
        <v>4439.3</v>
      </c>
      <c r="P986" s="1">
        <f>O986-N986</f>
        <v>1692.0028571428602</v>
      </c>
      <c r="Q986" s="3">
        <f>($J986-G986)/$J986</f>
        <v>0.27194737581126466</v>
      </c>
      <c r="R986" s="3">
        <f>($J986-H986)/$J986</f>
        <v>0.27193154319923113</v>
      </c>
      <c r="S986" s="3">
        <f>($J986-I986)/$J986</f>
        <v>0.27193154319923113</v>
      </c>
    </row>
    <row r="987" spans="1:19">
      <c r="A987">
        <v>29616</v>
      </c>
      <c r="B987">
        <v>68901843</v>
      </c>
      <c r="C987">
        <v>11</v>
      </c>
      <c r="D987">
        <v>97.727272720000002</v>
      </c>
      <c r="E987">
        <v>1075</v>
      </c>
      <c r="F987" s="1">
        <v>4.55</v>
      </c>
      <c r="G987" s="1">
        <v>4.55</v>
      </c>
      <c r="H987" s="1">
        <v>4.55</v>
      </c>
      <c r="I987" s="1">
        <v>4.55</v>
      </c>
      <c r="J987" s="1">
        <v>6.092727</v>
      </c>
      <c r="K987" s="1">
        <v>4891.25</v>
      </c>
      <c r="L987" s="1">
        <v>4891.25</v>
      </c>
      <c r="M987" s="1">
        <v>4891.25</v>
      </c>
      <c r="N987" s="1">
        <v>4891.25</v>
      </c>
      <c r="O987" s="1">
        <v>6617.9</v>
      </c>
      <c r="P987" s="1">
        <f>O987-N987</f>
        <v>1726.6499999999996</v>
      </c>
      <c r="Q987" s="3">
        <f>($J987-G987)/$J987</f>
        <v>0.25320796418418223</v>
      </c>
      <c r="R987" s="3">
        <f>($J987-H987)/$J987</f>
        <v>0.25320796418418223</v>
      </c>
      <c r="S987" s="3">
        <f>($J987-I987)/$J987</f>
        <v>0.25320796418418223</v>
      </c>
    </row>
    <row r="988" spans="1:19">
      <c r="A988">
        <v>6200</v>
      </c>
      <c r="B988">
        <v>79000076</v>
      </c>
      <c r="C988">
        <v>2</v>
      </c>
      <c r="D988">
        <v>5</v>
      </c>
      <c r="E988">
        <v>10</v>
      </c>
      <c r="F988" s="1">
        <v>167.88215</v>
      </c>
      <c r="G988" s="1">
        <v>167.88300000000001</v>
      </c>
      <c r="H988" s="1">
        <v>199.45373281084699</v>
      </c>
      <c r="I988" s="1">
        <v>201.494709682387</v>
      </c>
      <c r="J988" s="1">
        <v>385.24</v>
      </c>
      <c r="K988" s="1">
        <v>1678.8300999999999</v>
      </c>
      <c r="L988" s="1">
        <v>1678.83</v>
      </c>
      <c r="M988" s="1">
        <v>1994.5373281084701</v>
      </c>
      <c r="N988" s="1">
        <v>2014.94709682387</v>
      </c>
      <c r="O988" s="1">
        <v>3744.88</v>
      </c>
      <c r="P988" s="1">
        <f>O988-N988</f>
        <v>1729.9329031761301</v>
      </c>
      <c r="Q988" s="3">
        <f>($J988-G988)/$J988</f>
        <v>0.56421191984217633</v>
      </c>
      <c r="R988" s="3">
        <f>($J988-H988)/$J988</f>
        <v>0.48226110266107625</v>
      </c>
      <c r="S988" s="3">
        <f>($J988-I988)/$J988</f>
        <v>0.47696316664316529</v>
      </c>
    </row>
    <row r="989" spans="1:19">
      <c r="A989">
        <v>8620</v>
      </c>
      <c r="B989">
        <v>79000642</v>
      </c>
      <c r="C989">
        <v>3</v>
      </c>
      <c r="D989">
        <v>7.6666666599999997</v>
      </c>
      <c r="E989">
        <v>23</v>
      </c>
      <c r="F989" s="1">
        <v>107.34399999999999</v>
      </c>
      <c r="G989" s="1">
        <v>107.6645</v>
      </c>
      <c r="H989" s="1">
        <v>121.87800162832499</v>
      </c>
      <c r="I989" s="1">
        <v>125.58133601623</v>
      </c>
      <c r="J989" s="1">
        <v>196.38333299999999</v>
      </c>
      <c r="K989" s="1">
        <v>2473.4004</v>
      </c>
      <c r="L989" s="1">
        <v>2476.2835</v>
      </c>
      <c r="M989" s="1">
        <v>2803.1940374514702</v>
      </c>
      <c r="N989" s="1">
        <v>2888.3707283732901</v>
      </c>
      <c r="O989" s="1">
        <v>4641.79</v>
      </c>
      <c r="P989" s="1">
        <f>O989-N989</f>
        <v>1753.4192716267098</v>
      </c>
      <c r="Q989" s="3">
        <f>($J989-G989)/$J989</f>
        <v>0.45176355673727153</v>
      </c>
      <c r="R989" s="3">
        <f>($J989-H989)/$J989</f>
        <v>0.37938724347689423</v>
      </c>
      <c r="S989" s="3">
        <f>($J989-I989)/$J989</f>
        <v>0.36052956176158796</v>
      </c>
    </row>
    <row r="990" spans="1:19">
      <c r="A990">
        <v>23412</v>
      </c>
      <c r="B990">
        <v>39000246</v>
      </c>
      <c r="C990">
        <v>3</v>
      </c>
      <c r="D990">
        <v>25</v>
      </c>
      <c r="E990">
        <v>75</v>
      </c>
      <c r="F990" s="1">
        <v>219.74610000000001</v>
      </c>
      <c r="G990" s="1">
        <v>228.87559999999999</v>
      </c>
      <c r="H990" s="1">
        <v>253.18681338956</v>
      </c>
      <c r="I990" s="1">
        <v>276.938846135088</v>
      </c>
      <c r="J990" s="1">
        <v>300.37</v>
      </c>
      <c r="K990" s="1">
        <v>16480.9575</v>
      </c>
      <c r="L990" s="1">
        <v>17165.669999999998</v>
      </c>
      <c r="M990" s="1">
        <v>18989.011004217002</v>
      </c>
      <c r="N990" s="1">
        <v>20770.4134601316</v>
      </c>
      <c r="O990" s="1">
        <v>22527.75</v>
      </c>
      <c r="P990" s="1">
        <f>O990-N990</f>
        <v>1757.3365398684</v>
      </c>
      <c r="Q990" s="3">
        <f>($J990-G990)/$J990</f>
        <v>0.23802110730099549</v>
      </c>
      <c r="R990" s="3">
        <f>($J990-H990)/$J990</f>
        <v>0.15708355232027169</v>
      </c>
      <c r="S990" s="3">
        <f>($J990-I990)/$J990</f>
        <v>7.8007636797656238E-2</v>
      </c>
    </row>
    <row r="991" spans="1:19">
      <c r="A991">
        <v>4821</v>
      </c>
      <c r="B991">
        <v>22100102</v>
      </c>
      <c r="C991">
        <v>2</v>
      </c>
      <c r="D991">
        <v>7</v>
      </c>
      <c r="E991">
        <v>14</v>
      </c>
      <c r="F991" s="1">
        <v>79.263999999999996</v>
      </c>
      <c r="G991" s="1">
        <v>86.138000000000005</v>
      </c>
      <c r="H991" s="1">
        <v>93.186968052175999</v>
      </c>
      <c r="I991" s="1">
        <v>103.62557930435</v>
      </c>
      <c r="J991" s="1">
        <v>222.54499999999999</v>
      </c>
      <c r="K991" s="1">
        <v>1150.94</v>
      </c>
      <c r="L991" s="1">
        <v>1205.932</v>
      </c>
      <c r="M991" s="1">
        <v>1304.6175527304599</v>
      </c>
      <c r="N991" s="1">
        <v>1450.7581102608999</v>
      </c>
      <c r="O991" s="1">
        <v>3237.04</v>
      </c>
      <c r="P991" s="1">
        <f>O991-N991</f>
        <v>1786.2818897391001</v>
      </c>
      <c r="Q991" s="3">
        <f>($J991-G991)/$J991</f>
        <v>0.61294120290278364</v>
      </c>
      <c r="R991" s="3">
        <f>($J991-H991)/$J991</f>
        <v>0.58126685366026642</v>
      </c>
      <c r="S991" s="3">
        <f>($J991-I991)/$J991</f>
        <v>0.534361233438855</v>
      </c>
    </row>
    <row r="992" spans="1:19">
      <c r="A992">
        <v>327</v>
      </c>
      <c r="B992">
        <v>23000068</v>
      </c>
      <c r="C992">
        <v>12</v>
      </c>
      <c r="D992">
        <v>10.5</v>
      </c>
      <c r="E992">
        <v>126</v>
      </c>
      <c r="F992" s="1">
        <v>60.024766</v>
      </c>
      <c r="G992" s="1">
        <v>64.352099999999993</v>
      </c>
      <c r="H992" s="1">
        <v>78.148177250551598</v>
      </c>
      <c r="I992" s="1">
        <v>88.860694305168295</v>
      </c>
      <c r="J992" s="1">
        <v>99.916666000000006</v>
      </c>
      <c r="K992" s="1">
        <v>7754.98</v>
      </c>
      <c r="L992" s="1">
        <v>8108.3645999999999</v>
      </c>
      <c r="M992" s="1">
        <v>9846.6703335695092</v>
      </c>
      <c r="N992" s="1">
        <v>11196.4474824512</v>
      </c>
      <c r="O992" s="1">
        <v>12989.34</v>
      </c>
      <c r="P992" s="1">
        <f>O992-N992</f>
        <v>1792.8925175488002</v>
      </c>
      <c r="Q992" s="3">
        <f>($J992-G992)/$J992</f>
        <v>0.35594228094039898</v>
      </c>
      <c r="R992" s="3">
        <f>($J992-H992)/$J992</f>
        <v>0.21786644431719135</v>
      </c>
      <c r="S992" s="3">
        <f>($J992-I992)/$J992</f>
        <v>0.1106519276256847</v>
      </c>
    </row>
    <row r="993" spans="1:19">
      <c r="A993">
        <v>29790</v>
      </c>
      <c r="B993">
        <v>23000575</v>
      </c>
      <c r="C993">
        <v>7</v>
      </c>
      <c r="D993">
        <v>17.857142849999999</v>
      </c>
      <c r="E993">
        <v>125</v>
      </c>
      <c r="F993" s="1">
        <v>91.754728</v>
      </c>
      <c r="G993" s="1">
        <v>91.292599999999993</v>
      </c>
      <c r="H993" s="1">
        <v>115.987739713501</v>
      </c>
      <c r="I993" s="1">
        <v>128.50866537001801</v>
      </c>
      <c r="J993" s="1">
        <v>140.43571399999999</v>
      </c>
      <c r="K993" s="1">
        <v>11377.65</v>
      </c>
      <c r="L993" s="1">
        <v>11411.575000000001</v>
      </c>
      <c r="M993" s="1">
        <v>14498.467464187601</v>
      </c>
      <c r="N993" s="1">
        <v>16063.583171252199</v>
      </c>
      <c r="O993" s="1">
        <v>17870.75</v>
      </c>
      <c r="P993" s="1">
        <f>O993-N993</f>
        <v>1807.1668287478005</v>
      </c>
      <c r="Q993" s="3">
        <f>($J993-G993)/$J993</f>
        <v>0.34993316586121392</v>
      </c>
      <c r="R993" s="3">
        <f>($J993-H993)/$J993</f>
        <v>0.17408658802061555</v>
      </c>
      <c r="S993" s="3">
        <f>($J993-I993)/$J993</f>
        <v>8.4928885183593567E-2</v>
      </c>
    </row>
    <row r="994" spans="1:19">
      <c r="A994">
        <v>6900</v>
      </c>
      <c r="B994">
        <v>99000600</v>
      </c>
      <c r="C994">
        <v>5</v>
      </c>
      <c r="D994">
        <v>1.4</v>
      </c>
      <c r="E994">
        <v>7</v>
      </c>
      <c r="F994" s="1">
        <v>518.06659999999999</v>
      </c>
      <c r="G994" s="1">
        <v>544.43299999999999</v>
      </c>
      <c r="H994" s="1">
        <v>536.54525049743097</v>
      </c>
      <c r="I994" s="1">
        <v>552.41196236386997</v>
      </c>
      <c r="J994" s="1">
        <v>811.98</v>
      </c>
      <c r="K994" s="1">
        <v>3663.87</v>
      </c>
      <c r="L994" s="1">
        <v>3811.0309999999999</v>
      </c>
      <c r="M994" s="1">
        <v>3755.81675348201</v>
      </c>
      <c r="N994" s="1">
        <v>3866.8837365470899</v>
      </c>
      <c r="O994" s="1">
        <v>5683.86</v>
      </c>
      <c r="P994" s="1">
        <f>O994-N994</f>
        <v>1816.9762634529097</v>
      </c>
      <c r="Q994" s="3">
        <f>($J994-G994)/$J994</f>
        <v>0.32949949506145476</v>
      </c>
      <c r="R994" s="3">
        <f>($J994-H994)/$J994</f>
        <v>0.33921371154778324</v>
      </c>
      <c r="S994" s="3">
        <f>($J994-I994)/$J994</f>
        <v>0.31967294469830543</v>
      </c>
    </row>
    <row r="995" spans="1:19">
      <c r="A995">
        <v>7820</v>
      </c>
      <c r="B995">
        <v>34000016</v>
      </c>
      <c r="C995">
        <v>1</v>
      </c>
      <c r="D995">
        <v>5</v>
      </c>
      <c r="E995">
        <v>5</v>
      </c>
      <c r="F995" s="1">
        <v>261.69</v>
      </c>
      <c r="G995" s="1">
        <v>254.1968</v>
      </c>
      <c r="H995" s="1">
        <v>255.6</v>
      </c>
      <c r="I995" s="1">
        <v>255.6</v>
      </c>
      <c r="J995" s="1">
        <v>622.08000000000004</v>
      </c>
      <c r="K995" s="1">
        <v>1308.45</v>
      </c>
      <c r="L995" s="1">
        <v>1270.9839999999999</v>
      </c>
      <c r="M995" s="1">
        <v>1278</v>
      </c>
      <c r="N995" s="1">
        <v>1278</v>
      </c>
      <c r="O995" s="1">
        <v>3110.4</v>
      </c>
      <c r="P995" s="1">
        <f>O995-N995</f>
        <v>1832.4</v>
      </c>
      <c r="Q995" s="3">
        <f>($J995-G995)/$J995</f>
        <v>0.59137602880658435</v>
      </c>
      <c r="R995" s="3">
        <f>($J995-H995)/$J995</f>
        <v>0.58912037037037035</v>
      </c>
      <c r="S995" s="3">
        <f>($J995-I995)/$J995</f>
        <v>0.58912037037037035</v>
      </c>
    </row>
    <row r="996" spans="1:19">
      <c r="A996">
        <v>7479</v>
      </c>
      <c r="B996">
        <v>68900690</v>
      </c>
      <c r="C996">
        <v>4</v>
      </c>
      <c r="D996">
        <v>69.5</v>
      </c>
      <c r="E996">
        <v>278</v>
      </c>
      <c r="F996" s="1">
        <v>17.497074999999999</v>
      </c>
      <c r="G996" s="1">
        <v>17.524000000000001</v>
      </c>
      <c r="H996" s="1">
        <v>17.4162</v>
      </c>
      <c r="I996" s="1">
        <v>17.4162</v>
      </c>
      <c r="J996" s="1">
        <v>24.13</v>
      </c>
      <c r="K996" s="1">
        <v>4860.8941999999997</v>
      </c>
      <c r="L996" s="1">
        <v>4871.6719999999996</v>
      </c>
      <c r="M996" s="1">
        <v>4841.7035999999998</v>
      </c>
      <c r="N996" s="1">
        <v>4841.7035999999998</v>
      </c>
      <c r="O996" s="1">
        <v>6708.14</v>
      </c>
      <c r="P996" s="1">
        <f>O996-N996</f>
        <v>1866.4364000000005</v>
      </c>
      <c r="Q996" s="3">
        <f>($J996-G996)/$J996</f>
        <v>0.27376709490261081</v>
      </c>
      <c r="R996" s="3">
        <f>($J996-H996)/$J996</f>
        <v>0.27823456278491504</v>
      </c>
      <c r="S996" s="3">
        <f>($J996-I996)/$J996</f>
        <v>0.27823456278491504</v>
      </c>
    </row>
    <row r="997" spans="1:19">
      <c r="A997">
        <v>21456</v>
      </c>
      <c r="B997">
        <v>39000214</v>
      </c>
      <c r="C997">
        <v>5</v>
      </c>
      <c r="D997">
        <v>3.6</v>
      </c>
      <c r="E997">
        <v>18</v>
      </c>
      <c r="F997" s="1">
        <v>370.07470000000001</v>
      </c>
      <c r="G997" s="1">
        <v>376.87920000000003</v>
      </c>
      <c r="H997" s="1">
        <v>370.74455577900397</v>
      </c>
      <c r="I997" s="1">
        <v>406.79943315767702</v>
      </c>
      <c r="J997" s="1">
        <v>515.78399999999999</v>
      </c>
      <c r="K997" s="1">
        <v>6635.8710000000001</v>
      </c>
      <c r="L997" s="1">
        <v>6783.8256000000001</v>
      </c>
      <c r="M997" s="1">
        <v>6673.4020040220803</v>
      </c>
      <c r="N997" s="1">
        <v>7322.3897968381798</v>
      </c>
      <c r="O997" s="1">
        <v>9191.0400000000009</v>
      </c>
      <c r="P997" s="1">
        <f>O997-N997</f>
        <v>1868.6502031618211</v>
      </c>
      <c r="Q997" s="3">
        <f>($J997-G997)/$J997</f>
        <v>0.26930808245311982</v>
      </c>
      <c r="R997" s="3">
        <f>($J997-H997)/$J997</f>
        <v>0.28120190665277717</v>
      </c>
      <c r="S997" s="3">
        <f>($J997-I997)/$J997</f>
        <v>0.21129885153925476</v>
      </c>
    </row>
    <row r="998" spans="1:19">
      <c r="A998">
        <v>6198</v>
      </c>
      <c r="B998">
        <v>79000095</v>
      </c>
      <c r="C998">
        <v>1</v>
      </c>
      <c r="D998">
        <v>10</v>
      </c>
      <c r="E998">
        <v>10</v>
      </c>
      <c r="F998" s="1">
        <v>193.87</v>
      </c>
      <c r="G998" s="1">
        <v>193.86920000000001</v>
      </c>
      <c r="H998" s="1">
        <v>237.806213070224</v>
      </c>
      <c r="I998" s="1">
        <v>246.53722307426401</v>
      </c>
      <c r="J998" s="1">
        <v>434.17</v>
      </c>
      <c r="K998" s="1">
        <v>1938.7</v>
      </c>
      <c r="L998" s="1">
        <v>1938.692</v>
      </c>
      <c r="M998" s="1">
        <v>2378.0621307022402</v>
      </c>
      <c r="N998" s="1">
        <v>2465.3722307426401</v>
      </c>
      <c r="O998" s="1">
        <v>4341.7</v>
      </c>
      <c r="P998" s="1">
        <f>O998-N998</f>
        <v>1876.3277692573597</v>
      </c>
      <c r="Q998" s="3">
        <f>($J998-G998)/$J998</f>
        <v>0.55347168159937354</v>
      </c>
      <c r="R998" s="3">
        <f>($J998-H998)/$J998</f>
        <v>0.45227396395369557</v>
      </c>
      <c r="S998" s="3">
        <f>($J998-I998)/$J998</f>
        <v>0.43216430643696246</v>
      </c>
    </row>
    <row r="999" spans="1:19">
      <c r="A999">
        <v>26612</v>
      </c>
      <c r="B999">
        <v>39000285</v>
      </c>
      <c r="C999">
        <v>2</v>
      </c>
      <c r="D999">
        <v>10</v>
      </c>
      <c r="E999">
        <v>20</v>
      </c>
      <c r="F999" s="1">
        <v>177.54585</v>
      </c>
      <c r="G999" s="1">
        <v>177.78530000000001</v>
      </c>
      <c r="H999" s="1">
        <v>177.78666666666601</v>
      </c>
      <c r="I999" s="1">
        <v>177.78666666666601</v>
      </c>
      <c r="J999" s="1">
        <v>273.77999999999997</v>
      </c>
      <c r="K999" s="1">
        <v>3549.0014000000001</v>
      </c>
      <c r="L999" s="1">
        <v>3555.7060000000001</v>
      </c>
      <c r="M999" s="1">
        <v>3555.7333333333299</v>
      </c>
      <c r="N999" s="1">
        <v>3555.7333333333299</v>
      </c>
      <c r="O999" s="1">
        <v>5475.6</v>
      </c>
      <c r="P999" s="1">
        <f>O999-N999</f>
        <v>1919.8666666666704</v>
      </c>
      <c r="Q999" s="3">
        <f>($J999-G999)/$J999</f>
        <v>0.35062714588355604</v>
      </c>
      <c r="R999" s="3">
        <f>($J999-H999)/$J999</f>
        <v>0.35062215404095981</v>
      </c>
      <c r="S999" s="3">
        <f>($J999-I999)/$J999</f>
        <v>0.35062215404095981</v>
      </c>
    </row>
    <row r="1000" spans="1:19">
      <c r="A1000">
        <v>5152</v>
      </c>
      <c r="B1000">
        <v>23000191</v>
      </c>
      <c r="C1000">
        <v>13</v>
      </c>
      <c r="D1000">
        <v>1.69230769</v>
      </c>
      <c r="E1000">
        <v>22</v>
      </c>
      <c r="F1000" s="1">
        <v>124.718592</v>
      </c>
      <c r="G1000" s="1">
        <v>123.61799999999999</v>
      </c>
      <c r="H1000" s="1">
        <v>187.15812847826399</v>
      </c>
      <c r="I1000" s="1">
        <v>200.44964857385401</v>
      </c>
      <c r="J1000" s="1">
        <v>288.10000000000002</v>
      </c>
      <c r="K1000" s="1">
        <v>2745.3101000000001</v>
      </c>
      <c r="L1000" s="1">
        <v>2719.596</v>
      </c>
      <c r="M1000" s="1">
        <v>4117.4788265218103</v>
      </c>
      <c r="N1000" s="1">
        <v>4409.8922686247797</v>
      </c>
      <c r="O1000" s="1">
        <v>6351.29</v>
      </c>
      <c r="P1000" s="1">
        <f>O1000-N1000</f>
        <v>1941.3977313752202</v>
      </c>
      <c r="Q1000" s="3">
        <f>($J1000-G1000)/$J1000</f>
        <v>0.57091981950711568</v>
      </c>
      <c r="R1000" s="3">
        <f>($J1000-H1000)/$J1000</f>
        <v>0.35037095286961478</v>
      </c>
      <c r="S1000" s="3">
        <f>($J1000-I1000)/$J1000</f>
        <v>0.30423586055586954</v>
      </c>
    </row>
    <row r="1001" spans="1:19">
      <c r="A1001">
        <v>28365</v>
      </c>
      <c r="B1001">
        <v>98900204</v>
      </c>
      <c r="C1001">
        <v>2</v>
      </c>
      <c r="D1001">
        <v>14.5</v>
      </c>
      <c r="E1001">
        <v>29</v>
      </c>
      <c r="F1001" s="1">
        <v>208.28399999999999</v>
      </c>
      <c r="G1001" s="1">
        <v>212.53039999999999</v>
      </c>
      <c r="H1001" s="1">
        <v>175.062606225618</v>
      </c>
      <c r="I1001" s="1">
        <v>220.891831888951</v>
      </c>
      <c r="J1001" s="1">
        <v>288.18</v>
      </c>
      <c r="K1001" s="1">
        <v>6044.4823999999999</v>
      </c>
      <c r="L1001" s="1">
        <v>6163.3815999999997</v>
      </c>
      <c r="M1001" s="1">
        <v>5076.8155805429396</v>
      </c>
      <c r="N1001" s="1">
        <v>6405.8631247796002</v>
      </c>
      <c r="O1001" s="1">
        <v>8357.2199999999993</v>
      </c>
      <c r="P1001" s="1">
        <f>O1001-N1001</f>
        <v>1951.3568752203992</v>
      </c>
      <c r="Q1001" s="3">
        <f>($J1001-G1001)/$J1001</f>
        <v>0.2625081546255813</v>
      </c>
      <c r="R1001" s="3">
        <f>($J1001-H1001)/$J1001</f>
        <v>0.39252340125748492</v>
      </c>
      <c r="S1001" s="3">
        <f>($J1001-I1001)/$J1001</f>
        <v>0.23349353914584289</v>
      </c>
    </row>
    <row r="1002" spans="1:19">
      <c r="A1002">
        <v>25329</v>
      </c>
      <c r="B1002">
        <v>23000463</v>
      </c>
      <c r="C1002">
        <v>6</v>
      </c>
      <c r="D1002">
        <v>8.8333333300000003</v>
      </c>
      <c r="E1002">
        <v>53</v>
      </c>
      <c r="F1002" s="1">
        <v>133.53954999999999</v>
      </c>
      <c r="G1002" s="1">
        <v>126.81959999999999</v>
      </c>
      <c r="H1002" s="1">
        <v>162.34476049456299</v>
      </c>
      <c r="I1002" s="1">
        <v>174.260842477545</v>
      </c>
      <c r="J1002" s="1">
        <v>212.691666</v>
      </c>
      <c r="K1002" s="1">
        <v>7015.0203000000001</v>
      </c>
      <c r="L1002" s="1">
        <v>6721.4387999999999</v>
      </c>
      <c r="M1002" s="1">
        <v>8604.2723062118494</v>
      </c>
      <c r="N1002" s="1">
        <v>9235.8246513099202</v>
      </c>
      <c r="O1002" s="1">
        <v>11224.02</v>
      </c>
      <c r="P1002" s="1">
        <f>O1002-N1002</f>
        <v>1988.1953486900802</v>
      </c>
      <c r="Q1002" s="3">
        <f>($J1002-G1002)/$J1002</f>
        <v>0.40373968390468107</v>
      </c>
      <c r="R1002" s="3">
        <f>($J1002-H1002)/$J1002</f>
        <v>0.23671310894446146</v>
      </c>
      <c r="S1002" s="3">
        <f>($J1002-I1002)/$J1002</f>
        <v>0.1806879613348602</v>
      </c>
    </row>
    <row r="1003" spans="1:19">
      <c r="A1003">
        <v>6262</v>
      </c>
      <c r="B1003">
        <v>79000331</v>
      </c>
      <c r="C1003">
        <v>2</v>
      </c>
      <c r="D1003">
        <v>12.5</v>
      </c>
      <c r="E1003">
        <v>25</v>
      </c>
      <c r="F1003" s="1">
        <v>106.14375</v>
      </c>
      <c r="G1003" s="1">
        <v>106.68819999999999</v>
      </c>
      <c r="H1003" s="1">
        <v>123.945112322266</v>
      </c>
      <c r="I1003" s="1">
        <v>124.21501232226601</v>
      </c>
      <c r="J1003" s="1">
        <v>204.28</v>
      </c>
      <c r="K1003" s="1">
        <v>2651.9603999999999</v>
      </c>
      <c r="L1003" s="1">
        <v>2667.2049999999999</v>
      </c>
      <c r="M1003" s="1">
        <v>3098.6278080566599</v>
      </c>
      <c r="N1003" s="1">
        <v>3105.3753080566598</v>
      </c>
      <c r="O1003" s="1">
        <v>5107</v>
      </c>
      <c r="P1003" s="1">
        <f>O1003-N1003</f>
        <v>2001.6246919433402</v>
      </c>
      <c r="Q1003" s="3">
        <f>($J1003-G1003)/$J1003</f>
        <v>0.47773546113177995</v>
      </c>
      <c r="R1003" s="3">
        <f>($J1003-H1003)/$J1003</f>
        <v>0.39325870216239478</v>
      </c>
      <c r="S1003" s="3">
        <f>($J1003-I1003)/$J1003</f>
        <v>0.39193747639384174</v>
      </c>
    </row>
    <row r="1004" spans="1:19">
      <c r="A1004">
        <v>21016</v>
      </c>
      <c r="B1004">
        <v>79000866</v>
      </c>
      <c r="C1004">
        <v>3</v>
      </c>
      <c r="D1004">
        <v>6.6666666599999997</v>
      </c>
      <c r="E1004">
        <v>20</v>
      </c>
      <c r="F1004" s="1">
        <v>288.26566600000001</v>
      </c>
      <c r="G1004" s="1">
        <v>306.00900000000001</v>
      </c>
      <c r="H1004" s="1">
        <v>356.79927108719897</v>
      </c>
      <c r="I1004" s="1">
        <v>377.20376807554197</v>
      </c>
      <c r="J1004" s="1">
        <v>489.92</v>
      </c>
      <c r="K1004" s="1">
        <v>5777.96</v>
      </c>
      <c r="L1004" s="1">
        <v>6120.18</v>
      </c>
      <c r="M1004" s="1">
        <v>7135.9854217439897</v>
      </c>
      <c r="N1004" s="1">
        <v>7544.0753615108397</v>
      </c>
      <c r="O1004" s="1">
        <v>9575.7000000000007</v>
      </c>
      <c r="P1004" s="1">
        <f>O1004-N1004</f>
        <v>2031.624638489161</v>
      </c>
      <c r="Q1004" s="3">
        <f>($J1004-G1004)/$J1004</f>
        <v>0.37538985956890919</v>
      </c>
      <c r="R1004" s="3">
        <f>($J1004-H1004)/$J1004</f>
        <v>0.2717193193027454</v>
      </c>
      <c r="S1004" s="3">
        <f>($J1004-I1004)/$J1004</f>
        <v>0.23007068893790422</v>
      </c>
    </row>
    <row r="1005" spans="1:19">
      <c r="A1005">
        <v>6670</v>
      </c>
      <c r="B1005">
        <v>99000424</v>
      </c>
      <c r="C1005">
        <v>2</v>
      </c>
      <c r="D1005">
        <v>3</v>
      </c>
      <c r="E1005">
        <v>6</v>
      </c>
      <c r="F1005" s="1">
        <v>604.94899999999996</v>
      </c>
      <c r="G1005" s="1">
        <v>604.94809999999995</v>
      </c>
      <c r="H1005" s="1">
        <v>714.26870343263101</v>
      </c>
      <c r="I1005" s="1">
        <v>725.86174900683397</v>
      </c>
      <c r="J1005" s="1">
        <v>1117.5050000000001</v>
      </c>
      <c r="K1005" s="1">
        <v>3629.69</v>
      </c>
      <c r="L1005" s="1">
        <v>3629.6886</v>
      </c>
      <c r="M1005" s="1">
        <v>4285.6122205957799</v>
      </c>
      <c r="N1005" s="1">
        <v>4355.170494041</v>
      </c>
      <c r="O1005" s="1">
        <v>6393.17</v>
      </c>
      <c r="P1005" s="1">
        <f>O1005-N1005</f>
        <v>2037.9995059590001</v>
      </c>
      <c r="Q1005" s="3">
        <f>($J1005-G1005)/$J1005</f>
        <v>0.45866184043919278</v>
      </c>
      <c r="R1005" s="3">
        <f>($J1005-H1005)/$J1005</f>
        <v>0.36083623479749</v>
      </c>
      <c r="S1005" s="3">
        <f>($J1005-I1005)/$J1005</f>
        <v>0.35046219121450561</v>
      </c>
    </row>
    <row r="1006" spans="1:19">
      <c r="A1006">
        <v>10913</v>
      </c>
      <c r="B1006">
        <v>22000103</v>
      </c>
      <c r="C1006">
        <v>1</v>
      </c>
      <c r="D1006">
        <v>1</v>
      </c>
      <c r="E1006">
        <v>1</v>
      </c>
      <c r="F1006" s="1">
        <v>7.5</v>
      </c>
      <c r="G1006" s="1">
        <v>7.4978999999999996</v>
      </c>
      <c r="H1006" s="1">
        <v>9.6593194967338505</v>
      </c>
      <c r="I1006" s="1">
        <v>10.9052459075171</v>
      </c>
      <c r="J1006" s="1">
        <v>2061</v>
      </c>
      <c r="K1006" s="1">
        <v>7.5</v>
      </c>
      <c r="L1006" s="1">
        <v>7.4978999999999996</v>
      </c>
      <c r="M1006" s="1">
        <v>9.6593194967338505</v>
      </c>
      <c r="N1006" s="1">
        <v>10.9052459075171</v>
      </c>
      <c r="O1006" s="1">
        <v>2061</v>
      </c>
      <c r="P1006" s="1">
        <f>O1006-N1006</f>
        <v>2050.0947540924831</v>
      </c>
      <c r="Q1006" s="3">
        <f>($J1006-G1006)/$J1006</f>
        <v>0.99636200873362457</v>
      </c>
      <c r="R1006" s="3">
        <f>($J1006-H1006)/$J1006</f>
        <v>0.99531328505738281</v>
      </c>
      <c r="S1006" s="3">
        <f>($J1006-I1006)/$J1006</f>
        <v>0.99470875987020047</v>
      </c>
    </row>
    <row r="1007" spans="1:19">
      <c r="A1007">
        <v>6614</v>
      </c>
      <c r="B1007">
        <v>98900015</v>
      </c>
      <c r="C1007">
        <v>24</v>
      </c>
      <c r="D1007">
        <v>2.5416666600000002</v>
      </c>
      <c r="E1007">
        <v>61</v>
      </c>
      <c r="F1007" s="1">
        <v>141.44410400000001</v>
      </c>
      <c r="G1007" s="1">
        <v>150.1917</v>
      </c>
      <c r="H1007" s="1">
        <v>155.75535865640501</v>
      </c>
      <c r="I1007" s="1">
        <v>220.52416807319301</v>
      </c>
      <c r="J1007" s="1">
        <v>254.89666600000001</v>
      </c>
      <c r="K1007" s="1">
        <v>8715.1507000000001</v>
      </c>
      <c r="L1007" s="1">
        <v>9161.6936999999998</v>
      </c>
      <c r="M1007" s="1">
        <v>9501.0768780407398</v>
      </c>
      <c r="N1007" s="1">
        <v>13451.974252464801</v>
      </c>
      <c r="O1007" s="1">
        <v>15521.31</v>
      </c>
      <c r="P1007" s="1">
        <f>O1007-N1007</f>
        <v>2069.3357475351986</v>
      </c>
      <c r="Q1007" s="3">
        <f>($J1007-G1007)/$J1007</f>
        <v>0.41077416838398351</v>
      </c>
      <c r="R1007" s="3">
        <f>($J1007-H1007)/$J1007</f>
        <v>0.38894705411170422</v>
      </c>
      <c r="S1007" s="3">
        <f>($J1007-I1007)/$J1007</f>
        <v>0.13484875446274766</v>
      </c>
    </row>
    <row r="1008" spans="1:19">
      <c r="A1008">
        <v>5043</v>
      </c>
      <c r="B1008">
        <v>23000067</v>
      </c>
      <c r="C1008">
        <v>17</v>
      </c>
      <c r="D1008">
        <v>10.058823520000001</v>
      </c>
      <c r="E1008">
        <v>171</v>
      </c>
      <c r="F1008" s="1">
        <v>62.703482000000001</v>
      </c>
      <c r="G1008" s="1">
        <v>64.383300000000006</v>
      </c>
      <c r="H1008" s="1">
        <v>78.930917166691501</v>
      </c>
      <c r="I1008" s="1">
        <v>89.416132710908599</v>
      </c>
      <c r="J1008" s="1">
        <v>99.802941000000004</v>
      </c>
      <c r="K1008" s="1">
        <v>10758.841399999999</v>
      </c>
      <c r="L1008" s="1">
        <v>11009.5443</v>
      </c>
      <c r="M1008" s="1">
        <v>13497.186835504201</v>
      </c>
      <c r="N1008" s="1">
        <v>15290.158693565299</v>
      </c>
      <c r="O1008" s="1">
        <v>17373.509999999998</v>
      </c>
      <c r="P1008" s="1">
        <f>O1008-N1008</f>
        <v>2083.3513064346989</v>
      </c>
      <c r="Q1008" s="3">
        <f>($J1008-G1008)/$J1008</f>
        <v>0.35489576404366679</v>
      </c>
      <c r="R1008" s="3">
        <f>($J1008-H1008)/$J1008</f>
        <v>0.20913235245551032</v>
      </c>
      <c r="S1008" s="3">
        <f>($J1008-I1008)/$J1008</f>
        <v>0.10407316843590216</v>
      </c>
    </row>
    <row r="1009" spans="1:19">
      <c r="A1009">
        <v>26549</v>
      </c>
      <c r="B1009">
        <v>98900175</v>
      </c>
      <c r="C1009">
        <v>4</v>
      </c>
      <c r="D1009">
        <v>20</v>
      </c>
      <c r="E1009">
        <v>80</v>
      </c>
      <c r="F1009" s="1">
        <v>97.316950000000006</v>
      </c>
      <c r="G1009" s="1">
        <v>98.565299999999993</v>
      </c>
      <c r="H1009" s="1">
        <v>118.566897348749</v>
      </c>
      <c r="I1009" s="1">
        <v>157.62016177121001</v>
      </c>
      <c r="J1009" s="1">
        <v>186.9</v>
      </c>
      <c r="K1009" s="1">
        <v>7798.8577999999998</v>
      </c>
      <c r="L1009" s="1">
        <v>7885.2240000000002</v>
      </c>
      <c r="M1009" s="1">
        <v>9485.3517878999301</v>
      </c>
      <c r="N1009" s="1">
        <v>12609.6129416968</v>
      </c>
      <c r="O1009" s="1">
        <v>14699.2</v>
      </c>
      <c r="P1009" s="1">
        <f>O1009-N1009</f>
        <v>2089.587058303201</v>
      </c>
      <c r="Q1009" s="3">
        <f>($J1009-G1009)/$J1009</f>
        <v>0.47263081861958273</v>
      </c>
      <c r="R1009" s="3">
        <f>($J1009-H1009)/$J1009</f>
        <v>0.36561317630417878</v>
      </c>
      <c r="S1009" s="3">
        <f>($J1009-I1009)/$J1009</f>
        <v>0.15666045066233278</v>
      </c>
    </row>
    <row r="1010" spans="1:19">
      <c r="A1010">
        <v>12533</v>
      </c>
      <c r="B1010">
        <v>79000736</v>
      </c>
      <c r="C1010">
        <v>1</v>
      </c>
      <c r="D1010">
        <v>10</v>
      </c>
      <c r="E1010">
        <v>10</v>
      </c>
      <c r="F1010" s="1">
        <v>270.02300000000002</v>
      </c>
      <c r="G1010" s="1">
        <v>270.02300000000002</v>
      </c>
      <c r="H1010" s="1">
        <v>321.166710622376</v>
      </c>
      <c r="I1010" s="1">
        <v>317.435249149387</v>
      </c>
      <c r="J1010" s="1">
        <v>529.48</v>
      </c>
      <c r="K1010" s="1">
        <v>2700.23</v>
      </c>
      <c r="L1010" s="1">
        <v>2700.23</v>
      </c>
      <c r="M1010" s="1">
        <v>3211.6671062237601</v>
      </c>
      <c r="N1010" s="1">
        <v>3174.3524914938798</v>
      </c>
      <c r="O1010" s="1">
        <v>5294.8</v>
      </c>
      <c r="P1010" s="1">
        <f>O1010-N1010</f>
        <v>2120.4475085061204</v>
      </c>
      <c r="Q1010" s="3">
        <f>($J1010-G1010)/$J1010</f>
        <v>0.49002228601646897</v>
      </c>
      <c r="R1010" s="3">
        <f>($J1010-H1010)/$J1010</f>
        <v>0.39342994896431216</v>
      </c>
      <c r="S1010" s="3">
        <f>($J1010-I1010)/$J1010</f>
        <v>0.40047735674739937</v>
      </c>
    </row>
    <row r="1011" spans="1:19">
      <c r="A1011">
        <v>25832</v>
      </c>
      <c r="B1011">
        <v>99800182</v>
      </c>
      <c r="C1011">
        <v>7</v>
      </c>
      <c r="D1011">
        <v>3.4285714199999999</v>
      </c>
      <c r="E1011">
        <v>24</v>
      </c>
      <c r="F1011" s="1">
        <v>186.22405699999999</v>
      </c>
      <c r="G1011" s="1">
        <v>193.84200000000001</v>
      </c>
      <c r="H1011" s="1">
        <v>232.81680699985799</v>
      </c>
      <c r="I1011" s="1">
        <v>259.88875724053298</v>
      </c>
      <c r="J1011" s="1">
        <v>358.16</v>
      </c>
      <c r="K1011" s="1">
        <v>4324.0298000000003</v>
      </c>
      <c r="L1011" s="1">
        <v>4652.2079999999996</v>
      </c>
      <c r="M1011" s="1">
        <v>5587.6033679965904</v>
      </c>
      <c r="N1011" s="1">
        <v>6237.3301737727897</v>
      </c>
      <c r="O1011" s="1">
        <v>8361.1200000000008</v>
      </c>
      <c r="P1011" s="1">
        <f>O1011-N1011</f>
        <v>2123.7898262272111</v>
      </c>
      <c r="Q1011" s="3">
        <f>($J1011-G1011)/$J1011</f>
        <v>0.45878378378378376</v>
      </c>
      <c r="R1011" s="3">
        <f>($J1011-H1011)/$J1011</f>
        <v>0.34996424223850242</v>
      </c>
      <c r="S1011" s="3">
        <f>($J1011-I1011)/$J1011</f>
        <v>0.2743780510371539</v>
      </c>
    </row>
    <row r="1012" spans="1:19">
      <c r="A1012">
        <v>5972</v>
      </c>
      <c r="B1012">
        <v>68900323</v>
      </c>
      <c r="C1012">
        <v>8</v>
      </c>
      <c r="D1012">
        <v>221.375</v>
      </c>
      <c r="E1012">
        <v>1771</v>
      </c>
      <c r="F1012" s="1">
        <v>2.8080250000000002</v>
      </c>
      <c r="G1012" s="1">
        <v>2.8079999999999998</v>
      </c>
      <c r="H1012" s="1">
        <v>2.8080115273774999</v>
      </c>
      <c r="I1012" s="1">
        <v>2.8080115273774999</v>
      </c>
      <c r="J1012" s="1">
        <v>4.0199999999999996</v>
      </c>
      <c r="K1012" s="1">
        <v>4972.9768000000004</v>
      </c>
      <c r="L1012" s="1">
        <v>4972.9679999999998</v>
      </c>
      <c r="M1012" s="1">
        <v>4972.9884149855498</v>
      </c>
      <c r="N1012" s="1">
        <v>4972.9884149855498</v>
      </c>
      <c r="O1012" s="1">
        <v>7119.42</v>
      </c>
      <c r="P1012" s="1">
        <f>O1012-N1012</f>
        <v>2146.4315850144503</v>
      </c>
      <c r="Q1012" s="3">
        <f>($J1012-G1012)/$J1012</f>
        <v>0.30149253731343278</v>
      </c>
      <c r="R1012" s="3">
        <f>($J1012-H1012)/$J1012</f>
        <v>0.30148966980659198</v>
      </c>
      <c r="S1012" s="3">
        <f>($J1012-I1012)/$J1012</f>
        <v>0.30148966980659198</v>
      </c>
    </row>
    <row r="1013" spans="1:19">
      <c r="A1013">
        <v>6341</v>
      </c>
      <c r="B1013">
        <v>79000495</v>
      </c>
      <c r="C1013">
        <v>3</v>
      </c>
      <c r="D1013">
        <v>18.666666660000001</v>
      </c>
      <c r="E1013">
        <v>56</v>
      </c>
      <c r="F1013" s="1">
        <v>137.3854</v>
      </c>
      <c r="G1013" s="1">
        <v>151.19569999999999</v>
      </c>
      <c r="H1013" s="1">
        <v>151.59120865350201</v>
      </c>
      <c r="I1013" s="1">
        <v>159.62535839970801</v>
      </c>
      <c r="J1013" s="1">
        <v>197.593333</v>
      </c>
      <c r="K1013" s="1">
        <v>7941.8010000000004</v>
      </c>
      <c r="L1013" s="1">
        <v>8466.9591999999993</v>
      </c>
      <c r="M1013" s="1">
        <v>8489.1076845961106</v>
      </c>
      <c r="N1013" s="1">
        <v>8939.0200703836399</v>
      </c>
      <c r="O1013" s="1">
        <v>11086.08</v>
      </c>
      <c r="P1013" s="1">
        <f>O1013-N1013</f>
        <v>2147.05992961636</v>
      </c>
      <c r="Q1013" s="3">
        <f>($J1013-G1013)/$J1013</f>
        <v>0.23481375760790479</v>
      </c>
      <c r="R1013" s="3">
        <f>($J1013-H1013)/$J1013</f>
        <v>0.2328121280615171</v>
      </c>
      <c r="S1013" s="3">
        <f>($J1013-I1013)/$J1013</f>
        <v>0.19215210363546018</v>
      </c>
    </row>
    <row r="1014" spans="1:19">
      <c r="A1014">
        <v>6238</v>
      </c>
      <c r="B1014">
        <v>79000345</v>
      </c>
      <c r="C1014">
        <v>1</v>
      </c>
      <c r="D1014">
        <v>25</v>
      </c>
      <c r="E1014">
        <v>25</v>
      </c>
      <c r="F1014" s="1">
        <v>115.8</v>
      </c>
      <c r="G1014" s="1">
        <v>115.80029999999999</v>
      </c>
      <c r="H1014" s="1">
        <v>140.22226237263399</v>
      </c>
      <c r="I1014" s="1">
        <v>135.42342468115601</v>
      </c>
      <c r="J1014" s="1">
        <v>222.56</v>
      </c>
      <c r="K1014" s="1">
        <v>2895</v>
      </c>
      <c r="L1014" s="1">
        <v>2895.0075000000002</v>
      </c>
      <c r="M1014" s="1">
        <v>3505.5565593158699</v>
      </c>
      <c r="N1014" s="1">
        <v>3385.5856170289098</v>
      </c>
      <c r="O1014" s="1">
        <v>5564</v>
      </c>
      <c r="P1014" s="1">
        <f>O1014-N1014</f>
        <v>2178.4143829710902</v>
      </c>
      <c r="Q1014" s="3">
        <f>($J1014-G1014)/$J1014</f>
        <v>0.47968952192667147</v>
      </c>
      <c r="R1014" s="3">
        <f>($J1014-H1014)/$J1014</f>
        <v>0.36995748394754679</v>
      </c>
      <c r="S1014" s="3">
        <f>($J1014-I1014)/$J1014</f>
        <v>0.39151947932622211</v>
      </c>
    </row>
    <row r="1015" spans="1:19">
      <c r="A1015">
        <v>6314</v>
      </c>
      <c r="B1015">
        <v>79000396</v>
      </c>
      <c r="C1015">
        <v>2</v>
      </c>
      <c r="D1015">
        <v>12.5</v>
      </c>
      <c r="E1015">
        <v>25</v>
      </c>
      <c r="F1015" s="1">
        <v>128.96924999999999</v>
      </c>
      <c r="G1015" s="1">
        <v>138.52000000000001</v>
      </c>
      <c r="H1015" s="1">
        <v>140.22226237263399</v>
      </c>
      <c r="I1015" s="1">
        <v>135.42342468115601</v>
      </c>
      <c r="J1015" s="1">
        <v>222.56</v>
      </c>
      <c r="K1015" s="1">
        <v>3080.94</v>
      </c>
      <c r="L1015" s="1">
        <v>3463</v>
      </c>
      <c r="M1015" s="1">
        <v>3505.5565593158699</v>
      </c>
      <c r="N1015" s="1">
        <v>3385.5856170289098</v>
      </c>
      <c r="O1015" s="1">
        <v>5564</v>
      </c>
      <c r="P1015" s="1">
        <f>O1015-N1015</f>
        <v>2178.4143829710902</v>
      </c>
      <c r="Q1015" s="3">
        <f>($J1015-G1015)/$J1015</f>
        <v>0.37760603882099203</v>
      </c>
      <c r="R1015" s="3">
        <f>($J1015-H1015)/$J1015</f>
        <v>0.36995748394754679</v>
      </c>
      <c r="S1015" s="3">
        <f>($J1015-I1015)/$J1015</f>
        <v>0.39151947932622211</v>
      </c>
    </row>
    <row r="1016" spans="1:19">
      <c r="A1016">
        <v>31274</v>
      </c>
      <c r="B1016">
        <v>98900240</v>
      </c>
      <c r="C1016">
        <v>3</v>
      </c>
      <c r="D1016">
        <v>6</v>
      </c>
      <c r="E1016">
        <v>18</v>
      </c>
      <c r="F1016" s="1">
        <v>119.94793300000001</v>
      </c>
      <c r="G1016" s="1">
        <v>146.02000000000001</v>
      </c>
      <c r="H1016" s="1">
        <v>146.130572518196</v>
      </c>
      <c r="I1016" s="1">
        <v>183.945641732469</v>
      </c>
      <c r="J1016" s="1">
        <v>305.14999999999998</v>
      </c>
      <c r="K1016" s="1">
        <v>2159.0628000000002</v>
      </c>
      <c r="L1016" s="1">
        <v>2628.36</v>
      </c>
      <c r="M1016" s="1">
        <v>2630.3503053275299</v>
      </c>
      <c r="N1016" s="1">
        <v>3311.0215511844399</v>
      </c>
      <c r="O1016" s="1">
        <v>5492.7</v>
      </c>
      <c r="P1016" s="1">
        <f>O1016-N1016</f>
        <v>2181.6784488155599</v>
      </c>
      <c r="Q1016" s="3">
        <f>($J1016-G1016)/$J1016</f>
        <v>0.52148123873504826</v>
      </c>
      <c r="R1016" s="3">
        <f>($J1016-H1016)/$J1016</f>
        <v>0.52111888409570373</v>
      </c>
      <c r="S1016" s="3">
        <f>($J1016-I1016)/$J1016</f>
        <v>0.39719599628881203</v>
      </c>
    </row>
    <row r="1017" spans="1:19">
      <c r="A1017">
        <v>9790</v>
      </c>
      <c r="B1017">
        <v>79000677</v>
      </c>
      <c r="C1017">
        <v>5</v>
      </c>
      <c r="D1017">
        <v>6.2</v>
      </c>
      <c r="E1017">
        <v>31</v>
      </c>
      <c r="F1017" s="1">
        <v>254.23496</v>
      </c>
      <c r="G1017" s="1">
        <v>256.56150000000002</v>
      </c>
      <c r="H1017" s="1">
        <v>312.275726129899</v>
      </c>
      <c r="I1017" s="1">
        <v>317.37243306318697</v>
      </c>
      <c r="J1017" s="1">
        <v>378.68599999999998</v>
      </c>
      <c r="K1017" s="1">
        <v>7879.8173999999999</v>
      </c>
      <c r="L1017" s="1">
        <v>7953.4065000000001</v>
      </c>
      <c r="M1017" s="1">
        <v>9680.5475100268904</v>
      </c>
      <c r="N1017" s="1">
        <v>9838.5454249588001</v>
      </c>
      <c r="O1017" s="1">
        <v>12039.37</v>
      </c>
      <c r="P1017" s="1">
        <f>O1017-N1017</f>
        <v>2200.8245750412007</v>
      </c>
      <c r="Q1017" s="3">
        <f>($J1017-G1017)/$J1017</f>
        <v>0.32249541836772411</v>
      </c>
      <c r="R1017" s="3">
        <f>($J1017-H1017)/$J1017</f>
        <v>0.17537029061042919</v>
      </c>
      <c r="S1017" s="3">
        <f>($J1017-I1017)/$J1017</f>
        <v>0.16191136439375367</v>
      </c>
    </row>
    <row r="1018" spans="1:19">
      <c r="A1018">
        <v>6352</v>
      </c>
      <c r="B1018">
        <v>79000480</v>
      </c>
      <c r="C1018">
        <v>5</v>
      </c>
      <c r="D1018">
        <v>3.2</v>
      </c>
      <c r="E1018">
        <v>16</v>
      </c>
      <c r="F1018" s="1">
        <v>191.25020000000001</v>
      </c>
      <c r="G1018" s="1">
        <v>192.3287</v>
      </c>
      <c r="H1018" s="1">
        <v>213.108978278454</v>
      </c>
      <c r="I1018" s="1">
        <v>223.33573240521901</v>
      </c>
      <c r="J1018" s="1">
        <v>368.30599999999998</v>
      </c>
      <c r="K1018" s="1">
        <v>3074.94</v>
      </c>
      <c r="L1018" s="1">
        <v>3077.2592</v>
      </c>
      <c r="M1018" s="1">
        <v>3409.74365245527</v>
      </c>
      <c r="N1018" s="1">
        <v>3573.3717184835</v>
      </c>
      <c r="O1018" s="1">
        <v>5811.75</v>
      </c>
      <c r="P1018" s="1">
        <f>O1018-N1018</f>
        <v>2238.3782815165</v>
      </c>
      <c r="Q1018" s="3">
        <f>($J1018-G1018)/$J1018</f>
        <v>0.47780188213061964</v>
      </c>
      <c r="R1018" s="3">
        <f>($J1018-H1018)/$J1018</f>
        <v>0.42138065011578957</v>
      </c>
      <c r="S1018" s="3">
        <f>($J1018-I1018)/$J1018</f>
        <v>0.39361364624736223</v>
      </c>
    </row>
    <row r="1019" spans="1:19">
      <c r="A1019">
        <v>32665</v>
      </c>
      <c r="B1019">
        <v>99800231</v>
      </c>
      <c r="C1019">
        <v>1</v>
      </c>
      <c r="D1019">
        <v>9</v>
      </c>
      <c r="E1019">
        <v>9</v>
      </c>
      <c r="F1019" s="1">
        <v>763.96439999999996</v>
      </c>
      <c r="G1019" s="1">
        <v>763.96439999999996</v>
      </c>
      <c r="H1019" s="1">
        <v>906.90748864242596</v>
      </c>
      <c r="I1019" s="1">
        <v>1033.62579763739</v>
      </c>
      <c r="J1019" s="1">
        <v>1282.76</v>
      </c>
      <c r="K1019" s="1">
        <v>6875.6796000000004</v>
      </c>
      <c r="L1019" s="1">
        <v>6875.6796000000004</v>
      </c>
      <c r="M1019" s="1">
        <v>8162.16739778183</v>
      </c>
      <c r="N1019" s="1">
        <v>9302.6321787365305</v>
      </c>
      <c r="O1019" s="1">
        <v>11544.84</v>
      </c>
      <c r="P1019" s="1">
        <f>O1019-N1019</f>
        <v>2242.2078212634697</v>
      </c>
      <c r="Q1019" s="3">
        <f>($J1019-G1019)/$J1019</f>
        <v>0.40443699522903742</v>
      </c>
      <c r="R1019" s="3">
        <f>($J1019-H1019)/$J1019</f>
        <v>0.2930029868078004</v>
      </c>
      <c r="S1019" s="3">
        <f>($J1019-I1019)/$J1019</f>
        <v>0.19421731451137395</v>
      </c>
    </row>
    <row r="1020" spans="1:19">
      <c r="A1020">
        <v>6263</v>
      </c>
      <c r="B1020">
        <v>79000330</v>
      </c>
      <c r="C1020">
        <v>1</v>
      </c>
      <c r="D1020">
        <v>15</v>
      </c>
      <c r="E1020">
        <v>15</v>
      </c>
      <c r="F1020" s="1">
        <v>163.41329999999999</v>
      </c>
      <c r="G1020" s="1">
        <v>163.4135</v>
      </c>
      <c r="H1020" s="1">
        <v>199.68007615301201</v>
      </c>
      <c r="I1020" s="1">
        <v>194.97694306082801</v>
      </c>
      <c r="J1020" s="1">
        <v>348</v>
      </c>
      <c r="K1020" s="1">
        <v>2451.1995000000002</v>
      </c>
      <c r="L1020" s="1">
        <v>2451.2024999999999</v>
      </c>
      <c r="M1020" s="1">
        <v>2995.20114229518</v>
      </c>
      <c r="N1020" s="1">
        <v>2924.6541459124201</v>
      </c>
      <c r="O1020" s="1">
        <v>5220</v>
      </c>
      <c r="P1020" s="1">
        <f>O1020-N1020</f>
        <v>2295.3458540875799</v>
      </c>
      <c r="Q1020" s="3">
        <f>($J1020-G1020)/$J1020</f>
        <v>0.53042097701149427</v>
      </c>
      <c r="R1020" s="3">
        <f>($J1020-H1020)/$J1020</f>
        <v>0.42620667772122983</v>
      </c>
      <c r="S1020" s="3">
        <f>($J1020-I1020)/$J1020</f>
        <v>0.4397214279861264</v>
      </c>
    </row>
    <row r="1021" spans="1:19">
      <c r="A1021">
        <v>6316</v>
      </c>
      <c r="B1021">
        <v>79000394</v>
      </c>
      <c r="C1021">
        <v>2</v>
      </c>
      <c r="D1021">
        <v>12.5</v>
      </c>
      <c r="E1021">
        <v>25</v>
      </c>
      <c r="F1021" s="1">
        <v>123.27875</v>
      </c>
      <c r="G1021" s="1">
        <v>136.93199999999999</v>
      </c>
      <c r="H1021" s="1">
        <v>135.045791784399</v>
      </c>
      <c r="I1021" s="1">
        <v>130.24695409292099</v>
      </c>
      <c r="J1021" s="1">
        <v>222.94</v>
      </c>
      <c r="K1021" s="1">
        <v>2767.76</v>
      </c>
      <c r="L1021" s="1">
        <v>3423.3</v>
      </c>
      <c r="M1021" s="1">
        <v>3376.1447946099902</v>
      </c>
      <c r="N1021" s="1">
        <v>3256.1738523230401</v>
      </c>
      <c r="O1021" s="1">
        <v>5573.5</v>
      </c>
      <c r="P1021" s="1">
        <f>O1021-N1021</f>
        <v>2317.3261476769599</v>
      </c>
      <c r="Q1021" s="3">
        <f>($J1021-G1021)/$J1021</f>
        <v>0.38578989862743346</v>
      </c>
      <c r="R1021" s="3">
        <f>($J1021-H1021)/$J1021</f>
        <v>0.39425050782991389</v>
      </c>
      <c r="S1021" s="3">
        <f>($J1021-I1021)/$J1021</f>
        <v>0.41577575090642777</v>
      </c>
    </row>
    <row r="1022" spans="1:19">
      <c r="A1022">
        <v>6340</v>
      </c>
      <c r="B1022">
        <v>79000496</v>
      </c>
      <c r="C1022">
        <v>4</v>
      </c>
      <c r="D1022">
        <v>5.25</v>
      </c>
      <c r="E1022">
        <v>21</v>
      </c>
      <c r="F1022" s="1">
        <v>179.18877499999999</v>
      </c>
      <c r="G1022" s="1">
        <v>180.04859999999999</v>
      </c>
      <c r="H1022" s="1">
        <v>206.722358880005</v>
      </c>
      <c r="I1022" s="1">
        <v>212.941763266669</v>
      </c>
      <c r="J1022" s="1">
        <v>324.42</v>
      </c>
      <c r="K1022" s="1">
        <v>3756.9297000000001</v>
      </c>
      <c r="L1022" s="1">
        <v>3781.0205999999998</v>
      </c>
      <c r="M1022" s="1">
        <v>4341.1695364801199</v>
      </c>
      <c r="N1022" s="1">
        <v>4471.7770286000396</v>
      </c>
      <c r="O1022" s="1">
        <v>6812.82</v>
      </c>
      <c r="P1022" s="1">
        <f>O1022-N1022</f>
        <v>2341.0429713999602</v>
      </c>
      <c r="Q1022" s="3">
        <f>($J1022-G1022)/$J1022</f>
        <v>0.44501387090808214</v>
      </c>
      <c r="R1022" s="3">
        <f>($J1022-H1022)/$J1022</f>
        <v>0.36279403587940018</v>
      </c>
      <c r="S1022" s="3">
        <f>($J1022-I1022)/$J1022</f>
        <v>0.34362319441875044</v>
      </c>
    </row>
    <row r="1023" spans="1:19">
      <c r="A1023">
        <v>7474</v>
      </c>
      <c r="B1023">
        <v>68900685</v>
      </c>
      <c r="C1023">
        <v>8</v>
      </c>
      <c r="D1023">
        <v>118.875</v>
      </c>
      <c r="E1023">
        <v>951</v>
      </c>
      <c r="F1023" s="1">
        <v>2.8483499999999999</v>
      </c>
      <c r="G1023" s="1">
        <v>2.7193000000000001</v>
      </c>
      <c r="H1023" s="1">
        <v>2.8730172413793</v>
      </c>
      <c r="I1023" s="1">
        <v>2.8730172413793</v>
      </c>
      <c r="J1023" s="1">
        <v>5.35</v>
      </c>
      <c r="K1023" s="1">
        <v>2706.373</v>
      </c>
      <c r="L1023" s="1">
        <v>2586.0542999999998</v>
      </c>
      <c r="M1023" s="1">
        <v>2732.2393965517099</v>
      </c>
      <c r="N1023" s="1">
        <v>2732.2393965517099</v>
      </c>
      <c r="O1023" s="1">
        <v>5087.8500000000004</v>
      </c>
      <c r="P1023" s="1">
        <f>O1023-N1023</f>
        <v>2355.6106034482905</v>
      </c>
      <c r="Q1023" s="3">
        <f>($J1023-G1023)/$J1023</f>
        <v>0.49171962616822423</v>
      </c>
      <c r="R1023" s="3">
        <f>($J1023-H1023)/$J1023</f>
        <v>0.46298743151788779</v>
      </c>
      <c r="S1023" s="3">
        <f>($J1023-I1023)/$J1023</f>
        <v>0.46298743151788779</v>
      </c>
    </row>
    <row r="1024" spans="1:19">
      <c r="A1024">
        <v>5054</v>
      </c>
      <c r="B1024">
        <v>23000015</v>
      </c>
      <c r="C1024">
        <v>2</v>
      </c>
      <c r="D1024">
        <v>30</v>
      </c>
      <c r="E1024">
        <v>60</v>
      </c>
      <c r="F1024" s="1">
        <v>126.328</v>
      </c>
      <c r="G1024" s="1">
        <v>134.95179999999999</v>
      </c>
      <c r="H1024" s="1">
        <v>155.614373997965</v>
      </c>
      <c r="I1024" s="1">
        <v>170.487431508686</v>
      </c>
      <c r="J1024" s="1">
        <v>212.39</v>
      </c>
      <c r="K1024" s="1">
        <v>7407.2</v>
      </c>
      <c r="L1024" s="1">
        <v>8097.1080000000002</v>
      </c>
      <c r="M1024" s="1">
        <v>9336.8624398779502</v>
      </c>
      <c r="N1024" s="1">
        <v>10229.245890521201</v>
      </c>
      <c r="O1024" s="1">
        <v>12599.8</v>
      </c>
      <c r="P1024" s="1">
        <f>O1024-N1024</f>
        <v>2370.5541094787986</v>
      </c>
      <c r="Q1024" s="3">
        <f>($J1024-G1024)/$J1024</f>
        <v>0.36460379490559819</v>
      </c>
      <c r="R1024" s="3">
        <f>($J1024-H1024)/$J1024</f>
        <v>0.26731779274935252</v>
      </c>
      <c r="S1024" s="3">
        <f>($J1024-I1024)/$J1024</f>
        <v>0.19729068454877344</v>
      </c>
    </row>
    <row r="1025" spans="1:19">
      <c r="A1025">
        <v>6261</v>
      </c>
      <c r="B1025">
        <v>79000332</v>
      </c>
      <c r="C1025">
        <v>4</v>
      </c>
      <c r="D1025">
        <v>7.5</v>
      </c>
      <c r="E1025">
        <v>30</v>
      </c>
      <c r="F1025" s="1">
        <v>106.48925</v>
      </c>
      <c r="G1025" s="1">
        <v>117.672</v>
      </c>
      <c r="H1025" s="1">
        <v>113.582095451097</v>
      </c>
      <c r="I1025" s="1">
        <v>110.472896346448</v>
      </c>
      <c r="J1025" s="1">
        <v>189.03749999999999</v>
      </c>
      <c r="K1025" s="1">
        <v>3190.13</v>
      </c>
      <c r="L1025" s="1">
        <v>3530.16</v>
      </c>
      <c r="M1025" s="1">
        <v>3407.46286353291</v>
      </c>
      <c r="N1025" s="1">
        <v>3314.1868903934401</v>
      </c>
      <c r="O1025" s="1">
        <v>5702.55</v>
      </c>
      <c r="P1025" s="1">
        <f>O1025-N1025</f>
        <v>2388.3631096065601</v>
      </c>
      <c r="Q1025" s="3">
        <f>($J1025-G1025)/$J1025</f>
        <v>0.37752033326720891</v>
      </c>
      <c r="R1025" s="3">
        <f>($J1025-H1025)/$J1025</f>
        <v>0.39915574713431456</v>
      </c>
      <c r="S1025" s="3">
        <f>($J1025-I1025)/$J1025</f>
        <v>0.41560327264988162</v>
      </c>
    </row>
    <row r="1026" spans="1:19">
      <c r="A1026">
        <v>6623</v>
      </c>
      <c r="B1026">
        <v>98900003</v>
      </c>
      <c r="C1026">
        <v>11</v>
      </c>
      <c r="D1026">
        <v>1.72727272</v>
      </c>
      <c r="E1026">
        <v>19</v>
      </c>
      <c r="F1026" s="1">
        <v>177.32106300000001</v>
      </c>
      <c r="G1026" s="1">
        <v>179.85749999999999</v>
      </c>
      <c r="H1026" s="1">
        <v>182.473482216512</v>
      </c>
      <c r="I1026" s="1">
        <v>196.91867933985901</v>
      </c>
      <c r="J1026" s="1">
        <v>324.55</v>
      </c>
      <c r="K1026" s="1">
        <v>3374.3901000000001</v>
      </c>
      <c r="L1026" s="1">
        <v>3417.2925</v>
      </c>
      <c r="M1026" s="1">
        <v>3466.99616211374</v>
      </c>
      <c r="N1026" s="1">
        <v>3741.4549074573201</v>
      </c>
      <c r="O1026" s="1">
        <v>6166.45</v>
      </c>
      <c r="P1026" s="1">
        <f>O1026-N1026</f>
        <v>2424.9950925426797</v>
      </c>
      <c r="Q1026" s="3">
        <f>($J1026-G1026)/$J1026</f>
        <v>0.44582498844554003</v>
      </c>
      <c r="R1026" s="3">
        <f>($J1026-H1026)/$J1026</f>
        <v>0.43776465192878761</v>
      </c>
      <c r="S1026" s="3">
        <f>($J1026-I1026)/$J1026</f>
        <v>0.3932562645513511</v>
      </c>
    </row>
    <row r="1027" spans="1:19">
      <c r="A1027">
        <v>6413</v>
      </c>
      <c r="B1027">
        <v>79000518</v>
      </c>
      <c r="C1027">
        <v>1</v>
      </c>
      <c r="D1027">
        <v>25</v>
      </c>
      <c r="E1027">
        <v>25</v>
      </c>
      <c r="F1027" s="1">
        <v>110.94240000000001</v>
      </c>
      <c r="G1027" s="1">
        <v>110.9427</v>
      </c>
      <c r="H1027" s="1">
        <v>134.25403446305</v>
      </c>
      <c r="I1027" s="1">
        <v>130.40474845727999</v>
      </c>
      <c r="J1027" s="1">
        <v>228.01</v>
      </c>
      <c r="K1027" s="1">
        <v>2773.56</v>
      </c>
      <c r="L1027" s="1">
        <v>2773.5675000000001</v>
      </c>
      <c r="M1027" s="1">
        <v>3356.3508615762498</v>
      </c>
      <c r="N1027" s="1">
        <v>3260.1187114320101</v>
      </c>
      <c r="O1027" s="1">
        <v>5700.25</v>
      </c>
      <c r="P1027" s="1">
        <f>O1027-N1027</f>
        <v>2440.1312885679899</v>
      </c>
      <c r="Q1027" s="3">
        <f>($J1027-G1027)/$J1027</f>
        <v>0.51343055129160997</v>
      </c>
      <c r="R1027" s="3">
        <f>($J1027-H1027)/$J1027</f>
        <v>0.41119234041028896</v>
      </c>
      <c r="S1027" s="3">
        <f>($J1027-I1027)/$J1027</f>
        <v>0.42807443332625761</v>
      </c>
    </row>
    <row r="1028" spans="1:19">
      <c r="A1028">
        <v>30035</v>
      </c>
      <c r="B1028">
        <v>23000578</v>
      </c>
      <c r="C1028">
        <v>2</v>
      </c>
      <c r="D1028">
        <v>16</v>
      </c>
      <c r="E1028">
        <v>32</v>
      </c>
      <c r="F1028" s="1">
        <v>158.2516</v>
      </c>
      <c r="G1028" s="1">
        <v>158.2516</v>
      </c>
      <c r="H1028" s="1">
        <v>234.32318557448099</v>
      </c>
      <c r="I1028" s="1">
        <v>253.74821279716599</v>
      </c>
      <c r="J1028" s="1">
        <v>330.03</v>
      </c>
      <c r="K1028" s="1">
        <v>5064.0504000000001</v>
      </c>
      <c r="L1028" s="1">
        <v>5064.0511999999999</v>
      </c>
      <c r="M1028" s="1">
        <v>7498.3419383833998</v>
      </c>
      <c r="N1028" s="1">
        <v>8119.9428095093299</v>
      </c>
      <c r="O1028" s="1">
        <v>10560.96</v>
      </c>
      <c r="P1028" s="1">
        <f>O1028-N1028</f>
        <v>2441.0171904906692</v>
      </c>
      <c r="Q1028" s="3">
        <f>($J1028-G1028)/$J1028</f>
        <v>0.52049328848892518</v>
      </c>
      <c r="R1028" s="3">
        <f>($J1028-H1028)/$J1028</f>
        <v>0.28999428665733112</v>
      </c>
      <c r="S1028" s="3">
        <f>($J1028-I1028)/$J1028</f>
        <v>0.23113591856144589</v>
      </c>
    </row>
    <row r="1029" spans="1:19">
      <c r="A1029">
        <v>6435</v>
      </c>
      <c r="B1029">
        <v>81500024</v>
      </c>
      <c r="C1029">
        <v>22</v>
      </c>
      <c r="D1029">
        <v>3.0454545400000002</v>
      </c>
      <c r="E1029">
        <v>67</v>
      </c>
      <c r="F1029" s="1">
        <v>47.472290000000001</v>
      </c>
      <c r="G1029" s="1">
        <v>47.471299999999999</v>
      </c>
      <c r="H1029" s="1">
        <v>47.472023809523797</v>
      </c>
      <c r="I1029" s="1">
        <v>47.472023809523797</v>
      </c>
      <c r="J1029" s="1">
        <v>82.658636000000001</v>
      </c>
      <c r="K1029" s="1">
        <v>3180.6106</v>
      </c>
      <c r="L1029" s="1">
        <v>3180.5771</v>
      </c>
      <c r="M1029" s="1">
        <v>3180.6255952380902</v>
      </c>
      <c r="N1029" s="1">
        <v>3180.6255952380902</v>
      </c>
      <c r="O1029" s="1">
        <v>5637.31</v>
      </c>
      <c r="P1029" s="1">
        <f>O1029-N1029</f>
        <v>2456.6844047619102</v>
      </c>
      <c r="Q1029" s="3">
        <f>($J1029-G1029)/$J1029</f>
        <v>0.42569461223628224</v>
      </c>
      <c r="R1029" s="3">
        <f>($J1029-H1029)/$J1029</f>
        <v>0.42568585562525135</v>
      </c>
      <c r="S1029" s="3">
        <f>($J1029-I1029)/$J1029</f>
        <v>0.42568585562525135</v>
      </c>
    </row>
    <row r="1030" spans="1:19">
      <c r="A1030">
        <v>23668</v>
      </c>
      <c r="B1030">
        <v>25600357</v>
      </c>
      <c r="C1030">
        <v>6</v>
      </c>
      <c r="D1030">
        <v>36.333333330000002</v>
      </c>
      <c r="E1030">
        <v>218</v>
      </c>
      <c r="F1030" s="1">
        <v>14.763183</v>
      </c>
      <c r="G1030" s="1">
        <v>13.3025</v>
      </c>
      <c r="H1030" s="1">
        <v>10.78</v>
      </c>
      <c r="I1030" s="1">
        <v>25.64</v>
      </c>
      <c r="J1030" s="1">
        <v>37.173333</v>
      </c>
      <c r="K1030" s="1">
        <v>3270.1332000000002</v>
      </c>
      <c r="L1030" s="1">
        <v>2899.9450000000002</v>
      </c>
      <c r="M1030" s="1">
        <v>2350.04</v>
      </c>
      <c r="N1030" s="1">
        <v>5589.52</v>
      </c>
      <c r="O1030" s="1">
        <v>8113.08</v>
      </c>
      <c r="P1030" s="1">
        <f>O1030-N1030</f>
        <v>2523.5599999999995</v>
      </c>
      <c r="Q1030" s="3">
        <f>($J1030-G1030)/$J1030</f>
        <v>0.64214938703505542</v>
      </c>
      <c r="R1030" s="3">
        <f>($J1030-H1030)/$J1030</f>
        <v>0.71000717100078159</v>
      </c>
      <c r="S1030" s="3">
        <f>($J1030-I1030)/$J1030</f>
        <v>0.31025824345640463</v>
      </c>
    </row>
    <row r="1031" spans="1:19">
      <c r="A1031">
        <v>21522</v>
      </c>
      <c r="B1031">
        <v>23000410</v>
      </c>
      <c r="C1031">
        <v>12</v>
      </c>
      <c r="D1031">
        <v>22.916666660000001</v>
      </c>
      <c r="E1031">
        <v>275</v>
      </c>
      <c r="F1031" s="1">
        <v>22.485641000000001</v>
      </c>
      <c r="G1031" s="1">
        <v>22.4834</v>
      </c>
      <c r="H1031" s="1">
        <v>25.716060660545299</v>
      </c>
      <c r="I1031" s="1">
        <v>31.265214769753701</v>
      </c>
      <c r="J1031" s="1">
        <v>40.334166000000003</v>
      </c>
      <c r="K1031" s="1">
        <v>6191.5496999999996</v>
      </c>
      <c r="L1031" s="1">
        <v>6182.9350000000004</v>
      </c>
      <c r="M1031" s="1">
        <v>7071.9166816499601</v>
      </c>
      <c r="N1031" s="1">
        <v>8597.9340616822592</v>
      </c>
      <c r="O1031" s="1">
        <v>11123.59</v>
      </c>
      <c r="P1031" s="1">
        <f>O1031-N1031</f>
        <v>2525.6559383177409</v>
      </c>
      <c r="Q1031" s="3">
        <f>($J1031-G1031)/$J1031</f>
        <v>0.44257183847559911</v>
      </c>
      <c r="R1031" s="3">
        <f>($J1031-H1031)/$J1031</f>
        <v>0.36242488166123737</v>
      </c>
      <c r="S1031" s="3">
        <f>($J1031-I1031)/$J1031</f>
        <v>0.22484538865254586</v>
      </c>
    </row>
    <row r="1032" spans="1:19">
      <c r="A1032">
        <v>27086</v>
      </c>
      <c r="B1032">
        <v>39000295</v>
      </c>
      <c r="C1032">
        <v>4</v>
      </c>
      <c r="D1032">
        <v>3</v>
      </c>
      <c r="E1032">
        <v>12</v>
      </c>
      <c r="F1032" s="1">
        <v>329.43700000000001</v>
      </c>
      <c r="G1032" s="1">
        <v>333.00889999999998</v>
      </c>
      <c r="H1032" s="1">
        <v>327.504211005672</v>
      </c>
      <c r="I1032" s="1">
        <v>335.84389369181002</v>
      </c>
      <c r="J1032" s="1">
        <v>547.51</v>
      </c>
      <c r="K1032" s="1">
        <v>3981.82</v>
      </c>
      <c r="L1032" s="1">
        <v>3996.1068</v>
      </c>
      <c r="M1032" s="1">
        <v>3930.05053206806</v>
      </c>
      <c r="N1032" s="1">
        <v>4030.1267243017201</v>
      </c>
      <c r="O1032" s="1">
        <v>6570.12</v>
      </c>
      <c r="P1032" s="1">
        <f>O1032-N1032</f>
        <v>2539.9932756982798</v>
      </c>
      <c r="Q1032" s="3">
        <f>($J1032-G1032)/$J1032</f>
        <v>0.39177567533013097</v>
      </c>
      <c r="R1032" s="3">
        <f>($J1032-H1032)/$J1032</f>
        <v>0.40182971816830376</v>
      </c>
      <c r="S1032" s="3">
        <f>($J1032-I1032)/$J1032</f>
        <v>0.38659769923506415</v>
      </c>
    </row>
    <row r="1033" spans="1:19">
      <c r="A1033">
        <v>6657</v>
      </c>
      <c r="B1033">
        <v>99000504</v>
      </c>
      <c r="C1033">
        <v>4</v>
      </c>
      <c r="D1033">
        <v>1.75</v>
      </c>
      <c r="E1033">
        <v>7</v>
      </c>
      <c r="F1033" s="1">
        <v>595.61187500000005</v>
      </c>
      <c r="G1033" s="1">
        <v>599.90599999999995</v>
      </c>
      <c r="H1033" s="1">
        <v>710.43669089792695</v>
      </c>
      <c r="I1033" s="1">
        <v>727.23997856944698</v>
      </c>
      <c r="J1033" s="1">
        <v>1085.8275000000001</v>
      </c>
      <c r="K1033" s="1">
        <v>4182.17</v>
      </c>
      <c r="L1033" s="1">
        <v>4199.3419999999996</v>
      </c>
      <c r="M1033" s="1">
        <v>4973.0568362854901</v>
      </c>
      <c r="N1033" s="1">
        <v>5090.6798499861297</v>
      </c>
      <c r="O1033" s="1">
        <v>7650</v>
      </c>
      <c r="P1033" s="1">
        <f>O1033-N1033</f>
        <v>2559.3201500138703</v>
      </c>
      <c r="Q1033" s="3">
        <f>($J1033-G1033)/$J1033</f>
        <v>0.44751261134940873</v>
      </c>
      <c r="R1033" s="3">
        <f>($J1033-H1033)/$J1033</f>
        <v>0.34571864232769306</v>
      </c>
      <c r="S1033" s="3">
        <f>($J1033-I1033)/$J1033</f>
        <v>0.33024354368493436</v>
      </c>
    </row>
    <row r="1034" spans="1:19">
      <c r="A1034">
        <v>17459</v>
      </c>
      <c r="B1034">
        <v>79000804</v>
      </c>
      <c r="C1034">
        <v>2</v>
      </c>
      <c r="D1034">
        <v>12</v>
      </c>
      <c r="E1034">
        <v>24</v>
      </c>
      <c r="F1034" s="1">
        <v>131.17914999999999</v>
      </c>
      <c r="G1034" s="1">
        <v>132.41829999999999</v>
      </c>
      <c r="H1034" s="1">
        <v>159.81554771422299</v>
      </c>
      <c r="I1034" s="1">
        <v>158.86525740577201</v>
      </c>
      <c r="J1034" s="1">
        <v>268.22500000000002</v>
      </c>
      <c r="K1034" s="1">
        <v>3148.2995999999998</v>
      </c>
      <c r="L1034" s="1">
        <v>3178.0392000000002</v>
      </c>
      <c r="M1034" s="1">
        <v>3835.5731451413599</v>
      </c>
      <c r="N1034" s="1">
        <v>3812.7661777385301</v>
      </c>
      <c r="O1034" s="1">
        <v>6437.4</v>
      </c>
      <c r="P1034" s="1">
        <f>O1034-N1034</f>
        <v>2624.6338222614695</v>
      </c>
      <c r="Q1034" s="3">
        <f>($J1034-G1034)/$J1034</f>
        <v>0.50631633889458483</v>
      </c>
      <c r="R1034" s="3">
        <f>($J1034-H1034)/$J1034</f>
        <v>0.4041735568488285</v>
      </c>
      <c r="S1034" s="3">
        <f>($J1034-I1034)/$J1034</f>
        <v>0.40771644177175131</v>
      </c>
    </row>
    <row r="1035" spans="1:19">
      <c r="A1035">
        <v>27204</v>
      </c>
      <c r="B1035">
        <v>23000521</v>
      </c>
      <c r="C1035">
        <v>3</v>
      </c>
      <c r="D1035">
        <v>13.666666660000001</v>
      </c>
      <c r="E1035">
        <v>41</v>
      </c>
      <c r="F1035" s="1">
        <v>173.00973300000001</v>
      </c>
      <c r="G1035" s="1">
        <v>172.31559999999999</v>
      </c>
      <c r="H1035" s="1">
        <v>203.72764474948599</v>
      </c>
      <c r="I1035" s="1">
        <v>219.06264555959899</v>
      </c>
      <c r="J1035" s="1">
        <v>273.60666600000002</v>
      </c>
      <c r="K1035" s="1">
        <v>7083.9296000000004</v>
      </c>
      <c r="L1035" s="1">
        <v>7064.9395999999997</v>
      </c>
      <c r="M1035" s="1">
        <v>8352.8334347289492</v>
      </c>
      <c r="N1035" s="1">
        <v>8981.5684679435708</v>
      </c>
      <c r="O1035" s="1">
        <v>11609.44</v>
      </c>
      <c r="P1035" s="1">
        <f>O1035-N1035</f>
        <v>2627.8715320564297</v>
      </c>
      <c r="Q1035" s="3">
        <f>($J1035-G1035)/$J1035</f>
        <v>0.37020686476988107</v>
      </c>
      <c r="R1035" s="3">
        <f>($J1035-H1035)/$J1035</f>
        <v>0.2553995568606286</v>
      </c>
      <c r="S1035" s="3">
        <f>($J1035-I1035)/$J1035</f>
        <v>0.19935194283753679</v>
      </c>
    </row>
    <row r="1036" spans="1:19">
      <c r="A1036">
        <v>8267</v>
      </c>
      <c r="B1036">
        <v>79000638</v>
      </c>
      <c r="C1036">
        <v>3</v>
      </c>
      <c r="D1036">
        <v>6</v>
      </c>
      <c r="E1036">
        <v>18</v>
      </c>
      <c r="F1036" s="1">
        <v>274.99709999999999</v>
      </c>
      <c r="G1036" s="1">
        <v>275.61739999999998</v>
      </c>
      <c r="H1036" s="1">
        <v>315.47061796749898</v>
      </c>
      <c r="I1036" s="1">
        <v>327.56002566882802</v>
      </c>
      <c r="J1036" s="1">
        <v>477.53</v>
      </c>
      <c r="K1036" s="1">
        <v>5146.5389999999998</v>
      </c>
      <c r="L1036" s="1">
        <v>4961.1131999999998</v>
      </c>
      <c r="M1036" s="1">
        <v>5678.47112341499</v>
      </c>
      <c r="N1036" s="1">
        <v>5896.0804620389099</v>
      </c>
      <c r="O1036" s="1">
        <v>8595.5400000000009</v>
      </c>
      <c r="P1036" s="1">
        <f>O1036-N1036</f>
        <v>2699.459537961091</v>
      </c>
      <c r="Q1036" s="3">
        <f>($J1036-G1036)/$J1036</f>
        <v>0.42282704751533939</v>
      </c>
      <c r="R1036" s="3">
        <f>($J1036-H1036)/$J1036</f>
        <v>0.33937005430549078</v>
      </c>
      <c r="S1036" s="3">
        <f>($J1036-I1036)/$J1036</f>
        <v>0.31405351356181177</v>
      </c>
    </row>
    <row r="1037" spans="1:19">
      <c r="A1037">
        <v>24483</v>
      </c>
      <c r="B1037">
        <v>22000423</v>
      </c>
      <c r="C1037">
        <v>6</v>
      </c>
      <c r="D1037">
        <v>40.333333330000002</v>
      </c>
      <c r="E1037">
        <v>242</v>
      </c>
      <c r="F1037" s="1">
        <v>36.197116000000001</v>
      </c>
      <c r="G1037" s="1">
        <v>34.597099999999998</v>
      </c>
      <c r="H1037" s="1">
        <v>41.422743583213403</v>
      </c>
      <c r="I1037" s="1">
        <v>44.267935995461798</v>
      </c>
      <c r="J1037" s="1">
        <v>56.611666</v>
      </c>
      <c r="K1037" s="1">
        <v>9033.4701999999997</v>
      </c>
      <c r="L1037" s="1">
        <v>8372.4982</v>
      </c>
      <c r="M1037" s="1">
        <v>10024.3039471376</v>
      </c>
      <c r="N1037" s="1">
        <v>10712.8405109017</v>
      </c>
      <c r="O1037" s="1">
        <v>13466.53</v>
      </c>
      <c r="P1037" s="1">
        <f>O1037-N1037</f>
        <v>2753.6894890983003</v>
      </c>
      <c r="Q1037" s="3">
        <f>($J1037-G1037)/$J1037</f>
        <v>0.3888697781831752</v>
      </c>
      <c r="R1037" s="3">
        <f>($J1037-H1037)/$J1037</f>
        <v>0.26830021954815103</v>
      </c>
      <c r="S1037" s="3">
        <f>($J1037-I1037)/$J1037</f>
        <v>0.21804216121352446</v>
      </c>
    </row>
    <row r="1038" spans="1:19">
      <c r="A1038">
        <v>25833</v>
      </c>
      <c r="B1038">
        <v>99800183</v>
      </c>
      <c r="C1038">
        <v>5</v>
      </c>
      <c r="D1038">
        <v>3.8</v>
      </c>
      <c r="E1038">
        <v>19</v>
      </c>
      <c r="F1038" s="1">
        <v>252.30065999999999</v>
      </c>
      <c r="G1038" s="1">
        <v>256.23140000000001</v>
      </c>
      <c r="H1038" s="1">
        <v>311.97952701441199</v>
      </c>
      <c r="I1038" s="1">
        <v>342.77050629092201</v>
      </c>
      <c r="J1038" s="1">
        <v>501.13799999999998</v>
      </c>
      <c r="K1038" s="1">
        <v>4770.1298999999999</v>
      </c>
      <c r="L1038" s="1">
        <v>4868.3966</v>
      </c>
      <c r="M1038" s="1">
        <v>5927.6110132738404</v>
      </c>
      <c r="N1038" s="1">
        <v>6512.6396195275101</v>
      </c>
      <c r="O1038" s="1">
        <v>9282.15</v>
      </c>
      <c r="P1038" s="1">
        <f>O1038-N1038</f>
        <v>2769.5103804724895</v>
      </c>
      <c r="Q1038" s="3">
        <f>($J1038-G1038)/$J1038</f>
        <v>0.48870091671355992</v>
      </c>
      <c r="R1038" s="3">
        <f>($J1038-H1038)/$J1038</f>
        <v>0.37745785190025105</v>
      </c>
      <c r="S1038" s="3">
        <f>($J1038-I1038)/$J1038</f>
        <v>0.31601573560392143</v>
      </c>
    </row>
    <row r="1039" spans="1:19">
      <c r="A1039">
        <v>6249</v>
      </c>
      <c r="B1039">
        <v>79000359</v>
      </c>
      <c r="C1039">
        <v>1</v>
      </c>
      <c r="D1039">
        <v>25</v>
      </c>
      <c r="E1039">
        <v>25</v>
      </c>
      <c r="F1039" s="1">
        <v>126.69280000000001</v>
      </c>
      <c r="G1039" s="1">
        <v>126.6931</v>
      </c>
      <c r="H1039" s="1">
        <v>165.069898296399</v>
      </c>
      <c r="I1039" s="1">
        <v>160.32434890392901</v>
      </c>
      <c r="J1039" s="1">
        <v>272.88</v>
      </c>
      <c r="K1039" s="1">
        <v>3167.32</v>
      </c>
      <c r="L1039" s="1">
        <v>3167.3274999999999</v>
      </c>
      <c r="M1039" s="1">
        <v>4126.7474574099997</v>
      </c>
      <c r="N1039" s="1">
        <v>4008.1087225982401</v>
      </c>
      <c r="O1039" s="1">
        <v>6822</v>
      </c>
      <c r="P1039" s="1">
        <f>O1039-N1039</f>
        <v>2813.8912774017599</v>
      </c>
      <c r="Q1039" s="3">
        <f>($J1039-G1039)/$J1039</f>
        <v>0.53571863090002925</v>
      </c>
      <c r="R1039" s="3">
        <f>($J1039-H1039)/$J1039</f>
        <v>0.39508246006889841</v>
      </c>
      <c r="S1039" s="3">
        <f>($J1039-I1039)/$J1039</f>
        <v>0.41247306910023085</v>
      </c>
    </row>
    <row r="1040" spans="1:19">
      <c r="A1040">
        <v>11725</v>
      </c>
      <c r="B1040">
        <v>29500008</v>
      </c>
      <c r="C1040">
        <v>2</v>
      </c>
      <c r="D1040">
        <v>13</v>
      </c>
      <c r="E1040">
        <v>26</v>
      </c>
      <c r="F1040" s="1">
        <v>107.4712</v>
      </c>
      <c r="G1040" s="1">
        <v>104.26009999999999</v>
      </c>
      <c r="H1040" s="1">
        <v>107.472452830188</v>
      </c>
      <c r="I1040" s="1">
        <v>107.472452830188</v>
      </c>
      <c r="J1040" s="1">
        <v>225.155</v>
      </c>
      <c r="K1040" s="1">
        <v>2794.28</v>
      </c>
      <c r="L1040" s="1">
        <v>2710.7626</v>
      </c>
      <c r="M1040" s="1">
        <v>2794.2837735848998</v>
      </c>
      <c r="N1040" s="1">
        <v>2794.2837735848998</v>
      </c>
      <c r="O1040" s="1">
        <v>5671.27</v>
      </c>
      <c r="P1040" s="1">
        <f>O1040-N1040</f>
        <v>2876.9862264151006</v>
      </c>
      <c r="Q1040" s="3">
        <f>($J1040-G1040)/$J1040</f>
        <v>0.53694077413337482</v>
      </c>
      <c r="R1040" s="3">
        <f>($J1040-H1040)/$J1040</f>
        <v>0.52267347902472516</v>
      </c>
      <c r="S1040" s="3">
        <f>($J1040-I1040)/$J1040</f>
        <v>0.52267347902472516</v>
      </c>
    </row>
    <row r="1041" spans="1:19">
      <c r="A1041">
        <v>29454</v>
      </c>
      <c r="B1041">
        <v>98900224</v>
      </c>
      <c r="C1041">
        <v>7</v>
      </c>
      <c r="D1041">
        <v>18.571428569999998</v>
      </c>
      <c r="E1041">
        <v>130</v>
      </c>
      <c r="F1041" s="1">
        <v>60.287585</v>
      </c>
      <c r="G1041" s="1">
        <v>62.86</v>
      </c>
      <c r="H1041" s="1">
        <v>70.009638171939102</v>
      </c>
      <c r="I1041" s="1">
        <v>81.903687439623297</v>
      </c>
      <c r="J1041" s="1">
        <v>104.37</v>
      </c>
      <c r="K1041" s="1">
        <v>7830.8577999999998</v>
      </c>
      <c r="L1041" s="1">
        <v>8171.8</v>
      </c>
      <c r="M1041" s="1">
        <v>9101.2529623520895</v>
      </c>
      <c r="N1041" s="1">
        <v>10647.479367151</v>
      </c>
      <c r="O1041" s="1">
        <v>13568.1</v>
      </c>
      <c r="P1041" s="1">
        <f>O1041-N1041</f>
        <v>2920.6206328490007</v>
      </c>
      <c r="Q1041" s="3">
        <f>($J1041-G1041)/$J1041</f>
        <v>0.39771965124077802</v>
      </c>
      <c r="R1041" s="3">
        <f>($J1041-H1041)/$J1041</f>
        <v>0.32921684227326725</v>
      </c>
      <c r="S1041" s="3">
        <f>($J1041-I1041)/$J1041</f>
        <v>0.21525642004768331</v>
      </c>
    </row>
    <row r="1042" spans="1:19">
      <c r="A1042">
        <v>13290</v>
      </c>
      <c r="B1042">
        <v>79000748</v>
      </c>
      <c r="C1042">
        <v>3</v>
      </c>
      <c r="D1042">
        <v>8.6666666600000006</v>
      </c>
      <c r="E1042">
        <v>26</v>
      </c>
      <c r="F1042" s="1">
        <v>127.3291</v>
      </c>
      <c r="G1042" s="1">
        <v>160.7407</v>
      </c>
      <c r="H1042" s="1">
        <v>161.01628022742401</v>
      </c>
      <c r="I1042" s="1">
        <v>156.24314402971399</v>
      </c>
      <c r="J1042" s="1">
        <v>262.96333299999998</v>
      </c>
      <c r="K1042" s="1">
        <v>3336.9398999999999</v>
      </c>
      <c r="L1042" s="1">
        <v>4179.2582000000002</v>
      </c>
      <c r="M1042" s="1">
        <v>4186.4232859130198</v>
      </c>
      <c r="N1042" s="1">
        <v>4062.3217447725601</v>
      </c>
      <c r="O1042" s="1">
        <v>7026.03</v>
      </c>
      <c r="P1042" s="1">
        <f>O1042-N1042</f>
        <v>2963.7082552274396</v>
      </c>
      <c r="Q1042" s="3">
        <f>($J1042-G1042)/$J1042</f>
        <v>0.38873340945978951</v>
      </c>
      <c r="R1042" s="3">
        <f>($J1042-H1042)/$J1042</f>
        <v>0.38768542978794684</v>
      </c>
      <c r="S1042" s="3">
        <f>($J1042-I1042)/$J1042</f>
        <v>0.40583676725106765</v>
      </c>
    </row>
    <row r="1043" spans="1:19">
      <c r="A1043">
        <v>29819</v>
      </c>
      <c r="B1043">
        <v>99800205</v>
      </c>
      <c r="C1043">
        <v>22</v>
      </c>
      <c r="D1043">
        <v>1.7727272700000001</v>
      </c>
      <c r="E1043">
        <v>39</v>
      </c>
      <c r="F1043" s="1">
        <v>215.078495</v>
      </c>
      <c r="G1043" s="1">
        <v>221.5</v>
      </c>
      <c r="H1043" s="1">
        <v>219.088342957827</v>
      </c>
      <c r="I1043" s="1">
        <v>256.27473842854801</v>
      </c>
      <c r="J1043" s="1">
        <v>332.44681800000001</v>
      </c>
      <c r="K1043" s="1">
        <v>8383.0406000000003</v>
      </c>
      <c r="L1043" s="1">
        <v>8638.5</v>
      </c>
      <c r="M1043" s="1">
        <v>8544.4453753552498</v>
      </c>
      <c r="N1043" s="1">
        <v>9994.7147987133903</v>
      </c>
      <c r="O1043" s="1">
        <v>12968.37</v>
      </c>
      <c r="P1043" s="1">
        <f>O1043-N1043</f>
        <v>2973.6552012866105</v>
      </c>
      <c r="Q1043" s="3">
        <f>($J1043-G1043)/$J1043</f>
        <v>0.33372801901806742</v>
      </c>
      <c r="R1043" s="3">
        <f>($J1043-H1043)/$J1043</f>
        <v>0.34098228319385815</v>
      </c>
      <c r="S1043" s="3">
        <f>($J1043-I1043)/$J1043</f>
        <v>0.22912560881076624</v>
      </c>
    </row>
    <row r="1044" spans="1:19">
      <c r="A1044">
        <v>6370</v>
      </c>
      <c r="B1044">
        <v>79000456</v>
      </c>
      <c r="C1044">
        <v>5</v>
      </c>
      <c r="D1044">
        <v>3.8</v>
      </c>
      <c r="E1044">
        <v>19</v>
      </c>
      <c r="F1044" s="1">
        <v>233.86</v>
      </c>
      <c r="G1044" s="1">
        <v>233.86080000000001</v>
      </c>
      <c r="H1044" s="1">
        <v>292.86946943837302</v>
      </c>
      <c r="I1044" s="1">
        <v>304.08222160362402</v>
      </c>
      <c r="J1044" s="1">
        <v>492.13200000000001</v>
      </c>
      <c r="K1044" s="1">
        <v>4443.34</v>
      </c>
      <c r="L1044" s="1">
        <v>4443.3552</v>
      </c>
      <c r="M1044" s="1">
        <v>5564.51991932908</v>
      </c>
      <c r="N1044" s="1">
        <v>5777.56221046886</v>
      </c>
      <c r="O1044" s="1">
        <v>8781.66</v>
      </c>
      <c r="P1044" s="1">
        <f>O1044-N1044</f>
        <v>3004.0977895311398</v>
      </c>
      <c r="Q1044" s="3">
        <f>($J1044-G1044)/$J1044</f>
        <v>0.52480066323669261</v>
      </c>
      <c r="R1044" s="3">
        <f>($J1044-H1044)/$J1044</f>
        <v>0.40489651264625542</v>
      </c>
      <c r="S1044" s="3">
        <f>($J1044-I1044)/$J1044</f>
        <v>0.38211247875849563</v>
      </c>
    </row>
    <row r="1045" spans="1:19">
      <c r="A1045">
        <v>6246</v>
      </c>
      <c r="B1045">
        <v>79000362</v>
      </c>
      <c r="C1045">
        <v>7</v>
      </c>
      <c r="D1045">
        <v>2.2857142800000001</v>
      </c>
      <c r="E1045">
        <v>16</v>
      </c>
      <c r="F1045" s="1">
        <v>185.667428</v>
      </c>
      <c r="G1045" s="1">
        <v>198.93</v>
      </c>
      <c r="H1045" s="1">
        <v>188.746335018412</v>
      </c>
      <c r="I1045" s="1">
        <v>198.86467397285401</v>
      </c>
      <c r="J1045" s="1">
        <v>395.51857100000001</v>
      </c>
      <c r="K1045" s="1">
        <v>2934.57</v>
      </c>
      <c r="L1045" s="1">
        <v>3182.88</v>
      </c>
      <c r="M1045" s="1">
        <v>3019.9413602945901</v>
      </c>
      <c r="N1045" s="1">
        <v>3181.83478356566</v>
      </c>
      <c r="O1045" s="1">
        <v>6211.19</v>
      </c>
      <c r="P1045" s="1">
        <f>O1045-N1045</f>
        <v>3029.3552164343396</v>
      </c>
      <c r="Q1045" s="3">
        <f>($J1045-G1045)/$J1045</f>
        <v>0.49704005175524363</v>
      </c>
      <c r="R1045" s="3">
        <f>($J1045-H1045)/$J1045</f>
        <v>0.5227876796247527</v>
      </c>
      <c r="S1045" s="3">
        <f>($J1045-I1045)/$J1045</f>
        <v>0.49720521726689287</v>
      </c>
    </row>
    <row r="1046" spans="1:19">
      <c r="A1046">
        <v>28552</v>
      </c>
      <c r="B1046">
        <v>99000948</v>
      </c>
      <c r="C1046">
        <v>2</v>
      </c>
      <c r="D1046">
        <v>6</v>
      </c>
      <c r="E1046">
        <v>12</v>
      </c>
      <c r="F1046" s="1">
        <v>424.39665000000002</v>
      </c>
      <c r="G1046" s="1">
        <v>414.60829999999999</v>
      </c>
      <c r="H1046" s="1">
        <v>433.74739701099298</v>
      </c>
      <c r="I1046" s="1">
        <v>448.28303504479101</v>
      </c>
      <c r="J1046" s="1">
        <v>701.71</v>
      </c>
      <c r="K1046" s="1">
        <v>5092.7597999999998</v>
      </c>
      <c r="L1046" s="1">
        <v>4975.2996000000003</v>
      </c>
      <c r="M1046" s="1">
        <v>5204.9687641319197</v>
      </c>
      <c r="N1046" s="1">
        <v>5379.3964205374896</v>
      </c>
      <c r="O1046" s="1">
        <v>8420.52</v>
      </c>
      <c r="P1046" s="1">
        <f>O1046-N1046</f>
        <v>3041.1235794625109</v>
      </c>
      <c r="Q1046" s="3">
        <f>($J1046-G1046)/$J1046</f>
        <v>0.4091458009719115</v>
      </c>
      <c r="R1046" s="3">
        <f>($J1046-H1046)/$J1046</f>
        <v>0.38187086259139391</v>
      </c>
      <c r="S1046" s="3">
        <f>($J1046-I1046)/$J1046</f>
        <v>0.36115626819513619</v>
      </c>
    </row>
    <row r="1047" spans="1:19">
      <c r="A1047">
        <v>5894</v>
      </c>
      <c r="B1047">
        <v>68900301</v>
      </c>
      <c r="C1047">
        <v>6</v>
      </c>
      <c r="D1047">
        <v>161.16666666</v>
      </c>
      <c r="E1047">
        <v>967</v>
      </c>
      <c r="F1047" s="1">
        <v>8.9829830000000008</v>
      </c>
      <c r="G1047" s="1">
        <v>8.8336000000000006</v>
      </c>
      <c r="H1047" s="1">
        <v>8.9830227743271003</v>
      </c>
      <c r="I1047" s="1">
        <v>8.9830319148935995</v>
      </c>
      <c r="J1047" s="1">
        <v>12.13</v>
      </c>
      <c r="K1047" s="1">
        <v>8686.5602999999992</v>
      </c>
      <c r="L1047" s="1">
        <v>8542.0912000000008</v>
      </c>
      <c r="M1047" s="1">
        <v>8686.5830227743008</v>
      </c>
      <c r="N1047" s="1">
        <v>8686.5918617021107</v>
      </c>
      <c r="O1047" s="1">
        <v>11729.71</v>
      </c>
      <c r="P1047" s="1">
        <f>O1047-N1047</f>
        <v>3043.1181382978884</v>
      </c>
      <c r="Q1047" s="3">
        <f>($J1047-G1047)/$J1047</f>
        <v>0.27175597691673536</v>
      </c>
      <c r="R1047" s="3">
        <f>($J1047-H1047)/$J1047</f>
        <v>0.25943752890955485</v>
      </c>
      <c r="S1047" s="3">
        <f>($J1047-I1047)/$J1047</f>
        <v>0.25943677535914272</v>
      </c>
    </row>
    <row r="1048" spans="1:19">
      <c r="A1048">
        <v>6377</v>
      </c>
      <c r="B1048">
        <v>79000448</v>
      </c>
      <c r="C1048">
        <v>4</v>
      </c>
      <c r="D1048">
        <v>3</v>
      </c>
      <c r="E1048">
        <v>12</v>
      </c>
      <c r="F1048" s="1">
        <v>194.41415000000001</v>
      </c>
      <c r="G1048" s="1">
        <v>195.8083</v>
      </c>
      <c r="H1048" s="1">
        <v>243.22100206335401</v>
      </c>
      <c r="I1048" s="1">
        <v>248.53594749389401</v>
      </c>
      <c r="J1048" s="1">
        <v>502.315</v>
      </c>
      <c r="K1048" s="1">
        <v>2332.9697999999999</v>
      </c>
      <c r="L1048" s="1">
        <v>2349.6995999999999</v>
      </c>
      <c r="M1048" s="1">
        <v>2918.6520247602498</v>
      </c>
      <c r="N1048" s="1">
        <v>2982.43136992673</v>
      </c>
      <c r="O1048" s="1">
        <v>6027.78</v>
      </c>
      <c r="P1048" s="1">
        <f>O1048-N1048</f>
        <v>3045.3486300732698</v>
      </c>
      <c r="Q1048" s="3">
        <f>($J1048-G1048)/$J1048</f>
        <v>0.61018822850203558</v>
      </c>
      <c r="R1048" s="3">
        <f>($J1048-H1048)/$J1048</f>
        <v>0.51579984260204459</v>
      </c>
      <c r="S1048" s="3">
        <f>($J1048-I1048)/$J1048</f>
        <v>0.50521894131392853</v>
      </c>
    </row>
    <row r="1049" spans="1:19">
      <c r="A1049">
        <v>6289</v>
      </c>
      <c r="B1049">
        <v>79000433</v>
      </c>
      <c r="C1049">
        <v>8</v>
      </c>
      <c r="D1049">
        <v>2.625</v>
      </c>
      <c r="E1049">
        <v>21</v>
      </c>
      <c r="F1049" s="1">
        <v>283.63853699999999</v>
      </c>
      <c r="G1049" s="1">
        <v>342.53530000000001</v>
      </c>
      <c r="H1049" s="1">
        <v>343.294872263348</v>
      </c>
      <c r="I1049" s="1">
        <v>353.18978095720399</v>
      </c>
      <c r="J1049" s="1">
        <v>490.55124999999998</v>
      </c>
      <c r="K1049" s="1">
        <v>5957.6698999999999</v>
      </c>
      <c r="L1049" s="1">
        <v>7193.2412999999997</v>
      </c>
      <c r="M1049" s="1">
        <v>7209.19231753031</v>
      </c>
      <c r="N1049" s="1">
        <v>7416.98540010129</v>
      </c>
      <c r="O1049" s="1">
        <v>10496.61</v>
      </c>
      <c r="P1049" s="1">
        <f>O1049-N1049</f>
        <v>3079.6245998987106</v>
      </c>
      <c r="Q1049" s="3">
        <f>($J1049-G1049)/$J1049</f>
        <v>0.30173391669066174</v>
      </c>
      <c r="R1049" s="3">
        <f>($J1049-H1049)/$J1049</f>
        <v>0.30018551117065134</v>
      </c>
      <c r="S1049" s="3">
        <f>($J1049-I1049)/$J1049</f>
        <v>0.28001451233239338</v>
      </c>
    </row>
    <row r="1050" spans="1:19">
      <c r="A1050">
        <v>6276</v>
      </c>
      <c r="B1050">
        <v>79000273</v>
      </c>
      <c r="C1050">
        <v>3</v>
      </c>
      <c r="D1050">
        <v>13.666666660000001</v>
      </c>
      <c r="E1050">
        <v>41</v>
      </c>
      <c r="F1050" s="1">
        <v>55.651665999999999</v>
      </c>
      <c r="G1050" s="1">
        <v>55.719499999999996</v>
      </c>
      <c r="H1050" s="1">
        <v>60.319428058823497</v>
      </c>
      <c r="I1050" s="1">
        <v>54.319428058823497</v>
      </c>
      <c r="J1050" s="1">
        <v>137.09</v>
      </c>
      <c r="K1050" s="1">
        <v>2280.42</v>
      </c>
      <c r="L1050" s="1">
        <v>2284.4994999999999</v>
      </c>
      <c r="M1050" s="1">
        <v>2473.0965504117598</v>
      </c>
      <c r="N1050" s="1">
        <v>2227.0965504117598</v>
      </c>
      <c r="O1050" s="1">
        <v>5372.55</v>
      </c>
      <c r="P1050" s="1">
        <f>O1050-N1050</f>
        <v>3145.4534495882403</v>
      </c>
      <c r="Q1050" s="3">
        <f>($J1050-G1050)/$J1050</f>
        <v>0.5935553286162375</v>
      </c>
      <c r="R1050" s="3">
        <f>($J1050-H1050)/$J1050</f>
        <v>0.56000125422114311</v>
      </c>
      <c r="S1050" s="3">
        <f>($J1050-I1050)/$J1050</f>
        <v>0.60376812270170332</v>
      </c>
    </row>
    <row r="1051" spans="1:19">
      <c r="A1051">
        <v>6606</v>
      </c>
      <c r="B1051">
        <v>98900023</v>
      </c>
      <c r="C1051">
        <v>20</v>
      </c>
      <c r="D1051">
        <v>2.85</v>
      </c>
      <c r="E1051">
        <v>57</v>
      </c>
      <c r="F1051" s="1">
        <v>182.87803</v>
      </c>
      <c r="G1051" s="1">
        <v>192.1525</v>
      </c>
      <c r="H1051" s="1">
        <v>183.16946147676501</v>
      </c>
      <c r="I1051" s="1">
        <v>252.81812612766501</v>
      </c>
      <c r="J1051" s="1">
        <v>310</v>
      </c>
      <c r="K1051" s="1">
        <v>10456.009700000001</v>
      </c>
      <c r="L1051" s="1">
        <v>10952.692499999999</v>
      </c>
      <c r="M1051" s="1">
        <v>10440.6593041756</v>
      </c>
      <c r="N1051" s="1">
        <v>14410.633189276899</v>
      </c>
      <c r="O1051" s="1">
        <v>17670</v>
      </c>
      <c r="P1051" s="1">
        <f>O1051-N1051</f>
        <v>3259.3668107231006</v>
      </c>
      <c r="Q1051" s="3">
        <f>($J1051-G1051)/$J1051</f>
        <v>0.38015322580645161</v>
      </c>
      <c r="R1051" s="3">
        <f>($J1051-H1051)/$J1051</f>
        <v>0.40913076942979032</v>
      </c>
      <c r="S1051" s="3">
        <f>($J1051-I1051)/$J1051</f>
        <v>0.18445765765269351</v>
      </c>
    </row>
    <row r="1052" spans="1:19">
      <c r="A1052">
        <v>28843</v>
      </c>
      <c r="B1052">
        <v>99000551</v>
      </c>
      <c r="C1052">
        <v>3</v>
      </c>
      <c r="D1052">
        <v>3.3333333299999999</v>
      </c>
      <c r="E1052">
        <v>10</v>
      </c>
      <c r="F1052" s="1">
        <v>454.32466599999998</v>
      </c>
      <c r="G1052" s="1">
        <v>470.12</v>
      </c>
      <c r="H1052" s="1">
        <v>570.65231044826305</v>
      </c>
      <c r="I1052" s="1">
        <v>586.51116003698701</v>
      </c>
      <c r="J1052" s="1">
        <v>933.7</v>
      </c>
      <c r="K1052" s="1">
        <v>4559.03</v>
      </c>
      <c r="L1052" s="1">
        <v>4701.2</v>
      </c>
      <c r="M1052" s="1">
        <v>5706.5231044826296</v>
      </c>
      <c r="N1052" s="1">
        <v>5865.1116003698698</v>
      </c>
      <c r="O1052" s="1">
        <v>9124.7999999999993</v>
      </c>
      <c r="P1052" s="1">
        <f>O1052-N1052</f>
        <v>3259.6883996301294</v>
      </c>
      <c r="Q1052" s="3">
        <f>($J1052-G1052)/$J1052</f>
        <v>0.4964978044339724</v>
      </c>
      <c r="R1052" s="3">
        <f>($J1052-H1052)/$J1052</f>
        <v>0.38882691394638214</v>
      </c>
      <c r="S1052" s="3">
        <f>($J1052-I1052)/$J1052</f>
        <v>0.37184196204670988</v>
      </c>
    </row>
    <row r="1053" spans="1:19">
      <c r="A1053">
        <v>28313</v>
      </c>
      <c r="B1053">
        <v>23000546</v>
      </c>
      <c r="C1053">
        <v>5</v>
      </c>
      <c r="D1053">
        <v>16</v>
      </c>
      <c r="E1053">
        <v>80</v>
      </c>
      <c r="F1053" s="1">
        <v>233.6728</v>
      </c>
      <c r="G1053" s="1">
        <v>269.21420000000001</v>
      </c>
      <c r="H1053" s="1">
        <v>360.56508643425099</v>
      </c>
      <c r="I1053" s="1">
        <v>378.97629888549699</v>
      </c>
      <c r="J1053" s="1">
        <v>402.01799999999997</v>
      </c>
      <c r="K1053" s="1">
        <v>19442.6335</v>
      </c>
      <c r="L1053" s="1">
        <v>21537.135999999999</v>
      </c>
      <c r="M1053" s="1">
        <v>28845.206914740102</v>
      </c>
      <c r="N1053" s="1">
        <v>30318.103910839702</v>
      </c>
      <c r="O1053" s="1">
        <v>33632.15</v>
      </c>
      <c r="P1053" s="1">
        <f>O1053-N1053</f>
        <v>3314.0460891602997</v>
      </c>
      <c r="Q1053" s="3">
        <f>($J1053-G1053)/$J1053</f>
        <v>0.33034291996875753</v>
      </c>
      <c r="R1053" s="3">
        <f>($J1053-H1053)/$J1053</f>
        <v>0.10311208345335032</v>
      </c>
      <c r="S1053" s="3">
        <f>($J1053-I1053)/$J1053</f>
        <v>5.7315098116260926E-2</v>
      </c>
    </row>
    <row r="1054" spans="1:19">
      <c r="A1054">
        <v>14447</v>
      </c>
      <c r="B1054">
        <v>99800126</v>
      </c>
      <c r="C1054">
        <v>2</v>
      </c>
      <c r="D1054">
        <v>5.5</v>
      </c>
      <c r="E1054">
        <v>11</v>
      </c>
      <c r="F1054" s="1">
        <v>843.55084999999997</v>
      </c>
      <c r="G1054" s="1">
        <v>848.03499999999997</v>
      </c>
      <c r="H1054" s="1">
        <v>905.91094992592502</v>
      </c>
      <c r="I1054" s="1">
        <v>1010.1554411775101</v>
      </c>
      <c r="J1054" s="1">
        <v>1315.69</v>
      </c>
      <c r="K1054" s="1">
        <v>9247.6702999999998</v>
      </c>
      <c r="L1054" s="1">
        <v>9328.3850000000002</v>
      </c>
      <c r="M1054" s="1">
        <v>9965.02044918518</v>
      </c>
      <c r="N1054" s="1">
        <v>11111.709852952599</v>
      </c>
      <c r="O1054" s="1">
        <v>14472.59</v>
      </c>
      <c r="P1054" s="1">
        <f>O1054-N1054</f>
        <v>3360.8801470474009</v>
      </c>
      <c r="Q1054" s="3">
        <f>($J1054-G1054)/$J1054</f>
        <v>0.3554446716171743</v>
      </c>
      <c r="R1054" s="3">
        <f>($J1054-H1054)/$J1054</f>
        <v>0.31145562410147909</v>
      </c>
      <c r="S1054" s="3">
        <f>($J1054-I1054)/$J1054</f>
        <v>0.23222382082594684</v>
      </c>
    </row>
    <row r="1055" spans="1:19">
      <c r="A1055">
        <v>6339</v>
      </c>
      <c r="B1055">
        <v>79000502</v>
      </c>
      <c r="C1055">
        <v>7</v>
      </c>
      <c r="D1055">
        <v>17.857142849999999</v>
      </c>
      <c r="E1055">
        <v>125</v>
      </c>
      <c r="F1055" s="1">
        <v>79.852500000000006</v>
      </c>
      <c r="G1055" s="1">
        <v>86.067599999999999</v>
      </c>
      <c r="H1055" s="1">
        <v>85.831780500877002</v>
      </c>
      <c r="I1055" s="1">
        <v>83.069907876490703</v>
      </c>
      <c r="J1055" s="1">
        <v>109.98</v>
      </c>
      <c r="K1055" s="1">
        <v>10048.31</v>
      </c>
      <c r="L1055" s="1">
        <v>10758.45</v>
      </c>
      <c r="M1055" s="1">
        <v>10728.972562609601</v>
      </c>
      <c r="N1055" s="1">
        <v>10383.7384845613</v>
      </c>
      <c r="O1055" s="1">
        <v>13747.5</v>
      </c>
      <c r="P1055" s="1">
        <f>O1055-N1055</f>
        <v>3363.7615154387004</v>
      </c>
      <c r="Q1055" s="3">
        <f>($J1055-G1055)/$J1055</f>
        <v>0.21742498636115662</v>
      </c>
      <c r="R1055" s="3">
        <f>($J1055-H1055)/$J1055</f>
        <v>0.21956918984472631</v>
      </c>
      <c r="S1055" s="3">
        <f>($J1055-I1055)/$J1055</f>
        <v>0.24468168870257592</v>
      </c>
    </row>
    <row r="1056" spans="1:19">
      <c r="A1056">
        <v>7478</v>
      </c>
      <c r="B1056">
        <v>68900689</v>
      </c>
      <c r="C1056">
        <v>12</v>
      </c>
      <c r="D1056">
        <v>59.5</v>
      </c>
      <c r="E1056">
        <v>714</v>
      </c>
      <c r="F1056" s="1">
        <v>10.811966</v>
      </c>
      <c r="G1056" s="1">
        <v>10.7913</v>
      </c>
      <c r="H1056" s="1">
        <v>10.8160396039603</v>
      </c>
      <c r="I1056" s="1">
        <v>10.81</v>
      </c>
      <c r="J1056" s="1">
        <v>15.53</v>
      </c>
      <c r="K1056" s="1">
        <v>7720.1408000000001</v>
      </c>
      <c r="L1056" s="1">
        <v>7704.9881999999998</v>
      </c>
      <c r="M1056" s="1">
        <v>7722.6522772276503</v>
      </c>
      <c r="N1056" s="1">
        <v>7718.34</v>
      </c>
      <c r="O1056" s="1">
        <v>11088.42</v>
      </c>
      <c r="P1056" s="1">
        <f>O1056-N1056</f>
        <v>3370.08</v>
      </c>
      <c r="Q1056" s="3">
        <f>($J1056-G1056)/$J1056</f>
        <v>0.30513200257566003</v>
      </c>
      <c r="R1056" s="3">
        <f>($J1056-H1056)/$J1056</f>
        <v>0.30353898235928523</v>
      </c>
      <c r="S1056" s="3">
        <f>($J1056-I1056)/$J1056</f>
        <v>0.30392788151963934</v>
      </c>
    </row>
    <row r="1057" spans="1:19">
      <c r="A1057">
        <v>6287</v>
      </c>
      <c r="B1057">
        <v>79000435</v>
      </c>
      <c r="C1057">
        <v>6</v>
      </c>
      <c r="D1057">
        <v>2.6666666600000002</v>
      </c>
      <c r="E1057">
        <v>16</v>
      </c>
      <c r="F1057" s="1">
        <v>306.092333</v>
      </c>
      <c r="G1057" s="1">
        <v>317.12799999999999</v>
      </c>
      <c r="H1057" s="1">
        <v>382.40459137335398</v>
      </c>
      <c r="I1057" s="1">
        <v>394.68772376617602</v>
      </c>
      <c r="J1057" s="1">
        <v>614.08666600000004</v>
      </c>
      <c r="K1057" s="1">
        <v>4885.54</v>
      </c>
      <c r="L1057" s="1">
        <v>5074.0479999999998</v>
      </c>
      <c r="M1057" s="1">
        <v>6118.4734619736701</v>
      </c>
      <c r="N1057" s="1">
        <v>6315.00358025882</v>
      </c>
      <c r="O1057" s="1">
        <v>9685.82</v>
      </c>
      <c r="P1057" s="1">
        <f>O1057-N1057</f>
        <v>3370.8164197411797</v>
      </c>
      <c r="Q1057" s="3">
        <f>($J1057-G1057)/$J1057</f>
        <v>0.48357777890588499</v>
      </c>
      <c r="R1057" s="3">
        <f>($J1057-H1057)/$J1057</f>
        <v>0.37727911621296473</v>
      </c>
      <c r="S1057" s="3">
        <f>($J1057-I1057)/$J1057</f>
        <v>0.35727683791431486</v>
      </c>
    </row>
    <row r="1058" spans="1:19">
      <c r="A1058">
        <v>27470</v>
      </c>
      <c r="B1058">
        <v>68901725</v>
      </c>
      <c r="C1058">
        <v>5</v>
      </c>
      <c r="D1058">
        <v>60.8</v>
      </c>
      <c r="E1058">
        <v>304</v>
      </c>
      <c r="F1058" s="1">
        <v>31.785039999999999</v>
      </c>
      <c r="G1058" s="1">
        <v>30.3994</v>
      </c>
      <c r="H1058" s="1">
        <v>31.784931506849301</v>
      </c>
      <c r="I1058" s="1">
        <v>31.784931506849301</v>
      </c>
      <c r="J1058" s="1">
        <v>43.05</v>
      </c>
      <c r="K1058" s="1">
        <v>9662.652</v>
      </c>
      <c r="L1058" s="1">
        <v>9241.4176000000007</v>
      </c>
      <c r="M1058" s="1">
        <v>9662.6191780821791</v>
      </c>
      <c r="N1058" s="1">
        <v>9662.6191780821791</v>
      </c>
      <c r="O1058" s="1">
        <v>13087.2</v>
      </c>
      <c r="P1058" s="1">
        <f>O1058-N1058</f>
        <v>3424.5808219178216</v>
      </c>
      <c r="Q1058" s="3">
        <f>($J1058-G1058)/$J1058</f>
        <v>0.29385830429732862</v>
      </c>
      <c r="R1058" s="3">
        <f>($J1058-H1058)/$J1058</f>
        <v>0.26167406488154932</v>
      </c>
      <c r="S1058" s="3">
        <f>($J1058-I1058)/$J1058</f>
        <v>0.26167406488154932</v>
      </c>
    </row>
    <row r="1059" spans="1:19">
      <c r="A1059">
        <v>15863</v>
      </c>
      <c r="B1059">
        <v>58900041</v>
      </c>
      <c r="C1059">
        <v>40</v>
      </c>
      <c r="D1059">
        <v>14.725</v>
      </c>
      <c r="E1059">
        <v>589</v>
      </c>
      <c r="F1059" s="1">
        <v>18.148226999999999</v>
      </c>
      <c r="G1059" s="1">
        <v>18.3063</v>
      </c>
      <c r="H1059" s="1">
        <v>18.3062992125984</v>
      </c>
      <c r="I1059" s="1">
        <v>18.3062857142857</v>
      </c>
      <c r="J1059" s="1">
        <v>24.881250000000001</v>
      </c>
      <c r="K1059" s="1">
        <v>10716.1281</v>
      </c>
      <c r="L1059" s="1">
        <v>10782.4107</v>
      </c>
      <c r="M1059" s="1">
        <v>10782.410236220399</v>
      </c>
      <c r="N1059" s="1">
        <v>10782.402285714201</v>
      </c>
      <c r="O1059" s="1">
        <v>14303.4</v>
      </c>
      <c r="P1059" s="1">
        <f>O1059-N1059</f>
        <v>3520.9977142857988</v>
      </c>
      <c r="Q1059" s="3">
        <f>($J1059-G1059)/$J1059</f>
        <v>0.26425320271288621</v>
      </c>
      <c r="R1059" s="3">
        <f>($J1059-H1059)/$J1059</f>
        <v>0.26425323435927056</v>
      </c>
      <c r="S1059" s="3">
        <f>($J1059-I1059)/$J1059</f>
        <v>0.26425377686869839</v>
      </c>
    </row>
    <row r="1060" spans="1:19">
      <c r="A1060">
        <v>31363</v>
      </c>
      <c r="B1060">
        <v>99000980</v>
      </c>
      <c r="C1060">
        <v>6</v>
      </c>
      <c r="D1060">
        <v>1.66666666</v>
      </c>
      <c r="E1060">
        <v>10</v>
      </c>
      <c r="F1060" s="1">
        <v>593.70195000000001</v>
      </c>
      <c r="G1060" s="1">
        <v>600.31799999999998</v>
      </c>
      <c r="H1060" s="1">
        <v>689.40656727556495</v>
      </c>
      <c r="I1060" s="1">
        <v>722.58653170515095</v>
      </c>
      <c r="J1060" s="1">
        <v>1075.5716660000001</v>
      </c>
      <c r="K1060" s="1">
        <v>5951.4400999999998</v>
      </c>
      <c r="L1060" s="1">
        <v>6003.18</v>
      </c>
      <c r="M1060" s="1">
        <v>6894.0656727556498</v>
      </c>
      <c r="N1060" s="1">
        <v>7225.8653170515099</v>
      </c>
      <c r="O1060" s="1">
        <v>10868.93</v>
      </c>
      <c r="P1060" s="1">
        <f>O1060-N1060</f>
        <v>3643.0646829484904</v>
      </c>
      <c r="Q1060" s="3">
        <f>($J1060-G1060)/$J1060</f>
        <v>0.44186145937392146</v>
      </c>
      <c r="R1060" s="3">
        <f>($J1060-H1060)/$J1060</f>
        <v>0.35903242055507539</v>
      </c>
      <c r="S1060" s="3">
        <f>($J1060-I1060)/$J1060</f>
        <v>0.32818374214670792</v>
      </c>
    </row>
    <row r="1061" spans="1:19">
      <c r="A1061">
        <v>5037</v>
      </c>
      <c r="B1061">
        <v>23000074</v>
      </c>
      <c r="C1061">
        <v>40</v>
      </c>
      <c r="D1061">
        <v>6.0250000000000004</v>
      </c>
      <c r="E1061">
        <v>241</v>
      </c>
      <c r="F1061" s="1">
        <v>69.934139999999999</v>
      </c>
      <c r="G1061" s="1">
        <v>78.106099999999998</v>
      </c>
      <c r="H1061" s="1">
        <v>86.608068953151204</v>
      </c>
      <c r="I1061" s="1">
        <v>97.7382412997502</v>
      </c>
      <c r="J1061" s="1">
        <v>109.877</v>
      </c>
      <c r="K1061" s="1">
        <v>17275.970499999999</v>
      </c>
      <c r="L1061" s="1">
        <v>18823.570100000001</v>
      </c>
      <c r="M1061" s="1">
        <v>20872.544617709402</v>
      </c>
      <c r="N1061" s="1">
        <v>23554.916153239799</v>
      </c>
      <c r="O1061" s="1">
        <v>27235.54</v>
      </c>
      <c r="P1061" s="1">
        <f>O1061-N1061</f>
        <v>3680.6238467602016</v>
      </c>
      <c r="Q1061" s="3">
        <f>($J1061-G1061)/$J1061</f>
        <v>0.28914968555748699</v>
      </c>
      <c r="R1061" s="3">
        <f>($J1061-H1061)/$J1061</f>
        <v>0.21177253698998691</v>
      </c>
      <c r="S1061" s="3">
        <f>($J1061-I1061)/$J1061</f>
        <v>0.11047588394522781</v>
      </c>
    </row>
    <row r="1062" spans="1:19">
      <c r="A1062">
        <v>29057</v>
      </c>
      <c r="B1062">
        <v>23000557</v>
      </c>
      <c r="C1062">
        <v>6</v>
      </c>
      <c r="D1062">
        <v>4.8333333300000003</v>
      </c>
      <c r="E1062">
        <v>29</v>
      </c>
      <c r="F1062" s="1">
        <v>43.509149999999998</v>
      </c>
      <c r="G1062" s="1">
        <v>43.565800000000003</v>
      </c>
      <c r="H1062" s="1">
        <v>45.778439936130802</v>
      </c>
      <c r="I1062" s="1">
        <v>52.265159302776702</v>
      </c>
      <c r="J1062" s="1">
        <v>178.33666600000001</v>
      </c>
      <c r="K1062" s="1">
        <v>1260.4454000000001</v>
      </c>
      <c r="L1062" s="1">
        <v>1263.4082000000001</v>
      </c>
      <c r="M1062" s="1">
        <v>1327.5747581477899</v>
      </c>
      <c r="N1062" s="1">
        <v>1515.6896197805199</v>
      </c>
      <c r="O1062" s="1">
        <v>5216.3500000000004</v>
      </c>
      <c r="P1062" s="1">
        <f>O1062-N1062</f>
        <v>3700.6603802194804</v>
      </c>
      <c r="Q1062" s="3">
        <f>($J1062-G1062)/$J1062</f>
        <v>0.75571035964079314</v>
      </c>
      <c r="R1062" s="3">
        <f>($J1062-H1062)/$J1062</f>
        <v>0.74330326475806829</v>
      </c>
      <c r="S1062" s="3">
        <f>($J1062-I1062)/$J1062</f>
        <v>0.70692981721001391</v>
      </c>
    </row>
    <row r="1063" spans="1:19">
      <c r="A1063">
        <v>6616</v>
      </c>
      <c r="B1063">
        <v>98900013</v>
      </c>
      <c r="C1063">
        <v>18</v>
      </c>
      <c r="D1063">
        <v>2.3333333299999999</v>
      </c>
      <c r="E1063">
        <v>42</v>
      </c>
      <c r="F1063" s="1">
        <v>155.175633</v>
      </c>
      <c r="G1063" s="1">
        <v>163.93</v>
      </c>
      <c r="H1063" s="1">
        <v>180.89495637417801</v>
      </c>
      <c r="I1063" s="1">
        <v>234.307809556943</v>
      </c>
      <c r="J1063" s="1">
        <v>322.95</v>
      </c>
      <c r="K1063" s="1">
        <v>6519.6198000000004</v>
      </c>
      <c r="L1063" s="1">
        <v>6885.06</v>
      </c>
      <c r="M1063" s="1">
        <v>7597.5881677155103</v>
      </c>
      <c r="N1063" s="1">
        <v>9840.9280013916105</v>
      </c>
      <c r="O1063" s="1">
        <v>13563.9</v>
      </c>
      <c r="P1063" s="1">
        <f>O1063-N1063</f>
        <v>3722.9719986083892</v>
      </c>
      <c r="Q1063" s="3">
        <f>($J1063-G1063)/$J1063</f>
        <v>0.49239820405635543</v>
      </c>
      <c r="R1063" s="3">
        <f>($J1063-H1063)/$J1063</f>
        <v>0.43986698753931563</v>
      </c>
      <c r="S1063" s="3">
        <f>($J1063-I1063)/$J1063</f>
        <v>0.27447651476407181</v>
      </c>
    </row>
    <row r="1064" spans="1:19">
      <c r="A1064">
        <v>6254</v>
      </c>
      <c r="B1064">
        <v>79000344</v>
      </c>
      <c r="C1064">
        <v>3</v>
      </c>
      <c r="D1064">
        <v>25</v>
      </c>
      <c r="E1064">
        <v>75</v>
      </c>
      <c r="F1064" s="1">
        <v>123.60626600000001</v>
      </c>
      <c r="G1064" s="1">
        <v>140.97559999999999</v>
      </c>
      <c r="H1064" s="1">
        <v>137.91201203383901</v>
      </c>
      <c r="I1064" s="1">
        <v>134.523424681156</v>
      </c>
      <c r="J1064" s="1">
        <v>184.18</v>
      </c>
      <c r="K1064" s="1">
        <v>9270.4699999999993</v>
      </c>
      <c r="L1064" s="1">
        <v>10573.17</v>
      </c>
      <c r="M1064" s="1">
        <v>10343.4009025379</v>
      </c>
      <c r="N1064" s="1">
        <v>10089.2568510867</v>
      </c>
      <c r="O1064" s="1">
        <v>13813.5</v>
      </c>
      <c r="P1064" s="1">
        <f>O1064-N1064</f>
        <v>3724.2431489132996</v>
      </c>
      <c r="Q1064" s="3">
        <f>($J1064-G1064)/$J1064</f>
        <v>0.23457704419589542</v>
      </c>
      <c r="R1064" s="3">
        <f>($J1064-H1064)/$J1064</f>
        <v>0.25121070673341839</v>
      </c>
      <c r="S1064" s="3">
        <f>($J1064-I1064)/$J1064</f>
        <v>0.2696089440701705</v>
      </c>
    </row>
    <row r="1065" spans="1:19">
      <c r="A1065">
        <v>5086</v>
      </c>
      <c r="B1065">
        <v>23000131</v>
      </c>
      <c r="C1065">
        <v>3</v>
      </c>
      <c r="D1065">
        <v>22.666666660000001</v>
      </c>
      <c r="E1065">
        <v>68</v>
      </c>
      <c r="F1065" s="1">
        <v>79.372433000000001</v>
      </c>
      <c r="G1065" s="1">
        <v>81.156700000000001</v>
      </c>
      <c r="H1065" s="1">
        <v>89.831199950819297</v>
      </c>
      <c r="I1065" s="1">
        <v>103.315187475569</v>
      </c>
      <c r="J1065" s="1">
        <v>157.933333</v>
      </c>
      <c r="K1065" s="1">
        <v>5456.6702999999998</v>
      </c>
      <c r="L1065" s="1">
        <v>5518.6556</v>
      </c>
      <c r="M1065" s="1">
        <v>6108.5215966557098</v>
      </c>
      <c r="N1065" s="1">
        <v>7025.4327483386996</v>
      </c>
      <c r="O1065" s="1">
        <v>10781.52</v>
      </c>
      <c r="P1065" s="1">
        <f>O1065-N1065</f>
        <v>3756.0872516613008</v>
      </c>
      <c r="Q1065" s="3">
        <f>($J1065-G1065)/$J1065</f>
        <v>0.48613317747178808</v>
      </c>
      <c r="R1065" s="3">
        <f>($J1065-H1065)/$J1065</f>
        <v>0.43120810379643354</v>
      </c>
      <c r="S1065" s="3">
        <f>($J1065-I1065)/$J1065</f>
        <v>0.34583038606822158</v>
      </c>
    </row>
    <row r="1066" spans="1:19">
      <c r="A1066">
        <v>6964</v>
      </c>
      <c r="B1066">
        <v>79000598</v>
      </c>
      <c r="C1066">
        <v>5</v>
      </c>
      <c r="D1066">
        <v>6.2</v>
      </c>
      <c r="E1066">
        <v>31</v>
      </c>
      <c r="F1066" s="1">
        <v>225.59324000000001</v>
      </c>
      <c r="G1066" s="1">
        <v>268.04399999999998</v>
      </c>
      <c r="H1066" s="1">
        <v>261.78493449281098</v>
      </c>
      <c r="I1066" s="1">
        <v>272.995487022242</v>
      </c>
      <c r="J1066" s="1">
        <v>397.94</v>
      </c>
      <c r="K1066" s="1">
        <v>6954.1610000000001</v>
      </c>
      <c r="L1066" s="1">
        <v>8309.3639999999996</v>
      </c>
      <c r="M1066" s="1">
        <v>8115.3329692771604</v>
      </c>
      <c r="N1066" s="1">
        <v>8462.8600976894995</v>
      </c>
      <c r="O1066" s="1">
        <v>12336.14</v>
      </c>
      <c r="P1066" s="1">
        <f>O1066-N1066</f>
        <v>3873.2799023104999</v>
      </c>
      <c r="Q1066" s="3">
        <f>($J1066-G1066)/$J1066</f>
        <v>0.3264210685027894</v>
      </c>
      <c r="R1066" s="3">
        <f>($J1066-H1066)/$J1066</f>
        <v>0.34214973490272155</v>
      </c>
      <c r="S1066" s="3">
        <f>($J1066-I1066)/$J1066</f>
        <v>0.31397827053766397</v>
      </c>
    </row>
    <row r="1067" spans="1:19">
      <c r="A1067">
        <v>6609</v>
      </c>
      <c r="B1067">
        <v>98900020</v>
      </c>
      <c r="C1067">
        <v>12</v>
      </c>
      <c r="D1067">
        <v>3.1666666600000002</v>
      </c>
      <c r="E1067">
        <v>38</v>
      </c>
      <c r="F1067" s="1">
        <v>160.044025</v>
      </c>
      <c r="G1067" s="1">
        <v>167.15880000000001</v>
      </c>
      <c r="H1067" s="1">
        <v>174.75087155441301</v>
      </c>
      <c r="I1067" s="1">
        <v>238.68951744792599</v>
      </c>
      <c r="J1067" s="1">
        <v>342.873333</v>
      </c>
      <c r="K1067" s="1">
        <v>6168.5794999999998</v>
      </c>
      <c r="L1067" s="1">
        <v>6352.0343999999996</v>
      </c>
      <c r="M1067" s="1">
        <v>6640.5331190676998</v>
      </c>
      <c r="N1067" s="1">
        <v>9070.2016630211892</v>
      </c>
      <c r="O1067" s="1">
        <v>13021.02</v>
      </c>
      <c r="P1067" s="1">
        <f>O1067-N1067</f>
        <v>3950.8183369788112</v>
      </c>
      <c r="Q1067" s="3">
        <f>($J1067-G1067)/$J1067</f>
        <v>0.51247652146806055</v>
      </c>
      <c r="R1067" s="3">
        <f>($J1067-H1067)/$J1067</f>
        <v>0.49033402503071594</v>
      </c>
      <c r="S1067" s="3">
        <f>($J1067-I1067)/$J1067</f>
        <v>0.30385511360859901</v>
      </c>
    </row>
    <row r="1068" spans="1:19">
      <c r="A1068">
        <v>25918</v>
      </c>
      <c r="B1068">
        <v>29600033</v>
      </c>
      <c r="C1068">
        <v>2</v>
      </c>
      <c r="D1068">
        <v>22.5</v>
      </c>
      <c r="E1068">
        <v>45</v>
      </c>
      <c r="F1068" s="1">
        <v>175.57239999999999</v>
      </c>
      <c r="G1068" s="1">
        <v>162.26259999999999</v>
      </c>
      <c r="H1068" s="1">
        <v>162.26260869565201</v>
      </c>
      <c r="I1068" s="1">
        <v>162.266666666666</v>
      </c>
      <c r="J1068" s="1">
        <v>253.16499999999999</v>
      </c>
      <c r="K1068" s="1">
        <v>7898.06</v>
      </c>
      <c r="L1068" s="1">
        <v>7301.817</v>
      </c>
      <c r="M1068" s="1">
        <v>7301.8173913043402</v>
      </c>
      <c r="N1068" s="1">
        <v>7301.99999999999</v>
      </c>
      <c r="O1068" s="1">
        <v>11301.05</v>
      </c>
      <c r="P1068" s="1">
        <f>O1068-N1068</f>
        <v>3999.0500000000093</v>
      </c>
      <c r="Q1068" s="3">
        <f>($J1068-G1068)/$J1068</f>
        <v>0.35906385163825966</v>
      </c>
      <c r="R1068" s="3">
        <f>($J1068-H1068)/$J1068</f>
        <v>0.3590638172904943</v>
      </c>
      <c r="S1068" s="3">
        <f>($J1068-I1068)/$J1068</f>
        <v>0.35904778833303969</v>
      </c>
    </row>
    <row r="1069" spans="1:19">
      <c r="A1069">
        <v>7475</v>
      </c>
      <c r="B1069">
        <v>68900686</v>
      </c>
      <c r="C1069">
        <v>11</v>
      </c>
      <c r="D1069">
        <v>81.454545449999998</v>
      </c>
      <c r="E1069">
        <v>896</v>
      </c>
      <c r="F1069" s="1">
        <v>10.205009</v>
      </c>
      <c r="G1069" s="1">
        <v>8.1066000000000003</v>
      </c>
      <c r="H1069" s="1">
        <v>10.205</v>
      </c>
      <c r="I1069" s="1">
        <v>10.205</v>
      </c>
      <c r="J1069" s="1">
        <v>14.75</v>
      </c>
      <c r="K1069" s="1">
        <v>9143.6939999999995</v>
      </c>
      <c r="L1069" s="1">
        <v>7263.5136000000002</v>
      </c>
      <c r="M1069" s="1">
        <v>9143.68</v>
      </c>
      <c r="N1069" s="1">
        <v>9143.68</v>
      </c>
      <c r="O1069" s="1">
        <v>13216</v>
      </c>
      <c r="P1069" s="1">
        <f>O1069-N1069</f>
        <v>4072.3199999999997</v>
      </c>
      <c r="Q1069" s="3">
        <f>($J1069-G1069)/$J1069</f>
        <v>0.45039999999999997</v>
      </c>
      <c r="R1069" s="3">
        <f>($J1069-H1069)/$J1069</f>
        <v>0.30813559322033895</v>
      </c>
      <c r="S1069" s="3">
        <f>($J1069-I1069)/$J1069</f>
        <v>0.30813559322033895</v>
      </c>
    </row>
    <row r="1070" spans="1:19">
      <c r="A1070">
        <v>27601</v>
      </c>
      <c r="B1070">
        <v>99000935</v>
      </c>
      <c r="C1070">
        <v>9</v>
      </c>
      <c r="D1070">
        <v>1.8888888800000001</v>
      </c>
      <c r="E1070">
        <v>17</v>
      </c>
      <c r="F1070" s="1">
        <v>560.97</v>
      </c>
      <c r="G1070" s="1">
        <v>586.49</v>
      </c>
      <c r="H1070" s="1">
        <v>567.47862822908098</v>
      </c>
      <c r="I1070" s="1">
        <v>580.99191137217304</v>
      </c>
      <c r="J1070" s="1">
        <v>830.167777</v>
      </c>
      <c r="K1070" s="1">
        <v>9560.2800000000007</v>
      </c>
      <c r="L1070" s="1">
        <v>9970.33</v>
      </c>
      <c r="M1070" s="1">
        <v>9647.13667989438</v>
      </c>
      <c r="N1070" s="1">
        <v>9876.8624933269493</v>
      </c>
      <c r="O1070" s="1">
        <v>14021</v>
      </c>
      <c r="P1070" s="1">
        <f>O1070-N1070</f>
        <v>4144.1375066730507</v>
      </c>
      <c r="Q1070" s="3">
        <f>($J1070-G1070)/$J1070</f>
        <v>0.29352834902913849</v>
      </c>
      <c r="R1070" s="3">
        <f>($J1070-H1070)/$J1070</f>
        <v>0.31642898706597117</v>
      </c>
      <c r="S1070" s="3">
        <f>($J1070-I1070)/$J1070</f>
        <v>0.30015121344299894</v>
      </c>
    </row>
    <row r="1071" spans="1:19">
      <c r="A1071">
        <v>21371</v>
      </c>
      <c r="B1071">
        <v>23000406</v>
      </c>
      <c r="C1071">
        <v>20</v>
      </c>
      <c r="D1071">
        <v>25.4</v>
      </c>
      <c r="E1071">
        <v>508</v>
      </c>
      <c r="F1071" s="1">
        <v>61.121594999999999</v>
      </c>
      <c r="G1071" s="1">
        <v>65.816900000000004</v>
      </c>
      <c r="H1071" s="1">
        <v>79.205903077847196</v>
      </c>
      <c r="I1071" s="1">
        <v>90.405127206532299</v>
      </c>
      <c r="J1071" s="1">
        <v>97.138499999999993</v>
      </c>
      <c r="K1071" s="1">
        <v>31055.1819</v>
      </c>
      <c r="L1071" s="1">
        <v>33434.985200000003</v>
      </c>
      <c r="M1071" s="1">
        <v>40236.598763546397</v>
      </c>
      <c r="N1071" s="1">
        <v>45925.804620918403</v>
      </c>
      <c r="O1071" s="1">
        <v>50076.13</v>
      </c>
      <c r="P1071" s="1">
        <f>O1071-N1071</f>
        <v>4150.3253790815943</v>
      </c>
      <c r="Q1071" s="3">
        <f>($J1071-G1071)/$J1071</f>
        <v>0.32244269779747464</v>
      </c>
      <c r="R1071" s="3">
        <f>($J1071-H1071)/$J1071</f>
        <v>0.18460854267003091</v>
      </c>
      <c r="S1071" s="3">
        <f>($J1071-I1071)/$J1071</f>
        <v>6.931724077958476E-2</v>
      </c>
    </row>
    <row r="1072" spans="1:19">
      <c r="A1072">
        <v>7324</v>
      </c>
      <c r="B1072">
        <v>99000628</v>
      </c>
      <c r="C1072">
        <v>4</v>
      </c>
      <c r="D1072">
        <v>3</v>
      </c>
      <c r="E1072">
        <v>12</v>
      </c>
      <c r="F1072" s="1">
        <v>530.71005000000002</v>
      </c>
      <c r="G1072" s="1">
        <v>557.2355</v>
      </c>
      <c r="H1072" s="1">
        <v>508.11773795116397</v>
      </c>
      <c r="I1072" s="1">
        <v>527.66359319709704</v>
      </c>
      <c r="J1072" s="1">
        <v>873.66</v>
      </c>
      <c r="K1072" s="1">
        <v>6368.5172000000002</v>
      </c>
      <c r="L1072" s="1">
        <v>6686.826</v>
      </c>
      <c r="M1072" s="1">
        <v>6097.4128554139697</v>
      </c>
      <c r="N1072" s="1">
        <v>6331.96311836516</v>
      </c>
      <c r="O1072" s="1">
        <v>10483.92</v>
      </c>
      <c r="P1072" s="1">
        <f>O1072-N1072</f>
        <v>4151.9568816348401</v>
      </c>
      <c r="Q1072" s="3">
        <f>($J1072-G1072)/$J1072</f>
        <v>0.3621826568688048</v>
      </c>
      <c r="R1072" s="3">
        <f>($J1072-H1072)/$J1072</f>
        <v>0.41840334002796969</v>
      </c>
      <c r="S1072" s="3">
        <f>($J1072-I1072)/$J1072</f>
        <v>0.39603095804191896</v>
      </c>
    </row>
    <row r="1073" spans="1:19">
      <c r="A1073">
        <v>7238</v>
      </c>
      <c r="B1073">
        <v>99000620</v>
      </c>
      <c r="C1073">
        <v>3</v>
      </c>
      <c r="D1073">
        <v>1.66666666</v>
      </c>
      <c r="E1073">
        <v>5</v>
      </c>
      <c r="F1073" s="1">
        <v>1649.1096660000001</v>
      </c>
      <c r="G1073" s="1">
        <v>1677.8013000000001</v>
      </c>
      <c r="H1073" s="1">
        <v>1923.30823046162</v>
      </c>
      <c r="I1073" s="1">
        <v>1933.3028109136999</v>
      </c>
      <c r="J1073" s="1">
        <v>2794.4933329999999</v>
      </c>
      <c r="K1073" s="1">
        <v>8230.2790000000005</v>
      </c>
      <c r="L1073" s="1">
        <v>8389.0064999999995</v>
      </c>
      <c r="M1073" s="1">
        <v>9616.5411523081402</v>
      </c>
      <c r="N1073" s="1">
        <v>9666.5140545685208</v>
      </c>
      <c r="O1073" s="1">
        <v>13819.22</v>
      </c>
      <c r="P1073" s="1">
        <f>O1073-N1073</f>
        <v>4152.7059454314785</v>
      </c>
      <c r="Q1073" s="3">
        <f>($J1073-G1073)/$J1073</f>
        <v>0.39960447205690286</v>
      </c>
      <c r="R1073" s="3">
        <f>($J1073-H1073)/$J1073</f>
        <v>0.31175064626227894</v>
      </c>
      <c r="S1073" s="3">
        <f>($J1073-I1073)/$J1073</f>
        <v>0.30817411940710471</v>
      </c>
    </row>
    <row r="1074" spans="1:19">
      <c r="A1074">
        <v>19700</v>
      </c>
      <c r="B1074">
        <v>39000089</v>
      </c>
      <c r="C1074">
        <v>11</v>
      </c>
      <c r="D1074">
        <v>9.8181818100000005</v>
      </c>
      <c r="E1074">
        <v>108</v>
      </c>
      <c r="F1074" s="1">
        <v>199.187836</v>
      </c>
      <c r="G1074" s="1">
        <v>207.89009999999999</v>
      </c>
      <c r="H1074" s="1">
        <v>211.47564288041801</v>
      </c>
      <c r="I1074" s="1">
        <v>228.96365987282601</v>
      </c>
      <c r="J1074" s="1">
        <v>274.682727</v>
      </c>
      <c r="K1074" s="1">
        <v>21522.2111</v>
      </c>
      <c r="L1074" s="1">
        <v>22452.130799999999</v>
      </c>
      <c r="M1074" s="1">
        <v>22839.369431085099</v>
      </c>
      <c r="N1074" s="1">
        <v>24728.075266265201</v>
      </c>
      <c r="O1074" s="1">
        <v>28883.03</v>
      </c>
      <c r="P1074" s="1">
        <f>O1074-N1074</f>
        <v>4154.9547337347976</v>
      </c>
      <c r="Q1074" s="3">
        <f>($J1074-G1074)/$J1074</f>
        <v>0.24316282181077958</v>
      </c>
      <c r="R1074" s="3">
        <f>($J1074-H1074)/$J1074</f>
        <v>0.23010942409779553</v>
      </c>
      <c r="S1074" s="3">
        <f>($J1074-I1074)/$J1074</f>
        <v>0.16644318201768102</v>
      </c>
    </row>
    <row r="1075" spans="1:19">
      <c r="A1075">
        <v>6645</v>
      </c>
      <c r="B1075">
        <v>99000542</v>
      </c>
      <c r="C1075">
        <v>2</v>
      </c>
      <c r="D1075">
        <v>1.5</v>
      </c>
      <c r="E1075">
        <v>3</v>
      </c>
      <c r="F1075" s="1">
        <v>2530.5574999999999</v>
      </c>
      <c r="G1075" s="1">
        <v>2787.35</v>
      </c>
      <c r="H1075" s="1">
        <v>2766.2561612387399</v>
      </c>
      <c r="I1075" s="1">
        <v>2799.49605944925</v>
      </c>
      <c r="J1075" s="1">
        <v>4185.3900000000003</v>
      </c>
      <c r="K1075" s="1">
        <v>7334.88</v>
      </c>
      <c r="L1075" s="1">
        <v>8362.0499999999993</v>
      </c>
      <c r="M1075" s="1">
        <v>8298.7684837162196</v>
      </c>
      <c r="N1075" s="1">
        <v>8398.4881783477704</v>
      </c>
      <c r="O1075" s="1">
        <v>12556.17</v>
      </c>
      <c r="P1075" s="1">
        <f>O1075-N1075</f>
        <v>4157.6818216522297</v>
      </c>
      <c r="Q1075" s="3">
        <f>($J1075-G1075)/$J1075</f>
        <v>0.33402860904240711</v>
      </c>
      <c r="R1075" s="3">
        <f>($J1075-H1075)/$J1075</f>
        <v>0.33906848316674437</v>
      </c>
      <c r="S1075" s="3">
        <f>($J1075-I1075)/$J1075</f>
        <v>0.33112659526370308</v>
      </c>
    </row>
    <row r="1076" spans="1:19">
      <c r="A1076">
        <v>6660</v>
      </c>
      <c r="B1076">
        <v>99000490</v>
      </c>
      <c r="C1076">
        <v>3</v>
      </c>
      <c r="D1076">
        <v>1.3333333300000001</v>
      </c>
      <c r="E1076">
        <v>4</v>
      </c>
      <c r="F1076" s="1">
        <v>2264.67</v>
      </c>
      <c r="G1076" s="1">
        <v>2540.7199999999998</v>
      </c>
      <c r="H1076" s="1">
        <v>2603.1358803227299</v>
      </c>
      <c r="I1076" s="1">
        <v>2615.49462417102</v>
      </c>
      <c r="J1076" s="1">
        <v>3580.5433330000001</v>
      </c>
      <c r="K1076" s="1">
        <v>9334.73</v>
      </c>
      <c r="L1076" s="1">
        <v>10162.879999999999</v>
      </c>
      <c r="M1076" s="1">
        <v>10412.5435212909</v>
      </c>
      <c r="N1076" s="1">
        <v>10461.978496684</v>
      </c>
      <c r="O1076" s="1">
        <v>14663.18</v>
      </c>
      <c r="P1076" s="1">
        <f>O1076-N1076</f>
        <v>4201.2015033160005</v>
      </c>
      <c r="Q1076" s="3">
        <f>($J1076-G1076)/$J1076</f>
        <v>0.29040936983403914</v>
      </c>
      <c r="R1076" s="3">
        <f>($J1076-H1076)/$J1076</f>
        <v>0.27297741202264347</v>
      </c>
      <c r="S1076" s="3">
        <f>($J1076-I1076)/$J1076</f>
        <v>0.26952577278834461</v>
      </c>
    </row>
    <row r="1077" spans="1:19">
      <c r="A1077">
        <v>6240</v>
      </c>
      <c r="B1077">
        <v>79000371</v>
      </c>
      <c r="C1077">
        <v>16</v>
      </c>
      <c r="D1077">
        <v>1.8125</v>
      </c>
      <c r="E1077">
        <v>29</v>
      </c>
      <c r="F1077" s="1">
        <v>232.79057499999999</v>
      </c>
      <c r="G1077" s="1">
        <v>234.47</v>
      </c>
      <c r="H1077" s="1">
        <v>275.98999722791399</v>
      </c>
      <c r="I1077" s="1">
        <v>284.91273961127303</v>
      </c>
      <c r="J1077" s="1">
        <v>435.12</v>
      </c>
      <c r="K1077" s="1">
        <v>6753.7700999999997</v>
      </c>
      <c r="L1077" s="1">
        <v>6799.63</v>
      </c>
      <c r="M1077" s="1">
        <v>8003.7099196095196</v>
      </c>
      <c r="N1077" s="1">
        <v>8262.4694487269408</v>
      </c>
      <c r="O1077" s="1">
        <v>12500.17</v>
      </c>
      <c r="P1077" s="1">
        <f>O1077-N1077</f>
        <v>4237.7005512730593</v>
      </c>
      <c r="Q1077" s="3">
        <f>($J1077-G1077)/$J1077</f>
        <v>0.46113715756572898</v>
      </c>
      <c r="R1077" s="3">
        <f>($J1077-H1077)/$J1077</f>
        <v>0.36571521137177332</v>
      </c>
      <c r="S1077" s="3">
        <f>($J1077-I1077)/$J1077</f>
        <v>0.34520881685219473</v>
      </c>
    </row>
    <row r="1078" spans="1:19">
      <c r="A1078">
        <v>5982</v>
      </c>
      <c r="B1078">
        <v>68900313</v>
      </c>
      <c r="C1078">
        <v>7</v>
      </c>
      <c r="D1078">
        <v>178.42857142</v>
      </c>
      <c r="E1078">
        <v>1249</v>
      </c>
      <c r="F1078" s="1">
        <v>6.1572139999999997</v>
      </c>
      <c r="G1078" s="1">
        <v>6.1619999999999999</v>
      </c>
      <c r="H1078" s="1">
        <v>6.1620325203251998</v>
      </c>
      <c r="I1078" s="1">
        <v>6.1620325203251998</v>
      </c>
      <c r="J1078" s="1">
        <v>9.57</v>
      </c>
      <c r="K1078" s="1">
        <v>7692.0785999999998</v>
      </c>
      <c r="L1078" s="1">
        <v>7696.3379999999997</v>
      </c>
      <c r="M1078" s="1">
        <v>7696.3786178861701</v>
      </c>
      <c r="N1078" s="1">
        <v>7696.3786178861701</v>
      </c>
      <c r="O1078" s="1">
        <v>11952.93</v>
      </c>
      <c r="P1078" s="1">
        <f>O1078-N1078</f>
        <v>4256.5513821138302</v>
      </c>
      <c r="Q1078" s="3">
        <f>($J1078-G1078)/$J1078</f>
        <v>0.35611285266457682</v>
      </c>
      <c r="R1078" s="3">
        <f>($J1078-H1078)/$J1078</f>
        <v>0.35610945451147341</v>
      </c>
      <c r="S1078" s="3">
        <f>($J1078-I1078)/$J1078</f>
        <v>0.35610945451147341</v>
      </c>
    </row>
    <row r="1079" spans="1:19">
      <c r="A1079">
        <v>12644</v>
      </c>
      <c r="B1079">
        <v>81400123</v>
      </c>
      <c r="C1079">
        <v>16</v>
      </c>
      <c r="D1079">
        <v>58.375</v>
      </c>
      <c r="E1079">
        <v>934</v>
      </c>
      <c r="F1079" s="1">
        <v>5.3447120000000004</v>
      </c>
      <c r="G1079" s="1">
        <v>5.4180999999999999</v>
      </c>
      <c r="H1079" s="1">
        <v>5.4181818181818002</v>
      </c>
      <c r="I1079" s="1">
        <v>5.43</v>
      </c>
      <c r="J1079" s="1">
        <v>10.13125</v>
      </c>
      <c r="K1079" s="1">
        <v>5003.3919999999998</v>
      </c>
      <c r="L1079" s="1">
        <v>5060.5054</v>
      </c>
      <c r="M1079" s="1">
        <v>5060.5818181818004</v>
      </c>
      <c r="N1079" s="1">
        <v>5071.62</v>
      </c>
      <c r="O1079" s="1">
        <v>9346.9</v>
      </c>
      <c r="P1079" s="1">
        <f>O1079-N1079</f>
        <v>4275.28</v>
      </c>
      <c r="Q1079" s="3">
        <f>($J1079-G1079)/$J1079</f>
        <v>0.46520913016656384</v>
      </c>
      <c r="R1079" s="3">
        <f>($J1079-H1079)/$J1079</f>
        <v>0.46520105434356074</v>
      </c>
      <c r="S1079" s="3">
        <f>($J1079-I1079)/$J1079</f>
        <v>0.46403454657618753</v>
      </c>
    </row>
    <row r="1080" spans="1:19">
      <c r="A1080">
        <v>6935</v>
      </c>
      <c r="B1080">
        <v>79000587</v>
      </c>
      <c r="C1080">
        <v>14</v>
      </c>
      <c r="D1080">
        <v>2.4285714199999999</v>
      </c>
      <c r="E1080">
        <v>34</v>
      </c>
      <c r="F1080" s="1">
        <v>253.94184200000001</v>
      </c>
      <c r="G1080" s="1">
        <v>287.12849999999997</v>
      </c>
      <c r="H1080" s="1">
        <v>291.24893932243998</v>
      </c>
      <c r="I1080" s="1">
        <v>307.45540447667202</v>
      </c>
      <c r="J1080" s="1">
        <v>431.11357099999998</v>
      </c>
      <c r="K1080" s="1">
        <v>8831.2068999999992</v>
      </c>
      <c r="L1080" s="1">
        <v>9762.3690000000006</v>
      </c>
      <c r="M1080" s="1">
        <v>9902.4639369629604</v>
      </c>
      <c r="N1080" s="1">
        <v>10453.483752206799</v>
      </c>
      <c r="O1080" s="1">
        <v>14794.39</v>
      </c>
      <c r="P1080" s="1">
        <f>O1080-N1080</f>
        <v>4340.9062477932002</v>
      </c>
      <c r="Q1080" s="3">
        <f>($J1080-G1080)/$J1080</f>
        <v>0.33398408374390981</v>
      </c>
      <c r="R1080" s="3">
        <f>($J1080-H1080)/$J1080</f>
        <v>0.32442641820143492</v>
      </c>
      <c r="S1080" s="3">
        <f>($J1080-I1080)/$J1080</f>
        <v>0.28683431661984948</v>
      </c>
    </row>
    <row r="1081" spans="1:19">
      <c r="A1081">
        <v>29230</v>
      </c>
      <c r="B1081">
        <v>99000946</v>
      </c>
      <c r="C1081">
        <v>5</v>
      </c>
      <c r="D1081">
        <v>2.2000000000000002</v>
      </c>
      <c r="E1081">
        <v>11</v>
      </c>
      <c r="F1081" s="1">
        <v>639.28440000000001</v>
      </c>
      <c r="G1081" s="1">
        <v>644.54999999999995</v>
      </c>
      <c r="H1081" s="1">
        <v>768.78821879736199</v>
      </c>
      <c r="I1081" s="1">
        <v>795.078616155026</v>
      </c>
      <c r="J1081" s="1">
        <v>1197.76</v>
      </c>
      <c r="K1081" s="1">
        <v>7015.34</v>
      </c>
      <c r="L1081" s="1">
        <v>7090.05</v>
      </c>
      <c r="M1081" s="1">
        <v>8456.6704067709907</v>
      </c>
      <c r="N1081" s="1">
        <v>8745.8647777052902</v>
      </c>
      <c r="O1081" s="1">
        <v>13175.36</v>
      </c>
      <c r="P1081" s="1">
        <f>O1081-N1081</f>
        <v>4429.4952222947104</v>
      </c>
      <c r="Q1081" s="3">
        <f>($J1081-G1081)/$J1081</f>
        <v>0.46187049158429072</v>
      </c>
      <c r="R1081" s="3">
        <f>($J1081-H1081)/$J1081</f>
        <v>0.35814502170938922</v>
      </c>
      <c r="S1081" s="3">
        <f>($J1081-I1081)/$J1081</f>
        <v>0.33619538458871057</v>
      </c>
    </row>
    <row r="1082" spans="1:19">
      <c r="A1082">
        <v>6688</v>
      </c>
      <c r="B1082">
        <v>99000572</v>
      </c>
      <c r="C1082">
        <v>4</v>
      </c>
      <c r="D1082">
        <v>1.75</v>
      </c>
      <c r="E1082">
        <v>7</v>
      </c>
      <c r="F1082" s="1">
        <v>1130.885</v>
      </c>
      <c r="G1082" s="1">
        <v>1131.1099999999999</v>
      </c>
      <c r="H1082" s="1">
        <v>1368.6943662291001</v>
      </c>
      <c r="I1082" s="1">
        <v>1404.3301475759399</v>
      </c>
      <c r="J1082" s="1">
        <v>2038.49</v>
      </c>
      <c r="K1082" s="1">
        <v>7915.96</v>
      </c>
      <c r="L1082" s="1">
        <v>7917.77</v>
      </c>
      <c r="M1082" s="1">
        <v>9580.8605636037191</v>
      </c>
      <c r="N1082" s="1">
        <v>9830.3110330316395</v>
      </c>
      <c r="O1082" s="1">
        <v>14269.43</v>
      </c>
      <c r="P1082" s="1">
        <f>O1082-N1082</f>
        <v>4439.1189669683608</v>
      </c>
      <c r="Q1082" s="3">
        <f>($J1082-G1082)/$J1082</f>
        <v>0.44512359638752219</v>
      </c>
      <c r="R1082" s="3">
        <f>($J1082-H1082)/$J1082</f>
        <v>0.32857440250916115</v>
      </c>
      <c r="S1082" s="3">
        <f>($J1082-I1082)/$J1082</f>
        <v>0.31109294253298281</v>
      </c>
    </row>
    <row r="1083" spans="1:19">
      <c r="A1083">
        <v>7201</v>
      </c>
      <c r="B1083">
        <v>99800073</v>
      </c>
      <c r="C1083">
        <v>1</v>
      </c>
      <c r="D1083">
        <v>4</v>
      </c>
      <c r="E1083">
        <v>4</v>
      </c>
      <c r="F1083" s="1">
        <v>2785.8375000000001</v>
      </c>
      <c r="G1083" s="1">
        <v>2785.8375000000001</v>
      </c>
      <c r="H1083" s="1">
        <v>3302.4949461814499</v>
      </c>
      <c r="I1083" s="1">
        <v>3375.0989802751101</v>
      </c>
      <c r="J1083" s="1">
        <v>4487.1099999999997</v>
      </c>
      <c r="K1083" s="1">
        <v>11143.35</v>
      </c>
      <c r="L1083" s="1">
        <v>11143.35</v>
      </c>
      <c r="M1083" s="1">
        <v>13209.9797847258</v>
      </c>
      <c r="N1083" s="1">
        <v>13500.3959211004</v>
      </c>
      <c r="O1083" s="1">
        <v>17948.439999999999</v>
      </c>
      <c r="P1083" s="1">
        <f>O1083-N1083</f>
        <v>4448.0440788995984</v>
      </c>
      <c r="Q1083" s="3">
        <f>($J1083-G1083)/$J1083</f>
        <v>0.37914659992734739</v>
      </c>
      <c r="R1083" s="3">
        <f>($J1083-H1083)/$J1083</f>
        <v>0.26400401457030248</v>
      </c>
      <c r="S1083" s="3">
        <f>($J1083-I1083)/$J1083</f>
        <v>0.24782343640447629</v>
      </c>
    </row>
    <row r="1084" spans="1:19">
      <c r="A1084">
        <v>6448</v>
      </c>
      <c r="B1084">
        <v>81500003</v>
      </c>
      <c r="C1084">
        <v>37</v>
      </c>
      <c r="D1084">
        <v>28.540540539999999</v>
      </c>
      <c r="E1084">
        <v>1056</v>
      </c>
      <c r="F1084" s="1">
        <v>4.211913</v>
      </c>
      <c r="G1084" s="1">
        <v>4.1837</v>
      </c>
      <c r="H1084" s="1">
        <v>4.2510769230768997</v>
      </c>
      <c r="I1084" s="1">
        <v>4.9452999999999996</v>
      </c>
      <c r="J1084" s="1">
        <v>9.7275670000000005</v>
      </c>
      <c r="K1084" s="1">
        <v>4447.6342000000004</v>
      </c>
      <c r="L1084" s="1">
        <v>4417.9871999999996</v>
      </c>
      <c r="M1084" s="1">
        <v>4489.1372307692</v>
      </c>
      <c r="N1084" s="1">
        <v>5222.2367999999997</v>
      </c>
      <c r="O1084" s="1">
        <v>9740.5499999999993</v>
      </c>
      <c r="P1084" s="1">
        <f>O1084-N1084</f>
        <v>4518.3131999999996</v>
      </c>
      <c r="Q1084" s="3">
        <f>($J1084-G1084)/$J1084</f>
        <v>0.56991301113628934</v>
      </c>
      <c r="R1084" s="3">
        <f>($J1084-H1084)/$J1084</f>
        <v>0.56298662110711761</v>
      </c>
      <c r="S1084" s="3">
        <f>($J1084-I1084)/$J1084</f>
        <v>0.49162005257840946</v>
      </c>
    </row>
    <row r="1085" spans="1:19">
      <c r="A1085">
        <v>28902</v>
      </c>
      <c r="B1085">
        <v>29500682</v>
      </c>
      <c r="C1085">
        <v>4</v>
      </c>
      <c r="D1085">
        <v>3.5</v>
      </c>
      <c r="E1085">
        <v>14</v>
      </c>
      <c r="F1085" s="1">
        <v>293.76</v>
      </c>
      <c r="G1085" s="1">
        <v>262.28570000000002</v>
      </c>
      <c r="H1085" s="1">
        <v>293.76</v>
      </c>
      <c r="I1085" s="1">
        <v>293.76</v>
      </c>
      <c r="J1085" s="1">
        <v>616.66999999999996</v>
      </c>
      <c r="K1085" s="1">
        <v>4112.6400000000003</v>
      </c>
      <c r="L1085" s="1">
        <v>3671.9998000000001</v>
      </c>
      <c r="M1085" s="1">
        <v>4112.6399999999903</v>
      </c>
      <c r="N1085" s="1">
        <v>4112.6399999999903</v>
      </c>
      <c r="O1085" s="1">
        <v>8633.3799999999992</v>
      </c>
      <c r="P1085" s="1">
        <f>O1085-N1085</f>
        <v>4520.7400000000089</v>
      </c>
      <c r="Q1085" s="3">
        <f>($J1085-G1085)/$J1085</f>
        <v>0.57467413689655722</v>
      </c>
      <c r="R1085" s="3">
        <f>($J1085-H1085)/$J1085</f>
        <v>0.52363500737833846</v>
      </c>
      <c r="S1085" s="3">
        <f>($J1085-I1085)/$J1085</f>
        <v>0.52363500737833846</v>
      </c>
    </row>
    <row r="1086" spans="1:19">
      <c r="A1086">
        <v>5177</v>
      </c>
      <c r="B1086">
        <v>23000144</v>
      </c>
      <c r="C1086">
        <v>29</v>
      </c>
      <c r="D1086">
        <v>5.1034482700000003</v>
      </c>
      <c r="E1086">
        <v>148</v>
      </c>
      <c r="F1086" s="1">
        <v>84.887296000000006</v>
      </c>
      <c r="G1086" s="1">
        <v>86.870800000000003</v>
      </c>
      <c r="H1086" s="1">
        <v>170.15082463997001</v>
      </c>
      <c r="I1086" s="1">
        <v>181.223804027521</v>
      </c>
      <c r="J1086" s="1">
        <v>199.275172</v>
      </c>
      <c r="K1086" s="1">
        <v>13086.7107</v>
      </c>
      <c r="L1086" s="1">
        <v>12856.8784</v>
      </c>
      <c r="M1086" s="1">
        <v>25182.322046715599</v>
      </c>
      <c r="N1086" s="1">
        <v>26821.1229960731</v>
      </c>
      <c r="O1086" s="1">
        <v>31567.71</v>
      </c>
      <c r="P1086" s="1">
        <f>O1086-N1086</f>
        <v>4746.5870039268993</v>
      </c>
      <c r="Q1086" s="3">
        <f>($J1086-G1086)/$J1086</f>
        <v>0.56406611456845213</v>
      </c>
      <c r="R1086" s="3">
        <f>($J1086-H1086)/$J1086</f>
        <v>0.14615140997108253</v>
      </c>
      <c r="S1086" s="3">
        <f>($J1086-I1086)/$J1086</f>
        <v>9.0585133066546794E-2</v>
      </c>
    </row>
    <row r="1087" spans="1:19">
      <c r="A1087">
        <v>29023</v>
      </c>
      <c r="B1087">
        <v>99000953</v>
      </c>
      <c r="C1087">
        <v>8</v>
      </c>
      <c r="D1087">
        <v>3.5</v>
      </c>
      <c r="E1087">
        <v>28</v>
      </c>
      <c r="F1087" s="1">
        <v>495.45193699999999</v>
      </c>
      <c r="G1087" s="1">
        <v>516.43830000000003</v>
      </c>
      <c r="H1087" s="1">
        <v>576.54936161794899</v>
      </c>
      <c r="I1087" s="1">
        <v>601.35808178428601</v>
      </c>
      <c r="J1087" s="1">
        <v>773.54750000000001</v>
      </c>
      <c r="K1087" s="1">
        <v>13845.28</v>
      </c>
      <c r="L1087" s="1">
        <v>14460.2724</v>
      </c>
      <c r="M1087" s="1">
        <v>16143.3821253025</v>
      </c>
      <c r="N1087" s="1">
        <v>16838.026289959998</v>
      </c>
      <c r="O1087" s="1">
        <v>21598.66</v>
      </c>
      <c r="P1087" s="1">
        <f>O1087-N1087</f>
        <v>4760.6337100400015</v>
      </c>
      <c r="Q1087" s="3">
        <f>($J1087-G1087)/$J1087</f>
        <v>0.33237674480235535</v>
      </c>
      <c r="R1087" s="3">
        <f>($J1087-H1087)/$J1087</f>
        <v>0.25466844425462049</v>
      </c>
      <c r="S1087" s="3">
        <f>($J1087-I1087)/$J1087</f>
        <v>0.22259708449153284</v>
      </c>
    </row>
    <row r="1088" spans="1:19">
      <c r="A1088">
        <v>5121</v>
      </c>
      <c r="B1088">
        <v>23000091</v>
      </c>
      <c r="C1088">
        <v>5</v>
      </c>
      <c r="D1088">
        <v>78.400000000000006</v>
      </c>
      <c r="E1088">
        <v>392</v>
      </c>
      <c r="F1088" s="1">
        <v>70.290499999999994</v>
      </c>
      <c r="G1088" s="1">
        <v>64.233000000000004</v>
      </c>
      <c r="H1088" s="1">
        <v>69.697419189193397</v>
      </c>
      <c r="I1088" s="1">
        <v>79.690284024120601</v>
      </c>
      <c r="J1088" s="1">
        <v>94</v>
      </c>
      <c r="K1088" s="1">
        <v>26033.4637</v>
      </c>
      <c r="L1088" s="1">
        <v>25179.335999999999</v>
      </c>
      <c r="M1088" s="1">
        <v>27321.388322163799</v>
      </c>
      <c r="N1088" s="1">
        <v>31238.591337455298</v>
      </c>
      <c r="O1088" s="1">
        <v>36007.949999999997</v>
      </c>
      <c r="P1088" s="1">
        <f>O1088-N1088</f>
        <v>4769.3586625446987</v>
      </c>
      <c r="Q1088" s="3">
        <f>($J1088-G1088)/$J1088</f>
        <v>0.31667021276595742</v>
      </c>
      <c r="R1088" s="3">
        <f>($J1088-H1088)/$J1088</f>
        <v>0.25853809373198516</v>
      </c>
      <c r="S1088" s="3">
        <f>($J1088-I1088)/$J1088</f>
        <v>0.15223102101999361</v>
      </c>
    </row>
    <row r="1089" spans="1:19">
      <c r="A1089">
        <v>6353</v>
      </c>
      <c r="B1089">
        <v>79000479</v>
      </c>
      <c r="C1089">
        <v>3</v>
      </c>
      <c r="D1089">
        <v>14.33333333</v>
      </c>
      <c r="E1089">
        <v>43</v>
      </c>
      <c r="F1089" s="1">
        <v>169.40690000000001</v>
      </c>
      <c r="G1089" s="1">
        <v>201.7456</v>
      </c>
      <c r="H1089" s="1">
        <v>192.36482347901901</v>
      </c>
      <c r="I1089" s="1">
        <v>200.66325884411799</v>
      </c>
      <c r="J1089" s="1">
        <v>302.63666599999999</v>
      </c>
      <c r="K1089" s="1">
        <v>7485.1405999999997</v>
      </c>
      <c r="L1089" s="1">
        <v>8675.0607999999993</v>
      </c>
      <c r="M1089" s="1">
        <v>8271.6874095978292</v>
      </c>
      <c r="N1089" s="1">
        <v>8628.5201302970909</v>
      </c>
      <c r="O1089" s="1">
        <v>13425.35</v>
      </c>
      <c r="P1089" s="1">
        <f>O1089-N1089</f>
        <v>4796.8298697029095</v>
      </c>
      <c r="Q1089" s="3">
        <f>($J1089-G1089)/$J1089</f>
        <v>0.3333735708018935</v>
      </c>
      <c r="R1089" s="3">
        <f>($J1089-H1089)/$J1089</f>
        <v>0.3643703982682025</v>
      </c>
      <c r="S1089" s="3">
        <f>($J1089-I1089)/$J1089</f>
        <v>0.33694994233078818</v>
      </c>
    </row>
    <row r="1090" spans="1:19">
      <c r="A1090">
        <v>6687</v>
      </c>
      <c r="B1090">
        <v>99000573</v>
      </c>
      <c r="C1090">
        <v>4</v>
      </c>
      <c r="D1090">
        <v>1.5</v>
      </c>
      <c r="E1090">
        <v>6</v>
      </c>
      <c r="F1090" s="1">
        <v>1279.1312499999999</v>
      </c>
      <c r="G1090" s="1">
        <v>1276.355</v>
      </c>
      <c r="H1090" s="1">
        <v>1550.94970981557</v>
      </c>
      <c r="I1090" s="1">
        <v>1569.10930125871</v>
      </c>
      <c r="J1090" s="1">
        <v>2434.165</v>
      </c>
      <c r="K1090" s="1">
        <v>7680.34</v>
      </c>
      <c r="L1090" s="1">
        <v>7658.13</v>
      </c>
      <c r="M1090" s="1">
        <v>9305.6982588934497</v>
      </c>
      <c r="N1090" s="1">
        <v>9414.6558075522607</v>
      </c>
      <c r="O1090" s="1">
        <v>14265.34</v>
      </c>
      <c r="P1090" s="1">
        <f>O1090-N1090</f>
        <v>4850.6841924477394</v>
      </c>
      <c r="Q1090" s="3">
        <f>($J1090-G1090)/$J1090</f>
        <v>0.47564976080093174</v>
      </c>
      <c r="R1090" s="3">
        <f>($J1090-H1090)/$J1090</f>
        <v>0.36284117559180662</v>
      </c>
      <c r="S1090" s="3">
        <f>($J1090-I1090)/$J1090</f>
        <v>0.35538087957935882</v>
      </c>
    </row>
    <row r="1091" spans="1:19">
      <c r="A1091">
        <v>24612</v>
      </c>
      <c r="B1091">
        <v>99800173</v>
      </c>
      <c r="C1091">
        <v>6</v>
      </c>
      <c r="D1091">
        <v>13.83333333</v>
      </c>
      <c r="E1091">
        <v>83</v>
      </c>
      <c r="F1091" s="1">
        <v>315.06703299999998</v>
      </c>
      <c r="G1091" s="1">
        <v>336.69560000000001</v>
      </c>
      <c r="H1091" s="1">
        <v>333.65358738203099</v>
      </c>
      <c r="I1091" s="1">
        <v>361.93067659632197</v>
      </c>
      <c r="J1091" s="1">
        <v>429.01833299999998</v>
      </c>
      <c r="K1091" s="1">
        <v>26198.332600000002</v>
      </c>
      <c r="L1091" s="1">
        <v>27945.734799999998</v>
      </c>
      <c r="M1091" s="1">
        <v>27693.247752708499</v>
      </c>
      <c r="N1091" s="1">
        <v>30040.246157494701</v>
      </c>
      <c r="O1091" s="1">
        <v>34907.24</v>
      </c>
      <c r="P1091" s="1">
        <f>O1091-N1091</f>
        <v>4866.9938425052969</v>
      </c>
      <c r="Q1091" s="3">
        <f>($J1091-G1091)/$J1091</f>
        <v>0.21519530961395997</v>
      </c>
      <c r="R1091" s="3">
        <f>($J1091-H1091)/$J1091</f>
        <v>0.22228594510428298</v>
      </c>
      <c r="S1091" s="3">
        <f>($J1091-I1091)/$J1091</f>
        <v>0.15637480089616126</v>
      </c>
    </row>
    <row r="1092" spans="1:19">
      <c r="A1092">
        <v>7495</v>
      </c>
      <c r="B1092">
        <v>23000219</v>
      </c>
      <c r="C1092">
        <v>23</v>
      </c>
      <c r="D1092">
        <v>6.2608695599999997</v>
      </c>
      <c r="E1092">
        <v>144</v>
      </c>
      <c r="F1092" s="1">
        <v>89.890585999999999</v>
      </c>
      <c r="G1092" s="1">
        <v>93.125799999999998</v>
      </c>
      <c r="H1092" s="1">
        <v>167.380158451592</v>
      </c>
      <c r="I1092" s="1">
        <v>178.112188798494</v>
      </c>
      <c r="J1092" s="1">
        <v>205.84043399999999</v>
      </c>
      <c r="K1092" s="1">
        <v>12707.0407</v>
      </c>
      <c r="L1092" s="1">
        <v>13410.1152</v>
      </c>
      <c r="M1092" s="1">
        <v>24102.742817029201</v>
      </c>
      <c r="N1092" s="1">
        <v>25648.1551869832</v>
      </c>
      <c r="O1092" s="1">
        <v>30667.65</v>
      </c>
      <c r="P1092" s="1">
        <f>O1092-N1092</f>
        <v>5019.4948130168013</v>
      </c>
      <c r="Q1092" s="3">
        <f>($J1092-G1092)/$J1092</f>
        <v>0.54758257068190985</v>
      </c>
      <c r="R1092" s="3">
        <f>($J1092-H1092)/$J1092</f>
        <v>0.18684509549959458</v>
      </c>
      <c r="S1092" s="3">
        <f>($J1092-I1092)/$J1092</f>
        <v>0.13470747541032674</v>
      </c>
    </row>
    <row r="1093" spans="1:19">
      <c r="A1093">
        <v>5579</v>
      </c>
      <c r="B1093">
        <v>65500002</v>
      </c>
      <c r="C1093">
        <v>66</v>
      </c>
      <c r="D1093">
        <v>39.606060599999999</v>
      </c>
      <c r="E1093">
        <v>2614</v>
      </c>
      <c r="F1093" s="1">
        <v>2.4595150000000001</v>
      </c>
      <c r="G1093" s="1">
        <v>2.4005999999999998</v>
      </c>
      <c r="H1093" s="1">
        <v>2.4485803146724998</v>
      </c>
      <c r="I1093" s="1">
        <v>2.4485810534911998</v>
      </c>
      <c r="J1093" s="1">
        <v>4.4636360000000002</v>
      </c>
      <c r="K1093" s="1">
        <v>6429.2677000000003</v>
      </c>
      <c r="L1093" s="1">
        <v>6275.1683999999996</v>
      </c>
      <c r="M1093" s="1">
        <v>6400.5889425539099</v>
      </c>
      <c r="N1093" s="1">
        <v>6400.5908738259895</v>
      </c>
      <c r="O1093" s="1">
        <v>11474.76</v>
      </c>
      <c r="P1093" s="1">
        <f>O1093-N1093</f>
        <v>5074.1691261740107</v>
      </c>
      <c r="Q1093" s="3">
        <f>($J1093-G1093)/$J1093</f>
        <v>0.46218732889509812</v>
      </c>
      <c r="R1093" s="3">
        <f>($J1093-H1093)/$J1093</f>
        <v>0.45143817401945413</v>
      </c>
      <c r="S1093" s="3">
        <f>($J1093-I1093)/$J1093</f>
        <v>0.45143800849997634</v>
      </c>
    </row>
    <row r="1094" spans="1:19">
      <c r="A1094">
        <v>26540</v>
      </c>
      <c r="B1094">
        <v>23000511</v>
      </c>
      <c r="C1094">
        <v>3</v>
      </c>
      <c r="D1094">
        <v>26.666666660000001</v>
      </c>
      <c r="E1094">
        <v>80</v>
      </c>
      <c r="F1094" s="1">
        <v>93.353999999999999</v>
      </c>
      <c r="G1094" s="1">
        <v>87.502300000000005</v>
      </c>
      <c r="H1094" s="1">
        <v>123.46816161616999</v>
      </c>
      <c r="I1094" s="1">
        <v>134.00279570641399</v>
      </c>
      <c r="J1094" s="1">
        <v>195.55333300000001</v>
      </c>
      <c r="K1094" s="1">
        <v>7421.8204999999998</v>
      </c>
      <c r="L1094" s="1">
        <v>7000.1840000000002</v>
      </c>
      <c r="M1094" s="1">
        <v>9877.4529292936204</v>
      </c>
      <c r="N1094" s="1">
        <v>10720.223656513101</v>
      </c>
      <c r="O1094" s="1">
        <v>15820.9</v>
      </c>
      <c r="P1094" s="1">
        <f>O1094-N1094</f>
        <v>5100.676343486899</v>
      </c>
      <c r="Q1094" s="3">
        <f>($J1094-G1094)/$J1094</f>
        <v>0.55253997128241228</v>
      </c>
      <c r="R1094" s="3">
        <f>($J1094-H1094)/$J1094</f>
        <v>0.36862154317681722</v>
      </c>
      <c r="S1094" s="3">
        <f>($J1094-I1094)/$J1094</f>
        <v>0.31475064295419608</v>
      </c>
    </row>
    <row r="1095" spans="1:19">
      <c r="A1095">
        <v>28411</v>
      </c>
      <c r="B1095">
        <v>79000942</v>
      </c>
      <c r="C1095">
        <v>3</v>
      </c>
      <c r="D1095">
        <v>18</v>
      </c>
      <c r="E1095">
        <v>54</v>
      </c>
      <c r="F1095" s="1">
        <v>304.3877</v>
      </c>
      <c r="G1095" s="1">
        <v>359.8193</v>
      </c>
      <c r="H1095" s="1">
        <v>363.607519161536</v>
      </c>
      <c r="I1095" s="1">
        <v>365.42095903208599</v>
      </c>
      <c r="J1095" s="1">
        <v>460.57</v>
      </c>
      <c r="K1095" s="1">
        <v>16195.239</v>
      </c>
      <c r="L1095" s="1">
        <v>19430.242200000001</v>
      </c>
      <c r="M1095" s="1">
        <v>19634.8060347229</v>
      </c>
      <c r="N1095" s="1">
        <v>19732.731787732599</v>
      </c>
      <c r="O1095" s="1">
        <v>24870.78</v>
      </c>
      <c r="P1095" s="1">
        <f>O1095-N1095</f>
        <v>5138.0482122674002</v>
      </c>
      <c r="Q1095" s="3">
        <f>($J1095-G1095)/$J1095</f>
        <v>0.21875219836289814</v>
      </c>
      <c r="R1095" s="3">
        <f>($J1095-H1095)/$J1095</f>
        <v>0.21052713124707209</v>
      </c>
      <c r="S1095" s="3">
        <f>($J1095-I1095)/$J1095</f>
        <v>0.20658974958836659</v>
      </c>
    </row>
    <row r="1096" spans="1:19">
      <c r="A1096">
        <v>13067</v>
      </c>
      <c r="B1096">
        <v>79000754</v>
      </c>
      <c r="C1096">
        <v>5</v>
      </c>
      <c r="D1096">
        <v>5.2</v>
      </c>
      <c r="E1096">
        <v>26</v>
      </c>
      <c r="F1096" s="1">
        <v>345.21776</v>
      </c>
      <c r="G1096" s="1">
        <v>342.7133</v>
      </c>
      <c r="H1096" s="1">
        <v>344.687590291915</v>
      </c>
      <c r="I1096" s="1">
        <v>358.52409534177002</v>
      </c>
      <c r="J1096" s="1">
        <v>547.95600000000002</v>
      </c>
      <c r="K1096" s="1">
        <v>8490.6767999999993</v>
      </c>
      <c r="L1096" s="1">
        <v>8910.5457999999999</v>
      </c>
      <c r="M1096" s="1">
        <v>8961.8773475897906</v>
      </c>
      <c r="N1096" s="1">
        <v>9321.6264788860208</v>
      </c>
      <c r="O1096" s="1">
        <v>14513.16</v>
      </c>
      <c r="P1096" s="1">
        <f>O1096-N1096</f>
        <v>5191.5335211139791</v>
      </c>
      <c r="Q1096" s="3">
        <f>($J1096-G1096)/$J1096</f>
        <v>0.37456054865719146</v>
      </c>
      <c r="R1096" s="3">
        <f>($J1096-H1096)/$J1096</f>
        <v>0.37095753985372004</v>
      </c>
      <c r="S1096" s="3">
        <f>($J1096-I1096)/$J1096</f>
        <v>0.34570641558488269</v>
      </c>
    </row>
    <row r="1097" spans="1:19">
      <c r="A1097">
        <v>6440</v>
      </c>
      <c r="B1097">
        <v>81500019</v>
      </c>
      <c r="C1097">
        <v>50</v>
      </c>
      <c r="D1097">
        <v>3.32</v>
      </c>
      <c r="E1097">
        <v>166</v>
      </c>
      <c r="F1097" s="1">
        <v>52.998097999999999</v>
      </c>
      <c r="G1097" s="1">
        <v>53.054099999999998</v>
      </c>
      <c r="H1097" s="1">
        <v>53.2</v>
      </c>
      <c r="I1097" s="1">
        <v>53.2</v>
      </c>
      <c r="J1097" s="1">
        <v>84.557400000000001</v>
      </c>
      <c r="K1097" s="1">
        <v>8799.1108000000004</v>
      </c>
      <c r="L1097" s="1">
        <v>8806.9806000000008</v>
      </c>
      <c r="M1097" s="1">
        <v>8831.2000000000007</v>
      </c>
      <c r="N1097" s="1">
        <v>8831.2000000000007</v>
      </c>
      <c r="O1097" s="1">
        <v>14129.55</v>
      </c>
      <c r="P1097" s="1">
        <f>O1097-N1097</f>
        <v>5298.3499999999985</v>
      </c>
      <c r="Q1097" s="3">
        <f>($J1097-G1097)/$J1097</f>
        <v>0.37256703730247148</v>
      </c>
      <c r="R1097" s="3">
        <f>($J1097-H1097)/$J1097</f>
        <v>0.37084158216785285</v>
      </c>
      <c r="S1097" s="3">
        <f>($J1097-I1097)/$J1097</f>
        <v>0.37084158216785285</v>
      </c>
    </row>
    <row r="1098" spans="1:19">
      <c r="A1098">
        <v>30038</v>
      </c>
      <c r="B1098">
        <v>39000331</v>
      </c>
      <c r="C1098">
        <v>2</v>
      </c>
      <c r="D1098">
        <v>11</v>
      </c>
      <c r="E1098">
        <v>22</v>
      </c>
      <c r="F1098" s="1">
        <v>350.14724999999999</v>
      </c>
      <c r="G1098" s="1">
        <v>350.14729999999997</v>
      </c>
      <c r="H1098" s="1">
        <v>392.56526137101997</v>
      </c>
      <c r="I1098" s="1">
        <v>407.36792791135298</v>
      </c>
      <c r="J1098" s="1">
        <v>650.52</v>
      </c>
      <c r="K1098" s="1">
        <v>7703.24</v>
      </c>
      <c r="L1098" s="1">
        <v>7703.2406000000001</v>
      </c>
      <c r="M1098" s="1">
        <v>8636.4357501624399</v>
      </c>
      <c r="N1098" s="1">
        <v>8962.0944140497595</v>
      </c>
      <c r="O1098" s="1">
        <v>14311.44</v>
      </c>
      <c r="P1098" s="1">
        <f>O1098-N1098</f>
        <v>5349.345585950241</v>
      </c>
      <c r="Q1098" s="3">
        <f>($J1098-G1098)/$J1098</f>
        <v>0.46174245219209253</v>
      </c>
      <c r="R1098" s="3">
        <f>($J1098-H1098)/$J1098</f>
        <v>0.39653621507252662</v>
      </c>
      <c r="S1098" s="3">
        <f>($J1098-I1098)/$J1098</f>
        <v>0.37378108603678134</v>
      </c>
    </row>
    <row r="1099" spans="1:19">
      <c r="A1099">
        <v>16035</v>
      </c>
      <c r="B1099">
        <v>79000784</v>
      </c>
      <c r="C1099">
        <v>14</v>
      </c>
      <c r="D1099">
        <v>20.571428569999998</v>
      </c>
      <c r="E1099">
        <v>288</v>
      </c>
      <c r="F1099" s="1">
        <v>226.41040000000001</v>
      </c>
      <c r="G1099" s="1">
        <v>231.9725</v>
      </c>
      <c r="H1099" s="1">
        <v>319.53698868113901</v>
      </c>
      <c r="I1099" s="1">
        <v>326.06563494916702</v>
      </c>
      <c r="J1099" s="1">
        <v>332.932142</v>
      </c>
      <c r="K1099" s="1">
        <v>65049.953200000004</v>
      </c>
      <c r="L1099" s="1">
        <v>66808.08</v>
      </c>
      <c r="M1099" s="1">
        <v>92026.652740168094</v>
      </c>
      <c r="N1099" s="1">
        <v>93906.902865360098</v>
      </c>
      <c r="O1099" s="1">
        <v>99373.04</v>
      </c>
      <c r="P1099" s="1">
        <f>O1099-N1099</f>
        <v>5466.1371346398955</v>
      </c>
      <c r="Q1099" s="3">
        <f>($J1099-G1099)/$J1099</f>
        <v>0.30324390247667948</v>
      </c>
      <c r="R1099" s="3">
        <f>($J1099-H1099)/$J1099</f>
        <v>4.0233884413782409E-2</v>
      </c>
      <c r="S1099" s="3">
        <f>($J1099-I1099)/$J1099</f>
        <v>2.0624344076796825E-2</v>
      </c>
    </row>
    <row r="1100" spans="1:19">
      <c r="A1100">
        <v>6807</v>
      </c>
      <c r="B1100">
        <v>99000584</v>
      </c>
      <c r="C1100">
        <v>2</v>
      </c>
      <c r="D1100">
        <v>7.5</v>
      </c>
      <c r="E1100">
        <v>15</v>
      </c>
      <c r="F1100" s="1">
        <v>568.12350000000004</v>
      </c>
      <c r="G1100" s="1">
        <v>568.12329999999997</v>
      </c>
      <c r="H1100" s="1">
        <v>640.55908917117802</v>
      </c>
      <c r="I1100" s="1">
        <v>661.158762086872</v>
      </c>
      <c r="J1100" s="1">
        <v>1031.96</v>
      </c>
      <c r="K1100" s="1">
        <v>8521.85</v>
      </c>
      <c r="L1100" s="1">
        <v>8521.8495000000003</v>
      </c>
      <c r="M1100" s="1">
        <v>9608.3863375676792</v>
      </c>
      <c r="N1100" s="1">
        <v>9917.3814313030798</v>
      </c>
      <c r="O1100" s="1">
        <v>15479.4</v>
      </c>
      <c r="P1100" s="1">
        <f>O1100-N1100</f>
        <v>5562.0185686969198</v>
      </c>
      <c r="Q1100" s="3">
        <f>($J1100-G1100)/$J1100</f>
        <v>0.44947158804604836</v>
      </c>
      <c r="R1100" s="3">
        <f>($J1100-H1100)/$J1100</f>
        <v>0.37927914921975853</v>
      </c>
      <c r="S1100" s="3">
        <f>($J1100-I1100)/$J1100</f>
        <v>0.35931745214264899</v>
      </c>
    </row>
    <row r="1101" spans="1:19">
      <c r="A1101">
        <v>7075</v>
      </c>
      <c r="B1101">
        <v>99000612</v>
      </c>
      <c r="C1101">
        <v>1</v>
      </c>
      <c r="D1101">
        <v>12</v>
      </c>
      <c r="E1101">
        <v>12</v>
      </c>
      <c r="F1101" s="1">
        <v>452.59649999999999</v>
      </c>
      <c r="G1101" s="1">
        <v>459.78680000000003</v>
      </c>
      <c r="H1101" s="1">
        <v>527.55519118994198</v>
      </c>
      <c r="I1101" s="1">
        <v>541.09343328956197</v>
      </c>
      <c r="J1101" s="1">
        <v>1019.37</v>
      </c>
      <c r="K1101" s="1">
        <v>5431.1580000000004</v>
      </c>
      <c r="L1101" s="1">
        <v>5517.4416000000001</v>
      </c>
      <c r="M1101" s="1">
        <v>6330.6622942793101</v>
      </c>
      <c r="N1101" s="1">
        <v>6493.12119947474</v>
      </c>
      <c r="O1101" s="1">
        <v>12232.44</v>
      </c>
      <c r="P1101" s="1">
        <f>O1101-N1101</f>
        <v>5739.3188005252605</v>
      </c>
      <c r="Q1101" s="3">
        <f>($J1101-G1101)/$J1101</f>
        <v>0.54895003776842566</v>
      </c>
      <c r="R1101" s="3">
        <f>($J1101-H1101)/$J1101</f>
        <v>0.48246937697799425</v>
      </c>
      <c r="S1101" s="3">
        <f>($J1101-I1101)/$J1101</f>
        <v>0.46918838764181603</v>
      </c>
    </row>
    <row r="1102" spans="1:19">
      <c r="A1102">
        <v>6505</v>
      </c>
      <c r="B1102">
        <v>81500029</v>
      </c>
      <c r="C1102">
        <v>32</v>
      </c>
      <c r="D1102">
        <v>4.90625</v>
      </c>
      <c r="E1102">
        <v>157</v>
      </c>
      <c r="F1102" s="1">
        <v>52.188609</v>
      </c>
      <c r="G1102" s="1">
        <v>54.751399999999997</v>
      </c>
      <c r="H1102" s="1">
        <v>54.756923076923002</v>
      </c>
      <c r="I1102" s="1">
        <v>54.756923076923002</v>
      </c>
      <c r="J1102" s="1">
        <v>90.798437000000007</v>
      </c>
      <c r="K1102" s="1">
        <v>8273.9298999999992</v>
      </c>
      <c r="L1102" s="1">
        <v>8595.9698000000008</v>
      </c>
      <c r="M1102" s="1">
        <v>8596.8369230769094</v>
      </c>
      <c r="N1102" s="1">
        <v>8596.8369230769094</v>
      </c>
      <c r="O1102" s="1">
        <v>14397.53</v>
      </c>
      <c r="P1102" s="1">
        <f>O1102-N1102</f>
        <v>5800.6930769230912</v>
      </c>
      <c r="Q1102" s="3">
        <f>($J1102-G1102)/$J1102</f>
        <v>0.39700063339196034</v>
      </c>
      <c r="R1102" s="3">
        <f>($J1102-H1102)/$J1102</f>
        <v>0.39693980550653096</v>
      </c>
      <c r="S1102" s="3">
        <f>($J1102-I1102)/$J1102</f>
        <v>0.39693980550653096</v>
      </c>
    </row>
    <row r="1103" spans="1:19">
      <c r="A1103">
        <v>4828</v>
      </c>
      <c r="B1103">
        <v>22100090</v>
      </c>
      <c r="C1103">
        <v>32</v>
      </c>
      <c r="D1103">
        <v>5.25</v>
      </c>
      <c r="E1103">
        <v>168</v>
      </c>
      <c r="F1103" s="1">
        <v>25.463125000000002</v>
      </c>
      <c r="G1103" s="1">
        <v>31.149799999999999</v>
      </c>
      <c r="H1103" s="1">
        <v>30.451851128696301</v>
      </c>
      <c r="I1103" s="1">
        <v>39.006791567031598</v>
      </c>
      <c r="J1103" s="1">
        <v>71.9375</v>
      </c>
      <c r="K1103" s="1">
        <v>4502.6214</v>
      </c>
      <c r="L1103" s="1">
        <v>5233.1664000000001</v>
      </c>
      <c r="M1103" s="1">
        <v>5115.9109896209802</v>
      </c>
      <c r="N1103" s="1">
        <v>6553.1409832613099</v>
      </c>
      <c r="O1103" s="1">
        <v>12437.61</v>
      </c>
      <c r="P1103" s="1">
        <f>O1103-N1103</f>
        <v>5884.4690167386907</v>
      </c>
      <c r="Q1103" s="3">
        <f>($J1103-G1103)/$J1103</f>
        <v>0.56698801042571678</v>
      </c>
      <c r="R1103" s="3">
        <f>($J1103-H1103)/$J1103</f>
        <v>0.57669016676008611</v>
      </c>
      <c r="S1103" s="3">
        <f>($J1103-I1103)/$J1103</f>
        <v>0.4577683187901776</v>
      </c>
    </row>
    <row r="1104" spans="1:19">
      <c r="A1104">
        <v>12254</v>
      </c>
      <c r="B1104">
        <v>79000724</v>
      </c>
      <c r="C1104">
        <v>6</v>
      </c>
      <c r="D1104">
        <v>9.3333333300000003</v>
      </c>
      <c r="E1104">
        <v>56</v>
      </c>
      <c r="F1104" s="1">
        <v>158.84405000000001</v>
      </c>
      <c r="G1104" s="1">
        <v>182.90049999999999</v>
      </c>
      <c r="H1104" s="1">
        <v>185.84352160746599</v>
      </c>
      <c r="I1104" s="1">
        <v>186.18384453926799</v>
      </c>
      <c r="J1104" s="1">
        <v>300.76833299999998</v>
      </c>
      <c r="K1104" s="1">
        <v>8447.0349999999999</v>
      </c>
      <c r="L1104" s="1">
        <v>10242.428</v>
      </c>
      <c r="M1104" s="1">
        <v>10407.2372100181</v>
      </c>
      <c r="N1104" s="1">
        <v>10426.295294199001</v>
      </c>
      <c r="O1104" s="1">
        <v>16332.58</v>
      </c>
      <c r="P1104" s="1">
        <f>O1104-N1104</f>
        <v>5906.2847058009993</v>
      </c>
      <c r="Q1104" s="3">
        <f>($J1104-G1104)/$J1104</f>
        <v>0.39188910555952711</v>
      </c>
      <c r="R1104" s="3">
        <f>($J1104-H1104)/$J1104</f>
        <v>0.38210409402553031</v>
      </c>
      <c r="S1104" s="3">
        <f>($J1104-I1104)/$J1104</f>
        <v>0.3809725821791618</v>
      </c>
    </row>
    <row r="1105" spans="1:19">
      <c r="A1105">
        <v>30266</v>
      </c>
      <c r="B1105">
        <v>23000574</v>
      </c>
      <c r="C1105">
        <v>5</v>
      </c>
      <c r="D1105">
        <v>40.200000000000003</v>
      </c>
      <c r="E1105">
        <v>201</v>
      </c>
      <c r="F1105" s="1">
        <v>117.55386</v>
      </c>
      <c r="G1105" s="1">
        <v>122.5997</v>
      </c>
      <c r="H1105" s="1">
        <v>136.341766803273</v>
      </c>
      <c r="I1105" s="1">
        <v>148.19091695217901</v>
      </c>
      <c r="J1105" s="1">
        <v>173.16</v>
      </c>
      <c r="K1105" s="1">
        <v>23611.953000000001</v>
      </c>
      <c r="L1105" s="1">
        <v>24642.539700000001</v>
      </c>
      <c r="M1105" s="1">
        <v>27404.695127457999</v>
      </c>
      <c r="N1105" s="1">
        <v>29786.374307388</v>
      </c>
      <c r="O1105" s="1">
        <v>35843.96</v>
      </c>
      <c r="P1105" s="1">
        <f>O1105-N1105</f>
        <v>6057.5856926119995</v>
      </c>
      <c r="Q1105" s="3">
        <f>($J1105-G1105)/$J1105</f>
        <v>0.29198602448602445</v>
      </c>
      <c r="R1105" s="3">
        <f>($J1105-H1105)/$J1105</f>
        <v>0.21262550933660773</v>
      </c>
      <c r="S1105" s="3">
        <f>($J1105-I1105)/$J1105</f>
        <v>0.144196598797765</v>
      </c>
    </row>
    <row r="1106" spans="1:19">
      <c r="A1106">
        <v>25835</v>
      </c>
      <c r="B1106">
        <v>99800185</v>
      </c>
      <c r="C1106">
        <v>11</v>
      </c>
      <c r="D1106">
        <v>8.1818181800000005</v>
      </c>
      <c r="E1106">
        <v>90</v>
      </c>
      <c r="F1106" s="1">
        <v>210.84375399999999</v>
      </c>
      <c r="G1106" s="1">
        <v>218.95509999999999</v>
      </c>
      <c r="H1106" s="1">
        <v>214.17419331746299</v>
      </c>
      <c r="I1106" s="1">
        <v>240.007938468704</v>
      </c>
      <c r="J1106" s="1">
        <v>312.78454499999998</v>
      </c>
      <c r="K1106" s="1">
        <v>18916.5795</v>
      </c>
      <c r="L1106" s="1">
        <v>19705.958999999999</v>
      </c>
      <c r="M1106" s="1">
        <v>19275.677398571701</v>
      </c>
      <c r="N1106" s="1">
        <v>21600.714462183401</v>
      </c>
      <c r="O1106" s="1">
        <v>27819.03</v>
      </c>
      <c r="P1106" s="1">
        <f>O1106-N1106</f>
        <v>6218.3155378165975</v>
      </c>
      <c r="Q1106" s="3">
        <f>($J1106-G1106)/$J1106</f>
        <v>0.29998107802928692</v>
      </c>
      <c r="R1106" s="3">
        <f>($J1106-H1106)/$J1106</f>
        <v>0.31526606176317629</v>
      </c>
      <c r="S1106" s="3">
        <f>($J1106-I1106)/$J1106</f>
        <v>0.23267328163958992</v>
      </c>
    </row>
    <row r="1107" spans="1:19">
      <c r="A1107">
        <v>24306</v>
      </c>
      <c r="B1107">
        <v>39000266</v>
      </c>
      <c r="C1107">
        <v>9</v>
      </c>
      <c r="D1107">
        <v>23.222222219999999</v>
      </c>
      <c r="E1107">
        <v>209</v>
      </c>
      <c r="F1107" s="1">
        <v>231.995811</v>
      </c>
      <c r="G1107" s="1">
        <v>243.43</v>
      </c>
      <c r="H1107" s="1">
        <v>251.334887606986</v>
      </c>
      <c r="I1107" s="1">
        <v>272.58366411090901</v>
      </c>
      <c r="J1107" s="1">
        <v>305.95</v>
      </c>
      <c r="K1107" s="1">
        <v>48020.423499999997</v>
      </c>
      <c r="L1107" s="1">
        <v>50876.87</v>
      </c>
      <c r="M1107" s="1">
        <v>52528.991509860098</v>
      </c>
      <c r="N1107" s="1">
        <v>56969.9857991799</v>
      </c>
      <c r="O1107" s="1">
        <v>63357.45</v>
      </c>
      <c r="P1107" s="1">
        <f>O1107-N1107</f>
        <v>6387.4642008200972</v>
      </c>
      <c r="Q1107" s="3">
        <f>($J1107-G1107)/$J1107</f>
        <v>0.20434711554175514</v>
      </c>
      <c r="R1107" s="3">
        <f>($J1107-H1107)/$J1107</f>
        <v>0.17850992774314101</v>
      </c>
      <c r="S1107" s="3">
        <f>($J1107-I1107)/$J1107</f>
        <v>0.10905813331946716</v>
      </c>
    </row>
    <row r="1108" spans="1:19">
      <c r="A1108">
        <v>28630</v>
      </c>
      <c r="B1108">
        <v>99000950</v>
      </c>
      <c r="C1108">
        <v>6</v>
      </c>
      <c r="D1108">
        <v>5.8333333300000003</v>
      </c>
      <c r="E1108">
        <v>35</v>
      </c>
      <c r="F1108" s="1">
        <v>501.04893299999998</v>
      </c>
      <c r="G1108" s="1">
        <v>505.642</v>
      </c>
      <c r="H1108" s="1">
        <v>575.62200316817098</v>
      </c>
      <c r="I1108" s="1">
        <v>598.15477822440903</v>
      </c>
      <c r="J1108" s="1">
        <v>798.89499999999998</v>
      </c>
      <c r="K1108" s="1">
        <v>17520.22</v>
      </c>
      <c r="L1108" s="1">
        <v>17697.47</v>
      </c>
      <c r="M1108" s="1">
        <v>20146.770110885998</v>
      </c>
      <c r="N1108" s="1">
        <v>20935.417237854301</v>
      </c>
      <c r="O1108" s="1">
        <v>27393.11</v>
      </c>
      <c r="P1108" s="1">
        <f>O1108-N1108</f>
        <v>6457.6927621456998</v>
      </c>
      <c r="Q1108" s="3">
        <f>($J1108-G1108)/$J1108</f>
        <v>0.36707326995412415</v>
      </c>
      <c r="R1108" s="3">
        <f>($J1108-H1108)/$J1108</f>
        <v>0.27947727402453265</v>
      </c>
      <c r="S1108" s="3">
        <f>($J1108-I1108)/$J1108</f>
        <v>0.25127234714898822</v>
      </c>
    </row>
    <row r="1109" spans="1:19">
      <c r="A1109">
        <v>16088</v>
      </c>
      <c r="B1109">
        <v>23000292</v>
      </c>
      <c r="C1109">
        <v>5</v>
      </c>
      <c r="D1109">
        <v>37</v>
      </c>
      <c r="E1109">
        <v>185</v>
      </c>
      <c r="F1109" s="1">
        <v>91.729900000000001</v>
      </c>
      <c r="G1109" s="1">
        <v>101.11960000000001</v>
      </c>
      <c r="H1109" s="1">
        <v>116.437958477115</v>
      </c>
      <c r="I1109" s="1">
        <v>130.32975058630299</v>
      </c>
      <c r="J1109" s="1">
        <v>166.23</v>
      </c>
      <c r="K1109" s="1">
        <v>17107.932799999999</v>
      </c>
      <c r="L1109" s="1">
        <v>18707.126</v>
      </c>
      <c r="M1109" s="1">
        <v>21541.022318266299</v>
      </c>
      <c r="N1109" s="1">
        <v>24111.003858466102</v>
      </c>
      <c r="O1109" s="1">
        <v>30752.55</v>
      </c>
      <c r="P1109" s="1">
        <f>O1109-N1109</f>
        <v>6641.5461415338978</v>
      </c>
      <c r="Q1109" s="3">
        <f>($J1109-G1109)/$J1109</f>
        <v>0.39168862419539185</v>
      </c>
      <c r="R1109" s="3">
        <f>($J1109-H1109)/$J1109</f>
        <v>0.29953703617208077</v>
      </c>
      <c r="S1109" s="3">
        <f>($J1109-I1109)/$J1109</f>
        <v>0.21596733088911146</v>
      </c>
    </row>
    <row r="1110" spans="1:19">
      <c r="A1110">
        <v>12230</v>
      </c>
      <c r="B1110">
        <v>79000723</v>
      </c>
      <c r="C1110">
        <v>10</v>
      </c>
      <c r="D1110">
        <v>7.9</v>
      </c>
      <c r="E1110">
        <v>79</v>
      </c>
      <c r="F1110" s="1">
        <v>229.87143</v>
      </c>
      <c r="G1110" s="1">
        <v>233.53710000000001</v>
      </c>
      <c r="H1110" s="1">
        <v>230.61311766294401</v>
      </c>
      <c r="I1110" s="1">
        <v>226.323207905213</v>
      </c>
      <c r="J1110" s="1">
        <v>311.767</v>
      </c>
      <c r="K1110" s="1">
        <v>17759.4218</v>
      </c>
      <c r="L1110" s="1">
        <v>18449.430899999999</v>
      </c>
      <c r="M1110" s="1">
        <v>18218.436295372601</v>
      </c>
      <c r="N1110" s="1">
        <v>17879.533424511799</v>
      </c>
      <c r="O1110" s="1">
        <v>24588.13</v>
      </c>
      <c r="P1110" s="1">
        <f>O1110-N1110</f>
        <v>6708.5965754882018</v>
      </c>
      <c r="Q1110" s="3">
        <f>($J1110-G1110)/$J1110</f>
        <v>0.2509242479159115</v>
      </c>
      <c r="R1110" s="3">
        <f>($J1110-H1110)/$J1110</f>
        <v>0.26030299017232739</v>
      </c>
      <c r="S1110" s="3">
        <f>($J1110-I1110)/$J1110</f>
        <v>0.27406297682175151</v>
      </c>
    </row>
    <row r="1111" spans="1:19">
      <c r="A1111">
        <v>6202</v>
      </c>
      <c r="B1111">
        <v>79000063</v>
      </c>
      <c r="C1111">
        <v>3</v>
      </c>
      <c r="D1111">
        <v>21.666666660000001</v>
      </c>
      <c r="E1111">
        <v>65</v>
      </c>
      <c r="F1111" s="1">
        <v>275.42926599999998</v>
      </c>
      <c r="G1111" s="1">
        <v>341.55329999999998</v>
      </c>
      <c r="H1111" s="1">
        <v>346.65745018344398</v>
      </c>
      <c r="I1111" s="1">
        <v>361.03980434890002</v>
      </c>
      <c r="J1111" s="1">
        <v>474.933333</v>
      </c>
      <c r="K1111" s="1">
        <v>17580.691999999999</v>
      </c>
      <c r="L1111" s="1">
        <v>22200.964499999998</v>
      </c>
      <c r="M1111" s="1">
        <v>22532.734261923899</v>
      </c>
      <c r="N1111" s="1">
        <v>23467.587282678502</v>
      </c>
      <c r="O1111" s="1">
        <v>30288.400000000001</v>
      </c>
      <c r="P1111" s="1">
        <f>O1111-N1111</f>
        <v>6820.8127173214998</v>
      </c>
      <c r="Q1111" s="3">
        <f>($J1111-G1111)/$J1111</f>
        <v>0.28083948573893847</v>
      </c>
      <c r="R1111" s="3">
        <f>($J1111-H1111)/$J1111</f>
        <v>0.2700923980346438</v>
      </c>
      <c r="S1111" s="3">
        <f>($J1111-I1111)/$J1111</f>
        <v>0.2398095074348045</v>
      </c>
    </row>
    <row r="1112" spans="1:19">
      <c r="A1112">
        <v>6284</v>
      </c>
      <c r="B1112">
        <v>79000440</v>
      </c>
      <c r="C1112">
        <v>7</v>
      </c>
      <c r="D1112">
        <v>7.2857142799999997</v>
      </c>
      <c r="E1112">
        <v>51</v>
      </c>
      <c r="F1112" s="1">
        <v>209.23509999999999</v>
      </c>
      <c r="G1112" s="1">
        <v>227.23249999999999</v>
      </c>
      <c r="H1112" s="1">
        <v>216.15385317753299</v>
      </c>
      <c r="I1112" s="1">
        <v>227.78954971124401</v>
      </c>
      <c r="J1112" s="1">
        <v>369.59142800000001</v>
      </c>
      <c r="K1112" s="1">
        <v>10255.6996</v>
      </c>
      <c r="L1112" s="1">
        <v>11588.8575</v>
      </c>
      <c r="M1112" s="1">
        <v>11023.846512054201</v>
      </c>
      <c r="N1112" s="1">
        <v>11617.2670352734</v>
      </c>
      <c r="O1112" s="1">
        <v>18509</v>
      </c>
      <c r="P1112" s="1">
        <f>O1112-N1112</f>
        <v>6891.7329647265997</v>
      </c>
      <c r="Q1112" s="3">
        <f>($J1112-G1112)/$J1112</f>
        <v>0.38517919306288678</v>
      </c>
      <c r="R1112" s="3">
        <f>($J1112-H1112)/$J1112</f>
        <v>0.41515458205504435</v>
      </c>
      <c r="S1112" s="3">
        <f>($J1112-I1112)/$J1112</f>
        <v>0.38367198897469018</v>
      </c>
    </row>
    <row r="1113" spans="1:19">
      <c r="A1113">
        <v>6256</v>
      </c>
      <c r="B1113">
        <v>79000341</v>
      </c>
      <c r="C1113">
        <v>13</v>
      </c>
      <c r="D1113">
        <v>5.6153846100000004</v>
      </c>
      <c r="E1113">
        <v>73</v>
      </c>
      <c r="F1113" s="1">
        <v>210.16997599999999</v>
      </c>
      <c r="G1113" s="1">
        <v>263.42700000000002</v>
      </c>
      <c r="H1113" s="1">
        <v>216.20748832419699</v>
      </c>
      <c r="I1113" s="1">
        <v>218.058908124889</v>
      </c>
      <c r="J1113" s="1">
        <v>319.41076900000002</v>
      </c>
      <c r="K1113" s="1">
        <v>14475.47</v>
      </c>
      <c r="L1113" s="1">
        <v>19230.170999999998</v>
      </c>
      <c r="M1113" s="1">
        <v>15783.146647666401</v>
      </c>
      <c r="N1113" s="1">
        <v>15918.300293116899</v>
      </c>
      <c r="O1113" s="1">
        <v>22814.04</v>
      </c>
      <c r="P1113" s="1">
        <f>O1113-N1113</f>
        <v>6895.7397068831015</v>
      </c>
      <c r="Q1113" s="3">
        <f>($J1113-G1113)/$J1113</f>
        <v>0.17527201470154563</v>
      </c>
      <c r="R1113" s="3">
        <f>($J1113-H1113)/$J1113</f>
        <v>0.32310520086379124</v>
      </c>
      <c r="S1113" s="3">
        <f>($J1113-I1113)/$J1113</f>
        <v>0.31730884087728117</v>
      </c>
    </row>
    <row r="1114" spans="1:19">
      <c r="A1114">
        <v>29295</v>
      </c>
      <c r="B1114">
        <v>39000319</v>
      </c>
      <c r="C1114">
        <v>6</v>
      </c>
      <c r="D1114">
        <v>20.833333329999999</v>
      </c>
      <c r="E1114">
        <v>125</v>
      </c>
      <c r="F1114" s="1">
        <v>179.45930000000001</v>
      </c>
      <c r="G1114" s="1">
        <v>190.959</v>
      </c>
      <c r="H1114" s="1">
        <v>206.03407436725399</v>
      </c>
      <c r="I1114" s="1">
        <v>224.28326773713499</v>
      </c>
      <c r="J1114" s="1">
        <v>278.58666599999998</v>
      </c>
      <c r="K1114" s="1">
        <v>22402.708299999998</v>
      </c>
      <c r="L1114" s="1">
        <v>23869.875</v>
      </c>
      <c r="M1114" s="1">
        <v>25754.259295906701</v>
      </c>
      <c r="N1114" s="1">
        <v>28035.4084671419</v>
      </c>
      <c r="O1114" s="1">
        <v>35004.25</v>
      </c>
      <c r="P1114" s="1">
        <f>O1114-N1114</f>
        <v>6968.8415328580995</v>
      </c>
      <c r="Q1114" s="3">
        <f>($J1114-G1114)/$J1114</f>
        <v>0.31454364725410078</v>
      </c>
      <c r="R1114" s="3">
        <f>($J1114-H1114)/$J1114</f>
        <v>0.26043095556032819</v>
      </c>
      <c r="S1114" s="3">
        <f>($J1114-I1114)/$J1114</f>
        <v>0.19492461373892531</v>
      </c>
    </row>
    <row r="1115" spans="1:19">
      <c r="A1115">
        <v>7231</v>
      </c>
      <c r="B1115">
        <v>79000625</v>
      </c>
      <c r="C1115">
        <v>7</v>
      </c>
      <c r="D1115">
        <v>8.1428571400000003</v>
      </c>
      <c r="E1115">
        <v>57</v>
      </c>
      <c r="F1115" s="1">
        <v>287.73085700000001</v>
      </c>
      <c r="G1115" s="1">
        <v>295.84199999999998</v>
      </c>
      <c r="H1115" s="1">
        <v>345.26049221786798</v>
      </c>
      <c r="I1115" s="1">
        <v>366.05370167515201</v>
      </c>
      <c r="J1115" s="1">
        <v>488.58</v>
      </c>
      <c r="K1115" s="1">
        <v>16545.785</v>
      </c>
      <c r="L1115" s="1">
        <v>16862.993999999999</v>
      </c>
      <c r="M1115" s="1">
        <v>19679.848056418501</v>
      </c>
      <c r="N1115" s="1">
        <v>20865.0609954836</v>
      </c>
      <c r="O1115" s="1">
        <v>27925.14</v>
      </c>
      <c r="P1115" s="1">
        <f>O1115-N1115</f>
        <v>7060.0790045163994</v>
      </c>
      <c r="Q1115" s="3">
        <f>($J1115-G1115)/$J1115</f>
        <v>0.39448606164804129</v>
      </c>
      <c r="R1115" s="3">
        <f>($J1115-H1115)/$J1115</f>
        <v>0.29333887548023252</v>
      </c>
      <c r="S1115" s="3">
        <f>($J1115-I1115)/$J1115</f>
        <v>0.25078042147621266</v>
      </c>
    </row>
    <row r="1116" spans="1:19">
      <c r="A1116">
        <v>6698</v>
      </c>
      <c r="B1116">
        <v>99000562</v>
      </c>
      <c r="C1116">
        <v>7</v>
      </c>
      <c r="D1116">
        <v>2.8571428499999998</v>
      </c>
      <c r="E1116">
        <v>20</v>
      </c>
      <c r="F1116" s="1">
        <v>457.61202800000001</v>
      </c>
      <c r="G1116" s="1">
        <v>517.19330000000002</v>
      </c>
      <c r="H1116" s="1">
        <v>491.70604262452298</v>
      </c>
      <c r="I1116" s="1">
        <v>508.55249581464199</v>
      </c>
      <c r="J1116" s="1">
        <v>842.91857100000004</v>
      </c>
      <c r="K1116" s="1">
        <v>9173.0501999999997</v>
      </c>
      <c r="L1116" s="1">
        <v>10343.866</v>
      </c>
      <c r="M1116" s="1">
        <v>9834.1208524904596</v>
      </c>
      <c r="N1116" s="1">
        <v>10171.049916292801</v>
      </c>
      <c r="O1116" s="1">
        <v>17265.72</v>
      </c>
      <c r="P1116" s="1">
        <f>O1116-N1116</f>
        <v>7094.6700837072003</v>
      </c>
      <c r="Q1116" s="3">
        <f>($J1116-G1116)/$J1116</f>
        <v>0.38642554833449033</v>
      </c>
      <c r="R1116" s="3">
        <f>($J1116-H1116)/$J1116</f>
        <v>0.4166624635625415</v>
      </c>
      <c r="S1116" s="3">
        <f>($J1116-I1116)/$J1116</f>
        <v>0.39667660280480171</v>
      </c>
    </row>
    <row r="1117" spans="1:19">
      <c r="A1117">
        <v>31288</v>
      </c>
      <c r="B1117">
        <v>99000970</v>
      </c>
      <c r="C1117">
        <v>3</v>
      </c>
      <c r="D1117">
        <v>6</v>
      </c>
      <c r="E1117">
        <v>18</v>
      </c>
      <c r="F1117" s="1">
        <v>496.81223299999999</v>
      </c>
      <c r="G1117" s="1">
        <v>516.1</v>
      </c>
      <c r="H1117" s="1">
        <v>577.88351192695495</v>
      </c>
      <c r="I1117" s="1">
        <v>607.68234134949898</v>
      </c>
      <c r="J1117" s="1">
        <v>1002.09</v>
      </c>
      <c r="K1117" s="1">
        <v>8942.6201999999994</v>
      </c>
      <c r="L1117" s="1">
        <v>9289.7999999999993</v>
      </c>
      <c r="M1117" s="1">
        <v>10401.903214685201</v>
      </c>
      <c r="N1117" s="1">
        <v>10938.282144290901</v>
      </c>
      <c r="O1117" s="1">
        <v>18037.62</v>
      </c>
      <c r="P1117" s="1">
        <f>O1117-N1117</f>
        <v>7099.3378557090982</v>
      </c>
      <c r="Q1117" s="3">
        <f>($J1117-G1117)/$J1117</f>
        <v>0.48497639932540987</v>
      </c>
      <c r="R1117" s="3">
        <f>($J1117-H1117)/$J1117</f>
        <v>0.42332174562468944</v>
      </c>
      <c r="S1117" s="3">
        <f>($J1117-I1117)/$J1117</f>
        <v>0.39358506586284769</v>
      </c>
    </row>
    <row r="1118" spans="1:19">
      <c r="A1118">
        <v>19036</v>
      </c>
      <c r="B1118">
        <v>99800138</v>
      </c>
      <c r="C1118">
        <v>2</v>
      </c>
      <c r="D1118">
        <v>4</v>
      </c>
      <c r="E1118">
        <v>8</v>
      </c>
      <c r="F1118" s="1">
        <v>1882.771</v>
      </c>
      <c r="G1118" s="1">
        <v>1971.875</v>
      </c>
      <c r="H1118" s="1">
        <v>2345.9899034557602</v>
      </c>
      <c r="I1118" s="1">
        <v>2431.70391953327</v>
      </c>
      <c r="J1118" s="1">
        <v>3416.835</v>
      </c>
      <c r="K1118" s="1">
        <v>15062.17</v>
      </c>
      <c r="L1118" s="1">
        <v>15775</v>
      </c>
      <c r="M1118" s="1">
        <v>18767.9192276461</v>
      </c>
      <c r="N1118" s="1">
        <v>19453.6313562662</v>
      </c>
      <c r="O1118" s="1">
        <v>26628.49</v>
      </c>
      <c r="P1118" s="1">
        <f>O1118-N1118</f>
        <v>7174.8586437338017</v>
      </c>
      <c r="Q1118" s="3">
        <f>($J1118-G1118)/$J1118</f>
        <v>0.42289428667172985</v>
      </c>
      <c r="R1118" s="3">
        <f>($J1118-H1118)/$J1118</f>
        <v>0.31340263622452935</v>
      </c>
      <c r="S1118" s="3">
        <f>($J1118-I1118)/$J1118</f>
        <v>0.28831684306287253</v>
      </c>
    </row>
    <row r="1119" spans="1:19">
      <c r="A1119">
        <v>19599</v>
      </c>
      <c r="B1119">
        <v>99000843</v>
      </c>
      <c r="C1119">
        <v>8</v>
      </c>
      <c r="D1119">
        <v>4.375</v>
      </c>
      <c r="E1119">
        <v>35</v>
      </c>
      <c r="F1119" s="1">
        <v>386.59533699999997</v>
      </c>
      <c r="G1119" s="1">
        <v>404.29899999999998</v>
      </c>
      <c r="H1119" s="1">
        <v>415.02644069581902</v>
      </c>
      <c r="I1119" s="1">
        <v>416.00760575644102</v>
      </c>
      <c r="J1119" s="1">
        <v>631.495</v>
      </c>
      <c r="K1119" s="1">
        <v>13582.1571</v>
      </c>
      <c r="L1119" s="1">
        <v>14150.465</v>
      </c>
      <c r="M1119" s="1">
        <v>14525.9254243536</v>
      </c>
      <c r="N1119" s="1">
        <v>14560.266201475401</v>
      </c>
      <c r="O1119" s="1">
        <v>22216.45</v>
      </c>
      <c r="P1119" s="1">
        <f>O1119-N1119</f>
        <v>7656.1837985246002</v>
      </c>
      <c r="Q1119" s="3">
        <f>($J1119-G1119)/$J1119</f>
        <v>0.3597748200698343</v>
      </c>
      <c r="R1119" s="3">
        <f>($J1119-H1119)/$J1119</f>
        <v>0.34278744772988068</v>
      </c>
      <c r="S1119" s="3">
        <f>($J1119-I1119)/$J1119</f>
        <v>0.34123372986889677</v>
      </c>
    </row>
    <row r="1120" spans="1:19">
      <c r="A1120">
        <v>24446</v>
      </c>
      <c r="B1120">
        <v>99000910</v>
      </c>
      <c r="C1120">
        <v>4</v>
      </c>
      <c r="D1120">
        <v>6</v>
      </c>
      <c r="E1120">
        <v>24</v>
      </c>
      <c r="F1120" s="1">
        <v>604.78957500000001</v>
      </c>
      <c r="G1120" s="1">
        <v>609.85249999999996</v>
      </c>
      <c r="H1120" s="1">
        <v>724.41274958033296</v>
      </c>
      <c r="I1120" s="1">
        <v>744.76282249602605</v>
      </c>
      <c r="J1120" s="1">
        <v>1070.6400000000001</v>
      </c>
      <c r="K1120" s="1">
        <v>14514.9498</v>
      </c>
      <c r="L1120" s="1">
        <v>14636.46</v>
      </c>
      <c r="M1120" s="1">
        <v>17385.905989927898</v>
      </c>
      <c r="N1120" s="1">
        <v>17874.307739904601</v>
      </c>
      <c r="O1120" s="1">
        <v>25695.360000000001</v>
      </c>
      <c r="P1120" s="1">
        <f>O1120-N1120</f>
        <v>7821.0522600953991</v>
      </c>
      <c r="Q1120" s="3">
        <f>($J1120-G1120)/$J1120</f>
        <v>0.43038509676455211</v>
      </c>
      <c r="R1120" s="3">
        <f>($J1120-H1120)/$J1120</f>
        <v>0.32338344393976232</v>
      </c>
      <c r="S1120" s="3">
        <f>($J1120-I1120)/$J1120</f>
        <v>0.30437605311213295</v>
      </c>
    </row>
    <row r="1121" spans="1:19">
      <c r="A1121">
        <v>5895</v>
      </c>
      <c r="B1121">
        <v>68900300</v>
      </c>
      <c r="C1121">
        <v>9</v>
      </c>
      <c r="D1121">
        <v>319.88888888000002</v>
      </c>
      <c r="E1121">
        <v>2879</v>
      </c>
      <c r="F1121" s="1">
        <v>7.9150879999999999</v>
      </c>
      <c r="G1121" s="1">
        <v>6.1</v>
      </c>
      <c r="H1121" s="1">
        <v>7.9275250000000002</v>
      </c>
      <c r="I1121" s="1">
        <v>7.9275250000000002</v>
      </c>
      <c r="J1121" s="1">
        <v>10.69</v>
      </c>
      <c r="K1121" s="1">
        <v>22783.226999999999</v>
      </c>
      <c r="L1121" s="1">
        <v>17561.900000000001</v>
      </c>
      <c r="M1121" s="1">
        <v>22823.344475000002</v>
      </c>
      <c r="N1121" s="1">
        <v>22823.344475000002</v>
      </c>
      <c r="O1121" s="1">
        <v>30776.51</v>
      </c>
      <c r="P1121" s="1">
        <f>O1121-N1121</f>
        <v>7953.1655249999967</v>
      </c>
      <c r="Q1121" s="3">
        <f>($J1121-G1121)/$J1121</f>
        <v>0.42937324602432181</v>
      </c>
      <c r="R1121" s="3">
        <f>($J1121-H1121)/$J1121</f>
        <v>0.25841674462114123</v>
      </c>
      <c r="S1121" s="3">
        <f>($J1121-I1121)/$J1121</f>
        <v>0.25841674462114123</v>
      </c>
    </row>
    <row r="1122" spans="1:19">
      <c r="A1122">
        <v>6761</v>
      </c>
      <c r="B1122">
        <v>99800016</v>
      </c>
      <c r="C1122">
        <v>6</v>
      </c>
      <c r="D1122">
        <v>5.5</v>
      </c>
      <c r="E1122">
        <v>33</v>
      </c>
      <c r="F1122" s="1">
        <v>842.24166600000001</v>
      </c>
      <c r="G1122" s="1">
        <v>903.17</v>
      </c>
      <c r="H1122" s="1">
        <v>990.47549932115305</v>
      </c>
      <c r="I1122" s="1">
        <v>1092.91118333143</v>
      </c>
      <c r="J1122" s="1">
        <v>1383.226666</v>
      </c>
      <c r="K1122" s="1">
        <v>27511.459200000001</v>
      </c>
      <c r="L1122" s="1">
        <v>29804.61</v>
      </c>
      <c r="M1122" s="1">
        <v>32685.691477598</v>
      </c>
      <c r="N1122" s="1">
        <v>36066.069049937301</v>
      </c>
      <c r="O1122" s="1">
        <v>44139.48</v>
      </c>
      <c r="P1122" s="1">
        <f>O1122-N1122</f>
        <v>8073.4109500627019</v>
      </c>
      <c r="Q1122" s="3">
        <f>($J1122-G1122)/$J1122</f>
        <v>0.34705567626759448</v>
      </c>
      <c r="R1122" s="3">
        <f>($J1122-H1122)/$J1122</f>
        <v>0.28393840021505701</v>
      </c>
      <c r="S1122" s="3">
        <f>($J1122-I1122)/$J1122</f>
        <v>0.20988279781223504</v>
      </c>
    </row>
    <row r="1123" spans="1:19">
      <c r="A1123">
        <v>6257</v>
      </c>
      <c r="B1123">
        <v>79000337</v>
      </c>
      <c r="C1123">
        <v>6</v>
      </c>
      <c r="D1123">
        <v>12.666666660000001</v>
      </c>
      <c r="E1123">
        <v>76</v>
      </c>
      <c r="F1123" s="1">
        <v>157.44159999999999</v>
      </c>
      <c r="G1123" s="1">
        <v>173.3338</v>
      </c>
      <c r="H1123" s="1">
        <v>190.39520903082899</v>
      </c>
      <c r="I1123" s="1">
        <v>195.561617954833</v>
      </c>
      <c r="J1123" s="1">
        <v>301.63666599999999</v>
      </c>
      <c r="K1123" s="1">
        <v>12125.389499999999</v>
      </c>
      <c r="L1123" s="1">
        <v>13173.3688</v>
      </c>
      <c r="M1123" s="1">
        <v>14470.035886342999</v>
      </c>
      <c r="N1123" s="1">
        <v>14862.682964567301</v>
      </c>
      <c r="O1123" s="1">
        <v>23050.69</v>
      </c>
      <c r="P1123" s="1">
        <f>O1123-N1123</f>
        <v>8188.0070354326981</v>
      </c>
      <c r="Q1123" s="3">
        <f>($J1123-G1123)/$J1123</f>
        <v>0.42535566945962727</v>
      </c>
      <c r="R1123" s="3">
        <f>($J1123-H1123)/$J1123</f>
        <v>0.36879288729829351</v>
      </c>
      <c r="S1123" s="3">
        <f>($J1123-I1123)/$J1123</f>
        <v>0.35166496650366436</v>
      </c>
    </row>
    <row r="1124" spans="1:19">
      <c r="A1124">
        <v>6819</v>
      </c>
      <c r="B1124">
        <v>79000590</v>
      </c>
      <c r="C1124">
        <v>6</v>
      </c>
      <c r="D1124">
        <v>18.333333329999999</v>
      </c>
      <c r="E1124">
        <v>110</v>
      </c>
      <c r="F1124" s="1">
        <v>152.477</v>
      </c>
      <c r="G1124" s="1">
        <v>173.5513</v>
      </c>
      <c r="H1124" s="1">
        <v>166.45577612231699</v>
      </c>
      <c r="I1124" s="1">
        <v>172.524719656429</v>
      </c>
      <c r="J1124" s="1">
        <v>247.52</v>
      </c>
      <c r="K1124" s="1">
        <v>16684.232</v>
      </c>
      <c r="L1124" s="1">
        <v>19090.643</v>
      </c>
      <c r="M1124" s="1">
        <v>18310.135373454901</v>
      </c>
      <c r="N1124" s="1">
        <v>18977.7191622071</v>
      </c>
      <c r="O1124" s="1">
        <v>27227.200000000001</v>
      </c>
      <c r="P1124" s="1">
        <f>O1124-N1124</f>
        <v>8249.4808377929003</v>
      </c>
      <c r="Q1124" s="3">
        <f>($J1124-G1124)/$J1124</f>
        <v>0.29883928571428575</v>
      </c>
      <c r="R1124" s="3">
        <f>($J1124-H1124)/$J1124</f>
        <v>0.32750575257628883</v>
      </c>
      <c r="S1124" s="3">
        <f>($J1124-I1124)/$J1124</f>
        <v>0.30298674993362562</v>
      </c>
    </row>
    <row r="1125" spans="1:19">
      <c r="A1125">
        <v>25836</v>
      </c>
      <c r="B1125">
        <v>99800186</v>
      </c>
      <c r="C1125">
        <v>13</v>
      </c>
      <c r="D1125">
        <v>3.7692307600000001</v>
      </c>
      <c r="E1125">
        <v>49</v>
      </c>
      <c r="F1125" s="1">
        <v>296.48595299999999</v>
      </c>
      <c r="G1125" s="1">
        <v>307.94850000000002</v>
      </c>
      <c r="H1125" s="1">
        <v>314.98248788925503</v>
      </c>
      <c r="I1125" s="1">
        <v>344.571908495353</v>
      </c>
      <c r="J1125" s="1">
        <v>513.01615300000003</v>
      </c>
      <c r="K1125" s="1">
        <v>14739.6008</v>
      </c>
      <c r="L1125" s="1">
        <v>15089.476500000001</v>
      </c>
      <c r="M1125" s="1">
        <v>15434.141906573501</v>
      </c>
      <c r="N1125" s="1">
        <v>16884.0235162723</v>
      </c>
      <c r="O1125" s="1">
        <v>25182.51</v>
      </c>
      <c r="P1125" s="1">
        <f>O1125-N1125</f>
        <v>8298.4864837276982</v>
      </c>
      <c r="Q1125" s="3">
        <f>($J1125-G1125)/$J1125</f>
        <v>0.39972942723306415</v>
      </c>
      <c r="R1125" s="3">
        <f>($J1125-H1125)/$J1125</f>
        <v>0.38601838159030638</v>
      </c>
      <c r="S1125" s="3">
        <f>($J1125-I1125)/$J1125</f>
        <v>0.32834101522851467</v>
      </c>
    </row>
    <row r="1126" spans="1:19">
      <c r="A1126">
        <v>17988</v>
      </c>
      <c r="B1126">
        <v>99000806</v>
      </c>
      <c r="C1126">
        <v>6</v>
      </c>
      <c r="D1126">
        <v>16.666666660000001</v>
      </c>
      <c r="E1126">
        <v>100</v>
      </c>
      <c r="F1126" s="1">
        <v>455.991983</v>
      </c>
      <c r="G1126" s="1">
        <v>464.34829999999999</v>
      </c>
      <c r="H1126" s="1">
        <v>463.241486751948</v>
      </c>
      <c r="I1126" s="1">
        <v>477.25278696676202</v>
      </c>
      <c r="J1126" s="1">
        <v>565.41333299999997</v>
      </c>
      <c r="K1126" s="1">
        <v>44889.075400000002</v>
      </c>
      <c r="L1126" s="1">
        <v>46434.83</v>
      </c>
      <c r="M1126" s="1">
        <v>46324.148675194803</v>
      </c>
      <c r="N1126" s="1">
        <v>47725.2786966762</v>
      </c>
      <c r="O1126" s="1">
        <v>56025.599999999999</v>
      </c>
      <c r="P1126" s="1">
        <f>O1126-N1126</f>
        <v>8300.3213033237989</v>
      </c>
      <c r="Q1126" s="3">
        <f>($J1126-G1126)/$J1126</f>
        <v>0.17874540110995221</v>
      </c>
      <c r="R1126" s="3">
        <f>($J1126-H1126)/$J1126</f>
        <v>0.1807029305551448</v>
      </c>
      <c r="S1126" s="3">
        <f>($J1126-I1126)/$J1126</f>
        <v>0.15592229770294072</v>
      </c>
    </row>
    <row r="1127" spans="1:19">
      <c r="A1127">
        <v>15588</v>
      </c>
      <c r="B1127">
        <v>99800129</v>
      </c>
      <c r="C1127">
        <v>3</v>
      </c>
      <c r="D1127">
        <v>4.3333333300000003</v>
      </c>
      <c r="E1127">
        <v>13</v>
      </c>
      <c r="F1127" s="1">
        <v>1452.0150000000001</v>
      </c>
      <c r="G1127" s="1">
        <v>1477.1511</v>
      </c>
      <c r="H1127" s="1">
        <v>1690.9304825525801</v>
      </c>
      <c r="I1127" s="1">
        <v>1833.38452524329</v>
      </c>
      <c r="J1127" s="1">
        <v>2506.6966659999998</v>
      </c>
      <c r="K1127" s="1">
        <v>18901.330000000002</v>
      </c>
      <c r="L1127" s="1">
        <v>19202.9643</v>
      </c>
      <c r="M1127" s="1">
        <v>21982.096273183499</v>
      </c>
      <c r="N1127" s="1">
        <v>23833.998828162799</v>
      </c>
      <c r="O1127" s="1">
        <v>32358.83</v>
      </c>
      <c r="P1127" s="1">
        <f>O1127-N1127</f>
        <v>8524.8311718372024</v>
      </c>
      <c r="Q1127" s="3">
        <f>($J1127-G1127)/$J1127</f>
        <v>0.41071804976023368</v>
      </c>
      <c r="R1127" s="3">
        <f>($J1127-H1127)/$J1127</f>
        <v>0.32543474226945807</v>
      </c>
      <c r="S1127" s="3">
        <f>($J1127-I1127)/$J1127</f>
        <v>0.26860535217096343</v>
      </c>
    </row>
    <row r="1128" spans="1:19">
      <c r="A1128">
        <v>6661</v>
      </c>
      <c r="B1128">
        <v>99000489</v>
      </c>
      <c r="C1128">
        <v>17</v>
      </c>
      <c r="D1128">
        <v>1.70588235</v>
      </c>
      <c r="E1128">
        <v>29</v>
      </c>
      <c r="F1128" s="1">
        <v>647.49646399999995</v>
      </c>
      <c r="G1128" s="1">
        <v>666.01080000000002</v>
      </c>
      <c r="H1128" s="1">
        <v>787.41335547364804</v>
      </c>
      <c r="I1128" s="1">
        <v>804.21664356242798</v>
      </c>
      <c r="J1128" s="1">
        <v>1107.32647</v>
      </c>
      <c r="K1128" s="1">
        <v>18888.119699999999</v>
      </c>
      <c r="L1128" s="1">
        <v>19314.313200000001</v>
      </c>
      <c r="M1128" s="1">
        <v>22834.987308735799</v>
      </c>
      <c r="N1128" s="1">
        <v>23322.282663310401</v>
      </c>
      <c r="O1128" s="1">
        <v>32417.07</v>
      </c>
      <c r="P1128" s="1">
        <f>O1128-N1128</f>
        <v>9094.7873366895983</v>
      </c>
      <c r="Q1128" s="3">
        <f>($J1128-G1128)/$J1128</f>
        <v>0.39854160625276119</v>
      </c>
      <c r="R1128" s="3">
        <f>($J1128-H1128)/$J1128</f>
        <v>0.28890586759508419</v>
      </c>
      <c r="S1128" s="3">
        <f>($J1128-I1128)/$J1128</f>
        <v>0.27373122078222512</v>
      </c>
    </row>
    <row r="1129" spans="1:19">
      <c r="A1129">
        <v>6666</v>
      </c>
      <c r="B1129">
        <v>99000462</v>
      </c>
      <c r="C1129">
        <v>16</v>
      </c>
      <c r="D1129">
        <v>1.5</v>
      </c>
      <c r="E1129">
        <v>24</v>
      </c>
      <c r="F1129" s="1">
        <v>662.37890600000003</v>
      </c>
      <c r="G1129" s="1">
        <v>849.68200000000002</v>
      </c>
      <c r="H1129" s="1">
        <v>813.78225616225495</v>
      </c>
      <c r="I1129" s="1">
        <v>828.46390051274398</v>
      </c>
      <c r="J1129" s="1">
        <v>1215.098125</v>
      </c>
      <c r="K1129" s="1">
        <v>15898.28</v>
      </c>
      <c r="L1129" s="1">
        <v>20392.367999999999</v>
      </c>
      <c r="M1129" s="1">
        <v>19530.774147894099</v>
      </c>
      <c r="N1129" s="1">
        <v>19883.133612305799</v>
      </c>
      <c r="O1129" s="1">
        <v>29122.92</v>
      </c>
      <c r="P1129" s="1">
        <f>O1129-N1129</f>
        <v>9239.7863876941992</v>
      </c>
      <c r="Q1129" s="3">
        <f>($J1129-G1129)/$J1129</f>
        <v>0.30072972501706391</v>
      </c>
      <c r="R1129" s="3">
        <f>($J1129-H1129)/$J1129</f>
        <v>0.33027445321565702</v>
      </c>
      <c r="S1129" s="3">
        <f>($J1129-I1129)/$J1129</f>
        <v>0.31819177112733676</v>
      </c>
    </row>
    <row r="1130" spans="1:19">
      <c r="A1130">
        <v>5096</v>
      </c>
      <c r="B1130">
        <v>23000119</v>
      </c>
      <c r="C1130">
        <v>32</v>
      </c>
      <c r="D1130">
        <v>3.46875</v>
      </c>
      <c r="E1130">
        <v>111</v>
      </c>
      <c r="F1130" s="1">
        <v>99.803364999999999</v>
      </c>
      <c r="G1130" s="1">
        <v>107.4456</v>
      </c>
      <c r="H1130" s="1">
        <v>126.67697885202701</v>
      </c>
      <c r="I1130" s="1">
        <v>137.95289678755501</v>
      </c>
      <c r="J1130" s="1">
        <v>218.68156200000001</v>
      </c>
      <c r="K1130" s="1">
        <v>11236.83</v>
      </c>
      <c r="L1130" s="1">
        <v>11926.461600000001</v>
      </c>
      <c r="M1130" s="1">
        <v>14061.144652575</v>
      </c>
      <c r="N1130" s="1">
        <v>15312.771543418599</v>
      </c>
      <c r="O1130" s="1">
        <v>24611.75</v>
      </c>
      <c r="P1130" s="1">
        <f>O1130-N1130</f>
        <v>9298.9784565814007</v>
      </c>
      <c r="Q1130" s="3">
        <f>($J1130-G1130)/$J1130</f>
        <v>0.50866639593510865</v>
      </c>
      <c r="R1130" s="3">
        <f>($J1130-H1130)/$J1130</f>
        <v>0.42072400757761647</v>
      </c>
      <c r="S1130" s="3">
        <f>($J1130-I1130)/$J1130</f>
        <v>0.36916082212932522</v>
      </c>
    </row>
    <row r="1131" spans="1:19">
      <c r="A1131">
        <v>6247</v>
      </c>
      <c r="B1131">
        <v>79000361</v>
      </c>
      <c r="C1131">
        <v>11</v>
      </c>
      <c r="D1131">
        <v>7.0909090900000002</v>
      </c>
      <c r="E1131">
        <v>78</v>
      </c>
      <c r="F1131" s="1">
        <v>213.94695400000001</v>
      </c>
      <c r="G1131" s="1">
        <v>262.93369999999999</v>
      </c>
      <c r="H1131" s="1">
        <v>246.51273849146301</v>
      </c>
      <c r="I1131" s="1">
        <v>258.63992090213702</v>
      </c>
      <c r="J1131" s="1">
        <v>391.82545399999998</v>
      </c>
      <c r="K1131" s="1">
        <v>16790.4499</v>
      </c>
      <c r="L1131" s="1">
        <v>20508.828600000001</v>
      </c>
      <c r="M1131" s="1">
        <v>19227.9936023341</v>
      </c>
      <c r="N1131" s="1">
        <v>20173.913830366699</v>
      </c>
      <c r="O1131" s="1">
        <v>30223.38</v>
      </c>
      <c r="P1131" s="1">
        <f>O1131-N1131</f>
        <v>10049.466169633302</v>
      </c>
      <c r="Q1131" s="3">
        <f>($J1131-G1131)/$J1131</f>
        <v>0.32895196747478278</v>
      </c>
      <c r="R1131" s="3">
        <f>($J1131-H1131)/$J1131</f>
        <v>0.37086083618379978</v>
      </c>
      <c r="S1131" s="3">
        <f>($J1131-I1131)/$J1131</f>
        <v>0.33991036503172906</v>
      </c>
    </row>
    <row r="1132" spans="1:19">
      <c r="A1132">
        <v>29068</v>
      </c>
      <c r="B1132">
        <v>99000955</v>
      </c>
      <c r="C1132">
        <v>3</v>
      </c>
      <c r="D1132">
        <v>8.6666666600000006</v>
      </c>
      <c r="E1132">
        <v>26</v>
      </c>
      <c r="F1132" s="1">
        <v>411.55516599999999</v>
      </c>
      <c r="G1132" s="1">
        <v>422.57440000000003</v>
      </c>
      <c r="H1132" s="1">
        <v>392.99063293098499</v>
      </c>
      <c r="I1132" s="1">
        <v>407.99319526932902</v>
      </c>
      <c r="J1132" s="1">
        <v>821.90666599999997</v>
      </c>
      <c r="K1132" s="1">
        <v>10590.2408</v>
      </c>
      <c r="L1132" s="1">
        <v>10986.9344</v>
      </c>
      <c r="M1132" s="1">
        <v>10217.7564562056</v>
      </c>
      <c r="N1132" s="1">
        <v>10607.8230770025</v>
      </c>
      <c r="O1132" s="1">
        <v>21162.62</v>
      </c>
      <c r="P1132" s="1">
        <f>O1132-N1132</f>
        <v>10554.796922997499</v>
      </c>
      <c r="Q1132" s="3">
        <f>($J1132-G1132)/$J1132</f>
        <v>0.48586084347440972</v>
      </c>
      <c r="R1132" s="3">
        <f>($J1132-H1132)/$J1132</f>
        <v>0.52185491469053857</v>
      </c>
      <c r="S1132" s="3">
        <f>($J1132-I1132)/$J1132</f>
        <v>0.50360154972957838</v>
      </c>
    </row>
    <row r="1133" spans="1:19">
      <c r="A1133">
        <v>6294</v>
      </c>
      <c r="B1133">
        <v>79000422</v>
      </c>
      <c r="C1133">
        <v>11</v>
      </c>
      <c r="D1133">
        <v>8.4545454499999995</v>
      </c>
      <c r="E1133">
        <v>93</v>
      </c>
      <c r="F1133" s="1">
        <v>236.13683599999999</v>
      </c>
      <c r="G1133" s="1">
        <v>268.47829999999999</v>
      </c>
      <c r="H1133" s="1">
        <v>277.091200715453</v>
      </c>
      <c r="I1133" s="1">
        <v>281.64783358017598</v>
      </c>
      <c r="J1133" s="1">
        <v>398.58545400000003</v>
      </c>
      <c r="K1133" s="1">
        <v>21822.520199999999</v>
      </c>
      <c r="L1133" s="1">
        <v>24968.481899999999</v>
      </c>
      <c r="M1133" s="1">
        <v>25769.481666537202</v>
      </c>
      <c r="N1133" s="1">
        <v>26193.248522956401</v>
      </c>
      <c r="O1133" s="1">
        <v>36760.36</v>
      </c>
      <c r="P1133" s="1">
        <f>O1133-N1133</f>
        <v>10567.1114770436</v>
      </c>
      <c r="Q1133" s="3">
        <f>($J1133-G1133)/$J1133</f>
        <v>0.32642223316057095</v>
      </c>
      <c r="R1133" s="3">
        <f>($J1133-H1133)/$J1133</f>
        <v>0.30481356523498976</v>
      </c>
      <c r="S1133" s="3">
        <f>($J1133-I1133)/$J1133</f>
        <v>0.29338155531341603</v>
      </c>
    </row>
    <row r="1134" spans="1:19">
      <c r="A1134">
        <v>6325</v>
      </c>
      <c r="B1134">
        <v>79000383</v>
      </c>
      <c r="C1134">
        <v>8</v>
      </c>
      <c r="D1134">
        <v>12.125</v>
      </c>
      <c r="E1134">
        <v>97</v>
      </c>
      <c r="F1134" s="1">
        <v>241.290087</v>
      </c>
      <c r="G1134" s="1">
        <v>272.22859999999997</v>
      </c>
      <c r="H1134" s="1">
        <v>277.76275156990499</v>
      </c>
      <c r="I1134" s="1">
        <v>282.79685449913501</v>
      </c>
      <c r="J1134" s="1">
        <v>400.64625000000001</v>
      </c>
      <c r="K1134" s="1">
        <v>23128.16</v>
      </c>
      <c r="L1134" s="1">
        <v>26406.174200000001</v>
      </c>
      <c r="M1134" s="1">
        <v>26942.986902280802</v>
      </c>
      <c r="N1134" s="1">
        <v>27431.294886416101</v>
      </c>
      <c r="O1134" s="1">
        <v>38289.82</v>
      </c>
      <c r="P1134" s="1">
        <f>O1134-N1134</f>
        <v>10858.525113583899</v>
      </c>
      <c r="Q1134" s="3">
        <f>($J1134-G1134)/$J1134</f>
        <v>0.32052627473737749</v>
      </c>
      <c r="R1134" s="3">
        <f>($J1134-H1134)/$J1134</f>
        <v>0.30671321254122563</v>
      </c>
      <c r="S1134" s="3">
        <f>($J1134-I1134)/$J1134</f>
        <v>0.29414825547690759</v>
      </c>
    </row>
    <row r="1135" spans="1:19">
      <c r="A1135">
        <v>6286</v>
      </c>
      <c r="B1135">
        <v>79000436</v>
      </c>
      <c r="C1135">
        <v>9</v>
      </c>
      <c r="D1135">
        <v>9.4444444399999998</v>
      </c>
      <c r="E1135">
        <v>85</v>
      </c>
      <c r="F1135" s="1">
        <v>168.89831100000001</v>
      </c>
      <c r="G1135" s="1">
        <v>173.14859999999999</v>
      </c>
      <c r="H1135" s="1">
        <v>162.76838162170901</v>
      </c>
      <c r="I1135" s="1">
        <v>175.375928274138</v>
      </c>
      <c r="J1135" s="1">
        <v>305.376666</v>
      </c>
      <c r="K1135" s="1">
        <v>14307.960499999999</v>
      </c>
      <c r="L1135" s="1">
        <v>14717.630999999999</v>
      </c>
      <c r="M1135" s="1">
        <v>13835.312437845199</v>
      </c>
      <c r="N1135" s="1">
        <v>14906.953903301701</v>
      </c>
      <c r="O1135" s="1">
        <v>25898.15</v>
      </c>
      <c r="P1135" s="1">
        <f>O1135-N1135</f>
        <v>10991.196096698301</v>
      </c>
      <c r="Q1135" s="3">
        <f>($J1135-G1135)/$J1135</f>
        <v>0.43299990052285137</v>
      </c>
      <c r="R1135" s="3">
        <f>($J1135-H1135)/$J1135</f>
        <v>0.46699142487295014</v>
      </c>
      <c r="S1135" s="3">
        <f>($J1135-I1135)/$J1135</f>
        <v>0.42570619238426682</v>
      </c>
    </row>
    <row r="1136" spans="1:19">
      <c r="A1136">
        <v>6191</v>
      </c>
      <c r="B1136">
        <v>79000146</v>
      </c>
      <c r="C1136">
        <v>6</v>
      </c>
      <c r="D1136">
        <v>16.166666660000001</v>
      </c>
      <c r="E1136">
        <v>97</v>
      </c>
      <c r="F1136" s="1">
        <v>131.03918300000001</v>
      </c>
      <c r="G1136" s="1">
        <v>157.05250000000001</v>
      </c>
      <c r="H1136" s="1">
        <v>152.82850258823501</v>
      </c>
      <c r="I1136" s="1">
        <v>146.82850258823501</v>
      </c>
      <c r="J1136" s="1">
        <v>262.58</v>
      </c>
      <c r="K1136" s="1">
        <v>12854.000899999999</v>
      </c>
      <c r="L1136" s="1">
        <v>15234.092500000001</v>
      </c>
      <c r="M1136" s="1">
        <v>14824.3647510587</v>
      </c>
      <c r="N1136" s="1">
        <v>14242.3647510587</v>
      </c>
      <c r="O1136" s="1">
        <v>25415.3</v>
      </c>
      <c r="P1136" s="1">
        <f>O1136-N1136</f>
        <v>11172.9352489413</v>
      </c>
      <c r="Q1136" s="3">
        <f>($J1136-G1136)/$J1136</f>
        <v>0.40188704394851088</v>
      </c>
      <c r="R1136" s="3">
        <f>($J1136-H1136)/$J1136</f>
        <v>0.41797356010269243</v>
      </c>
      <c r="S1136" s="3">
        <f>($J1136-I1136)/$J1136</f>
        <v>0.44082373909576122</v>
      </c>
    </row>
    <row r="1137" spans="1:19">
      <c r="A1137">
        <v>5131</v>
      </c>
      <c r="B1137">
        <v>23000080</v>
      </c>
      <c r="C1137">
        <v>20</v>
      </c>
      <c r="D1137">
        <v>24.9</v>
      </c>
      <c r="E1137">
        <v>498</v>
      </c>
      <c r="F1137" s="1">
        <v>63.500565000000002</v>
      </c>
      <c r="G1137" s="1">
        <v>64.268100000000004</v>
      </c>
      <c r="H1137" s="1">
        <v>73.478999447787501</v>
      </c>
      <c r="I1137" s="1">
        <v>86.337013935535794</v>
      </c>
      <c r="J1137" s="1">
        <v>109.85</v>
      </c>
      <c r="K1137" s="1">
        <v>31653.724200000001</v>
      </c>
      <c r="L1137" s="1">
        <v>32005.513800000001</v>
      </c>
      <c r="M1137" s="1">
        <v>36592.541724998198</v>
      </c>
      <c r="N1137" s="1">
        <v>42995.832939896798</v>
      </c>
      <c r="O1137" s="1">
        <v>54247.58</v>
      </c>
      <c r="P1137" s="1">
        <f>O1137-N1137</f>
        <v>11251.747060103204</v>
      </c>
      <c r="Q1137" s="3">
        <f>($J1137-G1137)/$J1137</f>
        <v>0.41494674556213013</v>
      </c>
      <c r="R1137" s="3">
        <f>($J1137-H1137)/$J1137</f>
        <v>0.33109695541385975</v>
      </c>
      <c r="S1137" s="3">
        <f>($J1137-I1137)/$J1137</f>
        <v>0.21404630008615569</v>
      </c>
    </row>
    <row r="1138" spans="1:19">
      <c r="A1138">
        <v>10046</v>
      </c>
      <c r="B1138">
        <v>81500038</v>
      </c>
      <c r="C1138">
        <v>21</v>
      </c>
      <c r="D1138">
        <v>50.952380949999998</v>
      </c>
      <c r="E1138">
        <v>1070</v>
      </c>
      <c r="F1138" s="1">
        <v>7.9208189999999998</v>
      </c>
      <c r="G1138" s="1">
        <v>8.0591000000000008</v>
      </c>
      <c r="H1138" s="1">
        <v>8.0590743670886003</v>
      </c>
      <c r="I1138" s="1">
        <v>8.0590798611110994</v>
      </c>
      <c r="J1138" s="1">
        <v>18.66</v>
      </c>
      <c r="K1138" s="1">
        <v>8475.1389999999992</v>
      </c>
      <c r="L1138" s="1">
        <v>8623.2369999999992</v>
      </c>
      <c r="M1138" s="1">
        <v>8623.2095727847991</v>
      </c>
      <c r="N1138" s="1">
        <v>8623.2154513888709</v>
      </c>
      <c r="O1138" s="1">
        <v>19966.2</v>
      </c>
      <c r="P1138" s="1">
        <f>O1138-N1138</f>
        <v>11342.98454861113</v>
      </c>
      <c r="Q1138" s="3">
        <f>($J1138-G1138)/$J1138</f>
        <v>0.56810825294748124</v>
      </c>
      <c r="R1138" s="3">
        <f>($J1138-H1138)/$J1138</f>
        <v>0.56810962662976416</v>
      </c>
      <c r="S1138" s="3">
        <f>($J1138-I1138)/$J1138</f>
        <v>0.56810933220197757</v>
      </c>
    </row>
    <row r="1139" spans="1:19">
      <c r="A1139">
        <v>16217</v>
      </c>
      <c r="B1139">
        <v>79000792</v>
      </c>
      <c r="C1139">
        <v>6</v>
      </c>
      <c r="D1139">
        <v>27.5</v>
      </c>
      <c r="E1139">
        <v>165</v>
      </c>
      <c r="F1139" s="1">
        <v>150.43206599999999</v>
      </c>
      <c r="G1139" s="1">
        <v>167.81</v>
      </c>
      <c r="H1139" s="1">
        <v>170.42795662580301</v>
      </c>
      <c r="I1139" s="1">
        <v>179.385556672712</v>
      </c>
      <c r="J1139" s="1">
        <v>247.39333300000001</v>
      </c>
      <c r="K1139" s="1">
        <v>25053.1558</v>
      </c>
      <c r="L1139" s="1">
        <v>27688.65</v>
      </c>
      <c r="M1139" s="1">
        <v>28120.612843257499</v>
      </c>
      <c r="N1139" s="1">
        <v>29598.6168509975</v>
      </c>
      <c r="O1139" s="1">
        <v>41163.800000000003</v>
      </c>
      <c r="P1139" s="1">
        <f>O1139-N1139</f>
        <v>11565.183149002503</v>
      </c>
      <c r="Q1139" s="3">
        <f>($J1139-G1139)/$J1139</f>
        <v>0.32168746034882034</v>
      </c>
      <c r="R1139" s="3">
        <f>($J1139-H1139)/$J1139</f>
        <v>0.31110529714314089</v>
      </c>
      <c r="S1139" s="3">
        <f>($J1139-I1139)/$J1139</f>
        <v>0.27489736890883804</v>
      </c>
    </row>
    <row r="1140" spans="1:19">
      <c r="A1140">
        <v>29844</v>
      </c>
      <c r="B1140">
        <v>79000961</v>
      </c>
      <c r="C1140">
        <v>12</v>
      </c>
      <c r="D1140">
        <v>11.58333333</v>
      </c>
      <c r="E1140">
        <v>139</v>
      </c>
      <c r="F1140" s="1">
        <v>195.22720000000001</v>
      </c>
      <c r="G1140" s="1">
        <v>218.37700000000001</v>
      </c>
      <c r="H1140" s="1">
        <v>211.50733511886401</v>
      </c>
      <c r="I1140" s="1">
        <v>217.34745323820499</v>
      </c>
      <c r="J1140" s="1">
        <v>299.26</v>
      </c>
      <c r="K1140" s="1">
        <v>27952.513800000001</v>
      </c>
      <c r="L1140" s="1">
        <v>30354.402999999998</v>
      </c>
      <c r="M1140" s="1">
        <v>29399.519581522101</v>
      </c>
      <c r="N1140" s="1">
        <v>30211.296000110498</v>
      </c>
      <c r="O1140" s="1">
        <v>41913.94</v>
      </c>
      <c r="P1140" s="1">
        <f>O1140-N1140</f>
        <v>11702.643999889504</v>
      </c>
      <c r="Q1140" s="3">
        <f>($J1140-G1140)/$J1140</f>
        <v>0.27027668248345915</v>
      </c>
      <c r="R1140" s="3">
        <f>($J1140-H1140)/$J1140</f>
        <v>0.29323218900332815</v>
      </c>
      <c r="S1140" s="3">
        <f>($J1140-I1140)/$J1140</f>
        <v>0.27371699111740627</v>
      </c>
    </row>
    <row r="1141" spans="1:19">
      <c r="A1141">
        <v>16156</v>
      </c>
      <c r="B1141">
        <v>79000791</v>
      </c>
      <c r="C1141">
        <v>10</v>
      </c>
      <c r="D1141">
        <v>11.5</v>
      </c>
      <c r="E1141">
        <v>115</v>
      </c>
      <c r="F1141" s="1">
        <v>118.59363999999999</v>
      </c>
      <c r="G1141" s="1">
        <v>138.45699999999999</v>
      </c>
      <c r="H1141" s="1">
        <v>133.22418003378601</v>
      </c>
      <c r="I1141" s="1">
        <v>130.20120121851099</v>
      </c>
      <c r="J1141" s="1">
        <v>237.971</v>
      </c>
      <c r="K1141" s="1">
        <v>14078.870800000001</v>
      </c>
      <c r="L1141" s="1">
        <v>15922.555</v>
      </c>
      <c r="M1141" s="1">
        <v>15320.780703885401</v>
      </c>
      <c r="N1141" s="1">
        <v>14973.1381401288</v>
      </c>
      <c r="O1141" s="1">
        <v>26762.1</v>
      </c>
      <c r="P1141" s="1">
        <f>O1141-N1141</f>
        <v>11788.961859871199</v>
      </c>
      <c r="Q1141" s="3">
        <f>($J1141-G1141)/$J1141</f>
        <v>0.41817700476108438</v>
      </c>
      <c r="R1141" s="3">
        <f>($J1141-H1141)/$J1141</f>
        <v>0.44016632264525507</v>
      </c>
      <c r="S1141" s="3">
        <f>($J1141-I1141)/$J1141</f>
        <v>0.45286946216761292</v>
      </c>
    </row>
    <row r="1142" spans="1:19">
      <c r="A1142">
        <v>6285</v>
      </c>
      <c r="B1142">
        <v>79000439</v>
      </c>
      <c r="C1142">
        <v>10</v>
      </c>
      <c r="D1142">
        <v>9.3000000000000007</v>
      </c>
      <c r="E1142">
        <v>93</v>
      </c>
      <c r="F1142" s="1">
        <v>238.66619</v>
      </c>
      <c r="G1142" s="1">
        <v>260.4633</v>
      </c>
      <c r="H1142" s="1">
        <v>252.92083742378401</v>
      </c>
      <c r="I1142" s="1">
        <v>264.09670671444502</v>
      </c>
      <c r="J1142" s="1">
        <v>405.42399999999998</v>
      </c>
      <c r="K1142" s="1">
        <v>21558.2503</v>
      </c>
      <c r="L1142" s="1">
        <v>24223.086899999998</v>
      </c>
      <c r="M1142" s="1">
        <v>23521.637880411901</v>
      </c>
      <c r="N1142" s="1">
        <v>24560.9937244434</v>
      </c>
      <c r="O1142" s="1">
        <v>36604.71</v>
      </c>
      <c r="P1142" s="1">
        <f>O1142-N1142</f>
        <v>12043.716275556599</v>
      </c>
      <c r="Q1142" s="3">
        <f>($J1142-G1142)/$J1142</f>
        <v>0.35755332688740671</v>
      </c>
      <c r="R1142" s="3">
        <f>($J1142-H1142)/$J1142</f>
        <v>0.37615721461042262</v>
      </c>
      <c r="S1142" s="3">
        <f>($J1142-I1142)/$J1142</f>
        <v>0.34859133471514997</v>
      </c>
    </row>
    <row r="1143" spans="1:19">
      <c r="A1143">
        <v>12047</v>
      </c>
      <c r="B1143">
        <v>79000711</v>
      </c>
      <c r="C1143">
        <v>8</v>
      </c>
      <c r="D1143">
        <v>18.75</v>
      </c>
      <c r="E1143">
        <v>150</v>
      </c>
      <c r="F1143" s="1">
        <v>130.304225</v>
      </c>
      <c r="G1143" s="1">
        <v>133.21199999999999</v>
      </c>
      <c r="H1143" s="1">
        <v>132.61556921469901</v>
      </c>
      <c r="I1143" s="1">
        <v>131.789829154561</v>
      </c>
      <c r="J1143" s="1">
        <v>215.72</v>
      </c>
      <c r="K1143" s="1">
        <v>19611.617200000001</v>
      </c>
      <c r="L1143" s="1">
        <v>19981.8</v>
      </c>
      <c r="M1143" s="1">
        <v>19892.335382204801</v>
      </c>
      <c r="N1143" s="1">
        <v>19768.474373184101</v>
      </c>
      <c r="O1143" s="1">
        <v>32358</v>
      </c>
      <c r="P1143" s="1">
        <f>O1143-N1143</f>
        <v>12589.525626815899</v>
      </c>
      <c r="Q1143" s="3">
        <f>($J1143-G1143)/$J1143</f>
        <v>0.38247728536992404</v>
      </c>
      <c r="R1143" s="3">
        <f>($J1143-H1143)/$J1143</f>
        <v>0.38524212305442701</v>
      </c>
      <c r="S1143" s="3">
        <f>($J1143-I1143)/$J1143</f>
        <v>0.38906995570850639</v>
      </c>
    </row>
    <row r="1144" spans="1:19">
      <c r="A1144">
        <v>28348</v>
      </c>
      <c r="B1144">
        <v>99000942</v>
      </c>
      <c r="C1144">
        <v>2</v>
      </c>
      <c r="D1144">
        <v>15.5</v>
      </c>
      <c r="E1144">
        <v>31</v>
      </c>
      <c r="F1144" s="1">
        <v>630.03224999999998</v>
      </c>
      <c r="G1144" s="1">
        <v>637.80999999999995</v>
      </c>
      <c r="H1144" s="1">
        <v>718.78088768826001</v>
      </c>
      <c r="I1144" s="1">
        <v>740.56938665378198</v>
      </c>
      <c r="J1144" s="1">
        <v>1161.2</v>
      </c>
      <c r="K1144" s="1">
        <v>19507.679400000001</v>
      </c>
      <c r="L1144" s="1">
        <v>19772.11</v>
      </c>
      <c r="M1144" s="1">
        <v>22282.207518335999</v>
      </c>
      <c r="N1144" s="1">
        <v>22957.650986267199</v>
      </c>
      <c r="O1144" s="1">
        <v>35997.199999999997</v>
      </c>
      <c r="P1144" s="1">
        <f>O1144-N1144</f>
        <v>13039.549013732798</v>
      </c>
      <c r="Q1144" s="3">
        <f>($J1144-G1144)/$J1144</f>
        <v>0.45073200137788499</v>
      </c>
      <c r="R1144" s="3">
        <f>($J1144-H1144)/$J1144</f>
        <v>0.38100164684097487</v>
      </c>
      <c r="S1144" s="3">
        <f>($J1144-I1144)/$J1144</f>
        <v>0.36223786888237863</v>
      </c>
    </row>
    <row r="1145" spans="1:19">
      <c r="A1145">
        <v>28399</v>
      </c>
      <c r="B1145">
        <v>39000306</v>
      </c>
      <c r="C1145">
        <v>6</v>
      </c>
      <c r="D1145">
        <v>22.666666660000001</v>
      </c>
      <c r="E1145">
        <v>136</v>
      </c>
      <c r="F1145" s="1">
        <v>207.428416</v>
      </c>
      <c r="G1145" s="1">
        <v>210.17070000000001</v>
      </c>
      <c r="H1145" s="1">
        <v>219.06904738227499</v>
      </c>
      <c r="I1145" s="1">
        <v>234.00983041917701</v>
      </c>
      <c r="J1145" s="1">
        <v>335.123333</v>
      </c>
      <c r="K1145" s="1">
        <v>28171.869500000001</v>
      </c>
      <c r="L1145" s="1">
        <v>28583.215199999999</v>
      </c>
      <c r="M1145" s="1">
        <v>29793.390443989501</v>
      </c>
      <c r="N1145" s="1">
        <v>31825.336937008102</v>
      </c>
      <c r="O1145" s="1">
        <v>45333.08</v>
      </c>
      <c r="P1145" s="1">
        <f>O1145-N1145</f>
        <v>13507.7430629919</v>
      </c>
      <c r="Q1145" s="3">
        <f>($J1145-G1145)/$J1145</f>
        <v>0.37285566445473373</v>
      </c>
      <c r="R1145" s="3">
        <f>($J1145-H1145)/$J1145</f>
        <v>0.34630320896732369</v>
      </c>
      <c r="S1145" s="3">
        <f>($J1145-I1145)/$J1145</f>
        <v>0.30172027019325148</v>
      </c>
    </row>
    <row r="1146" spans="1:19">
      <c r="A1146">
        <v>27651</v>
      </c>
      <c r="B1146">
        <v>99000938</v>
      </c>
      <c r="C1146">
        <v>8</v>
      </c>
      <c r="D1146">
        <v>10.5</v>
      </c>
      <c r="E1146">
        <v>84</v>
      </c>
      <c r="F1146" s="1">
        <v>444.28172499999999</v>
      </c>
      <c r="G1146" s="1">
        <v>457.39780000000002</v>
      </c>
      <c r="H1146" s="1">
        <v>482.21057538482398</v>
      </c>
      <c r="I1146" s="1">
        <v>495.297016895323</v>
      </c>
      <c r="J1146" s="1">
        <v>665.70749999999998</v>
      </c>
      <c r="K1146" s="1">
        <v>37437.699999999997</v>
      </c>
      <c r="L1146" s="1">
        <v>38421.415200000003</v>
      </c>
      <c r="M1146" s="1">
        <v>40505.688332325197</v>
      </c>
      <c r="N1146" s="1">
        <v>41604.9494192071</v>
      </c>
      <c r="O1146" s="1">
        <v>55407.55</v>
      </c>
      <c r="P1146" s="1">
        <f>O1146-N1146</f>
        <v>13802.600580792903</v>
      </c>
      <c r="Q1146" s="3">
        <f>($J1146-G1146)/$J1146</f>
        <v>0.31291475610534653</v>
      </c>
      <c r="R1146" s="3">
        <f>($J1146-H1146)/$J1146</f>
        <v>0.27564196680250108</v>
      </c>
      <c r="S1146" s="3">
        <f>($J1146-I1146)/$J1146</f>
        <v>0.25598402166819062</v>
      </c>
    </row>
    <row r="1147" spans="1:19">
      <c r="A1147">
        <v>31320</v>
      </c>
      <c r="B1147">
        <v>99800213</v>
      </c>
      <c r="C1147">
        <v>13</v>
      </c>
      <c r="D1147">
        <v>6.2307692299999999</v>
      </c>
      <c r="E1147">
        <v>81</v>
      </c>
      <c r="F1147" s="1">
        <v>731.94138399999997</v>
      </c>
      <c r="G1147" s="1">
        <v>742.21900000000005</v>
      </c>
      <c r="H1147" s="1">
        <v>902.71131499417299</v>
      </c>
      <c r="I1147" s="1">
        <v>1028.0349516803601</v>
      </c>
      <c r="J1147" s="1">
        <v>1204.82</v>
      </c>
      <c r="K1147" s="1">
        <v>59540.779000000002</v>
      </c>
      <c r="L1147" s="1">
        <v>60119.739000000001</v>
      </c>
      <c r="M1147" s="1">
        <v>73119.616514527996</v>
      </c>
      <c r="N1147" s="1">
        <v>83270.831086109596</v>
      </c>
      <c r="O1147" s="1">
        <v>97590.42</v>
      </c>
      <c r="P1147" s="1">
        <f>O1147-N1147</f>
        <v>14319.588913890402</v>
      </c>
      <c r="Q1147" s="3">
        <f>($J1147-G1147)/$J1147</f>
        <v>0.38395859962484014</v>
      </c>
      <c r="R1147" s="3">
        <f>($J1147-H1147)/$J1147</f>
        <v>0.2507500581048015</v>
      </c>
      <c r="S1147" s="3">
        <f>($J1147-I1147)/$J1147</f>
        <v>0.14673150206639982</v>
      </c>
    </row>
    <row r="1148" spans="1:19">
      <c r="A1148">
        <v>31391</v>
      </c>
      <c r="B1148">
        <v>39000355</v>
      </c>
      <c r="C1148">
        <v>3</v>
      </c>
      <c r="D1148">
        <v>50</v>
      </c>
      <c r="E1148">
        <v>150</v>
      </c>
      <c r="F1148" s="1">
        <v>370.69396599999999</v>
      </c>
      <c r="G1148" s="1">
        <v>405.14409999999998</v>
      </c>
      <c r="H1148" s="1">
        <v>309.54196964514603</v>
      </c>
      <c r="I1148" s="1">
        <v>332.99112528363702</v>
      </c>
      <c r="J1148" s="1">
        <v>432.80333300000001</v>
      </c>
      <c r="K1148" s="1">
        <v>55604.095000000001</v>
      </c>
      <c r="L1148" s="1">
        <v>60771.614999999998</v>
      </c>
      <c r="M1148" s="1">
        <v>46431.295446771903</v>
      </c>
      <c r="N1148" s="1">
        <v>49948.668792545497</v>
      </c>
      <c r="O1148" s="1">
        <v>64920.5</v>
      </c>
      <c r="P1148" s="1">
        <f>O1148-N1148</f>
        <v>14971.831207454503</v>
      </c>
      <c r="Q1148" s="3">
        <f>($J1148-G1148)/$J1148</f>
        <v>6.3907162655792271E-2</v>
      </c>
      <c r="R1148" s="3">
        <f>($J1148-H1148)/$J1148</f>
        <v>0.28479762967734351</v>
      </c>
      <c r="S1148" s="3">
        <f>($J1148-I1148)/$J1148</f>
        <v>0.23061792760353578</v>
      </c>
    </row>
    <row r="1149" spans="1:19">
      <c r="A1149">
        <v>6649</v>
      </c>
      <c r="B1149">
        <v>99000527</v>
      </c>
      <c r="C1149">
        <v>6</v>
      </c>
      <c r="D1149">
        <v>2.3333333299999999</v>
      </c>
      <c r="E1149">
        <v>14</v>
      </c>
      <c r="F1149" s="1">
        <v>2526.7577160000001</v>
      </c>
      <c r="G1149" s="1">
        <v>2606.9866999999999</v>
      </c>
      <c r="H1149" s="1">
        <v>2604.2712776001099</v>
      </c>
      <c r="I1149" s="1">
        <v>2626.4190358573201</v>
      </c>
      <c r="J1149" s="1">
        <v>3913.19</v>
      </c>
      <c r="K1149" s="1">
        <v>33014.8704</v>
      </c>
      <c r="L1149" s="1">
        <v>36497.813800000004</v>
      </c>
      <c r="M1149" s="1">
        <v>36459.797886401597</v>
      </c>
      <c r="N1149" s="1">
        <v>36769.866502002398</v>
      </c>
      <c r="O1149" s="1">
        <v>51828.02</v>
      </c>
      <c r="P1149" s="1">
        <f>O1149-N1149</f>
        <v>15058.153497997599</v>
      </c>
      <c r="Q1149" s="3">
        <f>($J1149-G1149)/$J1149</f>
        <v>0.33379501123124616</v>
      </c>
      <c r="R1149" s="3">
        <f>($J1149-H1149)/$J1149</f>
        <v>0.33448892652794526</v>
      </c>
      <c r="S1149" s="3">
        <f>($J1149-I1149)/$J1149</f>
        <v>0.32882915578918476</v>
      </c>
    </row>
    <row r="1150" spans="1:19">
      <c r="A1150">
        <v>25829</v>
      </c>
      <c r="B1150">
        <v>99800179</v>
      </c>
      <c r="C1150">
        <v>15</v>
      </c>
      <c r="D1150">
        <v>10.46666666</v>
      </c>
      <c r="E1150">
        <v>157</v>
      </c>
      <c r="F1150" s="1">
        <v>207.36565300000001</v>
      </c>
      <c r="G1150" s="1">
        <v>231.06370000000001</v>
      </c>
      <c r="H1150" s="1">
        <v>215.66868714984901</v>
      </c>
      <c r="I1150" s="1">
        <v>241.97625430000301</v>
      </c>
      <c r="J1150" s="1">
        <v>343.06266599999998</v>
      </c>
      <c r="K1150" s="1">
        <v>31981.4611</v>
      </c>
      <c r="L1150" s="1">
        <v>36277.000899999999</v>
      </c>
      <c r="M1150" s="1">
        <v>33859.9838825263</v>
      </c>
      <c r="N1150" s="1">
        <v>37990.271925100496</v>
      </c>
      <c r="O1150" s="1">
        <v>53125.26</v>
      </c>
      <c r="P1150" s="1">
        <f>O1150-N1150</f>
        <v>15134.988074899506</v>
      </c>
      <c r="Q1150" s="3">
        <f>($J1150-G1150)/$J1150</f>
        <v>0.32646795206797574</v>
      </c>
      <c r="R1150" s="3">
        <f>($J1150-H1150)/$J1150</f>
        <v>0.37134317276643264</v>
      </c>
      <c r="S1150" s="3">
        <f>($J1150-I1150)/$J1150</f>
        <v>0.29465873648867691</v>
      </c>
    </row>
    <row r="1151" spans="1:19">
      <c r="A1151">
        <v>28638</v>
      </c>
      <c r="B1151">
        <v>99000937</v>
      </c>
      <c r="C1151">
        <v>15</v>
      </c>
      <c r="D1151">
        <v>3.8666666599999999</v>
      </c>
      <c r="E1151">
        <v>58</v>
      </c>
      <c r="F1151" s="1">
        <v>433.25461999999999</v>
      </c>
      <c r="G1151" s="1">
        <v>449.54880000000003</v>
      </c>
      <c r="H1151" s="1">
        <v>477.344305042141</v>
      </c>
      <c r="I1151" s="1">
        <v>492.40017400784598</v>
      </c>
      <c r="J1151" s="1">
        <v>745.04399999999998</v>
      </c>
      <c r="K1151" s="1">
        <v>25269.600299999998</v>
      </c>
      <c r="L1151" s="1">
        <v>26073.830399999999</v>
      </c>
      <c r="M1151" s="1">
        <v>27685.969692444101</v>
      </c>
      <c r="N1151" s="1">
        <v>28559.210092455101</v>
      </c>
      <c r="O1151" s="1">
        <v>44118.559999999998</v>
      </c>
      <c r="P1151" s="1">
        <f>O1151-N1151</f>
        <v>15559.349907544896</v>
      </c>
      <c r="Q1151" s="3">
        <f>($J1151-G1151)/$J1151</f>
        <v>0.39661442814115672</v>
      </c>
      <c r="R1151" s="3">
        <f>($J1151-H1151)/$J1151</f>
        <v>0.35930722877824528</v>
      </c>
      <c r="S1151" s="3">
        <f>($J1151-I1151)/$J1151</f>
        <v>0.33909920218423878</v>
      </c>
    </row>
    <row r="1152" spans="1:19">
      <c r="A1152">
        <v>29866</v>
      </c>
      <c r="B1152">
        <v>99000963</v>
      </c>
      <c r="C1152">
        <v>3</v>
      </c>
      <c r="D1152">
        <v>9</v>
      </c>
      <c r="E1152">
        <v>27</v>
      </c>
      <c r="F1152" s="1">
        <v>1219.0343330000001</v>
      </c>
      <c r="G1152" s="1">
        <v>1223.7908</v>
      </c>
      <c r="H1152" s="1">
        <v>1317.72420415071</v>
      </c>
      <c r="I1152" s="1">
        <v>1343.52288652738</v>
      </c>
      <c r="J1152" s="1">
        <v>1918.256666</v>
      </c>
      <c r="K1152" s="1">
        <v>32992.400000000001</v>
      </c>
      <c r="L1152" s="1">
        <v>33042.351600000002</v>
      </c>
      <c r="M1152" s="1">
        <v>35578.553512069302</v>
      </c>
      <c r="N1152" s="1">
        <v>36275.117936239403</v>
      </c>
      <c r="O1152" s="1">
        <v>51989.5</v>
      </c>
      <c r="P1152" s="1">
        <f>O1152-N1152</f>
        <v>15714.382063760597</v>
      </c>
      <c r="Q1152" s="3">
        <f>($J1152-G1152)/$J1152</f>
        <v>0.36202968993097195</v>
      </c>
      <c r="R1152" s="3">
        <f>($J1152-H1152)/$J1152</f>
        <v>0.31306157955469865</v>
      </c>
      <c r="S1152" s="3">
        <f>($J1152-I1152)/$J1152</f>
        <v>0.29961255428402611</v>
      </c>
    </row>
    <row r="1153" spans="1:19">
      <c r="A1153">
        <v>6235</v>
      </c>
      <c r="B1153">
        <v>79000349</v>
      </c>
      <c r="C1153">
        <v>10</v>
      </c>
      <c r="D1153">
        <v>18.5</v>
      </c>
      <c r="E1153">
        <v>185</v>
      </c>
      <c r="F1153" s="1">
        <v>129.34019000000001</v>
      </c>
      <c r="G1153" s="1">
        <v>138.66159999999999</v>
      </c>
      <c r="H1153" s="1">
        <v>133.22418003378601</v>
      </c>
      <c r="I1153" s="1">
        <v>130.20120121851099</v>
      </c>
      <c r="J1153" s="1">
        <v>215.03200000000001</v>
      </c>
      <c r="K1153" s="1">
        <v>24125.1198</v>
      </c>
      <c r="L1153" s="1">
        <v>25652.396000000001</v>
      </c>
      <c r="M1153" s="1">
        <v>24646.4733062505</v>
      </c>
      <c r="N1153" s="1">
        <v>24087.222225424601</v>
      </c>
      <c r="O1153" s="1">
        <v>39811.35</v>
      </c>
      <c r="P1153" s="1">
        <f>O1153-N1153</f>
        <v>15724.127774575398</v>
      </c>
      <c r="Q1153" s="3">
        <f>($J1153-G1153)/$J1153</f>
        <v>0.35515830202016452</v>
      </c>
      <c r="R1153" s="3">
        <f>($J1153-H1153)/$J1153</f>
        <v>0.38044486386311804</v>
      </c>
      <c r="S1153" s="3">
        <f>($J1153-I1153)/$J1153</f>
        <v>0.39450313805149473</v>
      </c>
    </row>
    <row r="1154" spans="1:19">
      <c r="A1154">
        <v>31162</v>
      </c>
      <c r="B1154">
        <v>99000982</v>
      </c>
      <c r="C1154">
        <v>3</v>
      </c>
      <c r="D1154">
        <v>24.333333329999999</v>
      </c>
      <c r="E1154">
        <v>73</v>
      </c>
      <c r="F1154" s="1">
        <v>426.12656600000003</v>
      </c>
      <c r="G1154" s="1">
        <v>442.34309999999999</v>
      </c>
      <c r="H1154" s="1">
        <v>486.437150492277</v>
      </c>
      <c r="I1154" s="1">
        <v>503.08856628316499</v>
      </c>
      <c r="J1154" s="1">
        <v>726.26333299999999</v>
      </c>
      <c r="K1154" s="1">
        <v>31264.982</v>
      </c>
      <c r="L1154" s="1">
        <v>32291.046300000002</v>
      </c>
      <c r="M1154" s="1">
        <v>35509.911985936204</v>
      </c>
      <c r="N1154" s="1">
        <v>36725.4653386711</v>
      </c>
      <c r="O1154" s="1">
        <v>53065.56</v>
      </c>
      <c r="P1154" s="1">
        <f>O1154-N1154</f>
        <v>16340.094661328898</v>
      </c>
      <c r="Q1154" s="3">
        <f>($J1154-G1154)/$J1154</f>
        <v>0.39093290284558535</v>
      </c>
      <c r="R1154" s="3">
        <f>($J1154-H1154)/$J1154</f>
        <v>0.33021931799456961</v>
      </c>
      <c r="S1154" s="3">
        <f>($J1154-I1154)/$J1154</f>
        <v>0.30729179978694449</v>
      </c>
    </row>
    <row r="1155" spans="1:19">
      <c r="A1155">
        <v>6689</v>
      </c>
      <c r="B1155">
        <v>99000571</v>
      </c>
      <c r="C1155">
        <v>13</v>
      </c>
      <c r="D1155">
        <v>1.61538461</v>
      </c>
      <c r="E1155">
        <v>21</v>
      </c>
      <c r="F1155" s="1">
        <v>1280.178846</v>
      </c>
      <c r="G1155" s="1">
        <v>1290.1708000000001</v>
      </c>
      <c r="H1155" s="1">
        <v>1525.5410328957601</v>
      </c>
      <c r="I1155" s="1">
        <v>1561.94181424261</v>
      </c>
      <c r="J1155" s="1">
        <v>2386.016153</v>
      </c>
      <c r="K1155" s="1">
        <v>26887</v>
      </c>
      <c r="L1155" s="1">
        <v>27093.586800000001</v>
      </c>
      <c r="M1155" s="1">
        <v>32036.3616908111</v>
      </c>
      <c r="N1155" s="1">
        <v>32800.778099094903</v>
      </c>
      <c r="O1155" s="1">
        <v>49741.93</v>
      </c>
      <c r="P1155" s="1">
        <f>O1155-N1155</f>
        <v>16941.151900905097</v>
      </c>
      <c r="Q1155" s="3">
        <f>($J1155-G1155)/$J1155</f>
        <v>0.45927826248039649</v>
      </c>
      <c r="R1155" s="3">
        <f>($J1155-H1155)/$J1155</f>
        <v>0.3606325627856049</v>
      </c>
      <c r="S1155" s="3">
        <f>($J1155-I1155)/$J1155</f>
        <v>0.34537668059005383</v>
      </c>
    </row>
    <row r="1156" spans="1:19">
      <c r="A1156">
        <v>25834</v>
      </c>
      <c r="B1156">
        <v>99800184</v>
      </c>
      <c r="C1156">
        <v>7</v>
      </c>
      <c r="D1156">
        <v>51.857142850000002</v>
      </c>
      <c r="E1156">
        <v>363</v>
      </c>
      <c r="F1156" s="1">
        <v>190.47231400000001</v>
      </c>
      <c r="G1156" s="1">
        <v>203.8552</v>
      </c>
      <c r="H1156" s="1">
        <v>214.59934972937</v>
      </c>
      <c r="I1156" s="1">
        <v>240.70684726173701</v>
      </c>
      <c r="J1156" s="1">
        <v>290.26</v>
      </c>
      <c r="K1156" s="1">
        <v>69703.4565</v>
      </c>
      <c r="L1156" s="1">
        <v>73999.437600000005</v>
      </c>
      <c r="M1156" s="1">
        <v>77899.563951761302</v>
      </c>
      <c r="N1156" s="1">
        <v>87376.585556010497</v>
      </c>
      <c r="O1156" s="1">
        <v>105364.38</v>
      </c>
      <c r="P1156" s="1">
        <f>O1156-N1156</f>
        <v>17987.794443989507</v>
      </c>
      <c r="Q1156" s="3">
        <f>($J1156-G1156)/$J1156</f>
        <v>0.29768070006201336</v>
      </c>
      <c r="R1156" s="3">
        <f>($J1156-H1156)/$J1156</f>
        <v>0.26066509429694062</v>
      </c>
      <c r="S1156" s="3">
        <f>($J1156-I1156)/$J1156</f>
        <v>0.17071988127286908</v>
      </c>
    </row>
    <row r="1157" spans="1:19">
      <c r="A1157">
        <v>29383</v>
      </c>
      <c r="B1157">
        <v>29600035</v>
      </c>
      <c r="C1157">
        <v>34</v>
      </c>
      <c r="D1157">
        <v>22.147058820000002</v>
      </c>
      <c r="E1157">
        <v>753</v>
      </c>
      <c r="F1157" s="1">
        <v>68.179637999999997</v>
      </c>
      <c r="G1157" s="1">
        <v>68.5</v>
      </c>
      <c r="H1157" s="1">
        <v>64.805831660644898</v>
      </c>
      <c r="I1157" s="1">
        <v>67.865831660644901</v>
      </c>
      <c r="J1157" s="1">
        <v>92.853234999999998</v>
      </c>
      <c r="K1157" s="1">
        <v>51349.7713</v>
      </c>
      <c r="L1157" s="1">
        <v>51580.5</v>
      </c>
      <c r="M1157" s="1">
        <v>48798.791240465602</v>
      </c>
      <c r="N1157" s="1">
        <v>51102.971240465602</v>
      </c>
      <c r="O1157" s="1">
        <v>69562.81</v>
      </c>
      <c r="P1157" s="1">
        <f>O1157-N1157</f>
        <v>18459.838759534396</v>
      </c>
      <c r="Q1157" s="3">
        <f>($J1157-G1157)/$J1157</f>
        <v>0.2622766455040581</v>
      </c>
      <c r="R1157" s="3">
        <f>($J1157-H1157)/$J1157</f>
        <v>0.30206167118846317</v>
      </c>
      <c r="S1157" s="3">
        <f>($J1157-I1157)/$J1157</f>
        <v>0.26910643812630869</v>
      </c>
    </row>
    <row r="1158" spans="1:19">
      <c r="A1158">
        <v>23416</v>
      </c>
      <c r="B1158">
        <v>39000252</v>
      </c>
      <c r="C1158">
        <v>12</v>
      </c>
      <c r="D1158">
        <v>17.666666660000001</v>
      </c>
      <c r="E1158">
        <v>212</v>
      </c>
      <c r="F1158" s="1">
        <v>203.02754100000001</v>
      </c>
      <c r="G1158" s="1">
        <v>203.5993</v>
      </c>
      <c r="H1158" s="1">
        <v>225.51863071999099</v>
      </c>
      <c r="I1158" s="1">
        <v>242.65835765748599</v>
      </c>
      <c r="J1158" s="1">
        <v>330.93166600000001</v>
      </c>
      <c r="K1158" s="1">
        <v>42376.180500000002</v>
      </c>
      <c r="L1158" s="1">
        <v>43163.051599999999</v>
      </c>
      <c r="M1158" s="1">
        <v>47809.949712638103</v>
      </c>
      <c r="N1158" s="1">
        <v>51443.571823386999</v>
      </c>
      <c r="O1158" s="1">
        <v>70534.48</v>
      </c>
      <c r="P1158" s="1">
        <f>O1158-N1158</f>
        <v>19090.908176612997</v>
      </c>
      <c r="Q1158" s="3">
        <f>($J1158-G1158)/$J1158</f>
        <v>0.38476936202291384</v>
      </c>
      <c r="R1158" s="3">
        <f>($J1158-H1158)/$J1158</f>
        <v>0.31853414499176097</v>
      </c>
      <c r="S1158" s="3">
        <f>($J1158-I1158)/$J1158</f>
        <v>0.26674180023169503</v>
      </c>
    </row>
    <row r="1159" spans="1:19">
      <c r="A1159">
        <v>6654</v>
      </c>
      <c r="B1159">
        <v>99000513</v>
      </c>
      <c r="C1159">
        <v>20</v>
      </c>
      <c r="D1159">
        <v>2.1</v>
      </c>
      <c r="E1159">
        <v>42</v>
      </c>
      <c r="F1159" s="1">
        <v>881.88274999999999</v>
      </c>
      <c r="G1159" s="1">
        <v>914.08249999999998</v>
      </c>
      <c r="H1159" s="1">
        <v>1070.93830419138</v>
      </c>
      <c r="I1159" s="1">
        <v>1085.63430490767</v>
      </c>
      <c r="J1159" s="1">
        <v>1524.509</v>
      </c>
      <c r="K1159" s="1">
        <v>37135.219700000001</v>
      </c>
      <c r="L1159" s="1">
        <v>38391.464999999997</v>
      </c>
      <c r="M1159" s="1">
        <v>44979.408776037999</v>
      </c>
      <c r="N1159" s="1">
        <v>45596.640806122399</v>
      </c>
      <c r="O1159" s="1">
        <v>65633.14</v>
      </c>
      <c r="P1159" s="1">
        <f>O1159-N1159</f>
        <v>20036.4991938776</v>
      </c>
      <c r="Q1159" s="3">
        <f>($J1159-G1159)/$J1159</f>
        <v>0.40040859056916034</v>
      </c>
      <c r="R1159" s="3">
        <f>($J1159-H1159)/$J1159</f>
        <v>0.29751919851481362</v>
      </c>
      <c r="S1159" s="3">
        <f>($J1159-I1159)/$J1159</f>
        <v>0.28787937302589228</v>
      </c>
    </row>
    <row r="1160" spans="1:19">
      <c r="A1160">
        <v>6653</v>
      </c>
      <c r="B1160">
        <v>99000514</v>
      </c>
      <c r="C1160">
        <v>21</v>
      </c>
      <c r="D1160">
        <v>3.3809523800000001</v>
      </c>
      <c r="E1160">
        <v>71</v>
      </c>
      <c r="F1160" s="1">
        <v>541.15983300000005</v>
      </c>
      <c r="G1160" s="1">
        <v>620.12289999999996</v>
      </c>
      <c r="H1160" s="1">
        <v>614.43062554858602</v>
      </c>
      <c r="I1160" s="1">
        <v>637.18452075452899</v>
      </c>
      <c r="J1160" s="1">
        <v>932.65523800000005</v>
      </c>
      <c r="K1160" s="1">
        <v>38861.7961</v>
      </c>
      <c r="L1160" s="1">
        <v>44028.725899999998</v>
      </c>
      <c r="M1160" s="1">
        <v>43624.574413949602</v>
      </c>
      <c r="N1160" s="1">
        <v>45240.1009735716</v>
      </c>
      <c r="O1160" s="1">
        <v>67270.94</v>
      </c>
      <c r="P1160" s="1">
        <f>O1160-N1160</f>
        <v>22030.839026428403</v>
      </c>
      <c r="Q1160" s="3">
        <f>($J1160-G1160)/$J1160</f>
        <v>0.33509953653420654</v>
      </c>
      <c r="R1160" s="3">
        <f>($J1160-H1160)/$J1160</f>
        <v>0.3412028362525682</v>
      </c>
      <c r="S1160" s="3">
        <f>($J1160-I1160)/$J1160</f>
        <v>0.31680593772151316</v>
      </c>
    </row>
    <row r="1161" spans="1:19">
      <c r="A1161">
        <v>25837</v>
      </c>
      <c r="B1161">
        <v>99800187</v>
      </c>
      <c r="C1161">
        <v>46</v>
      </c>
      <c r="D1161">
        <v>6.1956521699999998</v>
      </c>
      <c r="E1161">
        <v>285</v>
      </c>
      <c r="F1161" s="1">
        <v>279.75157799999999</v>
      </c>
      <c r="G1161" s="1">
        <v>323.69279999999998</v>
      </c>
      <c r="H1161" s="1">
        <v>320.07653901441199</v>
      </c>
      <c r="I1161" s="1">
        <v>350.86751829092202</v>
      </c>
      <c r="J1161" s="1">
        <v>435.51804299999998</v>
      </c>
      <c r="K1161" s="1">
        <v>80419.968999999997</v>
      </c>
      <c r="L1161" s="1">
        <v>92252.448000000004</v>
      </c>
      <c r="M1161" s="1">
        <v>91221.813619107605</v>
      </c>
      <c r="N1161" s="1">
        <v>99997.242712912805</v>
      </c>
      <c r="O1161" s="1">
        <v>124335.32</v>
      </c>
      <c r="P1161" s="1">
        <f>O1161-N1161</f>
        <v>24338.077287087202</v>
      </c>
      <c r="Q1161" s="3">
        <f>($J1161-G1161)/$J1161</f>
        <v>0.25676374331063018</v>
      </c>
      <c r="R1161" s="3">
        <f>($J1161-H1161)/$J1161</f>
        <v>0.26506709846137877</v>
      </c>
      <c r="S1161" s="3">
        <f>($J1161-I1161)/$J1161</f>
        <v>0.19436743452917737</v>
      </c>
    </row>
    <row r="1162" spans="1:19">
      <c r="A1162">
        <v>15716</v>
      </c>
      <c r="B1162">
        <v>99000783</v>
      </c>
      <c r="C1162">
        <v>9</v>
      </c>
      <c r="D1162">
        <v>11.77777777</v>
      </c>
      <c r="E1162">
        <v>106</v>
      </c>
      <c r="F1162" s="1">
        <v>484.36756600000001</v>
      </c>
      <c r="G1162" s="1">
        <v>493.34620000000001</v>
      </c>
      <c r="H1162" s="1">
        <v>452.42458298058898</v>
      </c>
      <c r="I1162" s="1">
        <v>465.20332247240702</v>
      </c>
      <c r="J1162" s="1">
        <v>688.00444400000003</v>
      </c>
      <c r="K1162" s="1">
        <v>51706.828399999999</v>
      </c>
      <c r="L1162" s="1">
        <v>52294.697200000002</v>
      </c>
      <c r="M1162" s="1">
        <v>47957.005795942503</v>
      </c>
      <c r="N1162" s="1">
        <v>49311.552182075196</v>
      </c>
      <c r="O1162" s="1">
        <v>73841.59</v>
      </c>
      <c r="P1162" s="1">
        <f>O1162-N1162</f>
        <v>24530.0378179248</v>
      </c>
      <c r="Q1162" s="3">
        <f>($J1162-G1162)/$J1162</f>
        <v>0.28293166664487418</v>
      </c>
      <c r="R1162" s="3">
        <f>($J1162-H1162)/$J1162</f>
        <v>0.34241037695886023</v>
      </c>
      <c r="S1162" s="3">
        <f>($J1162-I1162)/$J1162</f>
        <v>0.32383674767018367</v>
      </c>
    </row>
    <row r="1163" spans="1:19">
      <c r="A1163">
        <v>25771</v>
      </c>
      <c r="B1163">
        <v>65500088</v>
      </c>
      <c r="C1163">
        <v>19</v>
      </c>
      <c r="D1163">
        <v>162.89473684000001</v>
      </c>
      <c r="E1163">
        <v>3095</v>
      </c>
      <c r="F1163" s="1">
        <v>4.3907470000000002</v>
      </c>
      <c r="G1163" s="1">
        <v>4.0999999999999996</v>
      </c>
      <c r="H1163" s="1">
        <v>4.0999999999999996</v>
      </c>
      <c r="I1163" s="1">
        <v>4.0999999999999996</v>
      </c>
      <c r="J1163" s="1">
        <v>12.2</v>
      </c>
      <c r="K1163" s="1">
        <v>13399.2184</v>
      </c>
      <c r="L1163" s="1">
        <v>12689.5</v>
      </c>
      <c r="M1163" s="1">
        <v>12689.4999999999</v>
      </c>
      <c r="N1163" s="1">
        <v>12689.4999999999</v>
      </c>
      <c r="O1163" s="1">
        <v>37759</v>
      </c>
      <c r="P1163" s="1">
        <f>O1163-N1163</f>
        <v>25069.500000000102</v>
      </c>
      <c r="Q1163" s="3">
        <f>($J1163-G1163)/$J1163</f>
        <v>0.66393442622950816</v>
      </c>
      <c r="R1163" s="3">
        <f>($J1163-H1163)/$J1163</f>
        <v>0.66393442622950816</v>
      </c>
      <c r="S1163" s="3">
        <f>($J1163-I1163)/$J1163</f>
        <v>0.66393442622950816</v>
      </c>
    </row>
    <row r="1164" spans="1:19">
      <c r="A1164">
        <v>14532</v>
      </c>
      <c r="B1164">
        <v>99000774</v>
      </c>
      <c r="C1164">
        <v>9</v>
      </c>
      <c r="D1164">
        <v>6.2222222199999999</v>
      </c>
      <c r="E1164">
        <v>56</v>
      </c>
      <c r="F1164" s="1">
        <v>1372.8776660000001</v>
      </c>
      <c r="G1164" s="1">
        <v>1388.9422999999999</v>
      </c>
      <c r="H1164" s="1">
        <v>1215.0281077371101</v>
      </c>
      <c r="I1164" s="1">
        <v>1227.22259092747</v>
      </c>
      <c r="J1164" s="1">
        <v>1675.1455550000001</v>
      </c>
      <c r="K1164" s="1">
        <v>76886.258000000002</v>
      </c>
      <c r="L1164" s="1">
        <v>77780.768800000005</v>
      </c>
      <c r="M1164" s="1">
        <v>68041.574033278404</v>
      </c>
      <c r="N1164" s="1">
        <v>68724.465091938706</v>
      </c>
      <c r="O1164" s="1">
        <v>94161.89</v>
      </c>
      <c r="P1164" s="1">
        <f>O1164-N1164</f>
        <v>25437.424908061294</v>
      </c>
      <c r="Q1164" s="3">
        <f>($J1164-G1164)/$J1164</f>
        <v>0.17085276807483163</v>
      </c>
      <c r="R1164" s="3">
        <f>($J1164-H1164)/$J1164</f>
        <v>0.27467311475681883</v>
      </c>
      <c r="S1164" s="3">
        <f>($J1164-I1164)/$J1164</f>
        <v>0.26739345887619298</v>
      </c>
    </row>
    <row r="1165" spans="1:19">
      <c r="A1165">
        <v>6449</v>
      </c>
      <c r="B1165">
        <v>81500001</v>
      </c>
      <c r="C1165">
        <v>116</v>
      </c>
      <c r="D1165">
        <v>55.34482758</v>
      </c>
      <c r="E1165">
        <v>6420</v>
      </c>
      <c r="F1165" s="1">
        <v>3.7280509999999998</v>
      </c>
      <c r="G1165" s="1">
        <v>3.7204999999999999</v>
      </c>
      <c r="H1165" s="1">
        <v>3.7209386281587999</v>
      </c>
      <c r="I1165" s="1">
        <v>4.4651037344397997</v>
      </c>
      <c r="J1165" s="1">
        <v>9.0124999999999993</v>
      </c>
      <c r="K1165" s="1">
        <v>23934.962599999999</v>
      </c>
      <c r="L1165" s="1">
        <v>23885.61</v>
      </c>
      <c r="M1165" s="1">
        <v>23888.425992779401</v>
      </c>
      <c r="N1165" s="1">
        <v>28665.9659751035</v>
      </c>
      <c r="O1165" s="1">
        <v>54586</v>
      </c>
      <c r="P1165" s="1">
        <f>O1165-N1165</f>
        <v>25920.0340248965</v>
      </c>
      <c r="Q1165" s="3">
        <f>($J1165-G1165)/$J1165</f>
        <v>0.58718446601941754</v>
      </c>
      <c r="R1165" s="3">
        <f>($J1165-H1165)/$J1165</f>
        <v>0.58713579715297637</v>
      </c>
      <c r="S1165" s="3">
        <f>($J1165-I1165)/$J1165</f>
        <v>0.50456546635896804</v>
      </c>
    </row>
    <row r="1166" spans="1:19">
      <c r="A1166">
        <v>6655</v>
      </c>
      <c r="B1166">
        <v>99000507</v>
      </c>
      <c r="C1166">
        <v>33</v>
      </c>
      <c r="D1166">
        <v>2.7878787799999998</v>
      </c>
      <c r="E1166">
        <v>92</v>
      </c>
      <c r="F1166" s="1">
        <v>578.83685400000002</v>
      </c>
      <c r="G1166" s="1">
        <v>609.65250000000003</v>
      </c>
      <c r="H1166" s="1">
        <v>691.88143353362398</v>
      </c>
      <c r="I1166" s="1">
        <v>709.007039610878</v>
      </c>
      <c r="J1166" s="1">
        <v>1043.276969</v>
      </c>
      <c r="K1166" s="1">
        <v>53287.8704</v>
      </c>
      <c r="L1166" s="1">
        <v>56088.03</v>
      </c>
      <c r="M1166" s="1">
        <v>63653.091885093403</v>
      </c>
      <c r="N1166" s="1">
        <v>65228.647644200799</v>
      </c>
      <c r="O1166" s="1">
        <v>97127.71</v>
      </c>
      <c r="P1166" s="1">
        <f>O1166-N1166</f>
        <v>31899.062355799208</v>
      </c>
      <c r="Q1166" s="3">
        <f>($J1166-G1166)/$J1166</f>
        <v>0.41563696111842374</v>
      </c>
      <c r="R1166" s="3">
        <f>($J1166-H1166)/$J1166</f>
        <v>0.33681902879845516</v>
      </c>
      <c r="S1166" s="3">
        <f>($J1166-I1166)/$J1166</f>
        <v>0.3204038230706136</v>
      </c>
    </row>
    <row r="1167" spans="1:19">
      <c r="A1167">
        <v>6323</v>
      </c>
      <c r="B1167">
        <v>79000385</v>
      </c>
      <c r="C1167">
        <v>25</v>
      </c>
      <c r="D1167">
        <v>20.52</v>
      </c>
      <c r="E1167">
        <v>513</v>
      </c>
      <c r="F1167" s="1">
        <v>151.75538800000001</v>
      </c>
      <c r="G1167" s="1">
        <v>161.8914</v>
      </c>
      <c r="H1167" s="1">
        <v>161.73955390009499</v>
      </c>
      <c r="I1167" s="1">
        <v>173.254219656429</v>
      </c>
      <c r="J1167" s="1">
        <v>265.19400000000002</v>
      </c>
      <c r="K1167" s="1">
        <v>78700.921499999997</v>
      </c>
      <c r="L1167" s="1">
        <v>83050.288199999995</v>
      </c>
      <c r="M1167" s="1">
        <v>82972.391150748794</v>
      </c>
      <c r="N1167" s="1">
        <v>88879.414683747993</v>
      </c>
      <c r="O1167" s="1">
        <v>134558.46</v>
      </c>
      <c r="P1167" s="1">
        <f>O1167-N1167</f>
        <v>45679.045316251999</v>
      </c>
      <c r="Q1167" s="3">
        <f>($J1167-G1167)/$J1167</f>
        <v>0.38953596235208943</v>
      </c>
      <c r="R1167" s="3">
        <f>($J1167-H1167)/$J1167</f>
        <v>0.39010854732725864</v>
      </c>
      <c r="S1167" s="3">
        <f>($J1167-I1167)/$J1167</f>
        <v>0.3466887649930655</v>
      </c>
    </row>
    <row r="1168" spans="1:19">
      <c r="A1168">
        <v>21365</v>
      </c>
      <c r="B1168">
        <v>99800150</v>
      </c>
      <c r="C1168">
        <v>23</v>
      </c>
      <c r="D1168">
        <v>14.39130434</v>
      </c>
      <c r="E1168">
        <v>331</v>
      </c>
      <c r="F1168" s="1">
        <v>283.261278</v>
      </c>
      <c r="G1168" s="1">
        <v>313.00819999999999</v>
      </c>
      <c r="H1168" s="1">
        <v>315.60651745776102</v>
      </c>
      <c r="I1168" s="1">
        <v>345.19591622671197</v>
      </c>
      <c r="J1168" s="1">
        <v>497.40825999999998</v>
      </c>
      <c r="K1168" s="1">
        <v>93702.311100000006</v>
      </c>
      <c r="L1168" s="1">
        <v>103605.7142</v>
      </c>
      <c r="M1168" s="1">
        <v>104465.757278519</v>
      </c>
      <c r="N1168" s="1">
        <v>114259.848271041</v>
      </c>
      <c r="O1168" s="1">
        <v>162372.10999999999</v>
      </c>
      <c r="P1168" s="1">
        <f>O1168-N1168</f>
        <v>48112.261728958983</v>
      </c>
      <c r="Q1168" s="3">
        <f>($J1168-G1168)/$J1168</f>
        <v>0.37072174877031594</v>
      </c>
      <c r="R1168" s="3">
        <f>($J1168-H1168)/$J1168</f>
        <v>0.3654980368485215</v>
      </c>
      <c r="S1168" s="3">
        <f>($J1168-I1168)/$J1168</f>
        <v>0.30601088886880973</v>
      </c>
    </row>
    <row r="1169" spans="1:19">
      <c r="A1169">
        <v>6700</v>
      </c>
      <c r="B1169">
        <v>99000560</v>
      </c>
      <c r="C1169">
        <v>39</v>
      </c>
      <c r="D1169">
        <v>5.3589743500000004</v>
      </c>
      <c r="E1169">
        <v>209</v>
      </c>
      <c r="F1169" s="1">
        <v>321.85721999999998</v>
      </c>
      <c r="G1169" s="1">
        <v>371.20100000000002</v>
      </c>
      <c r="H1169" s="1">
        <v>365.90495041176501</v>
      </c>
      <c r="I1169" s="1">
        <v>376.00507630477603</v>
      </c>
      <c r="J1169" s="1">
        <v>628.12692300000003</v>
      </c>
      <c r="K1169" s="1">
        <v>68680.740600000005</v>
      </c>
      <c r="L1169" s="1">
        <v>77581.009000000005</v>
      </c>
      <c r="M1169" s="1">
        <v>76474.134636058996</v>
      </c>
      <c r="N1169" s="1">
        <v>78585.060947698294</v>
      </c>
      <c r="O1169" s="1">
        <v>133100.12</v>
      </c>
      <c r="P1169" s="1">
        <f>O1169-N1169</f>
        <v>54515.059052301702</v>
      </c>
      <c r="Q1169" s="3">
        <f>($J1169-G1169)/$J1169</f>
        <v>0.40903504306565125</v>
      </c>
      <c r="R1169" s="3">
        <f>($J1169-H1169)/$J1169</f>
        <v>0.41746653898520286</v>
      </c>
      <c r="S1169" s="3">
        <f>($J1169-I1169)/$J1169</f>
        <v>0.40138678579651327</v>
      </c>
    </row>
    <row r="1170" spans="1:19">
      <c r="A1170">
        <v>27697</v>
      </c>
      <c r="B1170">
        <v>39000301</v>
      </c>
      <c r="C1170">
        <v>17</v>
      </c>
      <c r="D1170">
        <v>22.70588235</v>
      </c>
      <c r="E1170">
        <v>386</v>
      </c>
      <c r="F1170" s="1">
        <v>374.50099399999999</v>
      </c>
      <c r="G1170" s="1">
        <v>375.64249999999998</v>
      </c>
      <c r="H1170" s="1">
        <v>359.652388614188</v>
      </c>
      <c r="I1170" s="1">
        <v>364.27391526606402</v>
      </c>
      <c r="J1170" s="1">
        <v>582.45470499999999</v>
      </c>
      <c r="K1170" s="1">
        <v>144252.52780000001</v>
      </c>
      <c r="L1170" s="1">
        <v>144998.005</v>
      </c>
      <c r="M1170" s="1">
        <v>138825.82200507601</v>
      </c>
      <c r="N1170" s="1">
        <v>140609.73129269999</v>
      </c>
      <c r="O1170" s="1">
        <v>206646.5</v>
      </c>
      <c r="P1170" s="1">
        <f>O1170-N1170</f>
        <v>66036.768707300012</v>
      </c>
      <c r="Q1170" s="3">
        <f>($J1170-G1170)/$J1170</f>
        <v>0.35507002214017658</v>
      </c>
      <c r="R1170" s="3">
        <f>($J1170-H1170)/$J1170</f>
        <v>0.38252299187077904</v>
      </c>
      <c r="S1170" s="3">
        <f>($J1170-I1170)/$J1170</f>
        <v>0.37458842354777777</v>
      </c>
    </row>
    <row r="1171" spans="1:19">
      <c r="A1171">
        <v>17624</v>
      </c>
      <c r="B1171">
        <v>99000784</v>
      </c>
      <c r="C1171">
        <v>13</v>
      </c>
      <c r="D1171">
        <v>17.46153846</v>
      </c>
      <c r="E1171">
        <v>227</v>
      </c>
      <c r="F1171" s="1">
        <v>457.45486099999999</v>
      </c>
      <c r="G1171" s="1">
        <v>463.49400000000003</v>
      </c>
      <c r="H1171" s="1">
        <v>469.46261370951299</v>
      </c>
      <c r="I1171" s="1">
        <v>478.403807191981</v>
      </c>
      <c r="J1171" s="1">
        <v>781.46538399999997</v>
      </c>
      <c r="K1171" s="1">
        <v>103790.60370000001</v>
      </c>
      <c r="L1171" s="1">
        <v>105213.13800000001</v>
      </c>
      <c r="M1171" s="1">
        <v>106568.013312059</v>
      </c>
      <c r="N1171" s="1">
        <v>108597.664232579</v>
      </c>
      <c r="O1171" s="1">
        <v>176669.79</v>
      </c>
      <c r="P1171" s="1">
        <f>O1171-N1171</f>
        <v>68072.125767421006</v>
      </c>
      <c r="Q1171" s="3">
        <f>($J1171-G1171)/$J1171</f>
        <v>0.40689119506795707</v>
      </c>
      <c r="R1171" s="3">
        <f>($J1171-H1171)/$J1171</f>
        <v>0.39925347517438725</v>
      </c>
      <c r="S1171" s="3">
        <f>($J1171-I1171)/$J1171</f>
        <v>0.387811901861566</v>
      </c>
    </row>
    <row r="1172" spans="1:19">
      <c r="A1172">
        <v>21366</v>
      </c>
      <c r="B1172">
        <v>99800149</v>
      </c>
      <c r="C1172">
        <v>60</v>
      </c>
      <c r="D1172">
        <v>13.08333333</v>
      </c>
      <c r="E1172">
        <v>785</v>
      </c>
      <c r="F1172" s="1">
        <v>201.726338</v>
      </c>
      <c r="G1172" s="1">
        <v>221.52170000000001</v>
      </c>
      <c r="H1172" s="1">
        <v>217.73247476185199</v>
      </c>
      <c r="I1172" s="1">
        <v>244.674579290743</v>
      </c>
      <c r="J1172" s="1">
        <v>342.2595</v>
      </c>
      <c r="K1172" s="1">
        <v>160719.1005</v>
      </c>
      <c r="L1172" s="1">
        <v>173894.53450000001</v>
      </c>
      <c r="M1172" s="1">
        <v>170919.99268805399</v>
      </c>
      <c r="N1172" s="1">
        <v>192069.54474323301</v>
      </c>
      <c r="O1172" s="1">
        <v>271839.73</v>
      </c>
      <c r="P1172" s="1">
        <f>O1172-N1172</f>
        <v>79770.18525676697</v>
      </c>
      <c r="Q1172" s="3">
        <f>($J1172-G1172)/$J1172</f>
        <v>0.3527668333530552</v>
      </c>
      <c r="R1172" s="3">
        <f>($J1172-H1172)/$J1172</f>
        <v>0.36383803879263543</v>
      </c>
      <c r="S1172" s="3">
        <f>($J1172-I1172)/$J1172</f>
        <v>0.28511968465230914</v>
      </c>
    </row>
    <row r="1173" spans="1:19">
      <c r="A1173">
        <v>30942</v>
      </c>
      <c r="B1173">
        <v>99800212</v>
      </c>
      <c r="C1173">
        <v>15</v>
      </c>
      <c r="D1173">
        <v>39</v>
      </c>
      <c r="E1173">
        <v>585</v>
      </c>
      <c r="F1173" s="1">
        <v>345.27516600000001</v>
      </c>
      <c r="G1173" s="1">
        <v>357.69659999999999</v>
      </c>
      <c r="H1173" s="1">
        <v>269.47675824354599</v>
      </c>
      <c r="I1173" s="1">
        <v>310.02570644934599</v>
      </c>
      <c r="J1173" s="1">
        <v>486.33</v>
      </c>
      <c r="K1173" s="1">
        <v>201324.85639999999</v>
      </c>
      <c r="L1173" s="1">
        <v>209252.511</v>
      </c>
      <c r="M1173" s="1">
        <v>157643.903572474</v>
      </c>
      <c r="N1173" s="1">
        <v>181365.03827286701</v>
      </c>
      <c r="O1173" s="1">
        <v>284503.05</v>
      </c>
      <c r="P1173" s="1">
        <f>O1173-N1173</f>
        <v>103138.01172713298</v>
      </c>
      <c r="Q1173" s="3">
        <f>($J1173-G1173)/$J1173</f>
        <v>0.26449818024797978</v>
      </c>
      <c r="R1173" s="3">
        <f>($J1173-H1173)/$J1173</f>
        <v>0.44589731613606809</v>
      </c>
      <c r="S1173" s="3">
        <f>($J1173-I1173)/$J1173</f>
        <v>0.36251988063794954</v>
      </c>
    </row>
    <row r="1174" spans="1:19">
      <c r="F1174" s="1">
        <f t="shared" ref="F1174:N1174" si="0">SUM(F2:F1173)</f>
        <v>124049.23822100007</v>
      </c>
      <c r="G1174" s="1">
        <f t="shared" si="0"/>
        <v>128525.85110000004</v>
      </c>
      <c r="H1174" s="1">
        <f t="shared" si="0"/>
        <v>141238.82927706951</v>
      </c>
      <c r="I1174" s="1">
        <f t="shared" si="0"/>
        <v>150520.01301320727</v>
      </c>
      <c r="J1174" s="1">
        <f t="shared" si="0"/>
        <v>208790.57825299987</v>
      </c>
      <c r="K1174" s="1">
        <f t="shared" si="0"/>
        <v>4638405.6268000007</v>
      </c>
      <c r="L1174" s="2">
        <f t="shared" si="0"/>
        <v>4847583.6881999979</v>
      </c>
      <c r="M1174" s="2">
        <f t="shared" si="0"/>
        <v>5166833.8605274595</v>
      </c>
      <c r="N1174" s="2">
        <f t="shared" si="0"/>
        <v>5600211.4393232418</v>
      </c>
      <c r="O1174" s="1">
        <f>SUM(O2:O1173)</f>
        <v>7391396.9199999953</v>
      </c>
      <c r="P1174" s="1">
        <f t="shared" ref="P1155:P1174" si="1">O1174-N1174</f>
        <v>1791185.4806767534</v>
      </c>
      <c r="Q1174" s="3">
        <f t="shared" ref="Q1155:S1174" si="2">($J1174-G1174)/$J1174</f>
        <v>0.38442695941835009</v>
      </c>
      <c r="R1174" s="3">
        <f t="shared" si="2"/>
        <v>0.3235383011108634</v>
      </c>
      <c r="S1174" s="3">
        <f t="shared" si="2"/>
        <v>0.27908618160530135</v>
      </c>
    </row>
    <row r="1175" spans="1:19">
      <c r="F1175" s="1"/>
      <c r="G1175" s="1"/>
      <c r="H1175" s="1"/>
      <c r="I1175" s="1"/>
      <c r="J1175" s="1"/>
      <c r="K1175" s="1"/>
      <c r="L1175" s="3">
        <f>($O$1174-L1174)/$O$1174</f>
        <v>0.3441586562503261</v>
      </c>
      <c r="M1175" s="3">
        <f t="shared" ref="M1175:N1175" si="3">($O$1174-M1174)/$O$1174</f>
        <v>0.30096652683516517</v>
      </c>
      <c r="N1175" s="3">
        <f t="shared" si="3"/>
        <v>0.24233382404753262</v>
      </c>
      <c r="O1175" s="1" t="s">
        <v>179</v>
      </c>
      <c r="P1175" s="1"/>
      <c r="Q1175" s="3"/>
      <c r="R1175" s="3"/>
      <c r="S1175" s="3"/>
    </row>
  </sheetData>
  <sortState xmlns:xlrd2="http://schemas.microsoft.com/office/spreadsheetml/2017/richdata2" ref="A2:S1173">
    <sortCondition ref="P2:P11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4530-2B2B-444E-81B2-017E6B05EB8C}">
  <dimension ref="A1:AN1176"/>
  <sheetViews>
    <sheetView workbookViewId="0">
      <pane xSplit="1" ySplit="1" topLeftCell="B176" activePane="bottomRight" state="frozen"/>
      <selection pane="topRight" activeCell="B1" sqref="B1"/>
      <selection pane="bottomLeft" activeCell="A2" sqref="A2"/>
      <selection pane="bottomRight" activeCell="F142" sqref="F142"/>
    </sheetView>
  </sheetViews>
  <sheetFormatPr defaultRowHeight="15"/>
  <sheetData>
    <row r="1" spans="1:40">
      <c r="A1" t="s">
        <v>159</v>
      </c>
      <c r="B1" t="s">
        <v>160</v>
      </c>
      <c r="C1" t="s">
        <v>159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160</v>
      </c>
      <c r="V1" t="s">
        <v>159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178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</row>
    <row r="2" spans="1:40">
      <c r="A2">
        <v>10400124</v>
      </c>
      <c r="B2">
        <v>50582</v>
      </c>
      <c r="C2">
        <v>10400124</v>
      </c>
      <c r="D2">
        <v>2</v>
      </c>
      <c r="I2">
        <v>20.971207240585201</v>
      </c>
      <c r="T2">
        <v>20.971207240585201</v>
      </c>
    </row>
    <row r="3" spans="1:40">
      <c r="A3">
        <v>10400184</v>
      </c>
      <c r="B3">
        <v>50583</v>
      </c>
      <c r="C3">
        <v>10400184</v>
      </c>
      <c r="D3">
        <v>4</v>
      </c>
      <c r="I3">
        <v>21.902654539795201</v>
      </c>
      <c r="T3">
        <v>21.902654539795201</v>
      </c>
      <c r="U3">
        <v>54156</v>
      </c>
      <c r="V3">
        <v>10400184</v>
      </c>
      <c r="W3">
        <v>4</v>
      </c>
      <c r="AB3">
        <v>22.324453390427301</v>
      </c>
      <c r="AC3">
        <v>22.1534988863568</v>
      </c>
      <c r="AN3">
        <v>22.1534988863568</v>
      </c>
    </row>
    <row r="4" spans="1:40">
      <c r="A4">
        <v>10400298</v>
      </c>
      <c r="B4">
        <v>50584</v>
      </c>
      <c r="C4">
        <v>10400298</v>
      </c>
      <c r="D4">
        <v>2</v>
      </c>
      <c r="I4">
        <v>3.7581325401730301</v>
      </c>
      <c r="T4">
        <v>3.7581325401730301</v>
      </c>
      <c r="U4">
        <v>54157</v>
      </c>
      <c r="V4">
        <v>10400298</v>
      </c>
      <c r="W4">
        <v>2</v>
      </c>
      <c r="AB4">
        <v>4.0558462451919697</v>
      </c>
      <c r="AC4">
        <v>4.02594770163899</v>
      </c>
      <c r="AN4">
        <v>4.02594770163899</v>
      </c>
    </row>
    <row r="5" spans="1:40">
      <c r="A5">
        <v>10400406</v>
      </c>
      <c r="B5">
        <v>50585</v>
      </c>
      <c r="C5">
        <v>10400406</v>
      </c>
      <c r="D5">
        <v>2</v>
      </c>
      <c r="I5">
        <v>7.4332033451326698</v>
      </c>
      <c r="T5">
        <v>7.4332033451326698</v>
      </c>
      <c r="U5">
        <v>54158</v>
      </c>
      <c r="V5">
        <v>10400406</v>
      </c>
      <c r="W5">
        <v>2</v>
      </c>
      <c r="AB5">
        <v>8.5644646124433805</v>
      </c>
      <c r="AC5">
        <v>8.4442865621933194</v>
      </c>
      <c r="AN5">
        <v>8.4442865621933194</v>
      </c>
    </row>
    <row r="6" spans="1:40">
      <c r="A6">
        <v>11400123</v>
      </c>
      <c r="B6">
        <v>50586</v>
      </c>
      <c r="C6">
        <v>11400123</v>
      </c>
      <c r="D6">
        <v>2</v>
      </c>
      <c r="E6">
        <v>1.86666666666666</v>
      </c>
      <c r="H6">
        <v>1.52</v>
      </c>
      <c r="I6">
        <v>5.4155674589165601</v>
      </c>
      <c r="Q6">
        <v>0.13440581214319999</v>
      </c>
      <c r="T6">
        <v>8.9366399377264294</v>
      </c>
      <c r="U6">
        <v>54159</v>
      </c>
      <c r="V6">
        <v>11400123</v>
      </c>
      <c r="W6">
        <v>2</v>
      </c>
      <c r="X6">
        <v>3.0314666666666601</v>
      </c>
      <c r="AA6">
        <v>1.52</v>
      </c>
      <c r="AB6">
        <v>6.96457156679298</v>
      </c>
      <c r="AC6">
        <v>6.9424583310690497</v>
      </c>
      <c r="AK6">
        <v>0.15332886805080001</v>
      </c>
      <c r="AN6">
        <v>11.647253865786499</v>
      </c>
    </row>
    <row r="7" spans="1:40">
      <c r="A7">
        <v>11400128</v>
      </c>
      <c r="B7">
        <v>50587</v>
      </c>
      <c r="C7">
        <v>11400128</v>
      </c>
      <c r="D7">
        <v>3</v>
      </c>
      <c r="E7">
        <v>4.2666666666666604</v>
      </c>
      <c r="H7">
        <v>2.33</v>
      </c>
      <c r="I7">
        <v>5.0561684496070303</v>
      </c>
      <c r="Q7">
        <v>0.23521017125059901</v>
      </c>
      <c r="T7">
        <v>11.888045287524299</v>
      </c>
      <c r="U7">
        <v>54160</v>
      </c>
      <c r="V7">
        <v>11400128</v>
      </c>
      <c r="W7">
        <v>3</v>
      </c>
      <c r="X7">
        <v>6.9290666666666603</v>
      </c>
      <c r="AA7">
        <v>2.33</v>
      </c>
      <c r="AB7">
        <v>5.9356552379186898</v>
      </c>
      <c r="AC7">
        <v>5.8248793504981098</v>
      </c>
      <c r="AK7">
        <v>0.26832551908890001</v>
      </c>
      <c r="AN7">
        <v>15.3522715362536</v>
      </c>
    </row>
    <row r="8" spans="1:40">
      <c r="A8">
        <v>11400299</v>
      </c>
      <c r="B8">
        <v>50588</v>
      </c>
      <c r="C8">
        <v>11400299</v>
      </c>
      <c r="D8">
        <v>1</v>
      </c>
      <c r="E8">
        <v>2</v>
      </c>
      <c r="H8">
        <v>3.05</v>
      </c>
      <c r="I8">
        <v>4.26536505435715</v>
      </c>
      <c r="Q8">
        <v>0.168007265179</v>
      </c>
      <c r="T8">
        <v>9.4833723195361497</v>
      </c>
      <c r="U8">
        <v>54161</v>
      </c>
      <c r="V8">
        <v>11400299</v>
      </c>
      <c r="W8">
        <v>1</v>
      </c>
      <c r="X8">
        <v>3.24799999999999</v>
      </c>
      <c r="AA8">
        <v>3.05</v>
      </c>
      <c r="AB8">
        <v>4.8502374273053901</v>
      </c>
      <c r="AC8">
        <v>4.8150022988400698</v>
      </c>
      <c r="AK8">
        <v>0.19166108506349999</v>
      </c>
      <c r="AN8">
        <v>11.304663383903501</v>
      </c>
    </row>
    <row r="9" spans="1:40">
      <c r="A9">
        <v>11400322</v>
      </c>
      <c r="B9">
        <v>50589</v>
      </c>
      <c r="C9">
        <v>11400322</v>
      </c>
      <c r="D9">
        <v>1</v>
      </c>
      <c r="E9">
        <v>5.2</v>
      </c>
      <c r="H9">
        <v>6.1</v>
      </c>
      <c r="I9">
        <v>16.3108221557722</v>
      </c>
      <c r="Q9">
        <v>0.13440581214319999</v>
      </c>
      <c r="T9">
        <v>27.745227967915401</v>
      </c>
      <c r="U9">
        <v>54162</v>
      </c>
      <c r="V9">
        <v>11400322</v>
      </c>
      <c r="W9">
        <v>1</v>
      </c>
      <c r="X9">
        <v>8.4447999999999901</v>
      </c>
      <c r="AA9">
        <v>6.1</v>
      </c>
      <c r="AB9">
        <v>17.642424956592901</v>
      </c>
      <c r="AC9">
        <v>17.5217003262932</v>
      </c>
      <c r="AK9">
        <v>0.15332886805080001</v>
      </c>
      <c r="AN9">
        <v>32.219829194344001</v>
      </c>
    </row>
    <row r="10" spans="1:40">
      <c r="A10">
        <v>11400323</v>
      </c>
      <c r="B10">
        <v>50590</v>
      </c>
      <c r="C10">
        <v>11400323</v>
      </c>
      <c r="D10">
        <v>1</v>
      </c>
      <c r="E10">
        <v>6.2666666666666604</v>
      </c>
      <c r="H10">
        <v>4.57</v>
      </c>
      <c r="I10">
        <v>13.5095821071828</v>
      </c>
      <c r="Q10">
        <v>0.53885884297959996</v>
      </c>
      <c r="T10">
        <v>24.885107616829099</v>
      </c>
      <c r="U10">
        <v>54163</v>
      </c>
      <c r="V10">
        <v>11400323</v>
      </c>
      <c r="W10">
        <v>1</v>
      </c>
      <c r="X10">
        <v>10.177066666666599</v>
      </c>
      <c r="AA10">
        <v>4.57</v>
      </c>
      <c r="AB10">
        <v>14.2564975404043</v>
      </c>
      <c r="AC10">
        <v>14.1962595511875</v>
      </c>
      <c r="AK10">
        <v>0.60892241686039905</v>
      </c>
      <c r="AN10">
        <v>29.552248634714498</v>
      </c>
    </row>
    <row r="11" spans="1:40">
      <c r="A11">
        <v>11400333</v>
      </c>
      <c r="B11">
        <v>50591</v>
      </c>
      <c r="C11">
        <v>11400333</v>
      </c>
      <c r="D11">
        <v>1</v>
      </c>
      <c r="E11">
        <v>2.6666666666666599</v>
      </c>
      <c r="H11">
        <v>9.15</v>
      </c>
      <c r="I11">
        <v>15.808582719007401</v>
      </c>
      <c r="Q11">
        <v>0.336014530358</v>
      </c>
      <c r="T11">
        <v>27.961263916031999</v>
      </c>
      <c r="U11">
        <v>54164</v>
      </c>
      <c r="V11">
        <v>11400333</v>
      </c>
      <c r="W11">
        <v>1</v>
      </c>
      <c r="X11">
        <v>4.3306666666666596</v>
      </c>
      <c r="AA11">
        <v>9.15</v>
      </c>
      <c r="AB11">
        <v>16.583761552656402</v>
      </c>
      <c r="AC11">
        <v>16.520478509585502</v>
      </c>
      <c r="AK11">
        <v>0.38332217012699998</v>
      </c>
      <c r="AN11">
        <v>30.3844673463791</v>
      </c>
    </row>
    <row r="12" spans="1:40">
      <c r="A12">
        <v>11400343</v>
      </c>
      <c r="B12">
        <v>50592</v>
      </c>
      <c r="C12">
        <v>11400343</v>
      </c>
      <c r="D12">
        <v>1</v>
      </c>
      <c r="E12">
        <v>3.2</v>
      </c>
      <c r="H12">
        <v>2.04</v>
      </c>
      <c r="I12">
        <v>6.4423240590571504</v>
      </c>
      <c r="Q12">
        <v>0.47042034250119902</v>
      </c>
      <c r="T12">
        <v>12.1527444015583</v>
      </c>
      <c r="U12">
        <v>54165</v>
      </c>
      <c r="V12">
        <v>11400343</v>
      </c>
      <c r="W12">
        <v>1</v>
      </c>
      <c r="X12">
        <v>5.1967999999999996</v>
      </c>
      <c r="AA12">
        <v>2.04</v>
      </c>
      <c r="AB12">
        <v>6.90261938206294</v>
      </c>
      <c r="AC12">
        <v>6.8639213982895697</v>
      </c>
      <c r="AK12">
        <v>0.53665103817780002</v>
      </c>
      <c r="AN12">
        <v>14.637372436467301</v>
      </c>
    </row>
    <row r="13" spans="1:40">
      <c r="A13">
        <v>11400344</v>
      </c>
      <c r="B13">
        <v>50593</v>
      </c>
      <c r="C13">
        <v>11400344</v>
      </c>
      <c r="D13">
        <v>1</v>
      </c>
      <c r="E13">
        <v>1.4666666666666599</v>
      </c>
      <c r="H13">
        <v>1.02</v>
      </c>
      <c r="I13">
        <v>3.06756729193572</v>
      </c>
      <c r="Q13">
        <v>4.1908196721300001E-2</v>
      </c>
      <c r="T13">
        <v>5.5961421553236903</v>
      </c>
      <c r="U13">
        <v>54166</v>
      </c>
      <c r="V13">
        <v>11400344</v>
      </c>
      <c r="W13">
        <v>1</v>
      </c>
      <c r="X13">
        <v>2.3818666666666601</v>
      </c>
      <c r="AA13">
        <v>1.02</v>
      </c>
      <c r="AB13">
        <v>3.5039927343744499</v>
      </c>
      <c r="AC13">
        <v>3.4769925857168902</v>
      </c>
      <c r="AK13">
        <v>5.9423463238199997E-2</v>
      </c>
      <c r="AN13">
        <v>6.9382827156217601</v>
      </c>
    </row>
    <row r="14" spans="1:40">
      <c r="A14">
        <v>12000048</v>
      </c>
      <c r="B14">
        <v>50594</v>
      </c>
      <c r="C14">
        <v>12000048</v>
      </c>
      <c r="D14">
        <v>1</v>
      </c>
      <c r="E14">
        <v>39.3333333333333</v>
      </c>
      <c r="H14">
        <v>42.67</v>
      </c>
      <c r="I14">
        <v>224.23101409172099</v>
      </c>
      <c r="Q14">
        <v>1.75055052825</v>
      </c>
      <c r="T14">
        <v>307.98489795330403</v>
      </c>
      <c r="U14">
        <v>54167</v>
      </c>
      <c r="V14">
        <v>12000048</v>
      </c>
      <c r="W14">
        <v>1</v>
      </c>
      <c r="X14">
        <v>63.877333333333297</v>
      </c>
      <c r="AA14">
        <v>42.67</v>
      </c>
      <c r="AB14">
        <v>232.91586676779099</v>
      </c>
      <c r="AC14">
        <v>232.91586676779099</v>
      </c>
      <c r="AK14">
        <v>1.75055052825</v>
      </c>
      <c r="AN14">
        <v>341.21375062937398</v>
      </c>
    </row>
    <row r="15" spans="1:40">
      <c r="A15">
        <v>12000052</v>
      </c>
      <c r="B15">
        <v>50595</v>
      </c>
      <c r="C15">
        <v>12000052</v>
      </c>
      <c r="D15">
        <v>1</v>
      </c>
      <c r="E15">
        <v>28.133333333333301</v>
      </c>
      <c r="H15">
        <v>24.38</v>
      </c>
      <c r="I15">
        <v>78.347593102733001</v>
      </c>
      <c r="Q15">
        <v>0.81361818166329902</v>
      </c>
      <c r="T15">
        <v>131.674544617729</v>
      </c>
      <c r="U15">
        <v>54168</v>
      </c>
      <c r="V15">
        <v>12000052</v>
      </c>
      <c r="W15">
        <v>1</v>
      </c>
      <c r="X15">
        <v>45.688533333333297</v>
      </c>
      <c r="AA15">
        <v>24.38</v>
      </c>
      <c r="AB15">
        <v>79.453490133351707</v>
      </c>
      <c r="AC15">
        <v>79.191749996383805</v>
      </c>
      <c r="AK15">
        <v>1.0791627581982</v>
      </c>
      <c r="AN15">
        <v>150.33944608791501</v>
      </c>
    </row>
    <row r="16" spans="1:40">
      <c r="A16">
        <v>16000156</v>
      </c>
      <c r="B16">
        <v>50596</v>
      </c>
      <c r="C16">
        <v>16000156</v>
      </c>
      <c r="D16">
        <v>1</v>
      </c>
      <c r="I16">
        <v>81.976209967344104</v>
      </c>
      <c r="T16">
        <v>81.976209967344104</v>
      </c>
      <c r="U16">
        <v>54169</v>
      </c>
      <c r="V16">
        <v>16000156</v>
      </c>
      <c r="W16">
        <v>1</v>
      </c>
      <c r="AB16">
        <v>82.134884889850497</v>
      </c>
      <c r="AC16">
        <v>82.048701341682801</v>
      </c>
      <c r="AN16">
        <v>82.048701341682801</v>
      </c>
    </row>
    <row r="17" spans="1:40">
      <c r="A17">
        <v>16400041</v>
      </c>
      <c r="B17">
        <v>50597</v>
      </c>
      <c r="C17">
        <v>16400041</v>
      </c>
      <c r="D17">
        <v>2</v>
      </c>
      <c r="I17">
        <v>84.315399047568206</v>
      </c>
      <c r="T17">
        <v>84.315399047568206</v>
      </c>
      <c r="U17">
        <v>54170</v>
      </c>
      <c r="V17">
        <v>16400041</v>
      </c>
      <c r="W17">
        <v>2</v>
      </c>
      <c r="AB17">
        <v>85.736480728672007</v>
      </c>
      <c r="AC17">
        <v>85.676894643359205</v>
      </c>
      <c r="AN17">
        <v>85.676894643359205</v>
      </c>
    </row>
    <row r="18" spans="1:40">
      <c r="A18">
        <v>16500108</v>
      </c>
      <c r="B18">
        <v>50598</v>
      </c>
      <c r="C18">
        <v>16500108</v>
      </c>
      <c r="D18">
        <v>1</v>
      </c>
      <c r="I18">
        <v>18.628387507551199</v>
      </c>
      <c r="T18">
        <v>18.628387507551199</v>
      </c>
      <c r="U18">
        <v>54171</v>
      </c>
      <c r="V18">
        <v>16500108</v>
      </c>
      <c r="W18">
        <v>1</v>
      </c>
      <c r="AB18">
        <v>18.985524666957801</v>
      </c>
      <c r="AC18">
        <v>18.923350549781599</v>
      </c>
      <c r="AN18">
        <v>18.923350549781599</v>
      </c>
    </row>
    <row r="19" spans="1:40">
      <c r="A19">
        <v>16500109</v>
      </c>
      <c r="B19">
        <v>50599</v>
      </c>
      <c r="C19">
        <v>16500109</v>
      </c>
      <c r="D19">
        <v>1</v>
      </c>
      <c r="I19">
        <v>18.433345619831801</v>
      </c>
      <c r="T19">
        <v>18.433345619831801</v>
      </c>
      <c r="U19">
        <v>54172</v>
      </c>
      <c r="V19">
        <v>16500109</v>
      </c>
      <c r="W19">
        <v>1</v>
      </c>
      <c r="AB19">
        <v>18.768925834793901</v>
      </c>
      <c r="AC19">
        <v>18.718460272003799</v>
      </c>
      <c r="AN19">
        <v>18.718460272003799</v>
      </c>
    </row>
    <row r="20" spans="1:40">
      <c r="A20">
        <v>16500110</v>
      </c>
      <c r="B20">
        <v>50600</v>
      </c>
      <c r="C20">
        <v>16500110</v>
      </c>
      <c r="D20">
        <v>1</v>
      </c>
      <c r="I20">
        <v>18.413454571117299</v>
      </c>
      <c r="T20">
        <v>18.413454571117299</v>
      </c>
      <c r="U20">
        <v>54173</v>
      </c>
      <c r="V20">
        <v>16500110</v>
      </c>
      <c r="W20">
        <v>1</v>
      </c>
      <c r="AB20">
        <v>18.7468363340592</v>
      </c>
      <c r="AC20">
        <v>18.6975648502867</v>
      </c>
      <c r="AN20">
        <v>18.6975648502867</v>
      </c>
    </row>
    <row r="21" spans="1:40">
      <c r="A21">
        <v>16500111</v>
      </c>
      <c r="B21">
        <v>50601</v>
      </c>
      <c r="C21">
        <v>16500111</v>
      </c>
      <c r="D21">
        <v>1</v>
      </c>
      <c r="I21">
        <v>18.5694880812928</v>
      </c>
      <c r="T21">
        <v>18.5694880812928</v>
      </c>
      <c r="U21">
        <v>54174</v>
      </c>
      <c r="V21">
        <v>16500111</v>
      </c>
      <c r="W21">
        <v>1</v>
      </c>
      <c r="AB21">
        <v>18.920115399790301</v>
      </c>
      <c r="AC21">
        <v>18.861477072508901</v>
      </c>
      <c r="AN21">
        <v>18.861477072508901</v>
      </c>
    </row>
    <row r="22" spans="1:40">
      <c r="A22">
        <v>17000070</v>
      </c>
      <c r="B22">
        <v>50602</v>
      </c>
      <c r="C22">
        <v>17000070</v>
      </c>
      <c r="D22">
        <v>5</v>
      </c>
      <c r="E22">
        <v>2.1333333333333302</v>
      </c>
      <c r="H22">
        <v>48.77</v>
      </c>
      <c r="I22">
        <v>56.651946745545899</v>
      </c>
      <c r="Q22">
        <v>0.201608718214799</v>
      </c>
      <c r="T22">
        <v>107.75688879709401</v>
      </c>
      <c r="U22">
        <v>54175</v>
      </c>
      <c r="V22">
        <v>17000070</v>
      </c>
      <c r="W22">
        <v>5</v>
      </c>
      <c r="X22">
        <v>3.4645333333333301</v>
      </c>
      <c r="AA22">
        <v>48.77</v>
      </c>
      <c r="AB22">
        <v>70.035910982938901</v>
      </c>
      <c r="AC22">
        <v>69.985136846704904</v>
      </c>
      <c r="AK22">
        <v>0.2299933020762</v>
      </c>
      <c r="AN22">
        <v>122.449663482114</v>
      </c>
    </row>
    <row r="23" spans="1:40">
      <c r="A23">
        <v>17000153</v>
      </c>
      <c r="B23">
        <v>50603</v>
      </c>
      <c r="C23">
        <v>17000153</v>
      </c>
      <c r="D23">
        <v>1</v>
      </c>
      <c r="E23">
        <v>1</v>
      </c>
      <c r="H23">
        <v>12.19</v>
      </c>
      <c r="I23">
        <v>44.656900832616699</v>
      </c>
      <c r="T23">
        <v>57.846900832616697</v>
      </c>
      <c r="U23">
        <v>54176</v>
      </c>
      <c r="V23">
        <v>17000153</v>
      </c>
      <c r="W23">
        <v>1</v>
      </c>
      <c r="X23">
        <v>1.6239999999999899</v>
      </c>
      <c r="AA23">
        <v>12.19</v>
      </c>
      <c r="AB23">
        <v>54.348919949073597</v>
      </c>
      <c r="AC23">
        <v>54.237806381094401</v>
      </c>
      <c r="AN23">
        <v>68.051806381094394</v>
      </c>
    </row>
    <row r="24" spans="1:40">
      <c r="A24">
        <v>17000157</v>
      </c>
      <c r="B24">
        <v>50604</v>
      </c>
      <c r="C24">
        <v>17000157</v>
      </c>
      <c r="D24">
        <v>1</v>
      </c>
      <c r="E24">
        <v>2.86666666666666</v>
      </c>
      <c r="H24">
        <v>36.57</v>
      </c>
      <c r="I24">
        <v>45.085533298374997</v>
      </c>
      <c r="Q24">
        <v>0.1676327868852</v>
      </c>
      <c r="T24">
        <v>84.6898327519269</v>
      </c>
      <c r="U24">
        <v>54177</v>
      </c>
      <c r="V24">
        <v>17000157</v>
      </c>
      <c r="W24">
        <v>1</v>
      </c>
      <c r="X24">
        <v>4.6554666666666602</v>
      </c>
      <c r="AA24">
        <v>36.57</v>
      </c>
      <c r="AB24">
        <v>45.208765531013903</v>
      </c>
      <c r="AC24">
        <v>45.141832515451704</v>
      </c>
      <c r="AK24">
        <v>0.23769385295279999</v>
      </c>
      <c r="AN24">
        <v>86.604993035071203</v>
      </c>
    </row>
    <row r="25" spans="1:40">
      <c r="A25">
        <v>17000158</v>
      </c>
      <c r="B25">
        <v>50605</v>
      </c>
      <c r="C25">
        <v>17000158</v>
      </c>
      <c r="D25">
        <v>1</v>
      </c>
      <c r="E25">
        <v>4.4666666666666597</v>
      </c>
      <c r="H25">
        <v>30.48</v>
      </c>
      <c r="I25">
        <v>41.390104819863097</v>
      </c>
      <c r="Q25">
        <v>0.94875129316719997</v>
      </c>
      <c r="T25">
        <v>77.285522779696905</v>
      </c>
      <c r="U25">
        <v>54178</v>
      </c>
      <c r="V25">
        <v>17000158</v>
      </c>
      <c r="W25">
        <v>1</v>
      </c>
      <c r="X25">
        <v>7.25386666666666</v>
      </c>
      <c r="AA25">
        <v>30.48</v>
      </c>
      <c r="AB25">
        <v>41.517986716169901</v>
      </c>
      <c r="AC25">
        <v>41.448528257353303</v>
      </c>
      <c r="AK25">
        <v>0.95821282112100004</v>
      </c>
      <c r="AN25">
        <v>80.140607745140997</v>
      </c>
    </row>
    <row r="26" spans="1:40">
      <c r="A26">
        <v>17000172</v>
      </c>
      <c r="B26">
        <v>50606</v>
      </c>
      <c r="C26">
        <v>17000172</v>
      </c>
      <c r="D26">
        <v>1</v>
      </c>
      <c r="E26">
        <v>3.1333333333333302</v>
      </c>
      <c r="H26">
        <v>4.0599999999999996</v>
      </c>
      <c r="I26">
        <v>7.1926889547264601</v>
      </c>
      <c r="Q26">
        <v>0.2514491803278</v>
      </c>
      <c r="T26">
        <v>14.637471468387499</v>
      </c>
      <c r="U26">
        <v>54179</v>
      </c>
      <c r="V26">
        <v>17000172</v>
      </c>
      <c r="W26">
        <v>1</v>
      </c>
      <c r="X26">
        <v>5.0885333333333298</v>
      </c>
      <c r="AA26">
        <v>4.0599999999999996</v>
      </c>
      <c r="AB26">
        <v>7.51387054472446</v>
      </c>
      <c r="AC26">
        <v>7.4753919130150299</v>
      </c>
      <c r="AK26">
        <v>0.35654077942919998</v>
      </c>
      <c r="AN26">
        <v>16.980466025777499</v>
      </c>
    </row>
    <row r="27" spans="1:40">
      <c r="A27">
        <v>17100112</v>
      </c>
      <c r="B27">
        <v>50607</v>
      </c>
      <c r="C27">
        <v>17100112</v>
      </c>
      <c r="D27">
        <v>1</v>
      </c>
      <c r="E27">
        <v>6</v>
      </c>
      <c r="H27">
        <v>42.67</v>
      </c>
      <c r="I27">
        <v>47.983901823468003</v>
      </c>
      <c r="Q27">
        <v>0.336014530358</v>
      </c>
      <c r="T27">
        <v>96.989916353826004</v>
      </c>
      <c r="U27">
        <v>54180</v>
      </c>
      <c r="V27">
        <v>17100112</v>
      </c>
      <c r="W27">
        <v>1</v>
      </c>
      <c r="X27">
        <v>9.7439999999999891</v>
      </c>
      <c r="AA27">
        <v>42.67</v>
      </c>
      <c r="AB27">
        <v>58.643913799007798</v>
      </c>
      <c r="AC27">
        <v>58.474428053566101</v>
      </c>
      <c r="AK27">
        <v>0.38332217012699998</v>
      </c>
      <c r="AN27">
        <v>111.271750223693</v>
      </c>
    </row>
    <row r="28" spans="1:40">
      <c r="A28">
        <v>17100130</v>
      </c>
      <c r="B28">
        <v>50608</v>
      </c>
      <c r="C28">
        <v>17100130</v>
      </c>
      <c r="D28">
        <v>3</v>
      </c>
      <c r="E28">
        <v>6.6666666666666599</v>
      </c>
      <c r="H28">
        <v>42.67</v>
      </c>
      <c r="J28">
        <v>43.4540633836938</v>
      </c>
      <c r="Q28">
        <v>8.3816393442600001E-2</v>
      </c>
      <c r="T28">
        <v>92.874546443803098</v>
      </c>
      <c r="U28">
        <v>54181</v>
      </c>
      <c r="V28">
        <v>17100130</v>
      </c>
      <c r="W28">
        <v>3</v>
      </c>
      <c r="X28">
        <v>10.8266666666666</v>
      </c>
      <c r="AA28">
        <v>42.67</v>
      </c>
      <c r="AD28">
        <v>55.675848370242697</v>
      </c>
      <c r="AK28">
        <v>0.11884692647639999</v>
      </c>
      <c r="AN28">
        <v>109.291361963385</v>
      </c>
    </row>
    <row r="29" spans="1:40">
      <c r="A29">
        <v>17100131</v>
      </c>
      <c r="B29">
        <v>50609</v>
      </c>
      <c r="C29">
        <v>17100131</v>
      </c>
      <c r="D29">
        <v>1</v>
      </c>
      <c r="E29">
        <v>1.6</v>
      </c>
      <c r="H29">
        <v>42.67</v>
      </c>
      <c r="J29">
        <v>36.739795668084199</v>
      </c>
      <c r="Q29">
        <v>8.3816393442600001E-2</v>
      </c>
      <c r="T29">
        <v>81.093612061526798</v>
      </c>
      <c r="U29">
        <v>54182</v>
      </c>
      <c r="V29">
        <v>17100131</v>
      </c>
      <c r="W29">
        <v>1</v>
      </c>
      <c r="X29">
        <v>2.5983999999999998</v>
      </c>
      <c r="AA29">
        <v>42.67</v>
      </c>
      <c r="AD29">
        <v>46.747698989596302</v>
      </c>
      <c r="AK29">
        <v>0.11884692647639999</v>
      </c>
      <c r="AN29">
        <v>92.134945916072695</v>
      </c>
    </row>
    <row r="30" spans="1:40">
      <c r="A30">
        <v>17200023</v>
      </c>
      <c r="B30">
        <v>50610</v>
      </c>
      <c r="C30">
        <v>17200023</v>
      </c>
      <c r="D30">
        <v>5</v>
      </c>
      <c r="E30">
        <v>2.6666666666666599</v>
      </c>
      <c r="H30">
        <v>30.48</v>
      </c>
      <c r="I30">
        <v>22.140274945132099</v>
      </c>
      <c r="Q30">
        <v>0.336014530358</v>
      </c>
      <c r="T30">
        <v>55.622956142156802</v>
      </c>
      <c r="U30">
        <v>54183</v>
      </c>
      <c r="V30">
        <v>17200023</v>
      </c>
      <c r="W30">
        <v>5</v>
      </c>
      <c r="X30">
        <v>4.3306666666666596</v>
      </c>
      <c r="AA30">
        <v>30.48</v>
      </c>
      <c r="AB30">
        <v>27.515991325233799</v>
      </c>
      <c r="AC30">
        <v>27.491127853858501</v>
      </c>
      <c r="AK30">
        <v>0.38332217012699998</v>
      </c>
      <c r="AN30">
        <v>62.685116690652201</v>
      </c>
    </row>
    <row r="31" spans="1:40">
      <c r="A31">
        <v>17200024</v>
      </c>
      <c r="B31">
        <v>50611</v>
      </c>
      <c r="C31">
        <v>17200024</v>
      </c>
      <c r="D31">
        <v>4</v>
      </c>
      <c r="E31">
        <v>2.6666666666666599</v>
      </c>
      <c r="H31">
        <v>30.48</v>
      </c>
      <c r="I31">
        <v>22.140274945132099</v>
      </c>
      <c r="Q31">
        <v>0.336014530358</v>
      </c>
      <c r="T31">
        <v>55.622956142156802</v>
      </c>
      <c r="U31">
        <v>54184</v>
      </c>
      <c r="V31">
        <v>17200024</v>
      </c>
      <c r="W31">
        <v>4</v>
      </c>
      <c r="X31">
        <v>4.3306666666666596</v>
      </c>
      <c r="AA31">
        <v>30.48</v>
      </c>
      <c r="AB31">
        <v>27.515991325233799</v>
      </c>
      <c r="AC31">
        <v>27.491127853858501</v>
      </c>
      <c r="AK31">
        <v>0.38332217012699998</v>
      </c>
      <c r="AN31">
        <v>62.685116690652201</v>
      </c>
    </row>
    <row r="32" spans="1:40">
      <c r="A32">
        <v>17200074</v>
      </c>
      <c r="B32">
        <v>50612</v>
      </c>
      <c r="C32">
        <v>17200074</v>
      </c>
      <c r="D32">
        <v>1</v>
      </c>
      <c r="E32">
        <v>1.6</v>
      </c>
      <c r="H32">
        <v>30.48</v>
      </c>
      <c r="J32">
        <v>26.346750642789299</v>
      </c>
      <c r="Q32">
        <v>0.21024926686199999</v>
      </c>
      <c r="T32">
        <v>58.636999909651301</v>
      </c>
      <c r="U32">
        <v>54185</v>
      </c>
      <c r="V32">
        <v>17200074</v>
      </c>
      <c r="W32">
        <v>1</v>
      </c>
      <c r="X32">
        <v>2.5983999999999998</v>
      </c>
      <c r="AA32">
        <v>30.48</v>
      </c>
      <c r="AD32">
        <v>33.608401618503201</v>
      </c>
      <c r="AK32">
        <v>0.21024954128439999</v>
      </c>
      <c r="AN32">
        <v>66.897051159787694</v>
      </c>
    </row>
    <row r="33" spans="1:40">
      <c r="A33">
        <v>17200076</v>
      </c>
      <c r="B33">
        <v>50613</v>
      </c>
      <c r="C33">
        <v>17200076</v>
      </c>
      <c r="D33">
        <v>1</v>
      </c>
      <c r="E33">
        <v>1.6</v>
      </c>
      <c r="H33">
        <v>30.48</v>
      </c>
      <c r="J33">
        <v>26.594053556935901</v>
      </c>
      <c r="Q33">
        <v>0.21024926686199999</v>
      </c>
      <c r="T33">
        <v>58.884302823797903</v>
      </c>
      <c r="U33">
        <v>54186</v>
      </c>
      <c r="V33">
        <v>17200076</v>
      </c>
      <c r="W33">
        <v>1</v>
      </c>
      <c r="X33">
        <v>2.5983999999999998</v>
      </c>
      <c r="AA33">
        <v>30.48</v>
      </c>
      <c r="AD33">
        <v>33.9210517149669</v>
      </c>
      <c r="AK33">
        <v>0.21024954128439999</v>
      </c>
      <c r="AN33">
        <v>67.209701256251293</v>
      </c>
    </row>
    <row r="34" spans="1:40">
      <c r="A34">
        <v>17200077</v>
      </c>
      <c r="B34">
        <v>50614</v>
      </c>
      <c r="C34">
        <v>17200077</v>
      </c>
      <c r="D34">
        <v>1</v>
      </c>
      <c r="E34">
        <v>1.6</v>
      </c>
      <c r="H34">
        <v>24.38</v>
      </c>
      <c r="J34">
        <v>19.669571960831501</v>
      </c>
      <c r="Q34">
        <v>0.21024926686199999</v>
      </c>
      <c r="T34">
        <v>45.859821227693502</v>
      </c>
      <c r="U34">
        <v>54187</v>
      </c>
      <c r="V34">
        <v>17200077</v>
      </c>
      <c r="W34">
        <v>1</v>
      </c>
      <c r="X34">
        <v>2.5983999999999998</v>
      </c>
      <c r="AA34">
        <v>24.38</v>
      </c>
      <c r="AD34">
        <v>25.1668490139838</v>
      </c>
      <c r="AK34">
        <v>0.21024954128439999</v>
      </c>
      <c r="AN34">
        <v>52.355498555268198</v>
      </c>
    </row>
    <row r="35" spans="1:40">
      <c r="A35">
        <v>17200079</v>
      </c>
      <c r="B35">
        <v>50615</v>
      </c>
      <c r="C35">
        <v>17200079</v>
      </c>
      <c r="D35">
        <v>1</v>
      </c>
      <c r="E35">
        <v>1.6</v>
      </c>
      <c r="H35">
        <v>36.57</v>
      </c>
      <c r="I35">
        <v>38.735355813000901</v>
      </c>
      <c r="Q35">
        <v>0.21024926686199999</v>
      </c>
      <c r="T35">
        <v>77.115605079862902</v>
      </c>
      <c r="U35">
        <v>54188</v>
      </c>
      <c r="V35">
        <v>17200079</v>
      </c>
      <c r="W35">
        <v>1</v>
      </c>
      <c r="X35">
        <v>2.5983999999999998</v>
      </c>
      <c r="AA35">
        <v>36.57</v>
      </c>
      <c r="AB35">
        <v>46.9929339986031</v>
      </c>
      <c r="AC35">
        <v>46.7999152055636</v>
      </c>
      <c r="AK35">
        <v>0.21024954128439999</v>
      </c>
      <c r="AN35">
        <v>86.178564746847997</v>
      </c>
    </row>
    <row r="36" spans="1:40">
      <c r="A36">
        <v>17200080</v>
      </c>
      <c r="B36">
        <v>50616</v>
      </c>
      <c r="C36">
        <v>17200080</v>
      </c>
      <c r="D36">
        <v>1</v>
      </c>
      <c r="E36">
        <v>1.6</v>
      </c>
      <c r="H36">
        <v>36.57</v>
      </c>
      <c r="I36">
        <v>38.733836592014903</v>
      </c>
      <c r="Q36">
        <v>0.21024926686199999</v>
      </c>
      <c r="T36">
        <v>77.114085858876905</v>
      </c>
      <c r="U36">
        <v>54189</v>
      </c>
      <c r="V36">
        <v>17200080</v>
      </c>
      <c r="W36">
        <v>1</v>
      </c>
      <c r="X36">
        <v>2.5983999999999998</v>
      </c>
      <c r="AA36">
        <v>36.57</v>
      </c>
      <c r="AB36">
        <v>46.9912428200238</v>
      </c>
      <c r="AC36">
        <v>46.798280816276304</v>
      </c>
      <c r="AK36">
        <v>0.21024954128439999</v>
      </c>
      <c r="AN36">
        <v>86.176930357560707</v>
      </c>
    </row>
    <row r="37" spans="1:40">
      <c r="A37">
        <v>17200081</v>
      </c>
      <c r="B37">
        <v>50617</v>
      </c>
      <c r="C37">
        <v>17200081</v>
      </c>
      <c r="D37">
        <v>1</v>
      </c>
      <c r="E37">
        <v>1.6</v>
      </c>
      <c r="H37">
        <v>36.57</v>
      </c>
      <c r="I37">
        <v>37.687750929128804</v>
      </c>
      <c r="Q37">
        <v>0.21024926686199999</v>
      </c>
      <c r="T37">
        <v>76.068000195990805</v>
      </c>
      <c r="U37">
        <v>54190</v>
      </c>
      <c r="V37">
        <v>17200081</v>
      </c>
      <c r="W37">
        <v>1</v>
      </c>
      <c r="X37">
        <v>2.5983999999999998</v>
      </c>
      <c r="AA37">
        <v>36.57</v>
      </c>
      <c r="AB37">
        <v>45.737702375648702</v>
      </c>
      <c r="AC37">
        <v>45.552233083714199</v>
      </c>
      <c r="AK37">
        <v>0.21024954128439999</v>
      </c>
      <c r="AN37">
        <v>84.930882624998603</v>
      </c>
    </row>
    <row r="38" spans="1:40">
      <c r="A38">
        <v>17200090</v>
      </c>
      <c r="B38">
        <v>50618</v>
      </c>
      <c r="C38">
        <v>17200090</v>
      </c>
      <c r="D38">
        <v>1</v>
      </c>
      <c r="E38">
        <v>2</v>
      </c>
      <c r="H38">
        <v>6.1</v>
      </c>
      <c r="I38">
        <v>25.430954084927698</v>
      </c>
      <c r="Q38">
        <v>0.3110536259694</v>
      </c>
      <c r="T38">
        <v>33.8420077108971</v>
      </c>
      <c r="U38">
        <v>54191</v>
      </c>
      <c r="V38">
        <v>17200090</v>
      </c>
      <c r="W38">
        <v>1</v>
      </c>
      <c r="X38">
        <v>3.24799999999999</v>
      </c>
      <c r="AA38">
        <v>6.1</v>
      </c>
      <c r="AB38">
        <v>30.876795244242199</v>
      </c>
      <c r="AC38">
        <v>30.717564302786801</v>
      </c>
      <c r="AK38">
        <v>0.32524619232249902</v>
      </c>
      <c r="AN38">
        <v>40.390810495109299</v>
      </c>
    </row>
    <row r="39" spans="1:40">
      <c r="A39">
        <v>17200093</v>
      </c>
      <c r="B39">
        <v>50619</v>
      </c>
      <c r="C39">
        <v>17200093</v>
      </c>
      <c r="D39">
        <v>1</v>
      </c>
      <c r="E39">
        <v>2</v>
      </c>
      <c r="H39">
        <v>18.29</v>
      </c>
      <c r="I39">
        <v>24.442283630509301</v>
      </c>
      <c r="Q39">
        <v>0.3110536259694</v>
      </c>
      <c r="T39">
        <v>45.043337256478701</v>
      </c>
      <c r="U39">
        <v>54192</v>
      </c>
      <c r="V39">
        <v>17200093</v>
      </c>
      <c r="W39">
        <v>1</v>
      </c>
      <c r="X39">
        <v>3.24799999999999</v>
      </c>
      <c r="AA39">
        <v>18.29</v>
      </c>
      <c r="AB39">
        <v>29.952191534022798</v>
      </c>
      <c r="AC39">
        <v>29.892383125923399</v>
      </c>
      <c r="AK39">
        <v>0.32524619232249902</v>
      </c>
      <c r="AN39">
        <v>51.755629318246001</v>
      </c>
    </row>
    <row r="40" spans="1:40">
      <c r="A40">
        <v>17300065</v>
      </c>
      <c r="B40">
        <v>50620</v>
      </c>
      <c r="C40">
        <v>17300065</v>
      </c>
      <c r="D40">
        <v>6</v>
      </c>
      <c r="E40">
        <v>5.3333333333333304</v>
      </c>
      <c r="H40">
        <v>42.67</v>
      </c>
      <c r="I40">
        <v>36.996945151649903</v>
      </c>
      <c r="J40">
        <v>1.97847558494086</v>
      </c>
      <c r="Q40">
        <v>0.50402179553699999</v>
      </c>
      <c r="T40">
        <v>87.482775865461093</v>
      </c>
      <c r="U40">
        <v>54193</v>
      </c>
      <c r="V40">
        <v>17300065</v>
      </c>
      <c r="W40">
        <v>6</v>
      </c>
      <c r="X40">
        <v>8.6613333333333298</v>
      </c>
      <c r="AA40">
        <v>42.67</v>
      </c>
      <c r="AB40">
        <v>45.204746332840898</v>
      </c>
      <c r="AC40">
        <v>45.160875450953299</v>
      </c>
      <c r="AD40">
        <v>2.6020156546759901</v>
      </c>
      <c r="AK40">
        <v>0.57498325519049998</v>
      </c>
      <c r="AN40">
        <v>99.669207694153101</v>
      </c>
    </row>
    <row r="41" spans="1:40">
      <c r="A41">
        <v>17400042</v>
      </c>
      <c r="B41">
        <v>50621</v>
      </c>
      <c r="C41">
        <v>17400042</v>
      </c>
      <c r="D41">
        <v>3</v>
      </c>
      <c r="E41">
        <v>3.6</v>
      </c>
      <c r="H41">
        <v>30.48</v>
      </c>
      <c r="I41">
        <v>29.572285383079901</v>
      </c>
      <c r="J41">
        <v>3.2996270905104099</v>
      </c>
      <c r="Q41">
        <v>0.21024926686199999</v>
      </c>
      <c r="T41">
        <v>67.162161740452305</v>
      </c>
      <c r="U41">
        <v>54194</v>
      </c>
      <c r="V41">
        <v>17400042</v>
      </c>
      <c r="W41">
        <v>3</v>
      </c>
      <c r="X41">
        <v>5.8463999999999903</v>
      </c>
      <c r="AA41">
        <v>30.48</v>
      </c>
      <c r="AB41">
        <v>36.441033456529603</v>
      </c>
      <c r="AC41">
        <v>36.337747633313903</v>
      </c>
      <c r="AD41">
        <v>4.6354916687441303</v>
      </c>
      <c r="AK41">
        <v>0.21024954128439999</v>
      </c>
      <c r="AN41">
        <v>77.509888843342495</v>
      </c>
    </row>
    <row r="42" spans="1:40">
      <c r="A42">
        <v>17400114</v>
      </c>
      <c r="B42">
        <v>50622</v>
      </c>
      <c r="C42">
        <v>17400114</v>
      </c>
      <c r="D42">
        <v>1</v>
      </c>
      <c r="E42">
        <v>0.33333333333333298</v>
      </c>
      <c r="H42">
        <v>33.479999999999997</v>
      </c>
      <c r="I42">
        <v>21.146565718822401</v>
      </c>
      <c r="Q42">
        <v>0.21024926686199999</v>
      </c>
      <c r="T42">
        <v>55.170148319017699</v>
      </c>
      <c r="U42">
        <v>54195</v>
      </c>
      <c r="V42">
        <v>17400114</v>
      </c>
      <c r="W42">
        <v>1</v>
      </c>
      <c r="X42">
        <v>0.541333333333333</v>
      </c>
      <c r="AA42">
        <v>33.479999999999997</v>
      </c>
      <c r="AB42">
        <v>26.380197176666002</v>
      </c>
      <c r="AC42">
        <v>26.317993538932999</v>
      </c>
      <c r="AK42">
        <v>0.21024954128439999</v>
      </c>
      <c r="AN42">
        <v>60.549576413550703</v>
      </c>
    </row>
    <row r="43" spans="1:40">
      <c r="A43">
        <v>17500054</v>
      </c>
      <c r="B43">
        <v>50623</v>
      </c>
      <c r="C43">
        <v>17500054</v>
      </c>
      <c r="D43">
        <v>4</v>
      </c>
      <c r="E43">
        <v>3.4666666666666601</v>
      </c>
      <c r="H43">
        <v>3.88</v>
      </c>
      <c r="I43">
        <v>16.560323639478</v>
      </c>
      <c r="Q43">
        <v>0.2514491803278</v>
      </c>
      <c r="T43">
        <v>24.158439486472499</v>
      </c>
      <c r="U43">
        <v>54196</v>
      </c>
      <c r="V43">
        <v>17500054</v>
      </c>
      <c r="W43">
        <v>4</v>
      </c>
      <c r="X43">
        <v>5.6298666666666604</v>
      </c>
      <c r="AA43">
        <v>3.88</v>
      </c>
      <c r="AB43">
        <v>17.3270359287894</v>
      </c>
      <c r="AC43">
        <v>17.127715845048701</v>
      </c>
      <c r="AK43">
        <v>0.35654077942919998</v>
      </c>
      <c r="AN43">
        <v>26.9941232911446</v>
      </c>
    </row>
    <row r="44" spans="1:40">
      <c r="A44">
        <v>17500112</v>
      </c>
      <c r="B44">
        <v>50624</v>
      </c>
      <c r="C44">
        <v>17500112</v>
      </c>
      <c r="D44">
        <v>1</v>
      </c>
      <c r="E44">
        <v>6.6666666666666599</v>
      </c>
      <c r="H44">
        <v>4.0599999999999996</v>
      </c>
      <c r="I44">
        <v>10.732761034466</v>
      </c>
      <c r="Q44">
        <v>0.58713654151200001</v>
      </c>
      <c r="T44">
        <v>22.046564242644699</v>
      </c>
      <c r="U44">
        <v>54197</v>
      </c>
      <c r="V44">
        <v>17500112</v>
      </c>
      <c r="W44">
        <v>1</v>
      </c>
      <c r="X44">
        <v>10.8266666666666</v>
      </c>
      <c r="AA44">
        <v>4.0599999999999996</v>
      </c>
      <c r="AB44">
        <v>11.0874852858864</v>
      </c>
      <c r="AC44">
        <v>11.026621728491</v>
      </c>
      <c r="AK44">
        <v>0.72725867364719998</v>
      </c>
      <c r="AN44">
        <v>26.640547068804899</v>
      </c>
    </row>
    <row r="45" spans="1:40">
      <c r="A45">
        <v>17500113</v>
      </c>
      <c r="B45">
        <v>50625</v>
      </c>
      <c r="C45">
        <v>17500113</v>
      </c>
      <c r="D45">
        <v>1</v>
      </c>
      <c r="E45">
        <v>2.6666666666666599</v>
      </c>
      <c r="H45">
        <v>4.0599999999999996</v>
      </c>
      <c r="I45">
        <v>14.170557172141701</v>
      </c>
      <c r="Q45">
        <v>0.50332014806939995</v>
      </c>
      <c r="T45">
        <v>21.4005439868778</v>
      </c>
      <c r="U45">
        <v>54198</v>
      </c>
      <c r="V45">
        <v>17500113</v>
      </c>
      <c r="W45">
        <v>1</v>
      </c>
      <c r="X45">
        <v>4.3306666666666596</v>
      </c>
      <c r="AA45">
        <v>4.0599999999999996</v>
      </c>
      <c r="AB45">
        <v>14.561622913303299</v>
      </c>
      <c r="AC45">
        <v>14.4810206443199</v>
      </c>
      <c r="AK45">
        <v>0.60841174717079904</v>
      </c>
      <c r="AN45">
        <v>23.4800990581574</v>
      </c>
    </row>
    <row r="46" spans="1:40">
      <c r="A46">
        <v>17500124</v>
      </c>
      <c r="B46">
        <v>50626</v>
      </c>
      <c r="C46">
        <v>17500124</v>
      </c>
      <c r="D46">
        <v>1</v>
      </c>
      <c r="E46">
        <v>3.2</v>
      </c>
      <c r="H46">
        <v>4.0599999999999996</v>
      </c>
      <c r="I46">
        <v>13.068148635772801</v>
      </c>
      <c r="Q46">
        <v>0.88154838709560002</v>
      </c>
      <c r="T46">
        <v>21.209697022868401</v>
      </c>
      <c r="U46">
        <v>54199</v>
      </c>
      <c r="V46">
        <v>17500124</v>
      </c>
      <c r="W46">
        <v>1</v>
      </c>
      <c r="X46">
        <v>5.1967999999999996</v>
      </c>
      <c r="AA46">
        <v>4.0599999999999996</v>
      </c>
      <c r="AB46">
        <v>13.731188092685599</v>
      </c>
      <c r="AC46">
        <v>13.653496875132101</v>
      </c>
      <c r="AK46">
        <v>0.88154838709560002</v>
      </c>
      <c r="AN46">
        <v>23.791845262227699</v>
      </c>
    </row>
    <row r="47" spans="1:40">
      <c r="A47">
        <v>19000075</v>
      </c>
      <c r="B47">
        <v>50627</v>
      </c>
      <c r="C47">
        <v>19000075</v>
      </c>
      <c r="D47">
        <v>2</v>
      </c>
      <c r="E47">
        <v>38.5</v>
      </c>
      <c r="F47">
        <v>11.645</v>
      </c>
      <c r="H47">
        <v>81.539999999999907</v>
      </c>
      <c r="I47">
        <v>44.714335976378798</v>
      </c>
      <c r="J47">
        <v>52.7371465216441</v>
      </c>
      <c r="Q47">
        <v>56.949930091922504</v>
      </c>
      <c r="T47">
        <v>286.08641258994498</v>
      </c>
      <c r="U47">
        <v>54200</v>
      </c>
      <c r="V47">
        <v>19000075</v>
      </c>
      <c r="W47">
        <v>2</v>
      </c>
      <c r="X47">
        <v>75.879199999999997</v>
      </c>
      <c r="Y47">
        <v>11.645</v>
      </c>
      <c r="AA47">
        <v>81.539999999999907</v>
      </c>
      <c r="AB47">
        <v>46.188079663824503</v>
      </c>
      <c r="AC47">
        <v>46.030595112016002</v>
      </c>
      <c r="AD47">
        <v>58.125584960424497</v>
      </c>
      <c r="AK47">
        <v>56.949936537108798</v>
      </c>
      <c r="AN47">
        <v>318.52531660954901</v>
      </c>
    </row>
    <row r="48" spans="1:40">
      <c r="A48">
        <v>20100059</v>
      </c>
      <c r="B48">
        <v>50628</v>
      </c>
      <c r="C48">
        <v>20100059</v>
      </c>
      <c r="D48">
        <v>4</v>
      </c>
      <c r="I48">
        <v>11.4663309733877</v>
      </c>
      <c r="T48">
        <v>11.4663309733877</v>
      </c>
      <c r="U48">
        <v>54201</v>
      </c>
      <c r="V48">
        <v>20100059</v>
      </c>
      <c r="W48">
        <v>4</v>
      </c>
      <c r="AB48">
        <v>12.9609087277691</v>
      </c>
      <c r="AC48">
        <v>12.6263389951545</v>
      </c>
      <c r="AN48">
        <v>12.6263389951545</v>
      </c>
    </row>
    <row r="49" spans="1:40">
      <c r="A49">
        <v>20200615</v>
      </c>
      <c r="B49">
        <v>50629</v>
      </c>
      <c r="C49">
        <v>20200615</v>
      </c>
      <c r="D49">
        <v>3</v>
      </c>
      <c r="I49">
        <v>33.304971389132497</v>
      </c>
      <c r="T49">
        <v>33.304971389132497</v>
      </c>
      <c r="U49">
        <v>54202</v>
      </c>
      <c r="V49">
        <v>20200615</v>
      </c>
      <c r="W49">
        <v>3</v>
      </c>
      <c r="AB49">
        <v>34.674055693256697</v>
      </c>
      <c r="AC49">
        <v>34.459246491110903</v>
      </c>
      <c r="AN49">
        <v>34.459246491110903</v>
      </c>
    </row>
    <row r="50" spans="1:40">
      <c r="A50">
        <v>20200781</v>
      </c>
      <c r="B50">
        <v>50630</v>
      </c>
      <c r="C50">
        <v>20200781</v>
      </c>
      <c r="D50">
        <v>1</v>
      </c>
      <c r="I50">
        <v>26.8351988316507</v>
      </c>
      <c r="T50">
        <v>26.8351988316507</v>
      </c>
      <c r="U50">
        <v>54203</v>
      </c>
      <c r="V50">
        <v>20200781</v>
      </c>
      <c r="W50">
        <v>1</v>
      </c>
      <c r="AB50">
        <v>28.192389839172801</v>
      </c>
      <c r="AC50">
        <v>27.988931763337199</v>
      </c>
      <c r="AN50">
        <v>27.988931763337199</v>
      </c>
    </row>
    <row r="51" spans="1:40">
      <c r="A51">
        <v>20200782</v>
      </c>
      <c r="B51">
        <v>50631</v>
      </c>
      <c r="C51">
        <v>20200782</v>
      </c>
      <c r="D51">
        <v>1</v>
      </c>
      <c r="I51">
        <v>24.312240815594802</v>
      </c>
      <c r="T51">
        <v>24.312240815594802</v>
      </c>
      <c r="U51">
        <v>54204</v>
      </c>
      <c r="V51">
        <v>20200782</v>
      </c>
      <c r="W51">
        <v>1</v>
      </c>
      <c r="AB51">
        <v>25.669119101485801</v>
      </c>
      <c r="AC51">
        <v>25.465959467237901</v>
      </c>
      <c r="AN51">
        <v>25.465959467237901</v>
      </c>
    </row>
    <row r="52" spans="1:40">
      <c r="A52">
        <v>20300042</v>
      </c>
      <c r="B52">
        <v>50632</v>
      </c>
      <c r="C52">
        <v>20300042</v>
      </c>
      <c r="D52">
        <v>3</v>
      </c>
      <c r="I52">
        <v>14.0219091365324</v>
      </c>
      <c r="T52">
        <v>14.0219091365324</v>
      </c>
      <c r="U52">
        <v>54205</v>
      </c>
      <c r="V52">
        <v>20300042</v>
      </c>
      <c r="W52">
        <v>3</v>
      </c>
      <c r="AB52">
        <v>15.436908864869601</v>
      </c>
      <c r="AC52">
        <v>15.3106176366163</v>
      </c>
      <c r="AN52">
        <v>15.3106176366163</v>
      </c>
    </row>
    <row r="53" spans="1:40">
      <c r="A53">
        <v>20500371</v>
      </c>
      <c r="B53">
        <v>50633</v>
      </c>
      <c r="C53">
        <v>20500371</v>
      </c>
      <c r="D53">
        <v>2</v>
      </c>
      <c r="I53">
        <v>13.4022528009047</v>
      </c>
      <c r="T53">
        <v>13.4022528009047</v>
      </c>
      <c r="U53">
        <v>54206</v>
      </c>
      <c r="V53">
        <v>20500371</v>
      </c>
      <c r="W53">
        <v>2</v>
      </c>
      <c r="AB53">
        <v>13.890811182549699</v>
      </c>
      <c r="AC53">
        <v>13.890811182549699</v>
      </c>
      <c r="AN53">
        <v>13.890811182549699</v>
      </c>
    </row>
    <row r="54" spans="1:40">
      <c r="A54">
        <v>20600050</v>
      </c>
      <c r="B54">
        <v>50634</v>
      </c>
      <c r="C54">
        <v>20600050</v>
      </c>
      <c r="D54">
        <v>1</v>
      </c>
      <c r="I54">
        <v>3.84392644597192</v>
      </c>
      <c r="T54">
        <v>3.84392644597192</v>
      </c>
      <c r="U54">
        <v>54207</v>
      </c>
      <c r="V54">
        <v>20600050</v>
      </c>
      <c r="W54">
        <v>1</v>
      </c>
      <c r="AB54">
        <v>3.9024990558458899</v>
      </c>
      <c r="AC54">
        <v>3.86134623693331</v>
      </c>
      <c r="AN54">
        <v>3.86134623693331</v>
      </c>
    </row>
    <row r="55" spans="1:40">
      <c r="A55">
        <v>20600061</v>
      </c>
      <c r="B55">
        <v>50635</v>
      </c>
      <c r="C55">
        <v>20600061</v>
      </c>
      <c r="D55">
        <v>2</v>
      </c>
      <c r="I55">
        <v>3.8072085661189501</v>
      </c>
      <c r="T55">
        <v>3.8072085661189501</v>
      </c>
      <c r="U55">
        <v>54208</v>
      </c>
      <c r="V55">
        <v>20600061</v>
      </c>
      <c r="W55">
        <v>2</v>
      </c>
      <c r="AB55">
        <v>4.2452271053664496</v>
      </c>
      <c r="AC55">
        <v>4.2054000547020802</v>
      </c>
      <c r="AN55">
        <v>4.2054000547020802</v>
      </c>
    </row>
    <row r="56" spans="1:40">
      <c r="A56">
        <v>20600096</v>
      </c>
      <c r="B56">
        <v>50636</v>
      </c>
      <c r="C56">
        <v>20600096</v>
      </c>
      <c r="D56">
        <v>2</v>
      </c>
      <c r="I56">
        <v>9.8001183160359897</v>
      </c>
      <c r="T56">
        <v>9.8001183160359897</v>
      </c>
      <c r="U56">
        <v>54209</v>
      </c>
      <c r="V56">
        <v>20600096</v>
      </c>
      <c r="W56">
        <v>2</v>
      </c>
      <c r="AB56">
        <v>10.2837587956463</v>
      </c>
      <c r="AC56">
        <v>10.1861225359229</v>
      </c>
      <c r="AN56">
        <v>10.1861225359229</v>
      </c>
    </row>
    <row r="57" spans="1:40">
      <c r="A57">
        <v>20600099</v>
      </c>
      <c r="B57">
        <v>50637</v>
      </c>
      <c r="C57">
        <v>20600099</v>
      </c>
      <c r="D57">
        <v>2</v>
      </c>
      <c r="I57">
        <v>9.84547351138756</v>
      </c>
      <c r="T57">
        <v>9.84547351138756</v>
      </c>
      <c r="U57">
        <v>54210</v>
      </c>
      <c r="V57">
        <v>20600099</v>
      </c>
      <c r="W57">
        <v>2</v>
      </c>
      <c r="AB57">
        <v>10.329160893552199</v>
      </c>
      <c r="AC57">
        <v>10.231479867590499</v>
      </c>
      <c r="AN57">
        <v>10.231479867590499</v>
      </c>
    </row>
    <row r="58" spans="1:40">
      <c r="A58">
        <v>20600133</v>
      </c>
      <c r="B58">
        <v>50638</v>
      </c>
      <c r="C58">
        <v>20600133</v>
      </c>
      <c r="D58">
        <v>2</v>
      </c>
      <c r="I58">
        <v>16.1275568993373</v>
      </c>
      <c r="T58">
        <v>16.1275568993373</v>
      </c>
      <c r="U58">
        <v>54211</v>
      </c>
      <c r="V58">
        <v>20600133</v>
      </c>
      <c r="W58">
        <v>2</v>
      </c>
      <c r="AB58">
        <v>16.622589174792999</v>
      </c>
      <c r="AC58">
        <v>16.622589174792999</v>
      </c>
      <c r="AN58">
        <v>16.622589174792999</v>
      </c>
    </row>
    <row r="59" spans="1:40">
      <c r="A59">
        <v>20600146</v>
      </c>
      <c r="B59">
        <v>50639</v>
      </c>
      <c r="C59">
        <v>20600146</v>
      </c>
      <c r="D59">
        <v>2</v>
      </c>
      <c r="I59">
        <v>15.461165779826301</v>
      </c>
      <c r="T59">
        <v>15.461165779826301</v>
      </c>
      <c r="U59">
        <v>54212</v>
      </c>
      <c r="V59">
        <v>20600146</v>
      </c>
      <c r="W59">
        <v>2</v>
      </c>
      <c r="AB59">
        <v>15.8493677143322</v>
      </c>
      <c r="AC59">
        <v>15.710476680165501</v>
      </c>
      <c r="AN59">
        <v>15.710476680165501</v>
      </c>
    </row>
    <row r="60" spans="1:40">
      <c r="A60">
        <v>20600159</v>
      </c>
      <c r="B60">
        <v>50640</v>
      </c>
      <c r="C60">
        <v>20600159</v>
      </c>
      <c r="D60">
        <v>2</v>
      </c>
      <c r="I60">
        <v>5.2426806210650403</v>
      </c>
      <c r="T60">
        <v>5.2426806210650403</v>
      </c>
      <c r="U60">
        <v>54213</v>
      </c>
      <c r="V60">
        <v>20600159</v>
      </c>
      <c r="W60">
        <v>2</v>
      </c>
      <c r="AB60">
        <v>5.6932226486471196</v>
      </c>
      <c r="AC60">
        <v>5.6445971613157297</v>
      </c>
      <c r="AN60">
        <v>5.6445971613157297</v>
      </c>
    </row>
    <row r="61" spans="1:40">
      <c r="A61">
        <v>20600203</v>
      </c>
      <c r="B61">
        <v>50641</v>
      </c>
      <c r="C61">
        <v>20600203</v>
      </c>
      <c r="D61">
        <v>2</v>
      </c>
      <c r="I61">
        <v>7.6276059361105801</v>
      </c>
      <c r="T61">
        <v>7.6276059361105801</v>
      </c>
      <c r="U61">
        <v>54214</v>
      </c>
      <c r="V61">
        <v>20600203</v>
      </c>
      <c r="W61">
        <v>2</v>
      </c>
      <c r="AB61">
        <v>8.0839252822366507</v>
      </c>
      <c r="AC61">
        <v>8.0312420232140607</v>
      </c>
      <c r="AN61">
        <v>8.0312420232140607</v>
      </c>
    </row>
    <row r="62" spans="1:40">
      <c r="A62">
        <v>20600222</v>
      </c>
      <c r="B62">
        <v>50642</v>
      </c>
      <c r="C62">
        <v>20600222</v>
      </c>
      <c r="D62">
        <v>1</v>
      </c>
      <c r="I62">
        <v>3.4211665097515001</v>
      </c>
      <c r="T62">
        <v>3.4211665097515001</v>
      </c>
      <c r="U62">
        <v>54215</v>
      </c>
      <c r="V62">
        <v>20600222</v>
      </c>
      <c r="W62">
        <v>1</v>
      </c>
      <c r="AB62">
        <v>3.7376504047711001</v>
      </c>
      <c r="AC62">
        <v>3.6672036659010598</v>
      </c>
      <c r="AN62">
        <v>3.6672036659010598</v>
      </c>
    </row>
    <row r="63" spans="1:40">
      <c r="A63">
        <v>20600324</v>
      </c>
      <c r="B63">
        <v>50643</v>
      </c>
      <c r="C63">
        <v>20600324</v>
      </c>
      <c r="D63">
        <v>1</v>
      </c>
      <c r="I63">
        <v>3.6931009738834701</v>
      </c>
      <c r="T63">
        <v>3.6931009738834701</v>
      </c>
      <c r="U63">
        <v>54216</v>
      </c>
      <c r="V63">
        <v>20600324</v>
      </c>
      <c r="W63">
        <v>1</v>
      </c>
      <c r="AB63">
        <v>4.1466291030863802</v>
      </c>
      <c r="AC63">
        <v>4.0777307786542103</v>
      </c>
      <c r="AN63">
        <v>4.0777307786542103</v>
      </c>
    </row>
    <row r="64" spans="1:40">
      <c r="A64">
        <v>20600327</v>
      </c>
      <c r="B64">
        <v>50644</v>
      </c>
      <c r="C64">
        <v>20600327</v>
      </c>
      <c r="D64">
        <v>1</v>
      </c>
      <c r="I64">
        <v>20.6349003582223</v>
      </c>
      <c r="T64">
        <v>20.6349003582223</v>
      </c>
      <c r="U64">
        <v>54217</v>
      </c>
      <c r="V64">
        <v>20600327</v>
      </c>
      <c r="W64">
        <v>1</v>
      </c>
      <c r="AB64">
        <v>21.0599780711633</v>
      </c>
      <c r="AC64">
        <v>20.885894705486699</v>
      </c>
      <c r="AN64">
        <v>20.885894705486699</v>
      </c>
    </row>
    <row r="65" spans="1:40">
      <c r="A65">
        <v>20600342</v>
      </c>
      <c r="B65">
        <v>50645</v>
      </c>
      <c r="C65">
        <v>20600342</v>
      </c>
      <c r="D65">
        <v>1</v>
      </c>
      <c r="I65">
        <v>15.823451978088301</v>
      </c>
      <c r="T65">
        <v>15.823451978088301</v>
      </c>
      <c r="U65">
        <v>54218</v>
      </c>
      <c r="V65">
        <v>20600342</v>
      </c>
      <c r="W65">
        <v>1</v>
      </c>
      <c r="AB65">
        <v>16.239299536618201</v>
      </c>
      <c r="AC65">
        <v>16.0740253707683</v>
      </c>
      <c r="AN65">
        <v>16.0740253707683</v>
      </c>
    </row>
    <row r="66" spans="1:40">
      <c r="A66">
        <v>20600404</v>
      </c>
      <c r="B66">
        <v>50646</v>
      </c>
      <c r="C66">
        <v>20600404</v>
      </c>
      <c r="D66">
        <v>2</v>
      </c>
      <c r="I66">
        <v>14.8142808661537</v>
      </c>
      <c r="T66">
        <v>14.8142808661537</v>
      </c>
      <c r="U66">
        <v>54219</v>
      </c>
      <c r="V66">
        <v>20600404</v>
      </c>
      <c r="W66">
        <v>2</v>
      </c>
      <c r="AB66">
        <v>15.2069702349268</v>
      </c>
      <c r="AC66">
        <v>15.0637967629368</v>
      </c>
      <c r="AN66">
        <v>15.0637967629368</v>
      </c>
    </row>
    <row r="67" spans="1:40">
      <c r="A67">
        <v>20800023</v>
      </c>
      <c r="B67">
        <v>50647</v>
      </c>
      <c r="C67">
        <v>20800023</v>
      </c>
      <c r="D67">
        <v>2</v>
      </c>
      <c r="I67">
        <v>3.2959407235604399</v>
      </c>
      <c r="T67">
        <v>3.2959407235604399</v>
      </c>
      <c r="U67">
        <v>54220</v>
      </c>
      <c r="V67">
        <v>20800023</v>
      </c>
      <c r="W67">
        <v>2</v>
      </c>
      <c r="AB67">
        <v>4.4893331679597903</v>
      </c>
      <c r="AC67">
        <v>4.4641763875750602</v>
      </c>
      <c r="AN67">
        <v>4.4641763875750602</v>
      </c>
    </row>
    <row r="68" spans="1:40">
      <c r="A68">
        <v>20800027</v>
      </c>
      <c r="B68">
        <v>50648</v>
      </c>
      <c r="C68">
        <v>20800027</v>
      </c>
      <c r="D68">
        <v>6</v>
      </c>
      <c r="I68">
        <v>4.5655190928318898</v>
      </c>
      <c r="T68">
        <v>4.5655190928318898</v>
      </c>
      <c r="U68">
        <v>54221</v>
      </c>
      <c r="V68">
        <v>20800027</v>
      </c>
      <c r="W68">
        <v>6</v>
      </c>
      <c r="AB68">
        <v>5.6545776889159098</v>
      </c>
      <c r="AC68">
        <v>5.57467542522068</v>
      </c>
      <c r="AN68">
        <v>5.57467542522068</v>
      </c>
    </row>
    <row r="69" spans="1:40">
      <c r="A69">
        <v>20800068</v>
      </c>
      <c r="B69">
        <v>50649</v>
      </c>
      <c r="C69">
        <v>20800068</v>
      </c>
      <c r="D69">
        <v>1</v>
      </c>
      <c r="I69">
        <v>13.5179772610882</v>
      </c>
      <c r="T69">
        <v>13.5179772610882</v>
      </c>
      <c r="U69">
        <v>54222</v>
      </c>
      <c r="V69">
        <v>20800068</v>
      </c>
      <c r="W69">
        <v>1</v>
      </c>
      <c r="AB69">
        <v>14.781587426362099</v>
      </c>
      <c r="AC69">
        <v>14.781587426362099</v>
      </c>
      <c r="AN69">
        <v>14.781587426362099</v>
      </c>
    </row>
    <row r="70" spans="1:40">
      <c r="A70">
        <v>20800155</v>
      </c>
      <c r="B70">
        <v>50650</v>
      </c>
      <c r="C70">
        <v>20800155</v>
      </c>
      <c r="D70">
        <v>4</v>
      </c>
      <c r="I70">
        <v>3.9733292303180998</v>
      </c>
      <c r="T70">
        <v>3.9733292303180998</v>
      </c>
      <c r="U70">
        <v>54223</v>
      </c>
      <c r="V70">
        <v>20800155</v>
      </c>
      <c r="W70">
        <v>4</v>
      </c>
      <c r="AB70">
        <v>4.4389229995395496</v>
      </c>
      <c r="AC70">
        <v>4.3585100028071198</v>
      </c>
      <c r="AN70">
        <v>4.3585100028071198</v>
      </c>
    </row>
    <row r="71" spans="1:40">
      <c r="A71">
        <v>20800159</v>
      </c>
      <c r="B71">
        <v>50651</v>
      </c>
      <c r="C71">
        <v>20800159</v>
      </c>
      <c r="D71">
        <v>1</v>
      </c>
      <c r="I71">
        <v>1.2266068181189</v>
      </c>
      <c r="T71">
        <v>1.2266068181189</v>
      </c>
      <c r="U71">
        <v>54224</v>
      </c>
      <c r="V71">
        <v>20800159</v>
      </c>
      <c r="W71">
        <v>1</v>
      </c>
      <c r="AB71">
        <v>1.5223543949790099</v>
      </c>
      <c r="AC71">
        <v>1.47169731779373</v>
      </c>
      <c r="AN71">
        <v>1.47169731779373</v>
      </c>
    </row>
    <row r="72" spans="1:40">
      <c r="A72">
        <v>20800297</v>
      </c>
      <c r="B72">
        <v>50652</v>
      </c>
      <c r="C72">
        <v>20800297</v>
      </c>
      <c r="D72">
        <v>2</v>
      </c>
      <c r="I72">
        <v>4.6846467028297498</v>
      </c>
      <c r="T72">
        <v>4.6846467028297498</v>
      </c>
      <c r="U72">
        <v>54225</v>
      </c>
      <c r="V72">
        <v>20800297</v>
      </c>
      <c r="W72">
        <v>2</v>
      </c>
      <c r="AB72">
        <v>5.76141176480151</v>
      </c>
      <c r="AC72">
        <v>5.6932416378434798</v>
      </c>
      <c r="AN72">
        <v>5.6932416378434798</v>
      </c>
    </row>
    <row r="73" spans="1:40">
      <c r="A73">
        <v>20800337</v>
      </c>
      <c r="B73">
        <v>50653</v>
      </c>
      <c r="C73">
        <v>20800337</v>
      </c>
      <c r="D73">
        <v>1</v>
      </c>
      <c r="I73">
        <v>8.2328511337837593</v>
      </c>
      <c r="T73">
        <v>8.2328511337837593</v>
      </c>
      <c r="U73">
        <v>54226</v>
      </c>
      <c r="V73">
        <v>20800337</v>
      </c>
      <c r="W73">
        <v>1</v>
      </c>
      <c r="AB73">
        <v>9.4856009153034009</v>
      </c>
      <c r="AC73">
        <v>9.3818165599109093</v>
      </c>
      <c r="AN73">
        <v>9.3818165599109093</v>
      </c>
    </row>
    <row r="74" spans="1:40">
      <c r="A74">
        <v>20800391</v>
      </c>
      <c r="B74">
        <v>50654</v>
      </c>
      <c r="C74">
        <v>20800391</v>
      </c>
      <c r="D74">
        <v>1</v>
      </c>
      <c r="I74">
        <v>4.0623501457106199</v>
      </c>
      <c r="T74">
        <v>4.0623501457106199</v>
      </c>
      <c r="U74">
        <v>54227</v>
      </c>
      <c r="V74">
        <v>20800391</v>
      </c>
      <c r="W74">
        <v>1</v>
      </c>
      <c r="AB74">
        <v>4.1417548561123603</v>
      </c>
      <c r="AC74">
        <v>4.06597566243265</v>
      </c>
      <c r="AN74">
        <v>4.06597566243265</v>
      </c>
    </row>
    <row r="75" spans="1:40">
      <c r="A75">
        <v>20900003</v>
      </c>
      <c r="B75">
        <v>50655</v>
      </c>
      <c r="C75">
        <v>20900003</v>
      </c>
      <c r="D75">
        <v>3</v>
      </c>
      <c r="I75">
        <v>0.98490602550926898</v>
      </c>
      <c r="T75">
        <v>0.98490602550926898</v>
      </c>
      <c r="U75">
        <v>54228</v>
      </c>
      <c r="V75">
        <v>20900003</v>
      </c>
      <c r="W75">
        <v>3</v>
      </c>
      <c r="AB75">
        <v>1.0314001982269301</v>
      </c>
      <c r="AC75">
        <v>0.98702909672424399</v>
      </c>
      <c r="AN75">
        <v>0.98702909672424399</v>
      </c>
    </row>
    <row r="76" spans="1:40">
      <c r="A76">
        <v>20900080</v>
      </c>
      <c r="B76">
        <v>50656</v>
      </c>
      <c r="C76">
        <v>20900080</v>
      </c>
      <c r="D76">
        <v>2</v>
      </c>
      <c r="I76">
        <v>1.0051210140892</v>
      </c>
      <c r="T76">
        <v>1.0051210140892</v>
      </c>
      <c r="U76">
        <v>54229</v>
      </c>
      <c r="V76">
        <v>20900080</v>
      </c>
      <c r="W76">
        <v>2</v>
      </c>
      <c r="AB76">
        <v>1.04291700871459</v>
      </c>
      <c r="AC76">
        <v>1.0163603345158401</v>
      </c>
      <c r="AN76">
        <v>1.0163603345158401</v>
      </c>
    </row>
    <row r="77" spans="1:40">
      <c r="A77">
        <v>20900157</v>
      </c>
      <c r="B77">
        <v>50659</v>
      </c>
      <c r="C77">
        <v>20900157</v>
      </c>
      <c r="D77">
        <v>2</v>
      </c>
      <c r="O77">
        <v>1.63</v>
      </c>
      <c r="T77">
        <v>1.63</v>
      </c>
      <c r="U77">
        <v>54230</v>
      </c>
      <c r="V77">
        <v>20900157</v>
      </c>
      <c r="W77">
        <v>2</v>
      </c>
      <c r="AI77">
        <v>2.38</v>
      </c>
      <c r="AN77">
        <v>2.38</v>
      </c>
    </row>
    <row r="78" spans="1:40">
      <c r="A78">
        <v>21000130</v>
      </c>
      <c r="B78">
        <v>50660</v>
      </c>
      <c r="C78">
        <v>21000130</v>
      </c>
      <c r="D78">
        <v>3</v>
      </c>
      <c r="I78">
        <v>3.6491589037469501</v>
      </c>
      <c r="T78">
        <v>3.6491589037469501</v>
      </c>
      <c r="U78">
        <v>54231</v>
      </c>
      <c r="V78">
        <v>21000130</v>
      </c>
      <c r="W78">
        <v>3</v>
      </c>
      <c r="AB78">
        <v>4.2239224333875596</v>
      </c>
      <c r="AC78">
        <v>4.18544567832945</v>
      </c>
      <c r="AN78">
        <v>4.18544567832945</v>
      </c>
    </row>
    <row r="79" spans="1:40">
      <c r="A79">
        <v>21000182</v>
      </c>
      <c r="B79">
        <v>50661</v>
      </c>
      <c r="C79">
        <v>21000182</v>
      </c>
      <c r="D79">
        <v>3</v>
      </c>
      <c r="I79">
        <v>5.9968224588148402</v>
      </c>
      <c r="T79">
        <v>5.9968224588148402</v>
      </c>
      <c r="U79">
        <v>54232</v>
      </c>
      <c r="V79">
        <v>21000182</v>
      </c>
      <c r="W79">
        <v>3</v>
      </c>
      <c r="AB79">
        <v>6.5164599366774203</v>
      </c>
      <c r="AC79">
        <v>6.3844708616304597</v>
      </c>
      <c r="AN79">
        <v>6.3844708616304597</v>
      </c>
    </row>
    <row r="80" spans="1:40">
      <c r="A80">
        <v>21000209</v>
      </c>
      <c r="B80">
        <v>50662</v>
      </c>
      <c r="C80">
        <v>21000209</v>
      </c>
      <c r="D80">
        <v>1</v>
      </c>
      <c r="I80">
        <v>6.72561143269622</v>
      </c>
      <c r="T80">
        <v>6.72561143269622</v>
      </c>
      <c r="U80">
        <v>54233</v>
      </c>
      <c r="V80">
        <v>21000209</v>
      </c>
      <c r="W80">
        <v>1</v>
      </c>
      <c r="AB80">
        <v>7.3047859732978404</v>
      </c>
      <c r="AC80">
        <v>7.3047859732978404</v>
      </c>
      <c r="AN80">
        <v>7.3047859732978404</v>
      </c>
    </row>
    <row r="81" spans="1:40">
      <c r="A81">
        <v>21000297</v>
      </c>
      <c r="B81">
        <v>50663</v>
      </c>
      <c r="C81">
        <v>21000297</v>
      </c>
      <c r="D81">
        <v>1</v>
      </c>
      <c r="I81">
        <v>1.2964986623880199</v>
      </c>
      <c r="T81">
        <v>1.2964986623880199</v>
      </c>
      <c r="U81">
        <v>54234</v>
      </c>
      <c r="V81">
        <v>21000297</v>
      </c>
      <c r="W81">
        <v>1</v>
      </c>
      <c r="AB81">
        <v>1.57452799108671</v>
      </c>
      <c r="AC81">
        <v>1.5571967768866499</v>
      </c>
      <c r="AN81">
        <v>1.5571967768866499</v>
      </c>
    </row>
    <row r="82" spans="1:40">
      <c r="A82">
        <v>21000298</v>
      </c>
      <c r="B82">
        <v>50664</v>
      </c>
      <c r="C82">
        <v>21000298</v>
      </c>
      <c r="D82">
        <v>3</v>
      </c>
      <c r="I82">
        <v>1.2896214091034099</v>
      </c>
      <c r="T82">
        <v>1.2896214091034099</v>
      </c>
      <c r="U82">
        <v>54235</v>
      </c>
      <c r="V82">
        <v>21000298</v>
      </c>
      <c r="W82">
        <v>3</v>
      </c>
      <c r="AB82">
        <v>1.56754482331276</v>
      </c>
      <c r="AC82">
        <v>1.5502655163139101</v>
      </c>
      <c r="AN82">
        <v>1.5502655163139101</v>
      </c>
    </row>
    <row r="83" spans="1:40">
      <c r="A83">
        <v>21000365</v>
      </c>
      <c r="B83">
        <v>50665</v>
      </c>
      <c r="C83">
        <v>21000365</v>
      </c>
      <c r="D83">
        <v>1</v>
      </c>
      <c r="I83">
        <v>11.9820904433499</v>
      </c>
      <c r="T83">
        <v>11.9820904433499</v>
      </c>
      <c r="U83">
        <v>54236</v>
      </c>
      <c r="V83">
        <v>21000365</v>
      </c>
      <c r="W83">
        <v>1</v>
      </c>
      <c r="AB83">
        <v>12.3636317979241</v>
      </c>
      <c r="AC83">
        <v>12.3636317979241</v>
      </c>
      <c r="AN83">
        <v>12.3636317979241</v>
      </c>
    </row>
    <row r="84" spans="1:40">
      <c r="A84">
        <v>21000375</v>
      </c>
      <c r="B84">
        <v>50666</v>
      </c>
      <c r="C84">
        <v>21000375</v>
      </c>
      <c r="D84">
        <v>1</v>
      </c>
      <c r="I84">
        <v>1.7006872990252899</v>
      </c>
      <c r="T84">
        <v>1.7006872990252899</v>
      </c>
      <c r="U84">
        <v>54237</v>
      </c>
      <c r="V84">
        <v>21000375</v>
      </c>
      <c r="W84">
        <v>1</v>
      </c>
      <c r="AB84">
        <v>2.0004633539144701</v>
      </c>
      <c r="AC84">
        <v>1.9459617521955901</v>
      </c>
      <c r="AN84">
        <v>1.9459617521955901</v>
      </c>
    </row>
    <row r="85" spans="1:40">
      <c r="A85">
        <v>21000407</v>
      </c>
      <c r="B85">
        <v>50667</v>
      </c>
      <c r="C85">
        <v>21000407</v>
      </c>
      <c r="D85">
        <v>1</v>
      </c>
      <c r="I85">
        <v>6.6490432195993101</v>
      </c>
      <c r="T85">
        <v>6.6490432195993101</v>
      </c>
      <c r="U85">
        <v>54238</v>
      </c>
      <c r="V85">
        <v>21000407</v>
      </c>
      <c r="W85">
        <v>1</v>
      </c>
      <c r="AB85">
        <v>6.9900097019284502</v>
      </c>
      <c r="AC85">
        <v>6.89619817011328</v>
      </c>
      <c r="AN85">
        <v>6.89619817011328</v>
      </c>
    </row>
    <row r="86" spans="1:40">
      <c r="A86">
        <v>22000098</v>
      </c>
      <c r="B86">
        <v>50668</v>
      </c>
      <c r="C86">
        <v>22000098</v>
      </c>
      <c r="D86">
        <v>1</v>
      </c>
      <c r="E86">
        <v>1.6</v>
      </c>
      <c r="H86">
        <v>1.4</v>
      </c>
      <c r="I86">
        <v>7.8530730631679004</v>
      </c>
      <c r="Q86">
        <v>0.21024926686199999</v>
      </c>
      <c r="T86">
        <v>11.0633223300299</v>
      </c>
      <c r="U86">
        <v>54239</v>
      </c>
      <c r="V86">
        <v>22000098</v>
      </c>
      <c r="W86">
        <v>1</v>
      </c>
      <c r="X86">
        <v>2.5983999999999998</v>
      </c>
      <c r="AA86">
        <v>1.4</v>
      </c>
      <c r="AB86">
        <v>8.1846204359222394</v>
      </c>
      <c r="AC86">
        <v>8.1221757187008201</v>
      </c>
      <c r="AK86">
        <v>0.21024954128439999</v>
      </c>
      <c r="AN86">
        <v>12.3308252599852</v>
      </c>
    </row>
    <row r="87" spans="1:40">
      <c r="A87">
        <v>22000103</v>
      </c>
      <c r="B87">
        <v>50669</v>
      </c>
      <c r="C87">
        <v>22000103</v>
      </c>
      <c r="D87">
        <v>3</v>
      </c>
      <c r="E87">
        <v>1.6</v>
      </c>
      <c r="H87">
        <v>1.34</v>
      </c>
      <c r="I87">
        <v>6.5090702298718499</v>
      </c>
      <c r="Q87">
        <v>0.21024926686199999</v>
      </c>
      <c r="T87">
        <v>9.6593194967338505</v>
      </c>
      <c r="U87">
        <v>54240</v>
      </c>
      <c r="V87">
        <v>22000103</v>
      </c>
      <c r="W87">
        <v>3</v>
      </c>
      <c r="X87">
        <v>2.5983999999999998</v>
      </c>
      <c r="AA87">
        <v>1.34</v>
      </c>
      <c r="AB87">
        <v>6.8581689710183404</v>
      </c>
      <c r="AC87">
        <v>6.7565963662327801</v>
      </c>
      <c r="AK87">
        <v>0.21024954128439999</v>
      </c>
      <c r="AN87">
        <v>10.9052459075171</v>
      </c>
    </row>
    <row r="88" spans="1:40">
      <c r="A88">
        <v>22000112</v>
      </c>
      <c r="B88">
        <v>50670</v>
      </c>
      <c r="C88">
        <v>22000112</v>
      </c>
      <c r="D88">
        <v>2</v>
      </c>
      <c r="E88">
        <v>1.6</v>
      </c>
      <c r="H88">
        <v>0.77</v>
      </c>
      <c r="I88">
        <v>7.0793107059979299</v>
      </c>
      <c r="Q88">
        <v>0.21024926686199999</v>
      </c>
      <c r="T88">
        <v>9.6595599728599293</v>
      </c>
      <c r="U88">
        <v>54241</v>
      </c>
      <c r="V88">
        <v>22000112</v>
      </c>
      <c r="W88">
        <v>2</v>
      </c>
      <c r="X88">
        <v>2.5983999999999998</v>
      </c>
      <c r="AA88">
        <v>0.77</v>
      </c>
      <c r="AB88">
        <v>7.4329240382529296</v>
      </c>
      <c r="AC88">
        <v>7.3270429317453196</v>
      </c>
      <c r="AK88">
        <v>0.21024954128439999</v>
      </c>
      <c r="AN88">
        <v>10.905692473029699</v>
      </c>
    </row>
    <row r="89" spans="1:40">
      <c r="A89">
        <v>22000305</v>
      </c>
      <c r="B89">
        <v>50671</v>
      </c>
      <c r="C89">
        <v>22000305</v>
      </c>
      <c r="D89">
        <v>3</v>
      </c>
      <c r="E89">
        <v>1</v>
      </c>
      <c r="H89">
        <v>3.77</v>
      </c>
      <c r="I89">
        <v>38.784881368144198</v>
      </c>
      <c r="T89">
        <v>43.554881368144102</v>
      </c>
      <c r="U89">
        <v>54242</v>
      </c>
      <c r="V89">
        <v>22000305</v>
      </c>
      <c r="W89">
        <v>3</v>
      </c>
      <c r="X89">
        <v>1.6239999999999899</v>
      </c>
      <c r="AA89">
        <v>3.77</v>
      </c>
      <c r="AB89">
        <v>40.365634876480001</v>
      </c>
      <c r="AC89">
        <v>40.114239322167897</v>
      </c>
      <c r="AN89">
        <v>45.508239322167903</v>
      </c>
    </row>
    <row r="90" spans="1:40">
      <c r="A90">
        <v>22000306</v>
      </c>
      <c r="B90">
        <v>50672</v>
      </c>
      <c r="C90">
        <v>22000306</v>
      </c>
      <c r="D90">
        <v>3</v>
      </c>
      <c r="E90">
        <v>1</v>
      </c>
      <c r="H90">
        <v>3.77</v>
      </c>
      <c r="I90">
        <v>26.519934413106501</v>
      </c>
      <c r="T90">
        <v>31.289934413106501</v>
      </c>
      <c r="U90">
        <v>54243</v>
      </c>
      <c r="V90">
        <v>22000306</v>
      </c>
      <c r="W90">
        <v>3</v>
      </c>
      <c r="X90">
        <v>1.6239999999999899</v>
      </c>
      <c r="AA90">
        <v>3.77</v>
      </c>
      <c r="AB90">
        <v>27.394354980872802</v>
      </c>
      <c r="AC90">
        <v>27.188450380381202</v>
      </c>
      <c r="AN90">
        <v>32.582450380381196</v>
      </c>
    </row>
    <row r="91" spans="1:40">
      <c r="A91">
        <v>22000324</v>
      </c>
      <c r="B91">
        <v>50673</v>
      </c>
      <c r="C91">
        <v>22000324</v>
      </c>
      <c r="D91">
        <v>1</v>
      </c>
      <c r="E91">
        <v>1</v>
      </c>
      <c r="H91">
        <v>3.35</v>
      </c>
      <c r="I91">
        <v>28.5954464578531</v>
      </c>
      <c r="T91">
        <v>32.945446457853102</v>
      </c>
      <c r="U91">
        <v>54244</v>
      </c>
      <c r="V91">
        <v>22000324</v>
      </c>
      <c r="W91">
        <v>1</v>
      </c>
      <c r="X91">
        <v>1.6239999999999899</v>
      </c>
      <c r="AA91">
        <v>3.35</v>
      </c>
      <c r="AB91">
        <v>30.330107400391999</v>
      </c>
      <c r="AC91">
        <v>30.173827250692302</v>
      </c>
      <c r="AN91">
        <v>35.147827250692302</v>
      </c>
    </row>
    <row r="92" spans="1:40">
      <c r="A92">
        <v>22000353</v>
      </c>
      <c r="B92">
        <v>50674</v>
      </c>
      <c r="C92">
        <v>22000353</v>
      </c>
      <c r="D92">
        <v>1</v>
      </c>
      <c r="E92">
        <v>1</v>
      </c>
      <c r="H92">
        <v>2.5</v>
      </c>
      <c r="I92">
        <v>30.267013593752502</v>
      </c>
      <c r="T92">
        <v>33.767013593752502</v>
      </c>
      <c r="U92">
        <v>54245</v>
      </c>
      <c r="V92">
        <v>22000353</v>
      </c>
      <c r="W92">
        <v>1</v>
      </c>
      <c r="X92">
        <v>1.6239999999999899</v>
      </c>
      <c r="AA92">
        <v>2.5</v>
      </c>
      <c r="AB92">
        <v>31.360759240615401</v>
      </c>
      <c r="AC92">
        <v>31.0680025671743</v>
      </c>
      <c r="AN92">
        <v>35.192002567174299</v>
      </c>
    </row>
    <row r="93" spans="1:40">
      <c r="A93">
        <v>22000418</v>
      </c>
      <c r="B93">
        <v>50675</v>
      </c>
      <c r="C93">
        <v>22000418</v>
      </c>
      <c r="D93">
        <v>1</v>
      </c>
      <c r="E93">
        <v>1</v>
      </c>
      <c r="H93">
        <v>2.52</v>
      </c>
      <c r="I93">
        <v>27.563951029719199</v>
      </c>
      <c r="T93">
        <v>31.083951029719199</v>
      </c>
      <c r="U93">
        <v>54246</v>
      </c>
      <c r="V93">
        <v>22000418</v>
      </c>
      <c r="W93">
        <v>1</v>
      </c>
      <c r="X93">
        <v>1.6239999999999899</v>
      </c>
      <c r="AA93">
        <v>2.52</v>
      </c>
      <c r="AB93">
        <v>28.1851270627498</v>
      </c>
      <c r="AC93">
        <v>28.1851270627498</v>
      </c>
      <c r="AN93">
        <v>32.329127062749798</v>
      </c>
    </row>
    <row r="94" spans="1:40">
      <c r="A94">
        <v>22000423</v>
      </c>
      <c r="B94">
        <v>50676</v>
      </c>
      <c r="C94">
        <v>22000423</v>
      </c>
      <c r="D94">
        <v>3</v>
      </c>
      <c r="E94">
        <v>2.7333333333333298</v>
      </c>
      <c r="H94">
        <v>2.52</v>
      </c>
      <c r="I94">
        <v>36.043685659716097</v>
      </c>
      <c r="Q94">
        <v>0.1257245901639</v>
      </c>
      <c r="T94">
        <v>41.422743583213403</v>
      </c>
      <c r="U94">
        <v>54247</v>
      </c>
      <c r="V94">
        <v>22000423</v>
      </c>
      <c r="W94">
        <v>3</v>
      </c>
      <c r="X94">
        <v>4.4389333333333303</v>
      </c>
      <c r="AA94">
        <v>2.52</v>
      </c>
      <c r="AB94">
        <v>37.130732272413802</v>
      </c>
      <c r="AC94">
        <v>37.130732272413802</v>
      </c>
      <c r="AK94">
        <v>0.17827038971459999</v>
      </c>
      <c r="AN94">
        <v>44.267935995461798</v>
      </c>
    </row>
    <row r="95" spans="1:40">
      <c r="A95">
        <v>22000443</v>
      </c>
      <c r="B95">
        <v>50677</v>
      </c>
      <c r="C95">
        <v>22000443</v>
      </c>
      <c r="D95">
        <v>2</v>
      </c>
      <c r="E95">
        <v>3.4</v>
      </c>
      <c r="H95">
        <v>2.52</v>
      </c>
      <c r="I95">
        <v>28.512075466202599</v>
      </c>
      <c r="Q95">
        <v>0.3352655737704</v>
      </c>
      <c r="T95">
        <v>34.767341039972997</v>
      </c>
      <c r="U95">
        <v>54248</v>
      </c>
      <c r="V95">
        <v>22000443</v>
      </c>
      <c r="W95">
        <v>2</v>
      </c>
      <c r="X95">
        <v>5.5215999999999896</v>
      </c>
      <c r="AA95">
        <v>2.52</v>
      </c>
      <c r="AB95">
        <v>29.146980385300399</v>
      </c>
      <c r="AC95">
        <v>28.904984746197599</v>
      </c>
      <c r="AK95">
        <v>0.47538770590559998</v>
      </c>
      <c r="AN95">
        <v>37.421972452103198</v>
      </c>
    </row>
    <row r="96" spans="1:40">
      <c r="A96">
        <v>22000456</v>
      </c>
      <c r="B96">
        <v>50678</v>
      </c>
      <c r="C96">
        <v>22000456</v>
      </c>
      <c r="D96">
        <v>1</v>
      </c>
      <c r="E96">
        <v>1</v>
      </c>
      <c r="H96">
        <v>2.0099999999999998</v>
      </c>
      <c r="I96">
        <v>22.415758785658301</v>
      </c>
      <c r="T96">
        <v>25.425758785658299</v>
      </c>
      <c r="U96">
        <v>54249</v>
      </c>
      <c r="V96">
        <v>22000456</v>
      </c>
      <c r="W96">
        <v>1</v>
      </c>
      <c r="X96">
        <v>1.6239999999999899</v>
      </c>
      <c r="AA96">
        <v>2.0099999999999998</v>
      </c>
      <c r="AB96">
        <v>23.037807970326799</v>
      </c>
      <c r="AC96">
        <v>23.037807970326799</v>
      </c>
      <c r="AN96">
        <v>26.6718079703268</v>
      </c>
    </row>
    <row r="97" spans="1:40">
      <c r="A97">
        <v>22000458</v>
      </c>
      <c r="B97">
        <v>50679</v>
      </c>
      <c r="C97">
        <v>22000458</v>
      </c>
      <c r="D97">
        <v>2</v>
      </c>
      <c r="E97">
        <v>2.4666666666666601</v>
      </c>
      <c r="H97">
        <v>2.0099999999999998</v>
      </c>
      <c r="I97">
        <v>57.020550102602002</v>
      </c>
      <c r="Q97">
        <v>9.1315051417799997E-2</v>
      </c>
      <c r="T97">
        <v>61.588531820686399</v>
      </c>
      <c r="U97">
        <v>54250</v>
      </c>
      <c r="V97">
        <v>22000458</v>
      </c>
      <c r="W97">
        <v>2</v>
      </c>
      <c r="X97">
        <v>4.0058666666666598</v>
      </c>
      <c r="AA97">
        <v>2.0099999999999998</v>
      </c>
      <c r="AB97">
        <v>57.962277762573599</v>
      </c>
      <c r="AC97">
        <v>57.962277762573599</v>
      </c>
      <c r="AK97">
        <v>9.1315051417799997E-2</v>
      </c>
      <c r="AN97">
        <v>64.069459480658097</v>
      </c>
    </row>
    <row r="98" spans="1:40">
      <c r="A98">
        <v>22000459</v>
      </c>
      <c r="B98">
        <v>50680</v>
      </c>
      <c r="C98">
        <v>22000459</v>
      </c>
      <c r="D98">
        <v>2</v>
      </c>
      <c r="E98">
        <v>2.4666666666666601</v>
      </c>
      <c r="H98">
        <v>2.0099999999999998</v>
      </c>
      <c r="I98">
        <v>57.420744119861098</v>
      </c>
      <c r="Q98">
        <v>9.1315051417799997E-2</v>
      </c>
      <c r="T98">
        <v>61.988725837945601</v>
      </c>
      <c r="U98">
        <v>54251</v>
      </c>
      <c r="V98">
        <v>22000459</v>
      </c>
      <c r="W98">
        <v>2</v>
      </c>
      <c r="X98">
        <v>4.0058666666666598</v>
      </c>
      <c r="AA98">
        <v>2.0099999999999998</v>
      </c>
      <c r="AB98">
        <v>58.363168567273</v>
      </c>
      <c r="AC98">
        <v>58.363168567273</v>
      </c>
      <c r="AK98">
        <v>9.1315051417799997E-2</v>
      </c>
      <c r="AN98">
        <v>64.470350285357497</v>
      </c>
    </row>
    <row r="99" spans="1:40">
      <c r="A99">
        <v>22000463</v>
      </c>
      <c r="B99">
        <v>50681</v>
      </c>
      <c r="C99">
        <v>22000463</v>
      </c>
      <c r="D99">
        <v>3</v>
      </c>
      <c r="E99">
        <v>2.7333333333333298</v>
      </c>
      <c r="H99">
        <v>1.26</v>
      </c>
      <c r="I99">
        <v>9.0054735573015492</v>
      </c>
      <c r="Q99">
        <v>0.1091111027929</v>
      </c>
      <c r="T99">
        <v>13.1079179934277</v>
      </c>
      <c r="U99">
        <v>54252</v>
      </c>
      <c r="V99">
        <v>22000463</v>
      </c>
      <c r="W99">
        <v>3</v>
      </c>
      <c r="X99">
        <v>4.4389333333333303</v>
      </c>
      <c r="AA99">
        <v>1.26</v>
      </c>
      <c r="AB99">
        <v>10.321402829355799</v>
      </c>
      <c r="AC99">
        <v>10.157323822584299</v>
      </c>
      <c r="AK99">
        <v>0.13608789726359999</v>
      </c>
      <c r="AN99">
        <v>15.9923450531812</v>
      </c>
    </row>
    <row r="100" spans="1:40">
      <c r="A100">
        <v>22000468</v>
      </c>
      <c r="B100">
        <v>50682</v>
      </c>
      <c r="C100">
        <v>22000468</v>
      </c>
      <c r="D100">
        <v>1</v>
      </c>
      <c r="E100">
        <v>1</v>
      </c>
      <c r="H100">
        <v>3.77</v>
      </c>
      <c r="I100">
        <v>12.7908556077457</v>
      </c>
      <c r="T100">
        <v>17.560855607745701</v>
      </c>
      <c r="U100">
        <v>54253</v>
      </c>
      <c r="V100">
        <v>22000468</v>
      </c>
      <c r="W100">
        <v>1</v>
      </c>
      <c r="X100">
        <v>1.6239999999999899</v>
      </c>
      <c r="AA100">
        <v>3.77</v>
      </c>
      <c r="AB100">
        <v>13.574800254306</v>
      </c>
      <c r="AC100">
        <v>13.4867851208622</v>
      </c>
      <c r="AN100">
        <v>18.8807851208622</v>
      </c>
    </row>
    <row r="101" spans="1:40">
      <c r="A101">
        <v>22000724</v>
      </c>
      <c r="B101">
        <v>50683</v>
      </c>
      <c r="C101">
        <v>22000724</v>
      </c>
      <c r="D101">
        <v>1</v>
      </c>
      <c r="E101">
        <v>1</v>
      </c>
      <c r="H101">
        <v>1.68</v>
      </c>
      <c r="I101">
        <v>8.7519555438256393</v>
      </c>
      <c r="O101">
        <v>2.6</v>
      </c>
      <c r="T101">
        <v>14.0319555438256</v>
      </c>
      <c r="U101">
        <v>54254</v>
      </c>
      <c r="V101">
        <v>22000724</v>
      </c>
      <c r="W101">
        <v>1</v>
      </c>
      <c r="X101">
        <v>1.6239999999999899</v>
      </c>
      <c r="AA101">
        <v>1.68</v>
      </c>
      <c r="AB101">
        <v>9.1733608686640995</v>
      </c>
      <c r="AC101">
        <v>9.0477786439325403</v>
      </c>
      <c r="AI101">
        <v>4.2</v>
      </c>
      <c r="AN101">
        <v>16.551778643932501</v>
      </c>
    </row>
    <row r="102" spans="1:40">
      <c r="A102">
        <v>22000730</v>
      </c>
      <c r="B102">
        <v>50684</v>
      </c>
      <c r="C102">
        <v>22000730</v>
      </c>
      <c r="D102">
        <v>1</v>
      </c>
      <c r="E102">
        <v>1.6</v>
      </c>
      <c r="H102">
        <v>2.29</v>
      </c>
      <c r="I102">
        <v>9.7687772968756796</v>
      </c>
      <c r="Q102">
        <v>0.21024926686199999</v>
      </c>
      <c r="T102">
        <v>13.8690265637376</v>
      </c>
      <c r="U102">
        <v>54255</v>
      </c>
      <c r="V102">
        <v>22000730</v>
      </c>
      <c r="W102">
        <v>1</v>
      </c>
      <c r="X102">
        <v>2.5983999999999998</v>
      </c>
      <c r="AA102">
        <v>2.29</v>
      </c>
      <c r="AB102">
        <v>10.128810471149199</v>
      </c>
      <c r="AC102">
        <v>10.016802358844799</v>
      </c>
      <c r="AK102">
        <v>0.21024954128439999</v>
      </c>
      <c r="AN102">
        <v>15.1154519001292</v>
      </c>
    </row>
    <row r="103" spans="1:40">
      <c r="A103">
        <v>22100040</v>
      </c>
      <c r="B103">
        <v>50685</v>
      </c>
      <c r="C103">
        <v>22100040</v>
      </c>
      <c r="D103">
        <v>4</v>
      </c>
      <c r="E103">
        <v>8.3333333333333304</v>
      </c>
      <c r="F103">
        <v>0.27400000000000002</v>
      </c>
      <c r="I103">
        <v>17.8798562222266</v>
      </c>
      <c r="Q103">
        <v>2.15999214339169</v>
      </c>
      <c r="T103">
        <v>28.647181698951599</v>
      </c>
      <c r="U103">
        <v>54256</v>
      </c>
      <c r="V103">
        <v>22100040</v>
      </c>
      <c r="W103">
        <v>4</v>
      </c>
      <c r="X103">
        <v>20.3333333333333</v>
      </c>
      <c r="Y103">
        <v>0.27400000000000002</v>
      </c>
      <c r="AB103">
        <v>20.412141365017899</v>
      </c>
      <c r="AC103">
        <v>20.179009938474401</v>
      </c>
      <c r="AK103">
        <v>2.1660611154336</v>
      </c>
      <c r="AN103">
        <v>42.678404387241301</v>
      </c>
    </row>
    <row r="104" spans="1:40">
      <c r="A104">
        <v>22100041</v>
      </c>
      <c r="B104">
        <v>50686</v>
      </c>
      <c r="C104">
        <v>22100041</v>
      </c>
      <c r="D104">
        <v>1</v>
      </c>
      <c r="E104">
        <v>10.6666666666666</v>
      </c>
      <c r="F104">
        <v>0.54800000000000004</v>
      </c>
      <c r="I104">
        <v>21.784604617050601</v>
      </c>
      <c r="Q104">
        <v>2.4333111164696</v>
      </c>
      <c r="T104">
        <v>35.432582400186902</v>
      </c>
      <c r="U104">
        <v>54257</v>
      </c>
      <c r="V104">
        <v>22100041</v>
      </c>
      <c r="W104">
        <v>1</v>
      </c>
      <c r="X104">
        <v>26.0266666666666</v>
      </c>
      <c r="Y104">
        <v>0.54800000000000004</v>
      </c>
      <c r="AB104">
        <v>22.690308663011699</v>
      </c>
      <c r="AC104">
        <v>22.6085204547235</v>
      </c>
      <c r="AK104">
        <v>2.43331132866959</v>
      </c>
      <c r="AN104">
        <v>51.068498450059799</v>
      </c>
    </row>
    <row r="105" spans="1:40">
      <c r="A105">
        <v>22100045</v>
      </c>
      <c r="B105">
        <v>50687</v>
      </c>
      <c r="C105">
        <v>22100045</v>
      </c>
      <c r="D105">
        <v>1</v>
      </c>
      <c r="E105">
        <v>10</v>
      </c>
      <c r="F105">
        <v>0.27400000000000002</v>
      </c>
      <c r="I105">
        <v>30.497791747344301</v>
      </c>
      <c r="Q105">
        <v>3.0816462476208</v>
      </c>
      <c r="T105">
        <v>43.853437994965198</v>
      </c>
      <c r="U105">
        <v>54258</v>
      </c>
      <c r="V105">
        <v>22100045</v>
      </c>
      <c r="W105">
        <v>1</v>
      </c>
      <c r="X105">
        <v>24.4</v>
      </c>
      <c r="Y105">
        <v>0.27400000000000002</v>
      </c>
      <c r="AB105">
        <v>31.371862929635999</v>
      </c>
      <c r="AC105">
        <v>31.371862929635999</v>
      </c>
      <c r="AK105">
        <v>3.0816442992359998</v>
      </c>
      <c r="AN105">
        <v>58.853507228871997</v>
      </c>
    </row>
    <row r="106" spans="1:40">
      <c r="A106">
        <v>22100046</v>
      </c>
      <c r="B106">
        <v>50688</v>
      </c>
      <c r="C106">
        <v>22100046</v>
      </c>
      <c r="D106">
        <v>2</v>
      </c>
      <c r="E106">
        <v>10.3333333333333</v>
      </c>
      <c r="F106">
        <v>0.27400000000000002</v>
      </c>
      <c r="I106">
        <v>21.710091760326399</v>
      </c>
      <c r="Q106">
        <v>2.0339386478728998</v>
      </c>
      <c r="T106">
        <v>34.351363741532602</v>
      </c>
      <c r="U106">
        <v>54259</v>
      </c>
      <c r="V106">
        <v>22100046</v>
      </c>
      <c r="W106">
        <v>2</v>
      </c>
      <c r="X106">
        <v>25.213333333333299</v>
      </c>
      <c r="Y106">
        <v>0.27400000000000002</v>
      </c>
      <c r="AB106">
        <v>24.263759069821202</v>
      </c>
      <c r="AC106">
        <v>24.010221401272599</v>
      </c>
      <c r="AK106">
        <v>2.0400116009337999</v>
      </c>
      <c r="AN106">
        <v>51.263566335539799</v>
      </c>
    </row>
    <row r="107" spans="1:40">
      <c r="A107">
        <v>22100054</v>
      </c>
      <c r="B107">
        <v>50689</v>
      </c>
      <c r="C107">
        <v>22100054</v>
      </c>
      <c r="D107">
        <v>5</v>
      </c>
      <c r="E107">
        <v>5</v>
      </c>
      <c r="F107">
        <v>0.27400000000000002</v>
      </c>
      <c r="I107">
        <v>10.2949251207743</v>
      </c>
      <c r="Q107">
        <v>2.3377360134784899</v>
      </c>
      <c r="T107">
        <v>17.906661134252801</v>
      </c>
      <c r="U107">
        <v>54260</v>
      </c>
      <c r="V107">
        <v>22100054</v>
      </c>
      <c r="W107">
        <v>5</v>
      </c>
      <c r="X107">
        <v>12.2</v>
      </c>
      <c r="Y107">
        <v>0.27400000000000002</v>
      </c>
      <c r="AB107">
        <v>12.4627564475143</v>
      </c>
      <c r="AC107">
        <v>12.312767962387101</v>
      </c>
      <c r="AK107">
        <v>2.3438067375526002</v>
      </c>
      <c r="AN107">
        <v>26.856574699939699</v>
      </c>
    </row>
    <row r="108" spans="1:40">
      <c r="A108">
        <v>22100064</v>
      </c>
      <c r="B108">
        <v>50690</v>
      </c>
      <c r="C108">
        <v>22100064</v>
      </c>
      <c r="D108">
        <v>4</v>
      </c>
      <c r="E108">
        <v>10</v>
      </c>
      <c r="F108">
        <v>0.27400000000000002</v>
      </c>
      <c r="I108">
        <v>17.447888327609299</v>
      </c>
      <c r="Q108">
        <v>1.0079729902343999</v>
      </c>
      <c r="T108">
        <v>28.729861317843699</v>
      </c>
      <c r="U108">
        <v>54261</v>
      </c>
      <c r="V108">
        <v>22100064</v>
      </c>
      <c r="W108">
        <v>4</v>
      </c>
      <c r="X108">
        <v>24.4</v>
      </c>
      <c r="Y108">
        <v>0.27400000000000002</v>
      </c>
      <c r="AB108">
        <v>19.967759674371401</v>
      </c>
      <c r="AC108">
        <v>19.7464751850958</v>
      </c>
      <c r="AK108">
        <v>1.0079755099648</v>
      </c>
      <c r="AN108">
        <v>45.154450695060603</v>
      </c>
    </row>
    <row r="109" spans="1:40">
      <c r="A109">
        <v>22100074</v>
      </c>
      <c r="B109">
        <v>50691</v>
      </c>
      <c r="C109">
        <v>22100074</v>
      </c>
      <c r="D109">
        <v>2</v>
      </c>
      <c r="E109">
        <v>4.1666666666666599</v>
      </c>
      <c r="F109">
        <v>0.27400000000000002</v>
      </c>
      <c r="I109">
        <v>21.827002948361599</v>
      </c>
      <c r="Q109">
        <v>2.9180795042355001</v>
      </c>
      <c r="T109">
        <v>29.1857491192638</v>
      </c>
      <c r="U109">
        <v>54262</v>
      </c>
      <c r="V109">
        <v>22100074</v>
      </c>
      <c r="W109">
        <v>2</v>
      </c>
      <c r="X109">
        <v>10.1666666666666</v>
      </c>
      <c r="Y109">
        <v>0.27400000000000002</v>
      </c>
      <c r="AB109">
        <v>24.089825337571298</v>
      </c>
      <c r="AC109">
        <v>23.8491823352248</v>
      </c>
      <c r="AK109">
        <v>2.92414200533559</v>
      </c>
      <c r="AN109">
        <v>36.939991007227</v>
      </c>
    </row>
    <row r="110" spans="1:40">
      <c r="A110">
        <v>22100075</v>
      </c>
      <c r="B110">
        <v>50692</v>
      </c>
      <c r="C110">
        <v>22100075</v>
      </c>
      <c r="D110">
        <v>3</v>
      </c>
      <c r="E110">
        <v>4.1333333333333302</v>
      </c>
      <c r="F110">
        <v>0.27400000000000002</v>
      </c>
      <c r="I110">
        <v>15.1395801345852</v>
      </c>
      <c r="Q110">
        <v>2.9281841659800998</v>
      </c>
      <c r="T110">
        <v>22.475097633898599</v>
      </c>
      <c r="U110">
        <v>54263</v>
      </c>
      <c r="V110">
        <v>22100075</v>
      </c>
      <c r="W110">
        <v>3</v>
      </c>
      <c r="X110">
        <v>10.085333333333301</v>
      </c>
      <c r="Y110">
        <v>0.27400000000000002</v>
      </c>
      <c r="AB110">
        <v>17.379073003173001</v>
      </c>
      <c r="AC110">
        <v>17.1606948375596</v>
      </c>
      <c r="AK110">
        <v>2.9342526020545998</v>
      </c>
      <c r="AN110">
        <v>30.180280772947601</v>
      </c>
    </row>
    <row r="111" spans="1:40">
      <c r="A111">
        <v>22100079</v>
      </c>
      <c r="B111">
        <v>50693</v>
      </c>
      <c r="C111">
        <v>22100079</v>
      </c>
      <c r="D111">
        <v>1</v>
      </c>
      <c r="E111">
        <v>4.1333333333333302</v>
      </c>
      <c r="F111">
        <v>0.27400000000000002</v>
      </c>
      <c r="I111">
        <v>20.826915227078</v>
      </c>
      <c r="Q111">
        <v>3.3517670421232899</v>
      </c>
      <c r="T111">
        <v>28.586015602534701</v>
      </c>
      <c r="U111">
        <v>54264</v>
      </c>
      <c r="V111">
        <v>22100079</v>
      </c>
      <c r="W111">
        <v>1</v>
      </c>
      <c r="X111">
        <v>10.085333333333301</v>
      </c>
      <c r="Y111">
        <v>0.27400000000000002</v>
      </c>
      <c r="AB111">
        <v>23.0620740416297</v>
      </c>
      <c r="AC111">
        <v>22.847831480578598</v>
      </c>
      <c r="AK111">
        <v>3.357833263297</v>
      </c>
      <c r="AN111">
        <v>36.290998077208897</v>
      </c>
    </row>
    <row r="112" spans="1:40">
      <c r="A112">
        <v>22100080</v>
      </c>
      <c r="B112">
        <v>50694</v>
      </c>
      <c r="C112">
        <v>22100080</v>
      </c>
      <c r="D112">
        <v>2</v>
      </c>
      <c r="E112">
        <v>4.1666666666666599</v>
      </c>
      <c r="F112">
        <v>0.27400000000000002</v>
      </c>
      <c r="I112">
        <v>17.354274744901499</v>
      </c>
      <c r="Q112">
        <v>2.9180795042355001</v>
      </c>
      <c r="T112">
        <v>24.7130209158037</v>
      </c>
      <c r="U112">
        <v>54265</v>
      </c>
      <c r="V112">
        <v>22100080</v>
      </c>
      <c r="W112">
        <v>2</v>
      </c>
      <c r="X112">
        <v>10.1666666666666</v>
      </c>
      <c r="Y112">
        <v>0.27400000000000002</v>
      </c>
      <c r="AB112">
        <v>19.568373735954701</v>
      </c>
      <c r="AC112">
        <v>19.374229723631601</v>
      </c>
      <c r="AK112">
        <v>2.92414200533559</v>
      </c>
      <c r="AN112">
        <v>32.465038395633897</v>
      </c>
    </row>
    <row r="113" spans="1:40">
      <c r="A113">
        <v>22100090</v>
      </c>
      <c r="B113">
        <v>50695</v>
      </c>
      <c r="C113">
        <v>22100090</v>
      </c>
      <c r="D113">
        <v>2</v>
      </c>
      <c r="E113">
        <v>6.1333333333333302</v>
      </c>
      <c r="F113">
        <v>0.27400000000000002</v>
      </c>
      <c r="H113">
        <v>1.54</v>
      </c>
      <c r="I113">
        <v>19.606703557309299</v>
      </c>
      <c r="Q113">
        <v>2.89781423805369</v>
      </c>
      <c r="T113">
        <v>30.451851128696301</v>
      </c>
      <c r="U113">
        <v>54266</v>
      </c>
      <c r="V113">
        <v>22100090</v>
      </c>
      <c r="W113">
        <v>2</v>
      </c>
      <c r="X113">
        <v>13.3333333333333</v>
      </c>
      <c r="Y113">
        <v>0.27400000000000002</v>
      </c>
      <c r="AA113">
        <v>1.54</v>
      </c>
      <c r="AB113">
        <v>21.229575510698801</v>
      </c>
      <c r="AC113">
        <v>21.229575510698801</v>
      </c>
      <c r="AK113">
        <v>2.9038827229994002</v>
      </c>
      <c r="AN113">
        <v>39.006791567031598</v>
      </c>
    </row>
    <row r="114" spans="1:40">
      <c r="A114">
        <v>22100095</v>
      </c>
      <c r="B114">
        <v>50696</v>
      </c>
      <c r="C114">
        <v>22100095</v>
      </c>
      <c r="D114">
        <v>3</v>
      </c>
      <c r="E114">
        <v>4.8333333333333304</v>
      </c>
      <c r="F114">
        <v>0.54800000000000004</v>
      </c>
      <c r="I114">
        <v>44.052053437408198</v>
      </c>
      <c r="Q114">
        <v>4.7984189288202996</v>
      </c>
      <c r="T114">
        <v>54.231805699561903</v>
      </c>
      <c r="U114">
        <v>54267</v>
      </c>
      <c r="V114">
        <v>22100095</v>
      </c>
      <c r="W114">
        <v>3</v>
      </c>
      <c r="X114">
        <v>11.793333333333299</v>
      </c>
      <c r="Y114">
        <v>0.54800000000000004</v>
      </c>
      <c r="AB114">
        <v>47.328111953301303</v>
      </c>
      <c r="AC114">
        <v>47.328111953301303</v>
      </c>
      <c r="AK114">
        <v>4.8044814299203997</v>
      </c>
      <c r="AN114">
        <v>63.925926716555097</v>
      </c>
    </row>
    <row r="115" spans="1:40">
      <c r="A115">
        <v>22100096</v>
      </c>
      <c r="B115">
        <v>50697</v>
      </c>
      <c r="C115">
        <v>22100096</v>
      </c>
      <c r="D115">
        <v>2</v>
      </c>
      <c r="E115">
        <v>6.1333333333333302</v>
      </c>
      <c r="F115">
        <v>0.27400000000000002</v>
      </c>
      <c r="H115">
        <v>3.05</v>
      </c>
      <c r="I115">
        <v>20.898200825377302</v>
      </c>
      <c r="Q115">
        <v>4.3890697735873001</v>
      </c>
      <c r="T115">
        <v>34.744603932297998</v>
      </c>
      <c r="U115">
        <v>54268</v>
      </c>
      <c r="V115">
        <v>22100096</v>
      </c>
      <c r="W115">
        <v>2</v>
      </c>
      <c r="X115">
        <v>13.3333333333333</v>
      </c>
      <c r="Y115">
        <v>0.27400000000000002</v>
      </c>
      <c r="AA115">
        <v>3.05</v>
      </c>
      <c r="AB115">
        <v>22.543907258106401</v>
      </c>
      <c r="AC115">
        <v>22.543907258106401</v>
      </c>
      <c r="AK115">
        <v>4.3951402069177998</v>
      </c>
      <c r="AN115">
        <v>43.3223807983575</v>
      </c>
    </row>
    <row r="116" spans="1:40">
      <c r="A116">
        <v>22100102</v>
      </c>
      <c r="B116">
        <v>50698</v>
      </c>
      <c r="C116">
        <v>22100102</v>
      </c>
      <c r="D116">
        <v>4</v>
      </c>
      <c r="E116">
        <v>5.0333333333333297</v>
      </c>
      <c r="F116">
        <v>0.41099999999999998</v>
      </c>
      <c r="I116">
        <v>81.577962474002405</v>
      </c>
      <c r="Q116">
        <v>6.1646722448402897</v>
      </c>
      <c r="T116">
        <v>93.186968052175999</v>
      </c>
      <c r="U116">
        <v>54269</v>
      </c>
      <c r="V116">
        <v>22100102</v>
      </c>
      <c r="W116">
        <v>4</v>
      </c>
      <c r="X116">
        <v>12.281333333333301</v>
      </c>
      <c r="Y116">
        <v>0.41099999999999998</v>
      </c>
      <c r="AB116">
        <v>85.173499035952403</v>
      </c>
      <c r="AC116">
        <v>85.173499035952403</v>
      </c>
      <c r="AK116">
        <v>6.1707469350643898</v>
      </c>
      <c r="AN116">
        <v>103.62557930435</v>
      </c>
    </row>
    <row r="117" spans="1:40">
      <c r="A117">
        <v>22100143</v>
      </c>
      <c r="B117">
        <v>50699</v>
      </c>
      <c r="C117">
        <v>22100143</v>
      </c>
      <c r="D117">
        <v>4</v>
      </c>
      <c r="E117">
        <v>4.4666666666666597</v>
      </c>
      <c r="F117">
        <v>0.54800000000000004</v>
      </c>
      <c r="I117">
        <v>20.511168864753301</v>
      </c>
      <c r="Q117">
        <v>2.4503813551184002</v>
      </c>
      <c r="T117">
        <v>27.976216886538399</v>
      </c>
      <c r="U117">
        <v>54270</v>
      </c>
      <c r="V117">
        <v>22100143</v>
      </c>
      <c r="W117">
        <v>4</v>
      </c>
      <c r="X117">
        <v>10.8986666666666</v>
      </c>
      <c r="Y117">
        <v>0.54800000000000004</v>
      </c>
      <c r="AB117">
        <v>21.425411572681298</v>
      </c>
      <c r="AC117">
        <v>21.233939599368998</v>
      </c>
      <c r="AK117">
        <v>2.4503838310904</v>
      </c>
      <c r="AN117">
        <v>34.5829900971261</v>
      </c>
    </row>
    <row r="118" spans="1:40">
      <c r="A118">
        <v>22100145</v>
      </c>
      <c r="B118">
        <v>50700</v>
      </c>
      <c r="C118">
        <v>22100145</v>
      </c>
      <c r="D118">
        <v>1</v>
      </c>
      <c r="E118">
        <v>4.1666666666666599</v>
      </c>
      <c r="F118">
        <v>0.27400000000000002</v>
      </c>
      <c r="I118">
        <v>33.227398896004402</v>
      </c>
      <c r="Q118">
        <v>3.0161016947630999</v>
      </c>
      <c r="T118">
        <v>40.684167257434098</v>
      </c>
      <c r="U118">
        <v>54271</v>
      </c>
      <c r="V118">
        <v>22100145</v>
      </c>
      <c r="W118">
        <v>1</v>
      </c>
      <c r="X118">
        <v>10.1666666666666</v>
      </c>
      <c r="Y118">
        <v>0.27400000000000002</v>
      </c>
      <c r="AB118">
        <v>35.771382241711898</v>
      </c>
      <c r="AC118">
        <v>35.527085120564799</v>
      </c>
      <c r="AK118">
        <v>3.0221622474783998</v>
      </c>
      <c r="AN118">
        <v>48.715914034709797</v>
      </c>
    </row>
    <row r="119" spans="1:40">
      <c r="A119">
        <v>22100182</v>
      </c>
      <c r="B119">
        <v>50701</v>
      </c>
      <c r="C119">
        <v>22100182</v>
      </c>
      <c r="D119">
        <v>1</v>
      </c>
      <c r="E119">
        <v>3.3333333333333299</v>
      </c>
      <c r="F119">
        <v>0.27400000000000002</v>
      </c>
      <c r="I119">
        <v>10.982576524314</v>
      </c>
      <c r="Q119">
        <v>0.58798970093080005</v>
      </c>
      <c r="T119">
        <v>15.177899558578201</v>
      </c>
      <c r="U119">
        <v>54272</v>
      </c>
      <c r="V119">
        <v>22100182</v>
      </c>
      <c r="W119">
        <v>1</v>
      </c>
      <c r="X119">
        <v>8.1333333333333293</v>
      </c>
      <c r="Y119">
        <v>0.27400000000000002</v>
      </c>
      <c r="AB119">
        <v>13.1590414668997</v>
      </c>
      <c r="AC119">
        <v>13.000813506936799</v>
      </c>
      <c r="AK119">
        <v>0.58799438990160002</v>
      </c>
      <c r="AN119">
        <v>21.7221412301718</v>
      </c>
    </row>
    <row r="120" spans="1:40">
      <c r="A120">
        <v>22100196</v>
      </c>
      <c r="B120">
        <v>50702</v>
      </c>
      <c r="C120">
        <v>22100196</v>
      </c>
      <c r="D120">
        <v>1</v>
      </c>
      <c r="E120">
        <v>4.1666666666666599</v>
      </c>
      <c r="F120">
        <v>0.27400000000000002</v>
      </c>
      <c r="I120">
        <v>17.068696882584899</v>
      </c>
      <c r="Q120">
        <v>2.9180795042355001</v>
      </c>
      <c r="T120">
        <v>24.427443053487099</v>
      </c>
      <c r="U120">
        <v>54273</v>
      </c>
      <c r="V120">
        <v>22100196</v>
      </c>
      <c r="W120">
        <v>1</v>
      </c>
      <c r="X120">
        <v>10.1666666666666</v>
      </c>
      <c r="Y120">
        <v>0.27400000000000002</v>
      </c>
      <c r="AB120">
        <v>19.2899565983864</v>
      </c>
      <c r="AC120">
        <v>19.088978771106198</v>
      </c>
      <c r="AK120">
        <v>2.92414200533559</v>
      </c>
      <c r="AN120">
        <v>32.179787443108502</v>
      </c>
    </row>
    <row r="121" spans="1:40">
      <c r="A121">
        <v>22100215</v>
      </c>
      <c r="B121">
        <v>50703</v>
      </c>
      <c r="C121">
        <v>22100215</v>
      </c>
      <c r="D121">
        <v>2</v>
      </c>
      <c r="E121">
        <v>7.6666666666666599</v>
      </c>
      <c r="F121">
        <v>0.27400000000000002</v>
      </c>
      <c r="I121">
        <v>16.443697837517998</v>
      </c>
      <c r="Q121">
        <v>1.8769650074656901</v>
      </c>
      <c r="T121">
        <v>26.261329511650398</v>
      </c>
      <c r="U121">
        <v>54274</v>
      </c>
      <c r="V121">
        <v>22100215</v>
      </c>
      <c r="W121">
        <v>2</v>
      </c>
      <c r="X121">
        <v>18.706666666666599</v>
      </c>
      <c r="Y121">
        <v>0.27400000000000002</v>
      </c>
      <c r="AB121">
        <v>18.9629275628789</v>
      </c>
      <c r="AC121">
        <v>18.742255475741501</v>
      </c>
      <c r="AK121">
        <v>1.8830373790393999</v>
      </c>
      <c r="AN121">
        <v>39.331959521447601</v>
      </c>
    </row>
    <row r="122" spans="1:40">
      <c r="A122">
        <v>22100216</v>
      </c>
      <c r="B122">
        <v>50704</v>
      </c>
      <c r="C122">
        <v>22100216</v>
      </c>
      <c r="D122">
        <v>1</v>
      </c>
      <c r="E122">
        <v>7.6666666666666599</v>
      </c>
      <c r="F122">
        <v>0.27400000000000002</v>
      </c>
      <c r="I122">
        <v>21.823385357700399</v>
      </c>
      <c r="Q122">
        <v>1.8769650074656901</v>
      </c>
      <c r="T122">
        <v>31.641017031832799</v>
      </c>
      <c r="U122">
        <v>54275</v>
      </c>
      <c r="V122">
        <v>22100216</v>
      </c>
      <c r="W122">
        <v>1</v>
      </c>
      <c r="X122">
        <v>18.706666666666599</v>
      </c>
      <c r="Y122">
        <v>0.27400000000000002</v>
      </c>
      <c r="AB122">
        <v>24.3777093690531</v>
      </c>
      <c r="AC122">
        <v>24.123544973170201</v>
      </c>
      <c r="AK122">
        <v>1.8830373790393999</v>
      </c>
      <c r="AN122">
        <v>44.713249018876297</v>
      </c>
    </row>
    <row r="123" spans="1:40">
      <c r="A123">
        <v>22100217</v>
      </c>
      <c r="B123">
        <v>50705</v>
      </c>
      <c r="C123">
        <v>22100217</v>
      </c>
      <c r="D123">
        <v>1</v>
      </c>
      <c r="E123">
        <v>4.1333333333333302</v>
      </c>
      <c r="F123">
        <v>0.27400000000000002</v>
      </c>
      <c r="I123">
        <v>14.7161322126309</v>
      </c>
      <c r="Q123">
        <v>2.9281841659800998</v>
      </c>
      <c r="T123">
        <v>22.0516497119444</v>
      </c>
      <c r="U123">
        <v>54276</v>
      </c>
      <c r="V123">
        <v>22100217</v>
      </c>
      <c r="W123">
        <v>1</v>
      </c>
      <c r="X123">
        <v>10.085333333333301</v>
      </c>
      <c r="Y123">
        <v>0.27400000000000002</v>
      </c>
      <c r="AB123">
        <v>16.950658102485999</v>
      </c>
      <c r="AC123">
        <v>16.737020184091701</v>
      </c>
      <c r="AK123">
        <v>2.9342526020545998</v>
      </c>
      <c r="AN123">
        <v>29.756606119479599</v>
      </c>
    </row>
    <row r="124" spans="1:40">
      <c r="A124">
        <v>22100226</v>
      </c>
      <c r="B124">
        <v>50706</v>
      </c>
      <c r="C124">
        <v>22100226</v>
      </c>
      <c r="D124">
        <v>1</v>
      </c>
      <c r="E124">
        <v>3.86666666666666</v>
      </c>
      <c r="F124">
        <v>0.27400000000000002</v>
      </c>
      <c r="I124">
        <v>29.8986749507892</v>
      </c>
      <c r="Q124">
        <v>2.3453348805192999</v>
      </c>
      <c r="T124">
        <v>36.3846764979752</v>
      </c>
      <c r="U124">
        <v>54277</v>
      </c>
      <c r="V124">
        <v>22100226</v>
      </c>
      <c r="W124">
        <v>1</v>
      </c>
      <c r="X124">
        <v>9.4346666666666597</v>
      </c>
      <c r="Y124">
        <v>0.27400000000000002</v>
      </c>
      <c r="AB124">
        <v>32.435658790108</v>
      </c>
      <c r="AC124">
        <v>32.198041786500397</v>
      </c>
      <c r="AK124">
        <v>2.3514011016929999</v>
      </c>
      <c r="AN124">
        <v>43.984109554859998</v>
      </c>
    </row>
    <row r="125" spans="1:40">
      <c r="A125">
        <v>22100228</v>
      </c>
      <c r="B125">
        <v>50707</v>
      </c>
      <c r="C125">
        <v>22100228</v>
      </c>
      <c r="D125">
        <v>1</v>
      </c>
      <c r="E125">
        <v>4.8</v>
      </c>
      <c r="F125">
        <v>0.54800000000000004</v>
      </c>
      <c r="I125">
        <v>21.448367135585301</v>
      </c>
      <c r="Q125">
        <v>3.4763470127569001</v>
      </c>
      <c r="T125">
        <v>30.2727141483422</v>
      </c>
      <c r="U125">
        <v>54278</v>
      </c>
      <c r="V125">
        <v>22100228</v>
      </c>
      <c r="W125">
        <v>1</v>
      </c>
      <c r="X125">
        <v>11.712</v>
      </c>
      <c r="Y125">
        <v>0.54800000000000004</v>
      </c>
      <c r="AB125">
        <v>22.884808609053199</v>
      </c>
      <c r="AC125">
        <v>22.000027082682301</v>
      </c>
      <c r="AK125">
        <v>3.4824199220594001</v>
      </c>
      <c r="AN125">
        <v>37.194447004741697</v>
      </c>
    </row>
    <row r="126" spans="1:40">
      <c r="A126">
        <v>22100237</v>
      </c>
      <c r="B126">
        <v>50708</v>
      </c>
      <c r="C126">
        <v>22100237</v>
      </c>
      <c r="D126">
        <v>4</v>
      </c>
      <c r="E126">
        <v>3.6666666666666599</v>
      </c>
      <c r="F126">
        <v>0.27400000000000002</v>
      </c>
      <c r="I126">
        <v>23.205254379797399</v>
      </c>
      <c r="Q126">
        <v>1.6139553585692901</v>
      </c>
      <c r="T126">
        <v>28.7598764050333</v>
      </c>
      <c r="U126">
        <v>54279</v>
      </c>
      <c r="V126">
        <v>22100237</v>
      </c>
      <c r="W126">
        <v>4</v>
      </c>
      <c r="X126">
        <v>8.9466666666666601</v>
      </c>
      <c r="Y126">
        <v>0.27400000000000002</v>
      </c>
      <c r="AB126">
        <v>25.7450351092386</v>
      </c>
      <c r="AC126">
        <v>25.504749838875298</v>
      </c>
      <c r="AK126">
        <v>1.6200304808706001</v>
      </c>
      <c r="AN126">
        <v>36.071446986412603</v>
      </c>
    </row>
    <row r="127" spans="1:40">
      <c r="A127">
        <v>22100242</v>
      </c>
      <c r="B127">
        <v>50709</v>
      </c>
      <c r="C127">
        <v>22100242</v>
      </c>
      <c r="D127">
        <v>1</v>
      </c>
      <c r="E127">
        <v>3.6333333333333302</v>
      </c>
      <c r="F127">
        <v>0.27400000000000002</v>
      </c>
      <c r="I127">
        <v>21.070557109225899</v>
      </c>
      <c r="Q127">
        <v>6.5739171360058997</v>
      </c>
      <c r="T127">
        <v>31.551807578565199</v>
      </c>
      <c r="U127">
        <v>54280</v>
      </c>
      <c r="V127">
        <v>22100242</v>
      </c>
      <c r="W127">
        <v>1</v>
      </c>
      <c r="X127">
        <v>8.8653333333333304</v>
      </c>
      <c r="Y127">
        <v>0.27400000000000002</v>
      </c>
      <c r="AB127">
        <v>23.583807509248601</v>
      </c>
      <c r="AC127">
        <v>23.368841227347101</v>
      </c>
      <c r="AK127">
        <v>6.5799615326228</v>
      </c>
      <c r="AN127">
        <v>38.814136093303198</v>
      </c>
    </row>
    <row r="128" spans="1:40">
      <c r="A128">
        <v>22100245</v>
      </c>
      <c r="B128">
        <v>50710</v>
      </c>
      <c r="C128">
        <v>22100245</v>
      </c>
      <c r="D128">
        <v>1</v>
      </c>
      <c r="E128">
        <v>4.7</v>
      </c>
      <c r="F128">
        <v>0.54800000000000004</v>
      </c>
      <c r="I128">
        <v>22.6824445432697</v>
      </c>
      <c r="Q128">
        <v>3.1551128845493999</v>
      </c>
      <c r="T128">
        <v>31.085557427819101</v>
      </c>
      <c r="U128">
        <v>54281</v>
      </c>
      <c r="V128">
        <v>22100245</v>
      </c>
      <c r="W128">
        <v>1</v>
      </c>
      <c r="X128">
        <v>11.468</v>
      </c>
      <c r="Y128">
        <v>0.54800000000000004</v>
      </c>
      <c r="AB128">
        <v>24.1269338923329</v>
      </c>
      <c r="AC128">
        <v>23.211575242651001</v>
      </c>
      <c r="AK128">
        <v>3.1611835035548999</v>
      </c>
      <c r="AN128">
        <v>37.8407587462059</v>
      </c>
    </row>
    <row r="129" spans="1:40">
      <c r="A129">
        <v>22100249</v>
      </c>
      <c r="B129">
        <v>50711</v>
      </c>
      <c r="C129">
        <v>22100249</v>
      </c>
      <c r="D129">
        <v>1</v>
      </c>
      <c r="E129">
        <v>3.5999999999999899</v>
      </c>
      <c r="F129">
        <v>0.27400000000000002</v>
      </c>
      <c r="I129">
        <v>24.2119843055182</v>
      </c>
      <c r="Q129">
        <v>6.2757230462576903</v>
      </c>
      <c r="T129">
        <v>34.361707351775898</v>
      </c>
      <c r="U129">
        <v>54282</v>
      </c>
      <c r="V129">
        <v>22100249</v>
      </c>
      <c r="W129">
        <v>1</v>
      </c>
      <c r="X129">
        <v>8.7840000000000007</v>
      </c>
      <c r="Y129">
        <v>0.27400000000000002</v>
      </c>
      <c r="AB129">
        <v>26.7304465715448</v>
      </c>
      <c r="AC129">
        <v>26.510506263180599</v>
      </c>
      <c r="AK129">
        <v>6.2817753751050001</v>
      </c>
      <c r="AN129">
        <v>41.5762816382856</v>
      </c>
    </row>
    <row r="130" spans="1:40">
      <c r="A130">
        <v>22100255</v>
      </c>
      <c r="B130">
        <v>50712</v>
      </c>
      <c r="C130">
        <v>22100255</v>
      </c>
      <c r="D130">
        <v>1</v>
      </c>
      <c r="E130">
        <v>4.1666666666666599</v>
      </c>
      <c r="F130">
        <v>0.27400000000000002</v>
      </c>
      <c r="I130">
        <v>24.754342616294601</v>
      </c>
      <c r="Q130">
        <v>2.8729069012234998</v>
      </c>
      <c r="T130">
        <v>32.067916184184703</v>
      </c>
      <c r="U130">
        <v>54283</v>
      </c>
      <c r="V130">
        <v>22100255</v>
      </c>
      <c r="W130">
        <v>1</v>
      </c>
      <c r="X130">
        <v>10.1666666666666</v>
      </c>
      <c r="Y130">
        <v>0.27400000000000002</v>
      </c>
      <c r="AB130">
        <v>27.414511893108202</v>
      </c>
      <c r="AC130">
        <v>27.414511893108202</v>
      </c>
      <c r="AK130">
        <v>2.8789674539388002</v>
      </c>
      <c r="AN130">
        <v>40.460146013713697</v>
      </c>
    </row>
    <row r="131" spans="1:40">
      <c r="A131">
        <v>22100263</v>
      </c>
      <c r="B131">
        <v>50713</v>
      </c>
      <c r="C131">
        <v>22100263</v>
      </c>
      <c r="D131">
        <v>1</v>
      </c>
      <c r="E131">
        <v>6.6333333333333302</v>
      </c>
      <c r="F131">
        <v>0.41099999999999998</v>
      </c>
      <c r="H131">
        <v>5.04</v>
      </c>
      <c r="I131">
        <v>40.585604736177999</v>
      </c>
      <c r="Q131">
        <v>5.2997888208889998</v>
      </c>
      <c r="T131">
        <v>57.969726890400302</v>
      </c>
      <c r="U131">
        <v>54284</v>
      </c>
      <c r="V131">
        <v>22100263</v>
      </c>
      <c r="W131">
        <v>1</v>
      </c>
      <c r="X131">
        <v>14.118133333333301</v>
      </c>
      <c r="Y131">
        <v>0.41099999999999998</v>
      </c>
      <c r="AA131">
        <v>5.04</v>
      </c>
      <c r="AB131">
        <v>43.1245760095874</v>
      </c>
      <c r="AC131">
        <v>42.653475915765398</v>
      </c>
      <c r="AK131">
        <v>5.2998001199104996</v>
      </c>
      <c r="AN131">
        <v>67.111409369009195</v>
      </c>
    </row>
    <row r="132" spans="1:40">
      <c r="A132">
        <v>22100264</v>
      </c>
      <c r="B132">
        <v>50714</v>
      </c>
      <c r="C132">
        <v>22100264</v>
      </c>
      <c r="D132">
        <v>1</v>
      </c>
      <c r="E132">
        <v>10.3333333333333</v>
      </c>
      <c r="F132">
        <v>0.27400000000000002</v>
      </c>
      <c r="I132">
        <v>22.242038250809902</v>
      </c>
      <c r="Q132">
        <v>5.0205923132904999</v>
      </c>
      <c r="T132">
        <v>37.869963897433699</v>
      </c>
      <c r="U132">
        <v>54285</v>
      </c>
      <c r="V132">
        <v>22100264</v>
      </c>
      <c r="W132">
        <v>1</v>
      </c>
      <c r="X132">
        <v>25.213333333333299</v>
      </c>
      <c r="Y132">
        <v>0.27400000000000002</v>
      </c>
      <c r="AB132">
        <v>24.4770738820717</v>
      </c>
      <c r="AC132">
        <v>24.262948708045101</v>
      </c>
      <c r="AK132">
        <v>5.0266627466209997</v>
      </c>
      <c r="AN132">
        <v>54.502944787999397</v>
      </c>
    </row>
    <row r="133" spans="1:40">
      <c r="A133">
        <v>22100265</v>
      </c>
      <c r="B133">
        <v>50715</v>
      </c>
      <c r="C133">
        <v>22100265</v>
      </c>
      <c r="D133">
        <v>1</v>
      </c>
      <c r="E133">
        <v>10.3333333333333</v>
      </c>
      <c r="F133">
        <v>0.27400000000000002</v>
      </c>
      <c r="I133">
        <v>16.9635265428353</v>
      </c>
      <c r="Q133">
        <v>3.4763470127569001</v>
      </c>
      <c r="T133">
        <v>31.047206888925501</v>
      </c>
      <c r="U133">
        <v>54286</v>
      </c>
      <c r="V133">
        <v>22100265</v>
      </c>
      <c r="W133">
        <v>1</v>
      </c>
      <c r="X133">
        <v>25.213333333333299</v>
      </c>
      <c r="Y133">
        <v>0.27400000000000002</v>
      </c>
      <c r="AB133">
        <v>18.559768880501998</v>
      </c>
      <c r="AC133">
        <v>18.359761983187301</v>
      </c>
      <c r="AK133">
        <v>3.4824199220594001</v>
      </c>
      <c r="AN133">
        <v>47.05551523858</v>
      </c>
    </row>
    <row r="134" spans="1:40">
      <c r="A134">
        <v>22100270</v>
      </c>
      <c r="B134">
        <v>50716</v>
      </c>
      <c r="C134">
        <v>22100270</v>
      </c>
      <c r="D134">
        <v>1</v>
      </c>
      <c r="E134">
        <v>10.3333333333333</v>
      </c>
      <c r="F134">
        <v>0.27400000000000002</v>
      </c>
      <c r="I134">
        <v>21.843943103464401</v>
      </c>
      <c r="Q134">
        <v>2.8979098751704999</v>
      </c>
      <c r="T134">
        <v>35.349186311968197</v>
      </c>
      <c r="U134">
        <v>54287</v>
      </c>
      <c r="V134">
        <v>22100270</v>
      </c>
      <c r="W134">
        <v>1</v>
      </c>
      <c r="X134">
        <v>25.213333333333299</v>
      </c>
      <c r="Y134">
        <v>0.27400000000000002</v>
      </c>
      <c r="AB134">
        <v>23.4622269961928</v>
      </c>
      <c r="AC134">
        <v>23.4622269961928</v>
      </c>
      <c r="AK134">
        <v>2.9039809080393999</v>
      </c>
      <c r="AN134">
        <v>51.5795412375656</v>
      </c>
    </row>
    <row r="135" spans="1:40">
      <c r="A135">
        <v>22100271</v>
      </c>
      <c r="B135">
        <v>50717</v>
      </c>
      <c r="C135">
        <v>22100271</v>
      </c>
      <c r="D135">
        <v>2</v>
      </c>
      <c r="E135">
        <v>12.3333333333333</v>
      </c>
      <c r="F135">
        <v>0.27400000000000002</v>
      </c>
      <c r="H135">
        <v>2.52</v>
      </c>
      <c r="I135">
        <v>17.783618527337801</v>
      </c>
      <c r="Q135">
        <v>2.6198854144873001</v>
      </c>
      <c r="T135">
        <v>35.530837275158497</v>
      </c>
      <c r="U135">
        <v>54288</v>
      </c>
      <c r="V135">
        <v>22100271</v>
      </c>
      <c r="W135">
        <v>2</v>
      </c>
      <c r="X135">
        <v>28.4613333333333</v>
      </c>
      <c r="Y135">
        <v>0.27400000000000002</v>
      </c>
      <c r="AA135">
        <v>2.52</v>
      </c>
      <c r="AB135">
        <v>20.022195506402198</v>
      </c>
      <c r="AC135">
        <v>20.022195506402198</v>
      </c>
      <c r="AK135">
        <v>2.6259558478177998</v>
      </c>
      <c r="AN135">
        <v>53.629484687553401</v>
      </c>
    </row>
    <row r="136" spans="1:40">
      <c r="A136">
        <v>22100272</v>
      </c>
      <c r="B136">
        <v>50718</v>
      </c>
      <c r="C136">
        <v>22100272</v>
      </c>
      <c r="D136">
        <v>2</v>
      </c>
      <c r="E136">
        <v>5</v>
      </c>
      <c r="F136">
        <v>0.13700000000000001</v>
      </c>
      <c r="H136">
        <v>2.52</v>
      </c>
      <c r="I136">
        <v>19.298259027845301</v>
      </c>
      <c r="Q136">
        <v>3.7934400721256001</v>
      </c>
      <c r="T136">
        <v>30.748699099970899</v>
      </c>
      <c r="U136">
        <v>54289</v>
      </c>
      <c r="V136">
        <v>22100272</v>
      </c>
      <c r="W136">
        <v>2</v>
      </c>
      <c r="X136">
        <v>11.384</v>
      </c>
      <c r="Y136">
        <v>0.13700000000000001</v>
      </c>
      <c r="AA136">
        <v>2.52</v>
      </c>
      <c r="AB136">
        <v>19.986975120877599</v>
      </c>
      <c r="AC136">
        <v>19.986975120877599</v>
      </c>
      <c r="AK136">
        <v>3.7934403763586002</v>
      </c>
      <c r="AN136">
        <v>37.684415497236202</v>
      </c>
    </row>
    <row r="137" spans="1:40">
      <c r="A137">
        <v>22100278</v>
      </c>
      <c r="B137">
        <v>50719</v>
      </c>
      <c r="C137">
        <v>22100278</v>
      </c>
      <c r="D137">
        <v>2</v>
      </c>
      <c r="E137">
        <v>11.6666666666666</v>
      </c>
      <c r="F137">
        <v>0.82199999999999995</v>
      </c>
      <c r="I137">
        <v>49.067253096365498</v>
      </c>
      <c r="Q137">
        <v>8.73536107868639</v>
      </c>
      <c r="T137">
        <v>70.291280841718603</v>
      </c>
      <c r="U137">
        <v>54290</v>
      </c>
      <c r="V137">
        <v>22100278</v>
      </c>
      <c r="W137">
        <v>2</v>
      </c>
      <c r="X137">
        <v>28.466666666666601</v>
      </c>
      <c r="Y137">
        <v>0.82199999999999995</v>
      </c>
      <c r="AB137">
        <v>52.8654014380947</v>
      </c>
      <c r="AC137">
        <v>52.8654014380947</v>
      </c>
      <c r="AK137">
        <v>8.7353591303015996</v>
      </c>
      <c r="AN137">
        <v>90.067427235062894</v>
      </c>
    </row>
    <row r="138" spans="1:40">
      <c r="A138">
        <v>22100291</v>
      </c>
      <c r="B138">
        <v>50720</v>
      </c>
      <c r="C138">
        <v>22100291</v>
      </c>
      <c r="D138">
        <v>1</v>
      </c>
      <c r="E138">
        <v>12.3333333333333</v>
      </c>
      <c r="F138">
        <v>0.27400000000000002</v>
      </c>
      <c r="H138">
        <v>2.52</v>
      </c>
      <c r="I138">
        <v>32.522948837975598</v>
      </c>
      <c r="Q138">
        <v>3.4763470127569001</v>
      </c>
      <c r="T138">
        <v>51.126629184065798</v>
      </c>
      <c r="U138">
        <v>54291</v>
      </c>
      <c r="V138">
        <v>22100291</v>
      </c>
      <c r="W138">
        <v>1</v>
      </c>
      <c r="X138">
        <v>28.4613333333333</v>
      </c>
      <c r="Y138">
        <v>0.27400000000000002</v>
      </c>
      <c r="AA138">
        <v>2.52</v>
      </c>
      <c r="AB138">
        <v>35.222156273314702</v>
      </c>
      <c r="AC138">
        <v>34.829723093975602</v>
      </c>
      <c r="AK138">
        <v>3.4824199220594001</v>
      </c>
      <c r="AN138">
        <v>69.293476349368305</v>
      </c>
    </row>
    <row r="139" spans="1:40">
      <c r="A139">
        <v>22100293</v>
      </c>
      <c r="B139">
        <v>50721</v>
      </c>
      <c r="C139">
        <v>22100293</v>
      </c>
      <c r="D139">
        <v>1</v>
      </c>
      <c r="E139">
        <v>10</v>
      </c>
      <c r="F139">
        <v>0.27400000000000002</v>
      </c>
      <c r="I139">
        <v>27.280851599319401</v>
      </c>
      <c r="Q139">
        <v>2.5747128114753002</v>
      </c>
      <c r="T139">
        <v>40.129564410794799</v>
      </c>
      <c r="U139">
        <v>54292</v>
      </c>
      <c r="V139">
        <v>22100293</v>
      </c>
      <c r="W139">
        <v>1</v>
      </c>
      <c r="X139">
        <v>24.4</v>
      </c>
      <c r="Y139">
        <v>0.27400000000000002</v>
      </c>
      <c r="AB139">
        <v>29.910934035199599</v>
      </c>
      <c r="AC139">
        <v>29.910934035199599</v>
      </c>
      <c r="AK139">
        <v>2.5807812964210002</v>
      </c>
      <c r="AN139">
        <v>56.891715331620603</v>
      </c>
    </row>
    <row r="140" spans="1:40">
      <c r="A140">
        <v>22100294</v>
      </c>
      <c r="B140">
        <v>50722</v>
      </c>
      <c r="C140">
        <v>22100294</v>
      </c>
      <c r="D140">
        <v>1</v>
      </c>
      <c r="E140">
        <v>10.6666666666666</v>
      </c>
      <c r="F140">
        <v>0.41099999999999998</v>
      </c>
      <c r="I140">
        <v>44.182237758267803</v>
      </c>
      <c r="Q140">
        <v>2.9446566484416898</v>
      </c>
      <c r="T140">
        <v>58.204561073376198</v>
      </c>
      <c r="U140">
        <v>54293</v>
      </c>
      <c r="V140">
        <v>22100294</v>
      </c>
      <c r="W140">
        <v>1</v>
      </c>
      <c r="X140">
        <v>26.0266666666666</v>
      </c>
      <c r="Y140">
        <v>0.41099999999999998</v>
      </c>
      <c r="AB140">
        <v>46.304844958257299</v>
      </c>
      <c r="AC140">
        <v>46.043145608647002</v>
      </c>
      <c r="AK140">
        <v>2.9507415683074001</v>
      </c>
      <c r="AN140">
        <v>75.020553843621101</v>
      </c>
    </row>
    <row r="141" spans="1:40">
      <c r="A141">
        <v>22100296</v>
      </c>
      <c r="B141">
        <v>50723</v>
      </c>
      <c r="C141">
        <v>22100296</v>
      </c>
      <c r="D141">
        <v>1</v>
      </c>
      <c r="E141">
        <v>11.6666666666666</v>
      </c>
      <c r="F141">
        <v>0.82199999999999995</v>
      </c>
      <c r="I141">
        <v>47.430065596365502</v>
      </c>
      <c r="Q141">
        <v>8.73536107868639</v>
      </c>
      <c r="T141">
        <v>68.654093341718607</v>
      </c>
      <c r="U141">
        <v>54294</v>
      </c>
      <c r="V141">
        <v>22100296</v>
      </c>
      <c r="W141">
        <v>1</v>
      </c>
      <c r="X141">
        <v>28.466666666666601</v>
      </c>
      <c r="Y141">
        <v>0.82199999999999995</v>
      </c>
      <c r="AB141">
        <v>51.247357974552997</v>
      </c>
      <c r="AC141">
        <v>51.247357974552997</v>
      </c>
      <c r="AK141">
        <v>8.7353591303015996</v>
      </c>
      <c r="AN141">
        <v>88.449383771521298</v>
      </c>
    </row>
    <row r="142" spans="1:40">
      <c r="A142">
        <v>23000015</v>
      </c>
      <c r="B142">
        <v>50724</v>
      </c>
      <c r="C142">
        <v>23000015</v>
      </c>
      <c r="D142">
        <v>5</v>
      </c>
      <c r="E142">
        <v>6.36666666666666</v>
      </c>
      <c r="H142">
        <v>17.11</v>
      </c>
      <c r="I142">
        <v>102.634164318169</v>
      </c>
      <c r="Q142">
        <v>29.503543013129601</v>
      </c>
      <c r="T142">
        <v>155.614373997965</v>
      </c>
      <c r="U142">
        <v>54295</v>
      </c>
      <c r="V142">
        <v>23000015</v>
      </c>
      <c r="W142">
        <v>5</v>
      </c>
      <c r="X142">
        <v>15.534666666666601</v>
      </c>
      <c r="AA142">
        <v>17.11</v>
      </c>
      <c r="AB142">
        <v>109.06458775535199</v>
      </c>
      <c r="AC142">
        <v>108.352216459709</v>
      </c>
      <c r="AK142">
        <v>29.490548382310699</v>
      </c>
      <c r="AN142">
        <v>170.487431508686</v>
      </c>
    </row>
    <row r="143" spans="1:40">
      <c r="A143">
        <v>23000067</v>
      </c>
      <c r="B143">
        <v>50725</v>
      </c>
      <c r="C143">
        <v>23000067</v>
      </c>
      <c r="D143">
        <v>6</v>
      </c>
      <c r="E143">
        <v>5.6666666666666599</v>
      </c>
      <c r="H143">
        <v>12.55</v>
      </c>
      <c r="I143">
        <v>48.886511693176701</v>
      </c>
      <c r="Q143">
        <v>11.8277388068481</v>
      </c>
      <c r="T143">
        <v>78.930917166691501</v>
      </c>
      <c r="U143">
        <v>54296</v>
      </c>
      <c r="V143">
        <v>23000067</v>
      </c>
      <c r="W143">
        <v>6</v>
      </c>
      <c r="X143">
        <v>12.5210666666666</v>
      </c>
      <c r="AA143">
        <v>12.55</v>
      </c>
      <c r="AB143">
        <v>53.124160591463003</v>
      </c>
      <c r="AC143">
        <v>52.5173399024739</v>
      </c>
      <c r="AK143">
        <v>11.8277261417681</v>
      </c>
      <c r="AN143">
        <v>89.416132710908599</v>
      </c>
    </row>
    <row r="144" spans="1:40">
      <c r="A144">
        <v>23000068</v>
      </c>
      <c r="B144">
        <v>50726</v>
      </c>
      <c r="C144">
        <v>23000068</v>
      </c>
      <c r="D144">
        <v>9</v>
      </c>
      <c r="E144">
        <v>5.6666666666666599</v>
      </c>
      <c r="H144">
        <v>11.52</v>
      </c>
      <c r="I144">
        <v>49.637834101140101</v>
      </c>
      <c r="Q144">
        <v>11.3236764827448</v>
      </c>
      <c r="T144">
        <v>78.148177250551598</v>
      </c>
      <c r="U144">
        <v>54297</v>
      </c>
      <c r="V144">
        <v>23000068</v>
      </c>
      <c r="W144">
        <v>9</v>
      </c>
      <c r="X144">
        <v>12.5210666666666</v>
      </c>
      <c r="AA144">
        <v>11.52</v>
      </c>
      <c r="AB144">
        <v>54.097887034573397</v>
      </c>
      <c r="AC144">
        <v>53.495959352721499</v>
      </c>
      <c r="AK144">
        <v>11.3236682857801</v>
      </c>
      <c r="AN144">
        <v>88.860694305168295</v>
      </c>
    </row>
    <row r="145" spans="1:40">
      <c r="A145">
        <v>23000069</v>
      </c>
      <c r="B145">
        <v>50727</v>
      </c>
      <c r="C145">
        <v>23000069</v>
      </c>
      <c r="D145">
        <v>7</v>
      </c>
      <c r="E145">
        <v>6.8</v>
      </c>
      <c r="H145">
        <v>14.63</v>
      </c>
      <c r="I145">
        <v>47.247422884947198</v>
      </c>
      <c r="Q145">
        <v>22.543921310528901</v>
      </c>
      <c r="T145">
        <v>91.221344195476107</v>
      </c>
      <c r="U145">
        <v>54298</v>
      </c>
      <c r="V145">
        <v>23000069</v>
      </c>
      <c r="W145">
        <v>7</v>
      </c>
      <c r="X145">
        <v>15.286399999999899</v>
      </c>
      <c r="AA145">
        <v>14.63</v>
      </c>
      <c r="AB145">
        <v>51.361474032283503</v>
      </c>
      <c r="AC145">
        <v>50.752556625416901</v>
      </c>
      <c r="AK145">
        <v>22.543937100721902</v>
      </c>
      <c r="AN145">
        <v>103.21289372613801</v>
      </c>
    </row>
    <row r="146" spans="1:40">
      <c r="A146">
        <v>23000074</v>
      </c>
      <c r="B146">
        <v>50728</v>
      </c>
      <c r="C146">
        <v>23000074</v>
      </c>
      <c r="D146">
        <v>5</v>
      </c>
      <c r="E146">
        <v>5.6666666666666599</v>
      </c>
      <c r="H146">
        <v>14.34</v>
      </c>
      <c r="I146">
        <v>54.327813969672697</v>
      </c>
      <c r="Q146">
        <v>12.2735883168118</v>
      </c>
      <c r="T146">
        <v>86.608068953151204</v>
      </c>
      <c r="U146">
        <v>54299</v>
      </c>
      <c r="V146">
        <v>23000074</v>
      </c>
      <c r="W146">
        <v>5</v>
      </c>
      <c r="X146">
        <v>12.5210666666666</v>
      </c>
      <c r="AA146">
        <v>14.34</v>
      </c>
      <c r="AB146">
        <v>59.055395897214702</v>
      </c>
      <c r="AC146">
        <v>58.603589107040698</v>
      </c>
      <c r="AK146">
        <v>12.273585526042799</v>
      </c>
      <c r="AN146">
        <v>97.7382412997502</v>
      </c>
    </row>
    <row r="147" spans="1:40">
      <c r="A147">
        <v>23000080</v>
      </c>
      <c r="B147">
        <v>50729</v>
      </c>
      <c r="C147">
        <v>23000080</v>
      </c>
      <c r="D147">
        <v>6</v>
      </c>
      <c r="E147">
        <v>6.0666666666666602</v>
      </c>
      <c r="H147">
        <v>12.55</v>
      </c>
      <c r="I147">
        <v>37.836929827684401</v>
      </c>
      <c r="Q147">
        <v>17.025402953436299</v>
      </c>
      <c r="T147">
        <v>73.478999447787501</v>
      </c>
      <c r="U147">
        <v>54300</v>
      </c>
      <c r="V147">
        <v>23000080</v>
      </c>
      <c r="W147">
        <v>6</v>
      </c>
      <c r="X147">
        <v>13.497066666666599</v>
      </c>
      <c r="AA147">
        <v>12.55</v>
      </c>
      <c r="AB147">
        <v>43.6980518563023</v>
      </c>
      <c r="AC147">
        <v>43.248366621541102</v>
      </c>
      <c r="AK147">
        <v>17.041580647328001</v>
      </c>
      <c r="AN147">
        <v>86.337013935535794</v>
      </c>
    </row>
    <row r="148" spans="1:40">
      <c r="A148">
        <v>23000081</v>
      </c>
      <c r="B148">
        <v>50730</v>
      </c>
      <c r="C148">
        <v>23000081</v>
      </c>
      <c r="D148">
        <v>3</v>
      </c>
      <c r="E148">
        <v>5.5666666666666602</v>
      </c>
      <c r="H148">
        <v>11.89</v>
      </c>
      <c r="I148">
        <v>42.259544510756903</v>
      </c>
      <c r="Q148">
        <v>24.792019756783301</v>
      </c>
      <c r="T148">
        <v>84.508230934207006</v>
      </c>
      <c r="U148">
        <v>54301</v>
      </c>
      <c r="V148">
        <v>23000081</v>
      </c>
      <c r="W148">
        <v>3</v>
      </c>
      <c r="X148">
        <v>13.582666666666601</v>
      </c>
      <c r="AA148">
        <v>11.89</v>
      </c>
      <c r="AB148">
        <v>46.0147036653808</v>
      </c>
      <c r="AC148">
        <v>45.470919374377097</v>
      </c>
      <c r="AK148">
        <v>24.7790388222122</v>
      </c>
      <c r="AN148">
        <v>95.722624863256002</v>
      </c>
    </row>
    <row r="149" spans="1:40">
      <c r="A149">
        <v>23000091</v>
      </c>
      <c r="B149">
        <v>50731</v>
      </c>
      <c r="C149">
        <v>23000091</v>
      </c>
      <c r="D149">
        <v>5</v>
      </c>
      <c r="E149">
        <v>5.5333333333333297</v>
      </c>
      <c r="H149">
        <v>11.52</v>
      </c>
      <c r="I149">
        <v>41.508410518590402</v>
      </c>
      <c r="Q149">
        <v>11.135675337269699</v>
      </c>
      <c r="T149">
        <v>69.697419189193397</v>
      </c>
      <c r="U149">
        <v>54302</v>
      </c>
      <c r="V149">
        <v>23000091</v>
      </c>
      <c r="W149">
        <v>5</v>
      </c>
      <c r="X149">
        <v>12.195733333333299</v>
      </c>
      <c r="AA149">
        <v>11.52</v>
      </c>
      <c r="AB149">
        <v>45.284767837151001</v>
      </c>
      <c r="AC149">
        <v>44.838883272309602</v>
      </c>
      <c r="AK149">
        <v>11.1356674184777</v>
      </c>
      <c r="AN149">
        <v>79.690284024120601</v>
      </c>
    </row>
    <row r="150" spans="1:40">
      <c r="A150">
        <v>23000092</v>
      </c>
      <c r="B150">
        <v>50732</v>
      </c>
      <c r="C150">
        <v>23000092</v>
      </c>
      <c r="D150">
        <v>5</v>
      </c>
      <c r="E150">
        <v>5.5333333333333297</v>
      </c>
      <c r="H150">
        <v>11.52</v>
      </c>
      <c r="I150">
        <v>42.930393807333701</v>
      </c>
      <c r="Q150">
        <v>12.0129606195344</v>
      </c>
      <c r="T150">
        <v>71.996687760201397</v>
      </c>
      <c r="U150">
        <v>54303</v>
      </c>
      <c r="V150">
        <v>23000092</v>
      </c>
      <c r="W150">
        <v>5</v>
      </c>
      <c r="X150">
        <v>12.195733333333299</v>
      </c>
      <c r="AA150">
        <v>11.52</v>
      </c>
      <c r="AB150">
        <v>46.846179615707698</v>
      </c>
      <c r="AC150">
        <v>46.267233376752898</v>
      </c>
      <c r="AK150">
        <v>12.0129527007424</v>
      </c>
      <c r="AN150">
        <v>81.995919410828606</v>
      </c>
    </row>
    <row r="151" spans="1:40">
      <c r="A151">
        <v>23000097</v>
      </c>
      <c r="B151">
        <v>50733</v>
      </c>
      <c r="C151">
        <v>23000097</v>
      </c>
      <c r="D151">
        <v>2</v>
      </c>
      <c r="E151">
        <v>7.0333333333333297</v>
      </c>
      <c r="H151">
        <v>15.71</v>
      </c>
      <c r="I151">
        <v>86.866949269035402</v>
      </c>
      <c r="Q151">
        <v>35.4956326830834</v>
      </c>
      <c r="T151">
        <v>145.105915285452</v>
      </c>
      <c r="U151">
        <v>54304</v>
      </c>
      <c r="V151">
        <v>23000097</v>
      </c>
      <c r="W151">
        <v>2</v>
      </c>
      <c r="X151">
        <v>15.855733333333299</v>
      </c>
      <c r="AA151">
        <v>15.71</v>
      </c>
      <c r="AB151">
        <v>92.2401868507649</v>
      </c>
      <c r="AC151">
        <v>91.496777007287804</v>
      </c>
      <c r="AK151">
        <v>35.482641417135198</v>
      </c>
      <c r="AN151">
        <v>158.545151757756</v>
      </c>
    </row>
    <row r="152" spans="1:40">
      <c r="A152">
        <v>23000099</v>
      </c>
      <c r="B152">
        <v>50734</v>
      </c>
      <c r="C152">
        <v>23000099</v>
      </c>
      <c r="D152">
        <v>1</v>
      </c>
      <c r="E152">
        <v>6.4666666666666597</v>
      </c>
      <c r="H152">
        <v>14.63</v>
      </c>
      <c r="I152">
        <v>73.842492430189793</v>
      </c>
      <c r="Q152">
        <v>25.966840764646701</v>
      </c>
      <c r="T152">
        <v>120.90599986150301</v>
      </c>
      <c r="U152">
        <v>54305</v>
      </c>
      <c r="V152">
        <v>23000099</v>
      </c>
      <c r="W152">
        <v>1</v>
      </c>
      <c r="X152">
        <v>14.4730666666666</v>
      </c>
      <c r="AA152">
        <v>14.63</v>
      </c>
      <c r="AB152">
        <v>79.018542845575496</v>
      </c>
      <c r="AC152">
        <v>78.377412605548898</v>
      </c>
      <c r="AK152">
        <v>25.953845901280602</v>
      </c>
      <c r="AN152">
        <v>133.43432517349601</v>
      </c>
    </row>
    <row r="153" spans="1:40">
      <c r="A153">
        <v>23000104</v>
      </c>
      <c r="B153">
        <v>50735</v>
      </c>
      <c r="C153">
        <v>23000104</v>
      </c>
      <c r="D153">
        <v>3</v>
      </c>
      <c r="E153">
        <v>7.1333333333333302</v>
      </c>
      <c r="H153">
        <v>14.34</v>
      </c>
      <c r="I153">
        <v>49.852841402497098</v>
      </c>
      <c r="Q153">
        <v>27.758777746254701</v>
      </c>
      <c r="T153">
        <v>99.0849524820851</v>
      </c>
      <c r="U153">
        <v>54306</v>
      </c>
      <c r="V153">
        <v>23000104</v>
      </c>
      <c r="W153">
        <v>3</v>
      </c>
      <c r="X153">
        <v>16.099733333333301</v>
      </c>
      <c r="AA153">
        <v>14.34</v>
      </c>
      <c r="AB153">
        <v>54.632054565653803</v>
      </c>
      <c r="AC153">
        <v>54.0741961095408</v>
      </c>
      <c r="AK153">
        <v>27.745793352082099</v>
      </c>
      <c r="AN153">
        <v>112.25972279495601</v>
      </c>
    </row>
    <row r="154" spans="1:40">
      <c r="A154">
        <v>23000105</v>
      </c>
      <c r="B154">
        <v>50736</v>
      </c>
      <c r="C154">
        <v>23000105</v>
      </c>
      <c r="D154">
        <v>4</v>
      </c>
      <c r="E154">
        <v>7</v>
      </c>
      <c r="H154">
        <v>12.55</v>
      </c>
      <c r="I154">
        <v>45.156401042562599</v>
      </c>
      <c r="Q154">
        <v>21.878848824387799</v>
      </c>
      <c r="T154">
        <v>86.585249866950406</v>
      </c>
      <c r="U154">
        <v>54307</v>
      </c>
      <c r="V154">
        <v>23000105</v>
      </c>
      <c r="W154">
        <v>4</v>
      </c>
      <c r="X154">
        <v>15.7744</v>
      </c>
      <c r="AA154">
        <v>12.55</v>
      </c>
      <c r="AB154">
        <v>50.212693720556601</v>
      </c>
      <c r="AC154">
        <v>49.667648233391397</v>
      </c>
      <c r="AK154">
        <v>21.8788166724616</v>
      </c>
      <c r="AN154">
        <v>99.870864905852997</v>
      </c>
    </row>
    <row r="155" spans="1:40">
      <c r="A155">
        <v>23000106</v>
      </c>
      <c r="B155">
        <v>50737</v>
      </c>
      <c r="C155">
        <v>23000106</v>
      </c>
      <c r="D155">
        <v>4</v>
      </c>
      <c r="E155">
        <v>7</v>
      </c>
      <c r="H155">
        <v>12.55</v>
      </c>
      <c r="I155">
        <v>46.574774965282501</v>
      </c>
      <c r="Q155">
        <v>21.878848824387799</v>
      </c>
      <c r="T155">
        <v>88.0036237896703</v>
      </c>
      <c r="U155">
        <v>54308</v>
      </c>
      <c r="V155">
        <v>23000106</v>
      </c>
      <c r="W155">
        <v>4</v>
      </c>
      <c r="X155">
        <v>15.7744</v>
      </c>
      <c r="AA155">
        <v>12.55</v>
      </c>
      <c r="AB155">
        <v>51.683884171757597</v>
      </c>
      <c r="AC155">
        <v>51.088509378156701</v>
      </c>
      <c r="AK155">
        <v>21.8788166724616</v>
      </c>
      <c r="AN155">
        <v>101.291726050618</v>
      </c>
    </row>
    <row r="156" spans="1:40">
      <c r="A156">
        <v>23000119</v>
      </c>
      <c r="B156">
        <v>50738</v>
      </c>
      <c r="C156">
        <v>23000119</v>
      </c>
      <c r="D156">
        <v>10</v>
      </c>
      <c r="E156">
        <v>5.5</v>
      </c>
      <c r="H156">
        <v>15.67</v>
      </c>
      <c r="I156">
        <v>90.259848911895702</v>
      </c>
      <c r="Q156">
        <v>15.247129940132</v>
      </c>
      <c r="T156">
        <v>126.67697885202701</v>
      </c>
      <c r="U156">
        <v>54309</v>
      </c>
      <c r="V156">
        <v>23000119</v>
      </c>
      <c r="W156">
        <v>10</v>
      </c>
      <c r="X156">
        <v>12.1144</v>
      </c>
      <c r="AA156">
        <v>15.67</v>
      </c>
      <c r="AB156">
        <v>95.266978511979403</v>
      </c>
      <c r="AC156">
        <v>94.921383279716807</v>
      </c>
      <c r="AK156">
        <v>15.247113507838799</v>
      </c>
      <c r="AN156">
        <v>137.95289678755501</v>
      </c>
    </row>
    <row r="157" spans="1:40">
      <c r="A157">
        <v>23000120</v>
      </c>
      <c r="B157">
        <v>50739</v>
      </c>
      <c r="C157">
        <v>23000120</v>
      </c>
      <c r="D157">
        <v>2</v>
      </c>
      <c r="E157">
        <v>6.8</v>
      </c>
      <c r="H157">
        <v>12.55</v>
      </c>
      <c r="I157">
        <v>51.478575171585398</v>
      </c>
      <c r="Q157">
        <v>25.173150727597399</v>
      </c>
      <c r="T157">
        <v>96.001725899182802</v>
      </c>
      <c r="U157">
        <v>54310</v>
      </c>
      <c r="V157">
        <v>23000120</v>
      </c>
      <c r="W157">
        <v>2</v>
      </c>
      <c r="X157">
        <v>15.286399999999899</v>
      </c>
      <c r="AA157">
        <v>12.55</v>
      </c>
      <c r="AB157">
        <v>55.386230730241401</v>
      </c>
      <c r="AC157">
        <v>54.782451845033002</v>
      </c>
      <c r="AK157">
        <v>25.1601608968964</v>
      </c>
      <c r="AN157">
        <v>107.77901274192899</v>
      </c>
    </row>
    <row r="158" spans="1:40">
      <c r="A158">
        <v>23000124</v>
      </c>
      <c r="B158">
        <v>50740</v>
      </c>
      <c r="C158">
        <v>23000124</v>
      </c>
      <c r="D158">
        <v>4</v>
      </c>
      <c r="E158">
        <v>6.4666666666666597</v>
      </c>
      <c r="H158">
        <v>14.63</v>
      </c>
      <c r="I158">
        <v>68.959442662803497</v>
      </c>
      <c r="Q158">
        <v>25.814323117587801</v>
      </c>
      <c r="T158">
        <v>115.87043244705799</v>
      </c>
      <c r="U158">
        <v>54311</v>
      </c>
      <c r="V158">
        <v>23000124</v>
      </c>
      <c r="W158">
        <v>4</v>
      </c>
      <c r="X158">
        <v>14.4730666666666</v>
      </c>
      <c r="AA158">
        <v>14.63</v>
      </c>
      <c r="AB158">
        <v>73.103606453637397</v>
      </c>
      <c r="AC158">
        <v>72.423955875687099</v>
      </c>
      <c r="AK158">
        <v>25.801328254221598</v>
      </c>
      <c r="AN158">
        <v>127.32835079657499</v>
      </c>
    </row>
    <row r="159" spans="1:40">
      <c r="A159">
        <v>23000125</v>
      </c>
      <c r="B159">
        <v>50741</v>
      </c>
      <c r="C159">
        <v>23000125</v>
      </c>
      <c r="D159">
        <v>3</v>
      </c>
      <c r="E159">
        <v>6.4666666666666597</v>
      </c>
      <c r="H159">
        <v>10.4</v>
      </c>
      <c r="I159">
        <v>72.022212215646803</v>
      </c>
      <c r="Q159">
        <v>26.064213313666201</v>
      </c>
      <c r="T159">
        <v>114.953092195979</v>
      </c>
      <c r="U159">
        <v>54312</v>
      </c>
      <c r="V159">
        <v>23000125</v>
      </c>
      <c r="W159">
        <v>3</v>
      </c>
      <c r="X159">
        <v>14.4730666666666</v>
      </c>
      <c r="AA159">
        <v>10.4</v>
      </c>
      <c r="AB159">
        <v>76.184276868447299</v>
      </c>
      <c r="AC159">
        <v>75.487542499208104</v>
      </c>
      <c r="AK159">
        <v>26.051218450299999</v>
      </c>
      <c r="AN159">
        <v>126.41182761617399</v>
      </c>
    </row>
    <row r="160" spans="1:40">
      <c r="A160">
        <v>23000130</v>
      </c>
      <c r="B160">
        <v>50742</v>
      </c>
      <c r="C160">
        <v>23000130</v>
      </c>
      <c r="D160">
        <v>3</v>
      </c>
      <c r="E160">
        <v>6.6666666666666599</v>
      </c>
      <c r="H160">
        <v>12.55</v>
      </c>
      <c r="I160">
        <v>60.536369228418998</v>
      </c>
      <c r="Q160">
        <v>31.219714018696301</v>
      </c>
      <c r="T160">
        <v>110.972749913782</v>
      </c>
      <c r="U160">
        <v>54313</v>
      </c>
      <c r="V160">
        <v>23000130</v>
      </c>
      <c r="W160">
        <v>3</v>
      </c>
      <c r="X160">
        <v>14.9610666666666</v>
      </c>
      <c r="AA160">
        <v>12.55</v>
      </c>
      <c r="AB160">
        <v>64.716632986249707</v>
      </c>
      <c r="AC160">
        <v>64.133415962960996</v>
      </c>
      <c r="AK160">
        <v>31.206723737552501</v>
      </c>
      <c r="AN160">
        <v>122.85120636718</v>
      </c>
    </row>
    <row r="161" spans="1:40">
      <c r="A161">
        <v>23000131</v>
      </c>
      <c r="B161">
        <v>50743</v>
      </c>
      <c r="C161">
        <v>23000131</v>
      </c>
      <c r="D161">
        <v>2</v>
      </c>
      <c r="E161">
        <v>9.2666666666666604</v>
      </c>
      <c r="H161">
        <v>12.55</v>
      </c>
      <c r="I161">
        <v>43.261342171928803</v>
      </c>
      <c r="Q161">
        <v>24.7531911122237</v>
      </c>
      <c r="T161">
        <v>89.831199950819297</v>
      </c>
      <c r="U161">
        <v>54314</v>
      </c>
      <c r="V161">
        <v>23000131</v>
      </c>
      <c r="W161">
        <v>2</v>
      </c>
      <c r="X161">
        <v>19.1834666666666</v>
      </c>
      <c r="AA161">
        <v>12.55</v>
      </c>
      <c r="AB161">
        <v>47.423599669081398</v>
      </c>
      <c r="AC161">
        <v>46.841515199251397</v>
      </c>
      <c r="AK161">
        <v>24.740205609650999</v>
      </c>
      <c r="AN161">
        <v>103.315187475569</v>
      </c>
    </row>
    <row r="162" spans="1:40">
      <c r="A162">
        <v>23000132</v>
      </c>
      <c r="B162">
        <v>50744</v>
      </c>
      <c r="C162">
        <v>23000132</v>
      </c>
      <c r="D162">
        <v>3</v>
      </c>
      <c r="E162">
        <v>6.6666666666666599</v>
      </c>
      <c r="H162">
        <v>12.55</v>
      </c>
      <c r="I162">
        <v>62.035072441941303</v>
      </c>
      <c r="Q162">
        <v>28.232827969470499</v>
      </c>
      <c r="T162">
        <v>109.484567078078</v>
      </c>
      <c r="U162">
        <v>54315</v>
      </c>
      <c r="V162">
        <v>23000132</v>
      </c>
      <c r="W162">
        <v>3</v>
      </c>
      <c r="X162">
        <v>14.9610666666666</v>
      </c>
      <c r="AA162">
        <v>12.55</v>
      </c>
      <c r="AB162">
        <v>67.118522196306401</v>
      </c>
      <c r="AC162">
        <v>66.501903973900298</v>
      </c>
      <c r="AK162">
        <v>28.2263399952353</v>
      </c>
      <c r="AN162">
        <v>122.239310635802</v>
      </c>
    </row>
    <row r="163" spans="1:40">
      <c r="A163">
        <v>23000136</v>
      </c>
      <c r="B163">
        <v>50745</v>
      </c>
      <c r="C163">
        <v>23000136</v>
      </c>
      <c r="D163">
        <v>8</v>
      </c>
      <c r="E163">
        <v>6.9</v>
      </c>
      <c r="H163">
        <v>32.450000000000003</v>
      </c>
      <c r="I163">
        <v>249.88232891140899</v>
      </c>
      <c r="Q163">
        <v>61.8454672972343</v>
      </c>
      <c r="T163">
        <v>351.07779620864397</v>
      </c>
      <c r="U163">
        <v>54316</v>
      </c>
      <c r="V163">
        <v>23000136</v>
      </c>
      <c r="W163">
        <v>8</v>
      </c>
      <c r="X163">
        <v>16.02</v>
      </c>
      <c r="AA163">
        <v>32.450000000000003</v>
      </c>
      <c r="AB163">
        <v>261.09155622408002</v>
      </c>
      <c r="AC163">
        <v>259.88646301995499</v>
      </c>
      <c r="AK163">
        <v>61.850239732701901</v>
      </c>
      <c r="AN163">
        <v>370.20670275265701</v>
      </c>
    </row>
    <row r="164" spans="1:40">
      <c r="A164">
        <v>23000144</v>
      </c>
      <c r="B164">
        <v>50746</v>
      </c>
      <c r="C164">
        <v>23000144</v>
      </c>
      <c r="D164">
        <v>5</v>
      </c>
      <c r="E164">
        <v>5.8333333333333304</v>
      </c>
      <c r="H164">
        <v>14.63</v>
      </c>
      <c r="I164">
        <v>131.183911090262</v>
      </c>
      <c r="Q164">
        <v>18.503580216374999</v>
      </c>
      <c r="T164">
        <v>170.15082463997001</v>
      </c>
      <c r="U164">
        <v>54317</v>
      </c>
      <c r="V164">
        <v>23000144</v>
      </c>
      <c r="W164">
        <v>5</v>
      </c>
      <c r="X164">
        <v>12.9277333333333</v>
      </c>
      <c r="AA164">
        <v>14.63</v>
      </c>
      <c r="AB164">
        <v>135.515923825871</v>
      </c>
      <c r="AC164">
        <v>135.162506910106</v>
      </c>
      <c r="AK164">
        <v>18.503563784081798</v>
      </c>
      <c r="AN164">
        <v>181.223804027521</v>
      </c>
    </row>
    <row r="165" spans="1:40">
      <c r="A165">
        <v>23000173</v>
      </c>
      <c r="B165">
        <v>50747</v>
      </c>
      <c r="C165">
        <v>23000173</v>
      </c>
      <c r="D165">
        <v>1</v>
      </c>
      <c r="E165">
        <v>6.8999999999999897</v>
      </c>
      <c r="H165">
        <v>14.34</v>
      </c>
      <c r="I165">
        <v>52.941527437142497</v>
      </c>
      <c r="Q165">
        <v>23.8918028297158</v>
      </c>
      <c r="T165">
        <v>98.073330266858306</v>
      </c>
      <c r="U165">
        <v>54318</v>
      </c>
      <c r="V165">
        <v>23000173</v>
      </c>
      <c r="W165">
        <v>1</v>
      </c>
      <c r="X165">
        <v>15.5304</v>
      </c>
      <c r="AA165">
        <v>14.34</v>
      </c>
      <c r="AB165">
        <v>57.1239958115465</v>
      </c>
      <c r="AC165">
        <v>56.985653336366298</v>
      </c>
      <c r="AK165">
        <v>23.878810668809301</v>
      </c>
      <c r="AN165">
        <v>110.734864005175</v>
      </c>
    </row>
    <row r="166" spans="1:40">
      <c r="A166">
        <v>23000191</v>
      </c>
      <c r="B166">
        <v>50748</v>
      </c>
      <c r="C166">
        <v>23000191</v>
      </c>
      <c r="D166">
        <v>5</v>
      </c>
      <c r="E166">
        <v>6.1666666666666599</v>
      </c>
      <c r="H166">
        <v>19.52</v>
      </c>
      <c r="I166">
        <v>127.37624258014699</v>
      </c>
      <c r="O166">
        <v>0.77</v>
      </c>
      <c r="Q166">
        <v>33.3252192314498</v>
      </c>
      <c r="T166">
        <v>187.15812847826399</v>
      </c>
      <c r="U166">
        <v>54319</v>
      </c>
      <c r="V166">
        <v>23000191</v>
      </c>
      <c r="W166">
        <v>5</v>
      </c>
      <c r="X166">
        <v>13.741066666666599</v>
      </c>
      <c r="AA166">
        <v>19.52</v>
      </c>
      <c r="AB166">
        <v>132.95394206401201</v>
      </c>
      <c r="AC166">
        <v>132.593368829821</v>
      </c>
      <c r="AI166">
        <v>1.27</v>
      </c>
      <c r="AK166">
        <v>33.325213077366001</v>
      </c>
      <c r="AN166">
        <v>200.44964857385401</v>
      </c>
    </row>
    <row r="167" spans="1:40">
      <c r="A167">
        <v>23000196</v>
      </c>
      <c r="B167">
        <v>50749</v>
      </c>
      <c r="C167">
        <v>23000196</v>
      </c>
      <c r="D167">
        <v>6</v>
      </c>
      <c r="E167">
        <v>6.6333333333333302</v>
      </c>
      <c r="H167">
        <v>12.85</v>
      </c>
      <c r="I167">
        <v>56.733441394761002</v>
      </c>
      <c r="Q167">
        <v>26.036175902552799</v>
      </c>
      <c r="T167">
        <v>102.25295063064701</v>
      </c>
      <c r="U167">
        <v>54320</v>
      </c>
      <c r="V167">
        <v>23000196</v>
      </c>
      <c r="W167">
        <v>6</v>
      </c>
      <c r="X167">
        <v>14.8797333333333</v>
      </c>
      <c r="AA167">
        <v>12.85</v>
      </c>
      <c r="AB167">
        <v>61.578334649234002</v>
      </c>
      <c r="AC167">
        <v>61.315337172029103</v>
      </c>
      <c r="AK167">
        <v>26.023196815654401</v>
      </c>
      <c r="AN167">
        <v>115.06826732101599</v>
      </c>
    </row>
    <row r="168" spans="1:40">
      <c r="A168">
        <v>23000198</v>
      </c>
      <c r="B168">
        <v>50750</v>
      </c>
      <c r="C168">
        <v>23000198</v>
      </c>
      <c r="D168">
        <v>6</v>
      </c>
      <c r="E168">
        <v>6.43333333333333</v>
      </c>
      <c r="H168">
        <v>14.54</v>
      </c>
      <c r="I168">
        <v>55.229534997320101</v>
      </c>
      <c r="Q168">
        <v>23.629749081874401</v>
      </c>
      <c r="T168">
        <v>99.832617412527796</v>
      </c>
      <c r="U168">
        <v>54321</v>
      </c>
      <c r="V168">
        <v>23000198</v>
      </c>
      <c r="W168">
        <v>6</v>
      </c>
      <c r="X168">
        <v>14.391733333333301</v>
      </c>
      <c r="AA168">
        <v>14.54</v>
      </c>
      <c r="AB168">
        <v>60.338884764607201</v>
      </c>
      <c r="AC168">
        <v>59.5795216386392</v>
      </c>
      <c r="AK168">
        <v>23.6297052796772</v>
      </c>
      <c r="AN168">
        <v>112.14096025164901</v>
      </c>
    </row>
    <row r="169" spans="1:40">
      <c r="A169">
        <v>23000209</v>
      </c>
      <c r="B169">
        <v>50751</v>
      </c>
      <c r="C169">
        <v>23000209</v>
      </c>
      <c r="D169">
        <v>2</v>
      </c>
      <c r="E169">
        <v>5.7333333333333298</v>
      </c>
      <c r="H169">
        <v>15.37</v>
      </c>
      <c r="I169">
        <v>95.097839439906394</v>
      </c>
      <c r="Q169">
        <v>17.9686213422086</v>
      </c>
      <c r="T169">
        <v>134.16979411544801</v>
      </c>
      <c r="U169">
        <v>54322</v>
      </c>
      <c r="V169">
        <v>23000209</v>
      </c>
      <c r="W169">
        <v>2</v>
      </c>
      <c r="X169">
        <v>12.683733333333301</v>
      </c>
      <c r="AA169">
        <v>15.37</v>
      </c>
      <c r="AB169">
        <v>99.629535168414094</v>
      </c>
      <c r="AC169">
        <v>99.2414082296347</v>
      </c>
      <c r="AK169">
        <v>17.9686007877274</v>
      </c>
      <c r="AN169">
        <v>145.263742350695</v>
      </c>
    </row>
    <row r="170" spans="1:40">
      <c r="A170">
        <v>23000211</v>
      </c>
      <c r="B170">
        <v>50752</v>
      </c>
      <c r="C170">
        <v>23000211</v>
      </c>
      <c r="D170">
        <v>5</v>
      </c>
      <c r="E170">
        <v>5.6666666666666599</v>
      </c>
      <c r="H170">
        <v>9.64</v>
      </c>
      <c r="I170">
        <v>49.675621409060099</v>
      </c>
      <c r="Q170">
        <v>11.3236764827448</v>
      </c>
      <c r="T170">
        <v>76.305964558471601</v>
      </c>
      <c r="U170">
        <v>54323</v>
      </c>
      <c r="V170">
        <v>23000211</v>
      </c>
      <c r="W170">
        <v>5</v>
      </c>
      <c r="X170">
        <v>12.5210666666666</v>
      </c>
      <c r="AA170">
        <v>9.64</v>
      </c>
      <c r="AB170">
        <v>54.164221429469997</v>
      </c>
      <c r="AC170">
        <v>53.636459612202302</v>
      </c>
      <c r="AK170">
        <v>11.3236682857801</v>
      </c>
      <c r="AN170">
        <v>87.121194564649102</v>
      </c>
    </row>
    <row r="171" spans="1:40">
      <c r="A171">
        <v>23000212</v>
      </c>
      <c r="B171">
        <v>50753</v>
      </c>
      <c r="C171">
        <v>23000212</v>
      </c>
      <c r="D171">
        <v>4</v>
      </c>
      <c r="E171">
        <v>6.6999999999999904</v>
      </c>
      <c r="H171">
        <v>18.2</v>
      </c>
      <c r="I171">
        <v>134.47252680918899</v>
      </c>
      <c r="O171">
        <v>0.77</v>
      </c>
      <c r="Q171">
        <v>46.420243068219897</v>
      </c>
      <c r="T171">
        <v>206.56276987740901</v>
      </c>
      <c r="U171">
        <v>54324</v>
      </c>
      <c r="V171">
        <v>23000212</v>
      </c>
      <c r="W171">
        <v>4</v>
      </c>
      <c r="X171">
        <v>15.042399999999899</v>
      </c>
      <c r="AA171">
        <v>18.2</v>
      </c>
      <c r="AB171">
        <v>140.56715988456301</v>
      </c>
      <c r="AC171">
        <v>140.199523631863</v>
      </c>
      <c r="AI171">
        <v>1.27</v>
      </c>
      <c r="AK171">
        <v>46.420228507393801</v>
      </c>
      <c r="AN171">
        <v>221.13215213925699</v>
      </c>
    </row>
    <row r="172" spans="1:40">
      <c r="A172">
        <v>23000214</v>
      </c>
      <c r="B172">
        <v>50754</v>
      </c>
      <c r="C172">
        <v>23000214</v>
      </c>
      <c r="D172">
        <v>6</v>
      </c>
      <c r="E172">
        <v>6.6999999999999904</v>
      </c>
      <c r="H172">
        <v>12.55</v>
      </c>
      <c r="I172">
        <v>58.965290266699803</v>
      </c>
      <c r="Q172">
        <v>31.716592433022299</v>
      </c>
      <c r="T172">
        <v>109.931882699722</v>
      </c>
      <c r="U172">
        <v>54325</v>
      </c>
      <c r="V172">
        <v>23000214</v>
      </c>
      <c r="W172">
        <v>6</v>
      </c>
      <c r="X172">
        <v>15.042399999999899</v>
      </c>
      <c r="AA172">
        <v>12.55</v>
      </c>
      <c r="AB172">
        <v>64.248207122973</v>
      </c>
      <c r="AC172">
        <v>64.002790168959706</v>
      </c>
      <c r="AK172">
        <v>31.7036121471325</v>
      </c>
      <c r="AN172">
        <v>123.29880231609199</v>
      </c>
    </row>
    <row r="173" spans="1:40">
      <c r="A173">
        <v>23000219</v>
      </c>
      <c r="B173">
        <v>50755</v>
      </c>
      <c r="C173">
        <v>23000219</v>
      </c>
      <c r="D173">
        <v>2</v>
      </c>
      <c r="E173">
        <v>5.5</v>
      </c>
      <c r="H173">
        <v>14.34</v>
      </c>
      <c r="I173">
        <v>132.29302851145999</v>
      </c>
      <c r="Q173">
        <v>15.247129940132</v>
      </c>
      <c r="T173">
        <v>167.380158451592</v>
      </c>
      <c r="U173">
        <v>54326</v>
      </c>
      <c r="V173">
        <v>23000219</v>
      </c>
      <c r="W173">
        <v>2</v>
      </c>
      <c r="X173">
        <v>12.1144</v>
      </c>
      <c r="AA173">
        <v>14.34</v>
      </c>
      <c r="AB173">
        <v>136.77212575656</v>
      </c>
      <c r="AC173">
        <v>136.41067529065501</v>
      </c>
      <c r="AK173">
        <v>15.247113507838799</v>
      </c>
      <c r="AN173">
        <v>178.112188798494</v>
      </c>
    </row>
    <row r="174" spans="1:40">
      <c r="A174">
        <v>23000227</v>
      </c>
      <c r="B174">
        <v>50756</v>
      </c>
      <c r="C174">
        <v>23000227</v>
      </c>
      <c r="D174">
        <v>1</v>
      </c>
      <c r="E174">
        <v>7</v>
      </c>
      <c r="H174">
        <v>12.55</v>
      </c>
      <c r="I174">
        <v>46.574774965282501</v>
      </c>
      <c r="Q174">
        <v>20.1910507474648</v>
      </c>
      <c r="T174">
        <v>86.315825712747298</v>
      </c>
      <c r="U174">
        <v>54327</v>
      </c>
      <c r="V174">
        <v>23000227</v>
      </c>
      <c r="W174">
        <v>1</v>
      </c>
      <c r="X174">
        <v>15.7744</v>
      </c>
      <c r="AA174">
        <v>12.55</v>
      </c>
      <c r="AB174">
        <v>51.683884171757597</v>
      </c>
      <c r="AC174">
        <v>51.088509378156701</v>
      </c>
      <c r="AK174">
        <v>20.190800572282701</v>
      </c>
      <c r="AN174">
        <v>99.603709950439395</v>
      </c>
    </row>
    <row r="175" spans="1:40">
      <c r="A175">
        <v>23000228</v>
      </c>
      <c r="B175">
        <v>50757</v>
      </c>
      <c r="C175">
        <v>23000228</v>
      </c>
      <c r="D175">
        <v>1</v>
      </c>
      <c r="E175">
        <v>3.9666666666666601</v>
      </c>
      <c r="F175">
        <v>0.27400000000000002</v>
      </c>
      <c r="I175">
        <v>17.926667344018501</v>
      </c>
      <c r="Q175">
        <v>10.432768980587801</v>
      </c>
      <c r="T175">
        <v>32.600102991273097</v>
      </c>
      <c r="U175">
        <v>54328</v>
      </c>
      <c r="V175">
        <v>23000228</v>
      </c>
      <c r="W175">
        <v>1</v>
      </c>
      <c r="X175">
        <v>9.6786666666666594</v>
      </c>
      <c r="Y175">
        <v>0.27400000000000002</v>
      </c>
      <c r="AB175">
        <v>18.792284160449</v>
      </c>
      <c r="AC175">
        <v>18.5616988385712</v>
      </c>
      <c r="AK175">
        <v>10.438834082471301</v>
      </c>
      <c r="AN175">
        <v>38.679199587709299</v>
      </c>
    </row>
    <row r="176" spans="1:40">
      <c r="A176">
        <v>23000230</v>
      </c>
      <c r="B176">
        <v>50758</v>
      </c>
      <c r="C176">
        <v>23000230</v>
      </c>
      <c r="D176">
        <v>2</v>
      </c>
      <c r="E176">
        <v>3.3</v>
      </c>
      <c r="H176">
        <v>4.91</v>
      </c>
      <c r="I176">
        <v>21.7885472323876</v>
      </c>
      <c r="Q176">
        <v>10.432768980587801</v>
      </c>
      <c r="T176">
        <v>40.431316212975503</v>
      </c>
      <c r="U176">
        <v>54329</v>
      </c>
      <c r="V176">
        <v>23000230</v>
      </c>
      <c r="W176">
        <v>2</v>
      </c>
      <c r="X176">
        <v>8.0519999999999996</v>
      </c>
      <c r="AA176">
        <v>4.91</v>
      </c>
      <c r="AB176">
        <v>23.3670147273269</v>
      </c>
      <c r="AC176">
        <v>23.0847192273812</v>
      </c>
      <c r="AK176">
        <v>10.438834082471301</v>
      </c>
      <c r="AN176">
        <v>46.485553309852598</v>
      </c>
    </row>
    <row r="177" spans="1:40">
      <c r="A177">
        <v>23000241</v>
      </c>
      <c r="B177">
        <v>50759</v>
      </c>
      <c r="C177">
        <v>23000241</v>
      </c>
      <c r="D177">
        <v>5</v>
      </c>
      <c r="E177">
        <v>6.1999999999999904</v>
      </c>
      <c r="H177">
        <v>10.48</v>
      </c>
      <c r="I177">
        <v>29.615714914627802</v>
      </c>
      <c r="Q177">
        <v>16.458464496401</v>
      </c>
      <c r="T177">
        <v>62.754179411028801</v>
      </c>
      <c r="U177">
        <v>54330</v>
      </c>
      <c r="V177">
        <v>23000241</v>
      </c>
      <c r="W177">
        <v>5</v>
      </c>
      <c r="X177">
        <v>13.604799999999999</v>
      </c>
      <c r="AA177">
        <v>10.48</v>
      </c>
      <c r="AB177">
        <v>32.4392866079613</v>
      </c>
      <c r="AC177">
        <v>31.928168680596801</v>
      </c>
      <c r="AK177">
        <v>16.464720029954702</v>
      </c>
      <c r="AN177">
        <v>72.477688710551504</v>
      </c>
    </row>
    <row r="178" spans="1:40">
      <c r="A178">
        <v>23000272</v>
      </c>
      <c r="B178">
        <v>50760</v>
      </c>
      <c r="C178">
        <v>23000272</v>
      </c>
      <c r="D178">
        <v>1</v>
      </c>
      <c r="E178">
        <v>6.6666666666666599</v>
      </c>
      <c r="H178">
        <v>12.55</v>
      </c>
      <c r="I178">
        <v>45.613520683516498</v>
      </c>
      <c r="Q178">
        <v>21.878848824387799</v>
      </c>
      <c r="T178">
        <v>86.709036174570997</v>
      </c>
      <c r="U178">
        <v>54331</v>
      </c>
      <c r="V178">
        <v>23000272</v>
      </c>
      <c r="W178">
        <v>1</v>
      </c>
      <c r="X178">
        <v>14.9610666666666</v>
      </c>
      <c r="AA178">
        <v>12.55</v>
      </c>
      <c r="AB178">
        <v>50.671851183305002</v>
      </c>
      <c r="AC178">
        <v>50.124942672242199</v>
      </c>
      <c r="AK178">
        <v>21.8788166724616</v>
      </c>
      <c r="AN178">
        <v>99.514826011370403</v>
      </c>
    </row>
    <row r="179" spans="1:40">
      <c r="A179">
        <v>23000278</v>
      </c>
      <c r="B179">
        <v>50761</v>
      </c>
      <c r="C179">
        <v>23000278</v>
      </c>
      <c r="D179">
        <v>5</v>
      </c>
      <c r="E179">
        <v>4.6666666666666599</v>
      </c>
      <c r="H179">
        <v>10.68</v>
      </c>
      <c r="I179">
        <v>19.4542392184477</v>
      </c>
      <c r="Q179">
        <v>18.2577041090384</v>
      </c>
      <c r="T179">
        <v>53.058609994152697</v>
      </c>
      <c r="U179">
        <v>54332</v>
      </c>
      <c r="V179">
        <v>23000278</v>
      </c>
      <c r="W179">
        <v>5</v>
      </c>
      <c r="X179">
        <v>11.386666666666599</v>
      </c>
      <c r="AA179">
        <v>10.68</v>
      </c>
      <c r="AB179">
        <v>21.5267858485476</v>
      </c>
      <c r="AC179">
        <v>21.171966611046201</v>
      </c>
      <c r="AK179">
        <v>18.2637644637745</v>
      </c>
      <c r="AN179">
        <v>61.5023977414873</v>
      </c>
    </row>
    <row r="180" spans="1:40">
      <c r="A180">
        <v>23000279</v>
      </c>
      <c r="B180">
        <v>50762</v>
      </c>
      <c r="C180">
        <v>23000279</v>
      </c>
      <c r="D180">
        <v>4</v>
      </c>
      <c r="E180">
        <v>4.7333333333333298</v>
      </c>
      <c r="H180">
        <v>10.1</v>
      </c>
      <c r="I180">
        <v>23.8410481925002</v>
      </c>
      <c r="Q180">
        <v>31.859249896300899</v>
      </c>
      <c r="T180">
        <v>70.533631422134405</v>
      </c>
      <c r="U180">
        <v>54333</v>
      </c>
      <c r="V180">
        <v>23000279</v>
      </c>
      <c r="W180">
        <v>4</v>
      </c>
      <c r="X180">
        <v>11.549333333333299</v>
      </c>
      <c r="AA180">
        <v>10.1</v>
      </c>
      <c r="AB180">
        <v>25.006424969084101</v>
      </c>
      <c r="AC180">
        <v>24.623090775464199</v>
      </c>
      <c r="AK180">
        <v>31.862816038985599</v>
      </c>
      <c r="AN180">
        <v>78.135240147783193</v>
      </c>
    </row>
    <row r="181" spans="1:40">
      <c r="A181">
        <v>23000292</v>
      </c>
      <c r="B181">
        <v>50763</v>
      </c>
      <c r="C181">
        <v>23000292</v>
      </c>
      <c r="D181">
        <v>5</v>
      </c>
      <c r="E181">
        <v>6.36666666666666</v>
      </c>
      <c r="H181">
        <v>18.309999999999999</v>
      </c>
      <c r="I181">
        <v>66.257311371165798</v>
      </c>
      <c r="Q181">
        <v>25.5039804392826</v>
      </c>
      <c r="T181">
        <v>116.437958477115</v>
      </c>
      <c r="U181">
        <v>54334</v>
      </c>
      <c r="V181">
        <v>23000292</v>
      </c>
      <c r="W181">
        <v>5</v>
      </c>
      <c r="X181">
        <v>14.229066666666601</v>
      </c>
      <c r="AA181">
        <v>18.309999999999999</v>
      </c>
      <c r="AB181">
        <v>70.830868121848894</v>
      </c>
      <c r="AC181">
        <v>70.201363813745104</v>
      </c>
      <c r="AK181">
        <v>27.589320105891499</v>
      </c>
      <c r="AN181">
        <v>130.32975058630299</v>
      </c>
    </row>
    <row r="182" spans="1:40">
      <c r="A182">
        <v>23000299</v>
      </c>
      <c r="B182">
        <v>50764</v>
      </c>
      <c r="C182">
        <v>23000299</v>
      </c>
      <c r="D182">
        <v>1</v>
      </c>
      <c r="E182">
        <v>6.6666666666666599</v>
      </c>
      <c r="H182">
        <v>12.55</v>
      </c>
      <c r="I182">
        <v>47.439279247187898</v>
      </c>
      <c r="Q182">
        <v>21.001563542123101</v>
      </c>
      <c r="T182">
        <v>87.657509455977703</v>
      </c>
      <c r="U182">
        <v>54335</v>
      </c>
      <c r="V182">
        <v>23000299</v>
      </c>
      <c r="W182">
        <v>1</v>
      </c>
      <c r="X182">
        <v>14.9610666666666</v>
      </c>
      <c r="AA182">
        <v>12.55</v>
      </c>
      <c r="AB182">
        <v>52.503681913993603</v>
      </c>
      <c r="AC182">
        <v>51.951386434051898</v>
      </c>
      <c r="AK182">
        <v>21.001531390196899</v>
      </c>
      <c r="AN182">
        <v>100.463984490915</v>
      </c>
    </row>
    <row r="183" spans="1:40">
      <c r="A183">
        <v>23000308</v>
      </c>
      <c r="B183">
        <v>50765</v>
      </c>
      <c r="C183">
        <v>23000308</v>
      </c>
      <c r="D183">
        <v>4</v>
      </c>
      <c r="E183">
        <v>4.5999999999999996</v>
      </c>
      <c r="I183">
        <v>82.220160693241098</v>
      </c>
      <c r="Q183">
        <v>17.538175636166901</v>
      </c>
      <c r="T183">
        <v>104.358336329408</v>
      </c>
      <c r="U183">
        <v>54336</v>
      </c>
      <c r="V183">
        <v>23000308</v>
      </c>
      <c r="W183">
        <v>4</v>
      </c>
      <c r="X183">
        <v>11.224</v>
      </c>
      <c r="AB183">
        <v>86.968834002949507</v>
      </c>
      <c r="AC183">
        <v>86.160251671489107</v>
      </c>
      <c r="AK183">
        <v>17.538168883577701</v>
      </c>
      <c r="AN183">
        <v>114.922420555066</v>
      </c>
    </row>
    <row r="184" spans="1:40">
      <c r="A184">
        <v>23000331</v>
      </c>
      <c r="B184">
        <v>50766</v>
      </c>
      <c r="C184">
        <v>23000331</v>
      </c>
      <c r="D184">
        <v>1</v>
      </c>
      <c r="E184">
        <v>6.8</v>
      </c>
      <c r="H184">
        <v>11.52</v>
      </c>
      <c r="I184">
        <v>50.104283534674998</v>
      </c>
      <c r="Q184">
        <v>27.052251998313501</v>
      </c>
      <c r="T184">
        <v>95.476535532988507</v>
      </c>
      <c r="U184">
        <v>54337</v>
      </c>
      <c r="V184">
        <v>23000331</v>
      </c>
      <c r="W184">
        <v>1</v>
      </c>
      <c r="X184">
        <v>15.286399999999899</v>
      </c>
      <c r="AA184">
        <v>11.52</v>
      </c>
      <c r="AB184">
        <v>54.900324862559899</v>
      </c>
      <c r="AC184">
        <v>54.326406667725998</v>
      </c>
      <c r="AK184">
        <v>27.0392676041409</v>
      </c>
      <c r="AN184">
        <v>108.17207427186599</v>
      </c>
    </row>
    <row r="185" spans="1:40">
      <c r="A185">
        <v>23000333</v>
      </c>
      <c r="B185">
        <v>50767</v>
      </c>
      <c r="C185">
        <v>23000333</v>
      </c>
      <c r="D185">
        <v>2</v>
      </c>
      <c r="E185">
        <v>6.1666666666666599</v>
      </c>
      <c r="H185">
        <v>14.18</v>
      </c>
      <c r="I185">
        <v>125.780571966125</v>
      </c>
      <c r="O185">
        <v>0.77</v>
      </c>
      <c r="Q185">
        <v>33.3252192314498</v>
      </c>
      <c r="T185">
        <v>180.22245786424199</v>
      </c>
      <c r="U185">
        <v>54338</v>
      </c>
      <c r="V185">
        <v>23000333</v>
      </c>
      <c r="W185">
        <v>2</v>
      </c>
      <c r="X185">
        <v>13.741066666666599</v>
      </c>
      <c r="AA185">
        <v>14.18</v>
      </c>
      <c r="AB185">
        <v>131.56989629663599</v>
      </c>
      <c r="AC185">
        <v>131.47767278491699</v>
      </c>
      <c r="AI185">
        <v>1.27</v>
      </c>
      <c r="AK185">
        <v>33.325213077366001</v>
      </c>
      <c r="AN185">
        <v>193.99395252894899</v>
      </c>
    </row>
    <row r="186" spans="1:40">
      <c r="A186">
        <v>23000335</v>
      </c>
      <c r="B186">
        <v>50768</v>
      </c>
      <c r="C186">
        <v>23000335</v>
      </c>
      <c r="D186">
        <v>7</v>
      </c>
      <c r="E186">
        <v>9.0333333333333297</v>
      </c>
      <c r="H186">
        <v>9.61</v>
      </c>
      <c r="I186">
        <v>38.033841511931001</v>
      </c>
      <c r="Q186">
        <v>20.646593563831399</v>
      </c>
      <c r="T186">
        <v>77.323768409095806</v>
      </c>
      <c r="U186">
        <v>54339</v>
      </c>
      <c r="V186">
        <v>23000335</v>
      </c>
      <c r="W186">
        <v>7</v>
      </c>
      <c r="X186">
        <v>17.7981333333333</v>
      </c>
      <c r="AA186">
        <v>9.61</v>
      </c>
      <c r="AB186">
        <v>41.702075322451101</v>
      </c>
      <c r="AC186">
        <v>41.431670784684002</v>
      </c>
      <c r="AK186">
        <v>20.646775181932501</v>
      </c>
      <c r="AN186">
        <v>89.486579299949796</v>
      </c>
    </row>
    <row r="187" spans="1:40">
      <c r="A187">
        <v>23000347</v>
      </c>
      <c r="B187">
        <v>50769</v>
      </c>
      <c r="C187">
        <v>23000347</v>
      </c>
      <c r="D187">
        <v>5</v>
      </c>
      <c r="E187">
        <v>6.6999999999999904</v>
      </c>
      <c r="H187">
        <v>14.63</v>
      </c>
      <c r="I187">
        <v>100.756213457532</v>
      </c>
      <c r="Q187">
        <v>41.427305906590497</v>
      </c>
      <c r="T187">
        <v>163.513519364122</v>
      </c>
      <c r="U187">
        <v>54340</v>
      </c>
      <c r="V187">
        <v>23000347</v>
      </c>
      <c r="W187">
        <v>5</v>
      </c>
      <c r="X187">
        <v>15.042399999999899</v>
      </c>
      <c r="AA187">
        <v>14.63</v>
      </c>
      <c r="AB187">
        <v>104.917745528357</v>
      </c>
      <c r="AC187">
        <v>104.089181451879</v>
      </c>
      <c r="AK187">
        <v>42.115035846078896</v>
      </c>
      <c r="AN187">
        <v>175.87661729795801</v>
      </c>
    </row>
    <row r="188" spans="1:40">
      <c r="A188">
        <v>23000372</v>
      </c>
      <c r="B188">
        <v>50770</v>
      </c>
      <c r="C188">
        <v>23000372</v>
      </c>
      <c r="D188">
        <v>6</v>
      </c>
      <c r="E188">
        <v>3.3</v>
      </c>
      <c r="H188">
        <v>5.71</v>
      </c>
      <c r="I188">
        <v>11.845634559558199</v>
      </c>
      <c r="Q188">
        <v>12.2592203850682</v>
      </c>
      <c r="T188">
        <v>33.114854944626501</v>
      </c>
      <c r="U188">
        <v>54341</v>
      </c>
      <c r="V188">
        <v>23000372</v>
      </c>
      <c r="W188">
        <v>6</v>
      </c>
      <c r="X188">
        <v>8.0519999999999996</v>
      </c>
      <c r="AA188">
        <v>5.71</v>
      </c>
      <c r="AB188">
        <v>12.291595868366</v>
      </c>
      <c r="AC188">
        <v>12.097583269822101</v>
      </c>
      <c r="AK188">
        <v>12.259213462875</v>
      </c>
      <c r="AN188">
        <v>38.118796732697099</v>
      </c>
    </row>
    <row r="189" spans="1:40">
      <c r="A189">
        <v>23000373</v>
      </c>
      <c r="B189">
        <v>50771</v>
      </c>
      <c r="C189">
        <v>23000373</v>
      </c>
      <c r="D189">
        <v>3</v>
      </c>
      <c r="E189">
        <v>6.6666666666666599</v>
      </c>
      <c r="H189">
        <v>12.55</v>
      </c>
      <c r="I189">
        <v>46.668930655408502</v>
      </c>
      <c r="Q189">
        <v>23.294905799634201</v>
      </c>
      <c r="T189">
        <v>89.180503121709293</v>
      </c>
      <c r="U189">
        <v>54342</v>
      </c>
      <c r="V189">
        <v>23000373</v>
      </c>
      <c r="W189">
        <v>3</v>
      </c>
      <c r="X189">
        <v>14.9610666666666</v>
      </c>
      <c r="AA189">
        <v>12.55</v>
      </c>
      <c r="AB189">
        <v>50.9732728087005</v>
      </c>
      <c r="AC189">
        <v>50.420700219593897</v>
      </c>
      <c r="AK189">
        <v>23.7708568434497</v>
      </c>
      <c r="AN189">
        <v>101.70262372971</v>
      </c>
    </row>
    <row r="190" spans="1:40">
      <c r="A190">
        <v>23000383</v>
      </c>
      <c r="B190">
        <v>50772</v>
      </c>
      <c r="C190">
        <v>23000383</v>
      </c>
      <c r="D190">
        <v>4</v>
      </c>
      <c r="E190">
        <v>6.43333333333333</v>
      </c>
      <c r="H190">
        <v>9.82</v>
      </c>
      <c r="I190">
        <v>25.838419896700501</v>
      </c>
      <c r="Q190">
        <v>19.5806558687791</v>
      </c>
      <c r="T190">
        <v>61.672409098812899</v>
      </c>
      <c r="U190">
        <v>54343</v>
      </c>
      <c r="V190">
        <v>23000383</v>
      </c>
      <c r="W190">
        <v>4</v>
      </c>
      <c r="X190">
        <v>13.358133333333299</v>
      </c>
      <c r="AA190">
        <v>9.82</v>
      </c>
      <c r="AB190">
        <v>28.295845010280399</v>
      </c>
      <c r="AC190">
        <v>28.0701644858298</v>
      </c>
      <c r="AK190">
        <v>19.586910483176599</v>
      </c>
      <c r="AN190">
        <v>70.835208302339794</v>
      </c>
    </row>
    <row r="191" spans="1:40">
      <c r="A191">
        <v>23000388</v>
      </c>
      <c r="B191">
        <v>50773</v>
      </c>
      <c r="C191">
        <v>23000388</v>
      </c>
      <c r="D191">
        <v>2</v>
      </c>
      <c r="E191">
        <v>5.6666666666666599</v>
      </c>
      <c r="H191">
        <v>14.34</v>
      </c>
      <c r="I191">
        <v>50.281020148069899</v>
      </c>
      <c r="Q191">
        <v>11.3236764827448</v>
      </c>
      <c r="T191">
        <v>81.611363297481404</v>
      </c>
      <c r="U191">
        <v>54344</v>
      </c>
      <c r="V191">
        <v>23000388</v>
      </c>
      <c r="W191">
        <v>2</v>
      </c>
      <c r="X191">
        <v>12.5210666666666</v>
      </c>
      <c r="AA191">
        <v>14.34</v>
      </c>
      <c r="AB191">
        <v>55.129726125296699</v>
      </c>
      <c r="AC191">
        <v>54.5206904896149</v>
      </c>
      <c r="AK191">
        <v>11.3236682857801</v>
      </c>
      <c r="AN191">
        <v>92.705425442061696</v>
      </c>
    </row>
    <row r="192" spans="1:40">
      <c r="A192">
        <v>23000389</v>
      </c>
      <c r="B192">
        <v>50774</v>
      </c>
      <c r="C192">
        <v>23000389</v>
      </c>
      <c r="D192">
        <v>3</v>
      </c>
      <c r="E192">
        <v>6.6666666666666599</v>
      </c>
      <c r="H192">
        <v>15.37</v>
      </c>
      <c r="I192">
        <v>48.2759501230721</v>
      </c>
      <c r="Q192">
        <v>20.893941881754198</v>
      </c>
      <c r="T192">
        <v>91.2065586714929</v>
      </c>
      <c r="U192">
        <v>54345</v>
      </c>
      <c r="V192">
        <v>23000389</v>
      </c>
      <c r="W192">
        <v>3</v>
      </c>
      <c r="X192">
        <v>14.9610666666666</v>
      </c>
      <c r="AA192">
        <v>15.37</v>
      </c>
      <c r="AB192">
        <v>53.462229232049502</v>
      </c>
      <c r="AC192">
        <v>52.925327559731898</v>
      </c>
      <c r="AK192">
        <v>20.893934736774401</v>
      </c>
      <c r="AN192">
        <v>104.150328963172</v>
      </c>
    </row>
    <row r="193" spans="1:40">
      <c r="A193">
        <v>23000393</v>
      </c>
      <c r="B193">
        <v>50775</v>
      </c>
      <c r="C193">
        <v>23000393</v>
      </c>
      <c r="D193">
        <v>1</v>
      </c>
      <c r="E193">
        <v>6.0666666666666602</v>
      </c>
      <c r="H193">
        <v>15.67</v>
      </c>
      <c r="I193">
        <v>37.692418132872596</v>
      </c>
      <c r="Q193">
        <v>17.492048407981802</v>
      </c>
      <c r="T193">
        <v>76.921133207521095</v>
      </c>
      <c r="U193">
        <v>54346</v>
      </c>
      <c r="V193">
        <v>23000393</v>
      </c>
      <c r="W193">
        <v>1</v>
      </c>
      <c r="X193">
        <v>13.497066666666599</v>
      </c>
      <c r="AA193">
        <v>15.67</v>
      </c>
      <c r="AB193">
        <v>43.552888063526098</v>
      </c>
      <c r="AC193">
        <v>43.103660887934097</v>
      </c>
      <c r="AK193">
        <v>17.508217938608102</v>
      </c>
      <c r="AN193">
        <v>89.778945493208795</v>
      </c>
    </row>
    <row r="194" spans="1:40">
      <c r="A194">
        <v>23000395</v>
      </c>
      <c r="B194">
        <v>50776</v>
      </c>
      <c r="C194">
        <v>23000395</v>
      </c>
      <c r="D194">
        <v>1</v>
      </c>
      <c r="E194">
        <v>6.1999999999999904</v>
      </c>
      <c r="H194">
        <v>13.79</v>
      </c>
      <c r="I194">
        <v>53.790239021968297</v>
      </c>
      <c r="Q194">
        <v>23.973959357923398</v>
      </c>
      <c r="T194">
        <v>97.754198379891804</v>
      </c>
      <c r="U194">
        <v>54347</v>
      </c>
      <c r="V194">
        <v>23000395</v>
      </c>
      <c r="W194">
        <v>1</v>
      </c>
      <c r="X194">
        <v>13.8224</v>
      </c>
      <c r="AA194">
        <v>13.79</v>
      </c>
      <c r="AB194">
        <v>58.5895105863178</v>
      </c>
      <c r="AC194">
        <v>57.892789907053398</v>
      </c>
      <c r="AK194">
        <v>23.960974440085899</v>
      </c>
      <c r="AN194">
        <v>109.466164347139</v>
      </c>
    </row>
    <row r="195" spans="1:40">
      <c r="A195">
        <v>23000400</v>
      </c>
      <c r="B195">
        <v>50777</v>
      </c>
      <c r="C195">
        <v>23000400</v>
      </c>
      <c r="D195">
        <v>4</v>
      </c>
      <c r="E195">
        <v>6.3333333333333304</v>
      </c>
      <c r="H195">
        <v>11.52</v>
      </c>
      <c r="I195">
        <v>35.398269171213002</v>
      </c>
      <c r="Q195">
        <v>23.367558212158599</v>
      </c>
      <c r="T195">
        <v>76.619160716704897</v>
      </c>
      <c r="U195">
        <v>54348</v>
      </c>
      <c r="V195">
        <v>23000400</v>
      </c>
      <c r="W195">
        <v>4</v>
      </c>
      <c r="X195">
        <v>14.147733333333299</v>
      </c>
      <c r="AA195">
        <v>11.52</v>
      </c>
      <c r="AB195">
        <v>39.223576347018799</v>
      </c>
      <c r="AC195">
        <v>38.715891393238401</v>
      </c>
      <c r="AK195">
        <v>23.3675488458614</v>
      </c>
      <c r="AN195">
        <v>87.751173572433103</v>
      </c>
    </row>
    <row r="196" spans="1:40">
      <c r="A196">
        <v>23000405</v>
      </c>
      <c r="B196">
        <v>50778</v>
      </c>
      <c r="C196">
        <v>23000405</v>
      </c>
      <c r="D196">
        <v>7</v>
      </c>
      <c r="E196">
        <v>5.93333333333333</v>
      </c>
      <c r="H196">
        <v>12.09</v>
      </c>
      <c r="I196">
        <v>49.510161915779499</v>
      </c>
      <c r="Q196">
        <v>11.506948335453799</v>
      </c>
      <c r="T196">
        <v>79.040443584566603</v>
      </c>
      <c r="U196">
        <v>54349</v>
      </c>
      <c r="V196">
        <v>23000405</v>
      </c>
      <c r="W196">
        <v>7</v>
      </c>
      <c r="X196">
        <v>13.1717333333333</v>
      </c>
      <c r="AA196">
        <v>12.09</v>
      </c>
      <c r="AB196">
        <v>53.969663514370502</v>
      </c>
      <c r="AC196">
        <v>53.368123106593103</v>
      </c>
      <c r="AK196">
        <v>11.5069342609966</v>
      </c>
      <c r="AN196">
        <v>90.136790700923001</v>
      </c>
    </row>
    <row r="197" spans="1:40">
      <c r="A197">
        <v>23000406</v>
      </c>
      <c r="B197">
        <v>50779</v>
      </c>
      <c r="C197">
        <v>23000406</v>
      </c>
      <c r="D197">
        <v>7</v>
      </c>
      <c r="E197">
        <v>5.93333333333333</v>
      </c>
      <c r="H197">
        <v>12.09</v>
      </c>
      <c r="I197">
        <v>49.675621409060099</v>
      </c>
      <c r="Q197">
        <v>11.506948335453799</v>
      </c>
      <c r="T197">
        <v>79.205903077847196</v>
      </c>
      <c r="U197">
        <v>54350</v>
      </c>
      <c r="V197">
        <v>23000406</v>
      </c>
      <c r="W197">
        <v>7</v>
      </c>
      <c r="X197">
        <v>13.1717333333333</v>
      </c>
      <c r="AA197">
        <v>12.09</v>
      </c>
      <c r="AB197">
        <v>54.164221429469997</v>
      </c>
      <c r="AC197">
        <v>53.636459612202302</v>
      </c>
      <c r="AK197">
        <v>11.5069342609966</v>
      </c>
      <c r="AN197">
        <v>90.405127206532299</v>
      </c>
    </row>
    <row r="198" spans="1:40">
      <c r="A198">
        <v>23000409</v>
      </c>
      <c r="B198">
        <v>50780</v>
      </c>
      <c r="C198">
        <v>23000409</v>
      </c>
      <c r="D198">
        <v>1</v>
      </c>
      <c r="E198">
        <v>6.43333333333333</v>
      </c>
      <c r="H198">
        <v>14.34</v>
      </c>
      <c r="I198">
        <v>60.520385159072902</v>
      </c>
      <c r="Q198">
        <v>30.198750161177099</v>
      </c>
      <c r="T198">
        <v>111.492468653583</v>
      </c>
      <c r="U198">
        <v>54351</v>
      </c>
      <c r="V198">
        <v>23000409</v>
      </c>
      <c r="W198">
        <v>1</v>
      </c>
      <c r="X198">
        <v>14.391733333333301</v>
      </c>
      <c r="AA198">
        <v>14.34</v>
      </c>
      <c r="AB198">
        <v>63.492889297066</v>
      </c>
      <c r="AC198">
        <v>62.935434433460202</v>
      </c>
      <c r="AK198">
        <v>30.185762049089099</v>
      </c>
      <c r="AN198">
        <v>121.85292981588201</v>
      </c>
    </row>
    <row r="199" spans="1:40">
      <c r="A199">
        <v>23000410</v>
      </c>
      <c r="B199">
        <v>50781</v>
      </c>
      <c r="C199">
        <v>23000410</v>
      </c>
      <c r="D199">
        <v>7</v>
      </c>
      <c r="E199">
        <v>3.1333333333333302</v>
      </c>
      <c r="H199">
        <v>5.04</v>
      </c>
      <c r="I199">
        <v>8.8403654153194999</v>
      </c>
      <c r="Q199">
        <v>8.7023619118924902</v>
      </c>
      <c r="T199">
        <v>25.716060660545299</v>
      </c>
      <c r="U199">
        <v>54352</v>
      </c>
      <c r="V199">
        <v>23000410</v>
      </c>
      <c r="W199">
        <v>7</v>
      </c>
      <c r="X199">
        <v>7.6453333333333298</v>
      </c>
      <c r="AA199">
        <v>5.04</v>
      </c>
      <c r="AB199">
        <v>10.0786306266774</v>
      </c>
      <c r="AC199">
        <v>9.8714605825853692</v>
      </c>
      <c r="AK199">
        <v>8.7084208538349994</v>
      </c>
      <c r="AN199">
        <v>31.265214769753701</v>
      </c>
    </row>
    <row r="200" spans="1:40">
      <c r="A200">
        <v>23000417</v>
      </c>
      <c r="B200">
        <v>50782</v>
      </c>
      <c r="C200">
        <v>23000417</v>
      </c>
      <c r="D200">
        <v>1</v>
      </c>
      <c r="E200">
        <v>6.6999999999999904</v>
      </c>
      <c r="H200">
        <v>12.55</v>
      </c>
      <c r="I200">
        <v>58.8798435444725</v>
      </c>
      <c r="Q200">
        <v>29.0135971015563</v>
      </c>
      <c r="T200">
        <v>107.143440646028</v>
      </c>
      <c r="U200">
        <v>54353</v>
      </c>
      <c r="V200">
        <v>23000417</v>
      </c>
      <c r="W200">
        <v>1</v>
      </c>
      <c r="X200">
        <v>15.042399999999899</v>
      </c>
      <c r="AA200">
        <v>12.55</v>
      </c>
      <c r="AB200">
        <v>64.162168324574097</v>
      </c>
      <c r="AC200">
        <v>63.917316419966902</v>
      </c>
      <c r="AK200">
        <v>28.633621585141899</v>
      </c>
      <c r="AN200">
        <v>120.14333800510801</v>
      </c>
    </row>
    <row r="201" spans="1:40">
      <c r="A201">
        <v>23000420</v>
      </c>
      <c r="B201">
        <v>50783</v>
      </c>
      <c r="C201">
        <v>23000420</v>
      </c>
      <c r="D201">
        <v>1</v>
      </c>
      <c r="E201">
        <v>6.4666666666666597</v>
      </c>
      <c r="H201">
        <v>14.84</v>
      </c>
      <c r="I201">
        <v>47.823298501456797</v>
      </c>
      <c r="Q201">
        <v>24.824817462196801</v>
      </c>
      <c r="T201">
        <v>93.954782630320395</v>
      </c>
      <c r="U201">
        <v>54354</v>
      </c>
      <c r="V201">
        <v>23000420</v>
      </c>
      <c r="W201">
        <v>1</v>
      </c>
      <c r="X201">
        <v>14.4730666666666</v>
      </c>
      <c r="AA201">
        <v>14.84</v>
      </c>
      <c r="AB201">
        <v>52.318549124642999</v>
      </c>
      <c r="AC201">
        <v>51.709725739315601</v>
      </c>
      <c r="AK201">
        <v>25.4911066248285</v>
      </c>
      <c r="AN201">
        <v>106.51389903080999</v>
      </c>
    </row>
    <row r="202" spans="1:40">
      <c r="A202">
        <v>23000425</v>
      </c>
      <c r="B202">
        <v>50784</v>
      </c>
      <c r="C202">
        <v>23000425</v>
      </c>
      <c r="D202">
        <v>1</v>
      </c>
      <c r="E202">
        <v>6.6666666666666599</v>
      </c>
      <c r="H202">
        <v>12.55</v>
      </c>
      <c r="I202">
        <v>48.147563070149303</v>
      </c>
      <c r="Q202">
        <v>21.1873746157301</v>
      </c>
      <c r="T202">
        <v>88.551604352546093</v>
      </c>
      <c r="U202">
        <v>54355</v>
      </c>
      <c r="V202">
        <v>23000425</v>
      </c>
      <c r="W202">
        <v>1</v>
      </c>
      <c r="X202">
        <v>14.9610666666666</v>
      </c>
      <c r="AA202">
        <v>12.55</v>
      </c>
      <c r="AB202">
        <v>52.506492909305102</v>
      </c>
      <c r="AC202">
        <v>51.902346573069998</v>
      </c>
      <c r="AK202">
        <v>21.187364121084101</v>
      </c>
      <c r="AN202">
        <v>100.60077736082</v>
      </c>
    </row>
    <row r="203" spans="1:40">
      <c r="A203">
        <v>23000426</v>
      </c>
      <c r="B203">
        <v>50785</v>
      </c>
      <c r="C203">
        <v>23000426</v>
      </c>
      <c r="D203">
        <v>1</v>
      </c>
      <c r="E203">
        <v>5.1333333333333302</v>
      </c>
      <c r="H203">
        <v>5.62</v>
      </c>
      <c r="I203">
        <v>13.8735105322371</v>
      </c>
      <c r="Q203">
        <v>19.3548611658696</v>
      </c>
      <c r="T203">
        <v>43.9817050314401</v>
      </c>
      <c r="U203">
        <v>54356</v>
      </c>
      <c r="V203">
        <v>23000426</v>
      </c>
      <c r="W203">
        <v>1</v>
      </c>
      <c r="X203">
        <v>11.2197333333333</v>
      </c>
      <c r="AA203">
        <v>5.62</v>
      </c>
      <c r="AB203">
        <v>15.5877289576471</v>
      </c>
      <c r="AC203">
        <v>15.3948362052527</v>
      </c>
      <c r="AK203">
        <v>19.354853370815501</v>
      </c>
      <c r="AN203">
        <v>51.589422909401598</v>
      </c>
    </row>
    <row r="204" spans="1:40">
      <c r="A204">
        <v>23000428</v>
      </c>
      <c r="B204">
        <v>50786</v>
      </c>
      <c r="C204">
        <v>23000428</v>
      </c>
      <c r="D204">
        <v>2</v>
      </c>
      <c r="E204">
        <v>6.1999999999999904</v>
      </c>
      <c r="H204">
        <v>13.6</v>
      </c>
      <c r="I204">
        <v>52.840119392776202</v>
      </c>
      <c r="Q204">
        <v>23.973959357923398</v>
      </c>
      <c r="T204">
        <v>96.614078750699704</v>
      </c>
      <c r="U204">
        <v>54357</v>
      </c>
      <c r="V204">
        <v>23000428</v>
      </c>
      <c r="W204">
        <v>2</v>
      </c>
      <c r="X204">
        <v>13.8224</v>
      </c>
      <c r="AA204">
        <v>13.6</v>
      </c>
      <c r="AB204">
        <v>56.962511098262503</v>
      </c>
      <c r="AC204">
        <v>56.171305840260203</v>
      </c>
      <c r="AK204">
        <v>23.960974440085899</v>
      </c>
      <c r="AN204">
        <v>107.55468028034601</v>
      </c>
    </row>
    <row r="205" spans="1:40">
      <c r="A205">
        <v>23000443</v>
      </c>
      <c r="B205">
        <v>50787</v>
      </c>
      <c r="C205">
        <v>23000443</v>
      </c>
      <c r="D205">
        <v>1</v>
      </c>
      <c r="E205">
        <v>5.8333333333333304</v>
      </c>
      <c r="H205">
        <v>14.63</v>
      </c>
      <c r="I205">
        <v>83.5523913322601</v>
      </c>
      <c r="Q205">
        <v>18.1833445561414</v>
      </c>
      <c r="T205">
        <v>122.19906922173401</v>
      </c>
      <c r="U205">
        <v>54358</v>
      </c>
      <c r="V205">
        <v>23000443</v>
      </c>
      <c r="W205">
        <v>1</v>
      </c>
      <c r="X205">
        <v>12.9277333333333</v>
      </c>
      <c r="AA205">
        <v>14.63</v>
      </c>
      <c r="AB205">
        <v>87.531177802561004</v>
      </c>
      <c r="AC205">
        <v>86.744681853333105</v>
      </c>
      <c r="AK205">
        <v>18.183330297470999</v>
      </c>
      <c r="AN205">
        <v>132.485745484137</v>
      </c>
    </row>
    <row r="206" spans="1:40">
      <c r="A206">
        <v>23000444</v>
      </c>
      <c r="B206">
        <v>50788</v>
      </c>
      <c r="C206">
        <v>23000444</v>
      </c>
      <c r="D206">
        <v>1</v>
      </c>
      <c r="E206">
        <v>5.5</v>
      </c>
      <c r="H206">
        <v>14.63</v>
      </c>
      <c r="I206">
        <v>84.661508753457596</v>
      </c>
      <c r="Q206">
        <v>14.9268942798984</v>
      </c>
      <c r="T206">
        <v>119.718403033356</v>
      </c>
      <c r="U206">
        <v>54359</v>
      </c>
      <c r="V206">
        <v>23000444</v>
      </c>
      <c r="W206">
        <v>1</v>
      </c>
      <c r="X206">
        <v>12.1143999999999</v>
      </c>
      <c r="AA206">
        <v>14.63</v>
      </c>
      <c r="AB206">
        <v>88.787379733250603</v>
      </c>
      <c r="AC206">
        <v>87.992850233882606</v>
      </c>
      <c r="AK206">
        <v>14.926880021228</v>
      </c>
      <c r="AN206">
        <v>129.66413025511</v>
      </c>
    </row>
    <row r="207" spans="1:40">
      <c r="A207">
        <v>23000451</v>
      </c>
      <c r="B207">
        <v>50789</v>
      </c>
      <c r="C207">
        <v>23000451</v>
      </c>
      <c r="D207">
        <v>2</v>
      </c>
      <c r="E207">
        <v>4.0666666666666602</v>
      </c>
      <c r="H207">
        <v>5.63</v>
      </c>
      <c r="I207">
        <v>10.521117957513599</v>
      </c>
      <c r="Q207">
        <v>11.6896509368158</v>
      </c>
      <c r="T207">
        <v>31.907435560995999</v>
      </c>
      <c r="U207">
        <v>54360</v>
      </c>
      <c r="V207">
        <v>23000451</v>
      </c>
      <c r="W207">
        <v>2</v>
      </c>
      <c r="X207">
        <v>9.9226666666666592</v>
      </c>
      <c r="AA207">
        <v>5.63</v>
      </c>
      <c r="AB207">
        <v>12.2022961688641</v>
      </c>
      <c r="AC207">
        <v>12.068441554749899</v>
      </c>
      <c r="AK207">
        <v>12.1716751629792</v>
      </c>
      <c r="AN207">
        <v>39.792783384395797</v>
      </c>
    </row>
    <row r="208" spans="1:40">
      <c r="A208">
        <v>23000453</v>
      </c>
      <c r="B208">
        <v>50790</v>
      </c>
      <c r="C208">
        <v>23000453</v>
      </c>
      <c r="D208">
        <v>5</v>
      </c>
      <c r="E208">
        <v>6.1999999999999904</v>
      </c>
      <c r="H208">
        <v>11.72</v>
      </c>
      <c r="I208">
        <v>57.512020383228801</v>
      </c>
      <c r="Q208">
        <v>21.7642893046845</v>
      </c>
      <c r="T208">
        <v>97.196309687913299</v>
      </c>
      <c r="U208">
        <v>54361</v>
      </c>
      <c r="V208">
        <v>23000453</v>
      </c>
      <c r="W208">
        <v>5</v>
      </c>
      <c r="X208">
        <v>13.8224</v>
      </c>
      <c r="AA208">
        <v>11.72</v>
      </c>
      <c r="AB208">
        <v>62.252138884782703</v>
      </c>
      <c r="AC208">
        <v>60.871414696387703</v>
      </c>
      <c r="AK208">
        <v>21.737232890343101</v>
      </c>
      <c r="AN208">
        <v>108.15104758673</v>
      </c>
    </row>
    <row r="209" spans="1:40">
      <c r="A209">
        <v>23000454</v>
      </c>
      <c r="B209">
        <v>50791</v>
      </c>
      <c r="C209">
        <v>23000454</v>
      </c>
      <c r="D209">
        <v>3</v>
      </c>
      <c r="E209">
        <v>5.2</v>
      </c>
      <c r="H209">
        <v>14.63</v>
      </c>
      <c r="I209">
        <v>71.935467277528005</v>
      </c>
      <c r="Q209">
        <v>17.840087556937998</v>
      </c>
      <c r="T209">
        <v>109.60555483446601</v>
      </c>
      <c r="U209">
        <v>54362</v>
      </c>
      <c r="V209">
        <v>23000454</v>
      </c>
      <c r="W209">
        <v>3</v>
      </c>
      <c r="X209">
        <v>11.382399999999899</v>
      </c>
      <c r="AA209">
        <v>14.63</v>
      </c>
      <c r="AB209">
        <v>75.684162199768593</v>
      </c>
      <c r="AC209">
        <v>75.008895572482999</v>
      </c>
      <c r="AK209">
        <v>17.8400618171292</v>
      </c>
      <c r="AN209">
        <v>118.861357389612</v>
      </c>
    </row>
    <row r="210" spans="1:40">
      <c r="A210">
        <v>23000455</v>
      </c>
      <c r="B210">
        <v>50792</v>
      </c>
      <c r="C210">
        <v>23000455</v>
      </c>
      <c r="D210">
        <v>1</v>
      </c>
      <c r="E210">
        <v>5.93333333333333</v>
      </c>
      <c r="H210">
        <v>9.64</v>
      </c>
      <c r="I210">
        <v>35.276207991836202</v>
      </c>
      <c r="Q210">
        <v>17.013591538634198</v>
      </c>
      <c r="T210">
        <v>67.863132863803699</v>
      </c>
      <c r="U210">
        <v>54363</v>
      </c>
      <c r="V210">
        <v>23000455</v>
      </c>
      <c r="W210">
        <v>1</v>
      </c>
      <c r="X210">
        <v>13.1717333333333</v>
      </c>
      <c r="AA210">
        <v>9.64</v>
      </c>
      <c r="AB210">
        <v>39.947706433540802</v>
      </c>
      <c r="AC210">
        <v>39.520530100256401</v>
      </c>
      <c r="AK210">
        <v>17.029768469718601</v>
      </c>
      <c r="AN210">
        <v>79.362031903308306</v>
      </c>
    </row>
    <row r="211" spans="1:40">
      <c r="A211">
        <v>23000456</v>
      </c>
      <c r="B211">
        <v>50793</v>
      </c>
      <c r="C211">
        <v>23000456</v>
      </c>
      <c r="D211">
        <v>3</v>
      </c>
      <c r="E211">
        <v>6.4666666666666597</v>
      </c>
      <c r="H211">
        <v>14.49</v>
      </c>
      <c r="I211">
        <v>59.808770291549003</v>
      </c>
      <c r="Q211">
        <v>30.249020813963298</v>
      </c>
      <c r="T211">
        <v>111.014457772179</v>
      </c>
      <c r="U211">
        <v>54364</v>
      </c>
      <c r="V211">
        <v>23000456</v>
      </c>
      <c r="W211">
        <v>3</v>
      </c>
      <c r="X211">
        <v>14.4730666666666</v>
      </c>
      <c r="AA211">
        <v>14.49</v>
      </c>
      <c r="AB211">
        <v>64.810523852719399</v>
      </c>
      <c r="AC211">
        <v>64.586492699862802</v>
      </c>
      <c r="AK211">
        <v>29.873792093255201</v>
      </c>
      <c r="AN211">
        <v>123.423351459784</v>
      </c>
    </row>
    <row r="212" spans="1:40">
      <c r="A212">
        <v>23000463</v>
      </c>
      <c r="B212">
        <v>50794</v>
      </c>
      <c r="C212">
        <v>23000463</v>
      </c>
      <c r="D212">
        <v>1</v>
      </c>
      <c r="E212">
        <v>6.93333333333333</v>
      </c>
      <c r="H212">
        <v>14.34</v>
      </c>
      <c r="I212">
        <v>85.292836714695895</v>
      </c>
      <c r="Q212">
        <v>55.778590446533997</v>
      </c>
      <c r="T212">
        <v>162.34476049456299</v>
      </c>
      <c r="U212">
        <v>54365</v>
      </c>
      <c r="V212">
        <v>23000463</v>
      </c>
      <c r="W212">
        <v>1</v>
      </c>
      <c r="X212">
        <v>15.6117333333333</v>
      </c>
      <c r="AA212">
        <v>14.34</v>
      </c>
      <c r="AB212">
        <v>89.429915049989006</v>
      </c>
      <c r="AC212">
        <v>88.624689901518295</v>
      </c>
      <c r="AK212">
        <v>55.684419242694098</v>
      </c>
      <c r="AN212">
        <v>174.260842477545</v>
      </c>
    </row>
    <row r="213" spans="1:40">
      <c r="A213">
        <v>23000467</v>
      </c>
      <c r="B213">
        <v>50795</v>
      </c>
      <c r="C213">
        <v>23000467</v>
      </c>
      <c r="D213">
        <v>2</v>
      </c>
      <c r="E213">
        <v>3.5333333333333301</v>
      </c>
      <c r="H213">
        <v>3.99</v>
      </c>
      <c r="I213">
        <v>9.8143417283589596</v>
      </c>
      <c r="Q213">
        <v>24.887081840363301</v>
      </c>
      <c r="T213">
        <v>42.224756902055503</v>
      </c>
      <c r="U213">
        <v>54366</v>
      </c>
      <c r="V213">
        <v>23000467</v>
      </c>
      <c r="W213">
        <v>2</v>
      </c>
      <c r="X213">
        <v>8.6213333333333306</v>
      </c>
      <c r="AA213">
        <v>3.99</v>
      </c>
      <c r="AB213">
        <v>11.361029055638101</v>
      </c>
      <c r="AC213">
        <v>11.2083148040092</v>
      </c>
      <c r="AK213">
        <v>24.717499302801698</v>
      </c>
      <c r="AN213">
        <v>48.537147440144302</v>
      </c>
    </row>
    <row r="214" spans="1:40">
      <c r="A214">
        <v>23000478</v>
      </c>
      <c r="B214">
        <v>50796</v>
      </c>
      <c r="C214">
        <v>23000478</v>
      </c>
      <c r="D214">
        <v>4</v>
      </c>
      <c r="E214">
        <v>6.1999999999999904</v>
      </c>
      <c r="H214">
        <v>14.09</v>
      </c>
      <c r="I214">
        <v>59.597948309995097</v>
      </c>
      <c r="Q214">
        <v>24.0886621601935</v>
      </c>
      <c r="T214">
        <v>103.97661047018801</v>
      </c>
      <c r="U214">
        <v>54367</v>
      </c>
      <c r="V214">
        <v>23000478</v>
      </c>
      <c r="W214">
        <v>4</v>
      </c>
      <c r="X214">
        <v>13.8224</v>
      </c>
      <c r="AA214">
        <v>14.09</v>
      </c>
      <c r="AB214">
        <v>64.426790679667505</v>
      </c>
      <c r="AC214">
        <v>62.961393937238398</v>
      </c>
      <c r="AK214">
        <v>24.075675513293898</v>
      </c>
      <c r="AN214">
        <v>114.94946945053201</v>
      </c>
    </row>
    <row r="215" spans="1:40">
      <c r="A215">
        <v>23000479</v>
      </c>
      <c r="B215">
        <v>50797</v>
      </c>
      <c r="C215">
        <v>23000479</v>
      </c>
      <c r="D215">
        <v>1</v>
      </c>
      <c r="E215">
        <v>5.6666666666666599</v>
      </c>
      <c r="H215">
        <v>11.81</v>
      </c>
      <c r="I215">
        <v>47.642862489137102</v>
      </c>
      <c r="Q215">
        <v>11.3236764827448</v>
      </c>
      <c r="T215">
        <v>76.443205638548704</v>
      </c>
      <c r="U215">
        <v>54368</v>
      </c>
      <c r="V215">
        <v>23000479</v>
      </c>
      <c r="W215">
        <v>1</v>
      </c>
      <c r="X215">
        <v>12.5210666666666</v>
      </c>
      <c r="AA215">
        <v>11.81</v>
      </c>
      <c r="AB215">
        <v>51.307352752102403</v>
      </c>
      <c r="AC215">
        <v>50.749613994561102</v>
      </c>
      <c r="AK215">
        <v>11.3236682857801</v>
      </c>
      <c r="AN215">
        <v>86.404348947007904</v>
      </c>
    </row>
    <row r="216" spans="1:40">
      <c r="A216">
        <v>23000480</v>
      </c>
      <c r="B216">
        <v>50798</v>
      </c>
      <c r="C216">
        <v>23000480</v>
      </c>
      <c r="D216">
        <v>2</v>
      </c>
      <c r="E216">
        <v>5.6666666666666599</v>
      </c>
      <c r="H216">
        <v>11.81</v>
      </c>
      <c r="I216">
        <v>53.640009961842701</v>
      </c>
      <c r="Q216">
        <v>12.2735883168118</v>
      </c>
      <c r="T216">
        <v>83.390264945321206</v>
      </c>
      <c r="U216">
        <v>54369</v>
      </c>
      <c r="V216">
        <v>23000480</v>
      </c>
      <c r="W216">
        <v>2</v>
      </c>
      <c r="X216">
        <v>12.5210666666666</v>
      </c>
      <c r="AA216">
        <v>11.81</v>
      </c>
      <c r="AB216">
        <v>58.366492127210897</v>
      </c>
      <c r="AC216">
        <v>57.900743288094901</v>
      </c>
      <c r="AK216">
        <v>12.273585526042799</v>
      </c>
      <c r="AN216">
        <v>94.505395480804395</v>
      </c>
    </row>
    <row r="217" spans="1:40">
      <c r="A217">
        <v>23000482</v>
      </c>
      <c r="B217">
        <v>50799</v>
      </c>
      <c r="C217">
        <v>23000482</v>
      </c>
      <c r="D217">
        <v>1</v>
      </c>
      <c r="E217">
        <v>5.5666666666666602</v>
      </c>
      <c r="H217">
        <v>12.18</v>
      </c>
      <c r="I217">
        <v>70.587319310820405</v>
      </c>
      <c r="Q217">
        <v>15.478776978590201</v>
      </c>
      <c r="T217">
        <v>103.81276295607699</v>
      </c>
      <c r="U217">
        <v>54370</v>
      </c>
      <c r="V217">
        <v>23000482</v>
      </c>
      <c r="W217">
        <v>1</v>
      </c>
      <c r="X217">
        <v>12.277066666666601</v>
      </c>
      <c r="AA217">
        <v>12.18</v>
      </c>
      <c r="AB217">
        <v>74.766165465570893</v>
      </c>
      <c r="AC217">
        <v>73.656412610034806</v>
      </c>
      <c r="AK217">
        <v>15.4787729738166</v>
      </c>
      <c r="AN217">
        <v>113.592252250518</v>
      </c>
    </row>
    <row r="218" spans="1:40">
      <c r="A218">
        <v>23000487</v>
      </c>
      <c r="B218">
        <v>50800</v>
      </c>
      <c r="C218">
        <v>23000487</v>
      </c>
      <c r="D218">
        <v>1</v>
      </c>
      <c r="E218">
        <v>6.4</v>
      </c>
      <c r="H218">
        <v>14.34</v>
      </c>
      <c r="I218">
        <v>45.606253242484598</v>
      </c>
      <c r="Q218">
        <v>13.2437861408111</v>
      </c>
      <c r="T218">
        <v>79.590039383295704</v>
      </c>
      <c r="U218">
        <v>54371</v>
      </c>
      <c r="V218">
        <v>23000487</v>
      </c>
      <c r="W218">
        <v>1</v>
      </c>
      <c r="X218">
        <v>14.3104</v>
      </c>
      <c r="AA218">
        <v>14.34</v>
      </c>
      <c r="AB218">
        <v>49.6990421318757</v>
      </c>
      <c r="AC218">
        <v>49.184602092012597</v>
      </c>
      <c r="AK218">
        <v>13.243779067915099</v>
      </c>
      <c r="AN218">
        <v>91.078781159927701</v>
      </c>
    </row>
    <row r="219" spans="1:40">
      <c r="A219">
        <v>23000488</v>
      </c>
      <c r="B219">
        <v>50801</v>
      </c>
      <c r="C219">
        <v>23000488</v>
      </c>
      <c r="D219">
        <v>2</v>
      </c>
      <c r="E219">
        <v>6.1</v>
      </c>
      <c r="H219">
        <v>17.75</v>
      </c>
      <c r="I219">
        <v>61.642724235626602</v>
      </c>
      <c r="Q219">
        <v>24.458977638565798</v>
      </c>
      <c r="T219">
        <v>109.951701874192</v>
      </c>
      <c r="U219">
        <v>54372</v>
      </c>
      <c r="V219">
        <v>23000488</v>
      </c>
      <c r="W219">
        <v>2</v>
      </c>
      <c r="X219">
        <v>13.5784</v>
      </c>
      <c r="AA219">
        <v>17.75</v>
      </c>
      <c r="AB219">
        <v>65.483325341534396</v>
      </c>
      <c r="AC219">
        <v>64.904965126962196</v>
      </c>
      <c r="AK219">
        <v>24.458977370761499</v>
      </c>
      <c r="AN219">
        <v>120.692342497723</v>
      </c>
    </row>
    <row r="220" spans="1:40">
      <c r="A220">
        <v>23000489</v>
      </c>
      <c r="B220">
        <v>50802</v>
      </c>
      <c r="C220">
        <v>23000489</v>
      </c>
      <c r="D220">
        <v>4</v>
      </c>
      <c r="E220">
        <v>5.36666666666666</v>
      </c>
      <c r="H220">
        <v>14.34</v>
      </c>
      <c r="I220">
        <v>70.290291701034505</v>
      </c>
      <c r="Q220">
        <v>19.3744424315644</v>
      </c>
      <c r="T220">
        <v>109.371400799265</v>
      </c>
      <c r="U220">
        <v>54373</v>
      </c>
      <c r="V220">
        <v>23000489</v>
      </c>
      <c r="W220">
        <v>4</v>
      </c>
      <c r="X220">
        <v>11.789066666666599</v>
      </c>
      <c r="AA220">
        <v>14.34</v>
      </c>
      <c r="AB220">
        <v>74.247804691534199</v>
      </c>
      <c r="AC220">
        <v>73.139829438529503</v>
      </c>
      <c r="AK220">
        <v>19.374423231157898</v>
      </c>
      <c r="AN220">
        <v>118.643319336354</v>
      </c>
    </row>
    <row r="221" spans="1:40">
      <c r="A221">
        <v>23000493</v>
      </c>
      <c r="B221">
        <v>50803</v>
      </c>
      <c r="C221">
        <v>23000493</v>
      </c>
      <c r="D221">
        <v>1</v>
      </c>
      <c r="E221">
        <v>5.5333333333333297</v>
      </c>
      <c r="H221">
        <v>14.34</v>
      </c>
      <c r="I221">
        <v>48.1137534099717</v>
      </c>
      <c r="Q221">
        <v>12.0129606195344</v>
      </c>
      <c r="T221">
        <v>80.000047362839396</v>
      </c>
      <c r="U221">
        <v>54374</v>
      </c>
      <c r="V221">
        <v>23000493</v>
      </c>
      <c r="W221">
        <v>1</v>
      </c>
      <c r="X221">
        <v>12.195733333333299</v>
      </c>
      <c r="AA221">
        <v>14.34</v>
      </c>
      <c r="AB221">
        <v>52.214270207614803</v>
      </c>
      <c r="AC221">
        <v>51.692235830975001</v>
      </c>
      <c r="AK221">
        <v>12.0129527007424</v>
      </c>
      <c r="AN221">
        <v>90.240921865050694</v>
      </c>
    </row>
    <row r="222" spans="1:40">
      <c r="A222">
        <v>23000495</v>
      </c>
      <c r="B222">
        <v>50804</v>
      </c>
      <c r="C222">
        <v>23000495</v>
      </c>
      <c r="D222">
        <v>1</v>
      </c>
      <c r="E222">
        <v>5.7333333333333298</v>
      </c>
      <c r="H222">
        <v>11.52</v>
      </c>
      <c r="I222">
        <v>35.7536090665931</v>
      </c>
      <c r="Q222">
        <v>23.1409170870045</v>
      </c>
      <c r="T222">
        <v>76.147859486930898</v>
      </c>
      <c r="U222">
        <v>54375</v>
      </c>
      <c r="V222">
        <v>23000495</v>
      </c>
      <c r="W222">
        <v>1</v>
      </c>
      <c r="X222">
        <v>12.683733333333301</v>
      </c>
      <c r="AA222">
        <v>11.52</v>
      </c>
      <c r="AB222">
        <v>40.425771983165298</v>
      </c>
      <c r="AC222">
        <v>39.998906247673098</v>
      </c>
      <c r="AK222">
        <v>23.1409112762347</v>
      </c>
      <c r="AN222">
        <v>87.343550857241098</v>
      </c>
    </row>
    <row r="223" spans="1:40">
      <c r="A223">
        <v>23000509</v>
      </c>
      <c r="B223">
        <v>50805</v>
      </c>
      <c r="C223">
        <v>23000509</v>
      </c>
      <c r="D223">
        <v>3</v>
      </c>
      <c r="E223">
        <v>5.0999999999999996</v>
      </c>
      <c r="H223">
        <v>19.64</v>
      </c>
      <c r="I223">
        <v>65.354907147904299</v>
      </c>
      <c r="Q223">
        <v>12.9305043948426</v>
      </c>
      <c r="T223">
        <v>103.02541154274699</v>
      </c>
      <c r="U223">
        <v>54376</v>
      </c>
      <c r="V223">
        <v>23000509</v>
      </c>
      <c r="W223">
        <v>3</v>
      </c>
      <c r="X223">
        <v>11.138399999999899</v>
      </c>
      <c r="AA223">
        <v>19.64</v>
      </c>
      <c r="AB223">
        <v>69.032965010602695</v>
      </c>
      <c r="AC223">
        <v>68.401132633974399</v>
      </c>
      <c r="AK223">
        <v>12.930512622395501</v>
      </c>
      <c r="AN223">
        <v>112.11004525636901</v>
      </c>
    </row>
    <row r="224" spans="1:40">
      <c r="A224">
        <v>23000511</v>
      </c>
      <c r="B224">
        <v>50806</v>
      </c>
      <c r="C224">
        <v>23000511</v>
      </c>
      <c r="D224">
        <v>3</v>
      </c>
      <c r="E224">
        <v>5.6333333333333302</v>
      </c>
      <c r="H224">
        <v>16.510000000000002</v>
      </c>
      <c r="I224">
        <v>87.948014767562398</v>
      </c>
      <c r="Q224">
        <v>13.376813515274399</v>
      </c>
      <c r="T224">
        <v>123.46816161616999</v>
      </c>
      <c r="U224">
        <v>54377</v>
      </c>
      <c r="V224">
        <v>23000511</v>
      </c>
      <c r="W224">
        <v>3</v>
      </c>
      <c r="X224">
        <v>12.439733333333299</v>
      </c>
      <c r="AA224">
        <v>16.510000000000002</v>
      </c>
      <c r="AB224">
        <v>92.544912457123601</v>
      </c>
      <c r="AC224">
        <v>91.676256434108495</v>
      </c>
      <c r="AK224">
        <v>13.3768059389729</v>
      </c>
      <c r="AN224">
        <v>134.00279570641399</v>
      </c>
    </row>
    <row r="225" spans="1:40">
      <c r="A225">
        <v>23000513</v>
      </c>
      <c r="B225">
        <v>50807</v>
      </c>
      <c r="C225">
        <v>23000513</v>
      </c>
      <c r="D225">
        <v>2</v>
      </c>
      <c r="E225">
        <v>5.2333333333333298</v>
      </c>
      <c r="H225">
        <v>14.83</v>
      </c>
      <c r="I225">
        <v>94.117723660735194</v>
      </c>
      <c r="Q225">
        <v>18.0869108864478</v>
      </c>
      <c r="T225">
        <v>132.26796788051601</v>
      </c>
      <c r="U225">
        <v>54378</v>
      </c>
      <c r="V225">
        <v>23000513</v>
      </c>
      <c r="W225">
        <v>2</v>
      </c>
      <c r="X225">
        <v>11.4637333333333</v>
      </c>
      <c r="AA225">
        <v>14.83</v>
      </c>
      <c r="AB225">
        <v>98.986723352873696</v>
      </c>
      <c r="AC225">
        <v>97.637470312265293</v>
      </c>
      <c r="AK225">
        <v>18.086891347477799</v>
      </c>
      <c r="AN225">
        <v>142.01809499307601</v>
      </c>
    </row>
    <row r="226" spans="1:40">
      <c r="A226">
        <v>23000519</v>
      </c>
      <c r="B226">
        <v>50808</v>
      </c>
      <c r="C226">
        <v>23000519</v>
      </c>
      <c r="D226">
        <v>1</v>
      </c>
      <c r="E226">
        <v>7.9666666666666597</v>
      </c>
      <c r="H226">
        <v>3.36</v>
      </c>
      <c r="I226">
        <v>73.836802717812901</v>
      </c>
      <c r="Q226">
        <v>24.2839804003738</v>
      </c>
      <c r="T226">
        <v>109.44744978485301</v>
      </c>
      <c r="U226">
        <v>54379</v>
      </c>
      <c r="V226">
        <v>23000519</v>
      </c>
      <c r="W226">
        <v>1</v>
      </c>
      <c r="X226">
        <v>16.609866666666601</v>
      </c>
      <c r="AA226">
        <v>3.36</v>
      </c>
      <c r="AB226">
        <v>77.961638764396298</v>
      </c>
      <c r="AC226">
        <v>77.348658644340503</v>
      </c>
      <c r="AK226">
        <v>24.2841705056926</v>
      </c>
      <c r="AN226">
        <v>121.602695816699</v>
      </c>
    </row>
    <row r="227" spans="1:40">
      <c r="A227">
        <v>23000520</v>
      </c>
      <c r="B227">
        <v>50809</v>
      </c>
      <c r="C227">
        <v>23000520</v>
      </c>
      <c r="D227">
        <v>1</v>
      </c>
      <c r="E227">
        <v>8.5333333333333297</v>
      </c>
      <c r="H227">
        <v>12.85</v>
      </c>
      <c r="I227">
        <v>54.088553806686001</v>
      </c>
      <c r="Q227">
        <v>46.1058924205417</v>
      </c>
      <c r="T227">
        <v>121.577779560561</v>
      </c>
      <c r="U227">
        <v>54380</v>
      </c>
      <c r="V227">
        <v>23000520</v>
      </c>
      <c r="W227">
        <v>1</v>
      </c>
      <c r="X227">
        <v>18.2101333333333</v>
      </c>
      <c r="AA227">
        <v>12.85</v>
      </c>
      <c r="AB227">
        <v>58.014387576008197</v>
      </c>
      <c r="AC227">
        <v>57.396155695684698</v>
      </c>
      <c r="AK227">
        <v>46.105900319094197</v>
      </c>
      <c r="AN227">
        <v>134.56218934811201</v>
      </c>
    </row>
    <row r="228" spans="1:40">
      <c r="A228">
        <v>23000521</v>
      </c>
      <c r="B228">
        <v>50810</v>
      </c>
      <c r="C228">
        <v>23000521</v>
      </c>
      <c r="D228">
        <v>3</v>
      </c>
      <c r="E228">
        <v>9.2666666666666604</v>
      </c>
      <c r="H228">
        <v>25.71</v>
      </c>
      <c r="I228">
        <v>149.014740116799</v>
      </c>
      <c r="Q228">
        <v>19.736237966020301</v>
      </c>
      <c r="T228">
        <v>203.72764474948599</v>
      </c>
      <c r="U228">
        <v>54381</v>
      </c>
      <c r="V228">
        <v>23000521</v>
      </c>
      <c r="W228">
        <v>3</v>
      </c>
      <c r="X228">
        <v>18.530666666666601</v>
      </c>
      <c r="AA228">
        <v>25.71</v>
      </c>
      <c r="AB228">
        <v>156.450584489775</v>
      </c>
      <c r="AC228">
        <v>155.08575263256799</v>
      </c>
      <c r="AK228">
        <v>19.736226260363999</v>
      </c>
      <c r="AN228">
        <v>219.06264555959899</v>
      </c>
    </row>
    <row r="229" spans="1:40">
      <c r="A229">
        <v>23000522</v>
      </c>
      <c r="B229">
        <v>50811</v>
      </c>
      <c r="C229">
        <v>23000522</v>
      </c>
      <c r="D229">
        <v>1</v>
      </c>
      <c r="E229">
        <v>6.1</v>
      </c>
      <c r="H229">
        <v>17.260000000000002</v>
      </c>
      <c r="I229">
        <v>62.600480633392699</v>
      </c>
      <c r="Q229">
        <v>26.133318286423702</v>
      </c>
      <c r="T229">
        <v>112.093798919816</v>
      </c>
      <c r="U229">
        <v>54382</v>
      </c>
      <c r="V229">
        <v>23000522</v>
      </c>
      <c r="W229">
        <v>1</v>
      </c>
      <c r="X229">
        <v>13.5784</v>
      </c>
      <c r="AA229">
        <v>17.260000000000002</v>
      </c>
      <c r="AB229">
        <v>66.584712319489498</v>
      </c>
      <c r="AC229">
        <v>66.0028649170291</v>
      </c>
      <c r="AK229">
        <v>26.133318018619399</v>
      </c>
      <c r="AN229">
        <v>122.974582935648</v>
      </c>
    </row>
    <row r="230" spans="1:40">
      <c r="A230">
        <v>23000528</v>
      </c>
      <c r="B230">
        <v>50812</v>
      </c>
      <c r="C230">
        <v>23000528</v>
      </c>
      <c r="D230">
        <v>1</v>
      </c>
      <c r="E230">
        <v>5.2666666666666604</v>
      </c>
      <c r="H230">
        <v>14.34</v>
      </c>
      <c r="I230">
        <v>60.4063558397796</v>
      </c>
      <c r="Q230">
        <v>18.101068045334198</v>
      </c>
      <c r="T230">
        <v>98.114090551780507</v>
      </c>
      <c r="U230">
        <v>54383</v>
      </c>
      <c r="V230">
        <v>23000528</v>
      </c>
      <c r="W230">
        <v>1</v>
      </c>
      <c r="X230">
        <v>11.5450666666666</v>
      </c>
      <c r="AA230">
        <v>14.34</v>
      </c>
      <c r="AB230">
        <v>64.248210701410201</v>
      </c>
      <c r="AC230">
        <v>63.6122035421037</v>
      </c>
      <c r="AK230">
        <v>18.1010425498248</v>
      </c>
      <c r="AN230">
        <v>107.598312758595</v>
      </c>
    </row>
    <row r="231" spans="1:40">
      <c r="A231">
        <v>23000530</v>
      </c>
      <c r="B231">
        <v>50813</v>
      </c>
      <c r="C231">
        <v>23000530</v>
      </c>
      <c r="D231">
        <v>4</v>
      </c>
      <c r="E231">
        <v>5.1666666666666599</v>
      </c>
      <c r="H231">
        <v>12.6</v>
      </c>
      <c r="I231">
        <v>39.9121834682269</v>
      </c>
      <c r="Q231">
        <v>14.420289178662401</v>
      </c>
      <c r="T231">
        <v>72.099139313555895</v>
      </c>
      <c r="U231">
        <v>54384</v>
      </c>
      <c r="V231">
        <v>23000530</v>
      </c>
      <c r="W231">
        <v>4</v>
      </c>
      <c r="X231">
        <v>11.3010666666666</v>
      </c>
      <c r="AA231">
        <v>12.6</v>
      </c>
      <c r="AB231">
        <v>42.8301617343838</v>
      </c>
      <c r="AC231">
        <v>42.453274178390402</v>
      </c>
      <c r="AK231">
        <v>14.4202945650764</v>
      </c>
      <c r="AN231">
        <v>80.774635410133399</v>
      </c>
    </row>
    <row r="232" spans="1:40">
      <c r="A232">
        <v>23000531</v>
      </c>
      <c r="B232">
        <v>50814</v>
      </c>
      <c r="C232">
        <v>23000531</v>
      </c>
      <c r="D232">
        <v>1</v>
      </c>
      <c r="E232">
        <v>5.2666666666666604</v>
      </c>
      <c r="H232">
        <v>14.34</v>
      </c>
      <c r="I232">
        <v>60.619926936712098</v>
      </c>
      <c r="Q232">
        <v>23.4600873823508</v>
      </c>
      <c r="T232">
        <v>103.686680985729</v>
      </c>
      <c r="U232">
        <v>54385</v>
      </c>
      <c r="V232">
        <v>23000531</v>
      </c>
      <c r="W232">
        <v>1</v>
      </c>
      <c r="X232">
        <v>11.5450666666666</v>
      </c>
      <c r="AA232">
        <v>14.34</v>
      </c>
      <c r="AB232">
        <v>63.214560201818699</v>
      </c>
      <c r="AC232">
        <v>62.578642823421099</v>
      </c>
      <c r="AK232">
        <v>23.460062861817001</v>
      </c>
      <c r="AN232">
        <v>111.92377235190401</v>
      </c>
    </row>
    <row r="233" spans="1:40">
      <c r="A233">
        <v>23000535</v>
      </c>
      <c r="B233">
        <v>50815</v>
      </c>
      <c r="C233">
        <v>23000535</v>
      </c>
      <c r="D233">
        <v>3</v>
      </c>
      <c r="E233">
        <v>7.36666666666666</v>
      </c>
      <c r="H233">
        <v>14.34</v>
      </c>
      <c r="I233">
        <v>66.897423454110793</v>
      </c>
      <c r="Q233">
        <v>23.120984445225599</v>
      </c>
      <c r="T233">
        <v>111.725074566003</v>
      </c>
      <c r="U233">
        <v>54386</v>
      </c>
      <c r="V233">
        <v>23000535</v>
      </c>
      <c r="W233">
        <v>3</v>
      </c>
      <c r="X233">
        <v>16.669066666666598</v>
      </c>
      <c r="AA233">
        <v>14.34</v>
      </c>
      <c r="AB233">
        <v>71.386924132334698</v>
      </c>
      <c r="AC233">
        <v>70.708542925937806</v>
      </c>
      <c r="AK233">
        <v>23.120978599592299</v>
      </c>
      <c r="AN233">
        <v>124.838588192196</v>
      </c>
    </row>
    <row r="234" spans="1:40">
      <c r="A234">
        <v>23000546</v>
      </c>
      <c r="B234">
        <v>50816</v>
      </c>
      <c r="C234">
        <v>23000546</v>
      </c>
      <c r="D234">
        <v>2</v>
      </c>
      <c r="E234">
        <v>7.6333333333333302</v>
      </c>
      <c r="H234">
        <v>31.7</v>
      </c>
      <c r="I234">
        <v>292.41506599129599</v>
      </c>
      <c r="Q234">
        <v>28.816687109622499</v>
      </c>
      <c r="T234">
        <v>360.56508643425099</v>
      </c>
      <c r="U234">
        <v>54387</v>
      </c>
      <c r="V234">
        <v>23000546</v>
      </c>
      <c r="W234">
        <v>2</v>
      </c>
      <c r="X234">
        <v>16.4493333333333</v>
      </c>
      <c r="AA234">
        <v>31.7</v>
      </c>
      <c r="AB234">
        <v>303.13057536263199</v>
      </c>
      <c r="AC234">
        <v>302.01028321801698</v>
      </c>
      <c r="AK234">
        <v>28.816682334145899</v>
      </c>
      <c r="AN234">
        <v>378.97629888549699</v>
      </c>
    </row>
    <row r="235" spans="1:40">
      <c r="A235">
        <v>23000550</v>
      </c>
      <c r="B235">
        <v>50817</v>
      </c>
      <c r="C235">
        <v>23000550</v>
      </c>
      <c r="D235">
        <v>2</v>
      </c>
      <c r="E235">
        <v>5.7666666666666604</v>
      </c>
      <c r="H235">
        <v>14.72</v>
      </c>
      <c r="I235">
        <v>68.721917717291106</v>
      </c>
      <c r="Q235">
        <v>15.746277994313999</v>
      </c>
      <c r="T235">
        <v>104.954862378271</v>
      </c>
      <c r="U235">
        <v>54388</v>
      </c>
      <c r="V235">
        <v>23000550</v>
      </c>
      <c r="W235">
        <v>2</v>
      </c>
      <c r="X235">
        <v>12.7650666666666</v>
      </c>
      <c r="AA235">
        <v>14.72</v>
      </c>
      <c r="AB235">
        <v>73.592702753869006</v>
      </c>
      <c r="AC235">
        <v>73.344869483934701</v>
      </c>
      <c r="AK235">
        <v>15.7462693981584</v>
      </c>
      <c r="AN235">
        <v>116.57620554875901</v>
      </c>
    </row>
    <row r="236" spans="1:40">
      <c r="A236">
        <v>23000554</v>
      </c>
      <c r="B236">
        <v>50818</v>
      </c>
      <c r="C236">
        <v>23000554</v>
      </c>
      <c r="D236">
        <v>1</v>
      </c>
      <c r="E236">
        <v>4.2333333333333298</v>
      </c>
      <c r="F236">
        <v>0.13700000000000001</v>
      </c>
      <c r="I236">
        <v>4.6066435130758299</v>
      </c>
      <c r="Q236">
        <v>66.117141790032704</v>
      </c>
      <c r="T236">
        <v>75.094118636441806</v>
      </c>
      <c r="U236">
        <v>54389</v>
      </c>
      <c r="V236">
        <v>23000554</v>
      </c>
      <c r="W236">
        <v>1</v>
      </c>
      <c r="X236">
        <v>10.329333333333301</v>
      </c>
      <c r="Y236">
        <v>0.13700000000000001</v>
      </c>
      <c r="AB236">
        <v>4.9312403645393097</v>
      </c>
      <c r="AC236">
        <v>4.8530511555578704</v>
      </c>
      <c r="AK236">
        <v>66.117127249837793</v>
      </c>
      <c r="AN236">
        <v>81.299511738729095</v>
      </c>
    </row>
    <row r="237" spans="1:40">
      <c r="A237">
        <v>23000556</v>
      </c>
      <c r="B237">
        <v>50819</v>
      </c>
      <c r="C237">
        <v>23000556</v>
      </c>
      <c r="D237">
        <v>2</v>
      </c>
      <c r="E237">
        <v>7</v>
      </c>
      <c r="H237">
        <v>14.34</v>
      </c>
      <c r="I237">
        <v>92.558593404522696</v>
      </c>
      <c r="Q237">
        <v>20.697086947548801</v>
      </c>
      <c r="T237">
        <v>134.59568035207101</v>
      </c>
      <c r="U237">
        <v>54390</v>
      </c>
      <c r="V237">
        <v>23000556</v>
      </c>
      <c r="W237">
        <v>2</v>
      </c>
      <c r="X237">
        <v>14.958399999999999</v>
      </c>
      <c r="AA237">
        <v>14.34</v>
      </c>
      <c r="AB237">
        <v>98.101201171227203</v>
      </c>
      <c r="AC237">
        <v>97.740860496212207</v>
      </c>
      <c r="AK237">
        <v>20.697077753014</v>
      </c>
      <c r="AN237">
        <v>147.73633824922601</v>
      </c>
    </row>
    <row r="238" spans="1:40">
      <c r="A238">
        <v>23000557</v>
      </c>
      <c r="B238">
        <v>50820</v>
      </c>
      <c r="C238">
        <v>23000557</v>
      </c>
      <c r="D238">
        <v>2</v>
      </c>
      <c r="E238">
        <v>4.0666666666666602</v>
      </c>
      <c r="H238">
        <v>4.25</v>
      </c>
      <c r="I238">
        <v>6.2274214495595901</v>
      </c>
      <c r="Q238">
        <v>31.2343518199046</v>
      </c>
      <c r="T238">
        <v>45.778439936130802</v>
      </c>
      <c r="U238">
        <v>54391</v>
      </c>
      <c r="V238">
        <v>23000557</v>
      </c>
      <c r="W238">
        <v>2</v>
      </c>
      <c r="X238">
        <v>9.9226666666666592</v>
      </c>
      <c r="AA238">
        <v>4.25</v>
      </c>
      <c r="AB238">
        <v>6.9988767183830403</v>
      </c>
      <c r="AC238">
        <v>6.8581543471532802</v>
      </c>
      <c r="AK238">
        <v>31.234338288956799</v>
      </c>
      <c r="AN238">
        <v>52.265159302776702</v>
      </c>
    </row>
    <row r="239" spans="1:40">
      <c r="A239">
        <v>23000563</v>
      </c>
      <c r="B239">
        <v>50821</v>
      </c>
      <c r="C239">
        <v>23000563</v>
      </c>
      <c r="D239">
        <v>3</v>
      </c>
      <c r="E239">
        <v>4.43333333333333</v>
      </c>
      <c r="H239">
        <v>11.55</v>
      </c>
      <c r="I239">
        <v>30.696810610957499</v>
      </c>
      <c r="Q239">
        <v>15.307843253689899</v>
      </c>
      <c r="T239">
        <v>61.9879871979808</v>
      </c>
      <c r="U239">
        <v>54392</v>
      </c>
      <c r="V239">
        <v>23000563</v>
      </c>
      <c r="W239">
        <v>3</v>
      </c>
      <c r="X239">
        <v>10.001333333333299</v>
      </c>
      <c r="AA239">
        <v>11.55</v>
      </c>
      <c r="AB239">
        <v>32.708631405282702</v>
      </c>
      <c r="AC239">
        <v>32.222743829228499</v>
      </c>
      <c r="AK239">
        <v>15.3078353866171</v>
      </c>
      <c r="AN239">
        <v>69.081912549178895</v>
      </c>
    </row>
    <row r="240" spans="1:40">
      <c r="A240">
        <v>23000572</v>
      </c>
      <c r="B240">
        <v>50822</v>
      </c>
      <c r="C240">
        <v>23000572</v>
      </c>
      <c r="D240">
        <v>2</v>
      </c>
      <c r="E240">
        <v>7.9</v>
      </c>
      <c r="H240">
        <v>38.340000000000003</v>
      </c>
      <c r="I240">
        <v>332.34870966136799</v>
      </c>
      <c r="Q240">
        <v>27.534604766407</v>
      </c>
      <c r="T240">
        <v>406.12331442777497</v>
      </c>
      <c r="U240">
        <v>54393</v>
      </c>
      <c r="V240">
        <v>23000572</v>
      </c>
      <c r="W240">
        <v>2</v>
      </c>
      <c r="X240">
        <v>17.099999999999898</v>
      </c>
      <c r="AA240">
        <v>38.340000000000003</v>
      </c>
      <c r="AB240">
        <v>350.19882310177098</v>
      </c>
      <c r="AC240">
        <v>348.91945129203202</v>
      </c>
      <c r="AK240">
        <v>27.534593837597601</v>
      </c>
      <c r="AN240">
        <v>431.89404512962898</v>
      </c>
    </row>
    <row r="241" spans="1:40">
      <c r="A241">
        <v>23000574</v>
      </c>
      <c r="B241">
        <v>50823</v>
      </c>
      <c r="C241">
        <v>23000574</v>
      </c>
      <c r="D241">
        <v>1</v>
      </c>
      <c r="E241">
        <v>9.1</v>
      </c>
      <c r="H241">
        <v>16.989999999999998</v>
      </c>
      <c r="I241">
        <v>77.267533638845293</v>
      </c>
      <c r="Q241">
        <v>32.984233164428403</v>
      </c>
      <c r="T241">
        <v>136.341766803273</v>
      </c>
      <c r="U241">
        <v>54394</v>
      </c>
      <c r="V241">
        <v>23000574</v>
      </c>
      <c r="W241">
        <v>1</v>
      </c>
      <c r="X241">
        <v>18.396000000000001</v>
      </c>
      <c r="AA241">
        <v>16.989999999999998</v>
      </c>
      <c r="AB241">
        <v>80.3014988017962</v>
      </c>
      <c r="AC241">
        <v>79.820682245720704</v>
      </c>
      <c r="AK241">
        <v>32.984234706458601</v>
      </c>
      <c r="AN241">
        <v>148.19091695217901</v>
      </c>
    </row>
    <row r="242" spans="1:40">
      <c r="A242">
        <v>23000575</v>
      </c>
      <c r="B242">
        <v>50824</v>
      </c>
      <c r="C242">
        <v>23000575</v>
      </c>
      <c r="D242">
        <v>3</v>
      </c>
      <c r="E242">
        <v>11.3666666666666</v>
      </c>
      <c r="H242">
        <v>17.36</v>
      </c>
      <c r="I242">
        <v>71.579904807995604</v>
      </c>
      <c r="Q242">
        <v>15.681168238838699</v>
      </c>
      <c r="T242">
        <v>115.987739713501</v>
      </c>
      <c r="U242">
        <v>54395</v>
      </c>
      <c r="V242">
        <v>23000575</v>
      </c>
      <c r="W242">
        <v>3</v>
      </c>
      <c r="X242">
        <v>21.152266666666598</v>
      </c>
      <c r="AA242">
        <v>17.36</v>
      </c>
      <c r="AB242">
        <v>75.383963536387</v>
      </c>
      <c r="AC242">
        <v>74.315244499072406</v>
      </c>
      <c r="AK242">
        <v>15.681154204279</v>
      </c>
      <c r="AN242">
        <v>128.50866537001801</v>
      </c>
    </row>
    <row r="243" spans="1:40">
      <c r="A243">
        <v>23000576</v>
      </c>
      <c r="B243">
        <v>50825</v>
      </c>
      <c r="C243">
        <v>23000576</v>
      </c>
      <c r="D243">
        <v>1</v>
      </c>
      <c r="E243">
        <v>7.8</v>
      </c>
      <c r="H243">
        <v>6.82</v>
      </c>
      <c r="I243">
        <v>15.166947005243401</v>
      </c>
      <c r="Q243">
        <v>23.7810673327294</v>
      </c>
      <c r="T243">
        <v>53.568014337972798</v>
      </c>
      <c r="U243">
        <v>54396</v>
      </c>
      <c r="V243">
        <v>23000576</v>
      </c>
      <c r="W243">
        <v>1</v>
      </c>
      <c r="X243">
        <v>17.726399999999899</v>
      </c>
      <c r="AA243">
        <v>6.82</v>
      </c>
      <c r="AB243">
        <v>17.323093604576201</v>
      </c>
      <c r="AC243">
        <v>17.097574802313702</v>
      </c>
      <c r="AK243">
        <v>23.781033183547201</v>
      </c>
      <c r="AN243">
        <v>65.425007985860901</v>
      </c>
    </row>
    <row r="244" spans="1:40">
      <c r="A244">
        <v>23000578</v>
      </c>
      <c r="B244">
        <v>50826</v>
      </c>
      <c r="C244">
        <v>23000578</v>
      </c>
      <c r="D244">
        <v>1</v>
      </c>
      <c r="E244">
        <v>14.1</v>
      </c>
      <c r="H244">
        <v>17.489999999999998</v>
      </c>
      <c r="I244">
        <v>158.12104809137901</v>
      </c>
      <c r="O244">
        <v>2.6</v>
      </c>
      <c r="Q244">
        <v>42.012137483102101</v>
      </c>
      <c r="T244">
        <v>234.32318557448099</v>
      </c>
      <c r="U244">
        <v>54397</v>
      </c>
      <c r="V244">
        <v>23000578</v>
      </c>
      <c r="W244">
        <v>1</v>
      </c>
      <c r="X244">
        <v>27.495200000000001</v>
      </c>
      <c r="AA244">
        <v>17.489999999999998</v>
      </c>
      <c r="AB244">
        <v>163.02991082605399</v>
      </c>
      <c r="AC244">
        <v>162.56366603221201</v>
      </c>
      <c r="AI244">
        <v>4.2</v>
      </c>
      <c r="AK244">
        <v>41.999346764953799</v>
      </c>
      <c r="AN244">
        <v>253.74821279716599</v>
      </c>
    </row>
    <row r="245" spans="1:40">
      <c r="A245">
        <v>23000583</v>
      </c>
      <c r="B245">
        <v>50827</v>
      </c>
      <c r="C245">
        <v>23000583</v>
      </c>
      <c r="D245">
        <v>2</v>
      </c>
      <c r="E245">
        <v>5.2666666666666604</v>
      </c>
      <c r="H245">
        <v>16.79</v>
      </c>
      <c r="I245">
        <v>66.447515210547493</v>
      </c>
      <c r="Q245">
        <v>18.048019635028101</v>
      </c>
      <c r="T245">
        <v>106.55220151224199</v>
      </c>
      <c r="U245">
        <v>54398</v>
      </c>
      <c r="V245">
        <v>23000583</v>
      </c>
      <c r="W245">
        <v>2</v>
      </c>
      <c r="X245">
        <v>11.5450666666666</v>
      </c>
      <c r="AA245">
        <v>16.79</v>
      </c>
      <c r="AB245">
        <v>70.616282222297798</v>
      </c>
      <c r="AC245">
        <v>69.880068607101407</v>
      </c>
      <c r="AK245">
        <v>18.047992372022598</v>
      </c>
      <c r="AN245">
        <v>116.26312764578999</v>
      </c>
    </row>
    <row r="246" spans="1:40">
      <c r="A246">
        <v>23000585</v>
      </c>
      <c r="B246">
        <v>50828</v>
      </c>
      <c r="C246">
        <v>23000585</v>
      </c>
      <c r="D246">
        <v>1</v>
      </c>
      <c r="E246">
        <v>6.1</v>
      </c>
      <c r="H246">
        <v>14.83</v>
      </c>
      <c r="I246">
        <v>63.648962969909299</v>
      </c>
      <c r="Q246">
        <v>29.390369324954499</v>
      </c>
      <c r="T246">
        <v>113.96933229486299</v>
      </c>
      <c r="U246">
        <v>54399</v>
      </c>
      <c r="V246">
        <v>23000585</v>
      </c>
      <c r="W246">
        <v>1</v>
      </c>
      <c r="X246">
        <v>12.7624</v>
      </c>
      <c r="AA246">
        <v>14.83</v>
      </c>
      <c r="AB246">
        <v>67.939579883992906</v>
      </c>
      <c r="AC246">
        <v>67.219415462581296</v>
      </c>
      <c r="AK246">
        <v>29.390344711786899</v>
      </c>
      <c r="AN246">
        <v>124.202160174368</v>
      </c>
    </row>
    <row r="247" spans="1:40">
      <c r="A247">
        <v>23000586</v>
      </c>
      <c r="B247">
        <v>50829</v>
      </c>
      <c r="C247">
        <v>23000586</v>
      </c>
      <c r="D247">
        <v>1</v>
      </c>
      <c r="E247">
        <v>6.6666666666666599</v>
      </c>
      <c r="H247">
        <v>12.55</v>
      </c>
      <c r="I247">
        <v>48.147563070149303</v>
      </c>
      <c r="Q247">
        <v>22.4176205173695</v>
      </c>
      <c r="T247">
        <v>89.7818502541854</v>
      </c>
      <c r="U247">
        <v>54400</v>
      </c>
      <c r="V247">
        <v>23000586</v>
      </c>
      <c r="W247">
        <v>1</v>
      </c>
      <c r="X247">
        <v>14.9610666666666</v>
      </c>
      <c r="AA247">
        <v>12.55</v>
      </c>
      <c r="AB247">
        <v>52.506492909305102</v>
      </c>
      <c r="AC247">
        <v>51.902346573069998</v>
      </c>
      <c r="AK247">
        <v>22.893571561184999</v>
      </c>
      <c r="AN247">
        <v>102.306984800921</v>
      </c>
    </row>
    <row r="248" spans="1:40">
      <c r="A248">
        <v>23000587</v>
      </c>
      <c r="B248">
        <v>50830</v>
      </c>
      <c r="C248">
        <v>23000587</v>
      </c>
      <c r="D248">
        <v>1</v>
      </c>
      <c r="E248">
        <v>4.5666666666666602</v>
      </c>
      <c r="H248">
        <v>5.59</v>
      </c>
      <c r="I248">
        <v>32.776812458768703</v>
      </c>
      <c r="Q248">
        <v>12.9913722757138</v>
      </c>
      <c r="T248">
        <v>55.924851401149198</v>
      </c>
      <c r="U248">
        <v>54401</v>
      </c>
      <c r="V248">
        <v>23000587</v>
      </c>
      <c r="W248">
        <v>1</v>
      </c>
      <c r="X248">
        <v>10.3266666666666</v>
      </c>
      <c r="AA248">
        <v>5.59</v>
      </c>
      <c r="AB248">
        <v>35.049608314753797</v>
      </c>
      <c r="AC248">
        <v>34.861208706112002</v>
      </c>
      <c r="AK248">
        <v>12.991365657753599</v>
      </c>
      <c r="AN248">
        <v>63.769241030532299</v>
      </c>
    </row>
    <row r="249" spans="1:40">
      <c r="A249">
        <v>23000588</v>
      </c>
      <c r="B249">
        <v>50831</v>
      </c>
      <c r="C249">
        <v>23000588</v>
      </c>
      <c r="D249">
        <v>1</v>
      </c>
      <c r="E249">
        <v>6</v>
      </c>
      <c r="H249">
        <v>14.43</v>
      </c>
      <c r="I249">
        <v>33.653386808515101</v>
      </c>
      <c r="Q249">
        <v>15.2905471069099</v>
      </c>
      <c r="T249">
        <v>69.373933915424999</v>
      </c>
      <c r="U249">
        <v>54402</v>
      </c>
      <c r="V249">
        <v>23000588</v>
      </c>
      <c r="W249">
        <v>1</v>
      </c>
      <c r="X249">
        <v>13.1168</v>
      </c>
      <c r="AA249">
        <v>14.43</v>
      </c>
      <c r="AB249">
        <v>36.503448671389897</v>
      </c>
      <c r="AC249">
        <v>35.9670497571258</v>
      </c>
      <c r="AK249">
        <v>15.296804227055199</v>
      </c>
      <c r="AN249">
        <v>78.810653984181002</v>
      </c>
    </row>
    <row r="250" spans="1:40">
      <c r="A250">
        <v>23000590</v>
      </c>
      <c r="B250">
        <v>50832</v>
      </c>
      <c r="C250">
        <v>23000590</v>
      </c>
      <c r="D250">
        <v>1</v>
      </c>
      <c r="E250">
        <v>3.43333333333333</v>
      </c>
      <c r="H250">
        <v>10.130000000000001</v>
      </c>
      <c r="I250">
        <v>24.435720282857702</v>
      </c>
      <c r="Q250">
        <v>15.307843253689899</v>
      </c>
      <c r="T250">
        <v>53.306896869880902</v>
      </c>
      <c r="U250">
        <v>54403</v>
      </c>
      <c r="V250">
        <v>23000590</v>
      </c>
      <c r="W250">
        <v>1</v>
      </c>
      <c r="X250">
        <v>8.3773333333333309</v>
      </c>
      <c r="AA250">
        <v>10.130000000000001</v>
      </c>
      <c r="AB250">
        <v>25.752184351467701</v>
      </c>
      <c r="AC250">
        <v>25.466729946796001</v>
      </c>
      <c r="AK250">
        <v>15.3078353866171</v>
      </c>
      <c r="AN250">
        <v>59.2818986667465</v>
      </c>
    </row>
    <row r="251" spans="1:40">
      <c r="A251">
        <v>23000593</v>
      </c>
      <c r="B251">
        <v>50833</v>
      </c>
      <c r="C251">
        <v>23000593</v>
      </c>
      <c r="D251">
        <v>2</v>
      </c>
      <c r="E251">
        <v>3.5</v>
      </c>
      <c r="H251">
        <v>16.75</v>
      </c>
      <c r="I251">
        <v>87.231587454037495</v>
      </c>
      <c r="Q251">
        <v>15.247129940132</v>
      </c>
      <c r="T251">
        <v>122.728717394169</v>
      </c>
      <c r="U251">
        <v>54404</v>
      </c>
      <c r="V251">
        <v>23000593</v>
      </c>
      <c r="W251">
        <v>2</v>
      </c>
      <c r="X251">
        <v>7.2343999999999902</v>
      </c>
      <c r="AA251">
        <v>16.75</v>
      </c>
      <c r="AB251">
        <v>92.082318506720497</v>
      </c>
      <c r="AC251">
        <v>91.746685752060202</v>
      </c>
      <c r="AK251">
        <v>15.247113507838799</v>
      </c>
      <c r="AN251">
        <v>130.97819925989899</v>
      </c>
    </row>
    <row r="252" spans="1:40">
      <c r="A252">
        <v>23000595</v>
      </c>
      <c r="B252">
        <v>50834</v>
      </c>
      <c r="C252">
        <v>23000595</v>
      </c>
      <c r="D252">
        <v>1</v>
      </c>
      <c r="E252">
        <v>3.43333333333333</v>
      </c>
      <c r="H252">
        <v>10.130000000000001</v>
      </c>
      <c r="I252">
        <v>18.658938940178299</v>
      </c>
      <c r="Q252">
        <v>12.005003883034799</v>
      </c>
      <c r="T252">
        <v>44.227276156546502</v>
      </c>
      <c r="U252">
        <v>54405</v>
      </c>
      <c r="V252">
        <v>23000595</v>
      </c>
      <c r="W252">
        <v>1</v>
      </c>
      <c r="X252">
        <v>8.3773333333333309</v>
      </c>
      <c r="AA252">
        <v>10.130000000000001</v>
      </c>
      <c r="AB252">
        <v>20.092818890428202</v>
      </c>
      <c r="AC252">
        <v>19.827645581255801</v>
      </c>
      <c r="AK252">
        <v>12.0049974935995</v>
      </c>
      <c r="AN252">
        <v>50.339976408188697</v>
      </c>
    </row>
    <row r="253" spans="1:40">
      <c r="A253">
        <v>23000611</v>
      </c>
      <c r="B253">
        <v>50835</v>
      </c>
      <c r="C253">
        <v>23000611</v>
      </c>
      <c r="D253">
        <v>2</v>
      </c>
      <c r="E253">
        <v>7.3333333333333304</v>
      </c>
      <c r="H253">
        <v>17.75</v>
      </c>
      <c r="I253">
        <v>76.806248355090304</v>
      </c>
      <c r="Q253">
        <v>49.623971432715997</v>
      </c>
      <c r="T253">
        <v>151.51355312113901</v>
      </c>
      <c r="U253">
        <v>54406</v>
      </c>
      <c r="V253">
        <v>23000611</v>
      </c>
      <c r="W253">
        <v>2</v>
      </c>
      <c r="X253">
        <v>16.587733333333301</v>
      </c>
      <c r="AA253">
        <v>17.75</v>
      </c>
      <c r="AB253">
        <v>81.775548130949502</v>
      </c>
      <c r="AC253">
        <v>80.903945594138406</v>
      </c>
      <c r="AK253">
        <v>49.623922893483503</v>
      </c>
      <c r="AN253">
        <v>164.86560182095499</v>
      </c>
    </row>
    <row r="254" spans="1:40">
      <c r="A254">
        <v>23000624</v>
      </c>
      <c r="B254">
        <v>50836</v>
      </c>
      <c r="C254">
        <v>23000624</v>
      </c>
      <c r="D254">
        <v>1</v>
      </c>
      <c r="E254">
        <v>6.5</v>
      </c>
      <c r="H254">
        <v>12.2</v>
      </c>
      <c r="I254">
        <v>50.241623362634797</v>
      </c>
      <c r="Q254">
        <v>24.927890207955301</v>
      </c>
      <c r="T254">
        <v>93.869513570590101</v>
      </c>
      <c r="U254">
        <v>54407</v>
      </c>
      <c r="V254">
        <v>23000624</v>
      </c>
      <c r="W254">
        <v>1</v>
      </c>
      <c r="X254">
        <v>14.5543999999999</v>
      </c>
      <c r="AA254">
        <v>12.2</v>
      </c>
      <c r="AB254">
        <v>54.731279766274199</v>
      </c>
      <c r="AC254">
        <v>54.1189194100007</v>
      </c>
      <c r="AK254">
        <v>24.9278766777743</v>
      </c>
      <c r="AN254">
        <v>105.801196087775</v>
      </c>
    </row>
    <row r="255" spans="1:40">
      <c r="A255">
        <v>23000684</v>
      </c>
      <c r="B255">
        <v>50837</v>
      </c>
      <c r="C255">
        <v>23000684</v>
      </c>
      <c r="D255">
        <v>1</v>
      </c>
      <c r="E255">
        <v>6.6666666666666599</v>
      </c>
      <c r="F255">
        <v>0.27400000000000002</v>
      </c>
      <c r="I255">
        <v>5.8228536122816497</v>
      </c>
      <c r="Q255">
        <v>14.107929577194399</v>
      </c>
      <c r="T255">
        <v>26.8714498561427</v>
      </c>
      <c r="U255">
        <v>54408</v>
      </c>
      <c r="V255">
        <v>23000684</v>
      </c>
      <c r="W255">
        <v>1</v>
      </c>
      <c r="X255">
        <v>16.266666666666602</v>
      </c>
      <c r="Y255">
        <v>0.27400000000000002</v>
      </c>
      <c r="AB255">
        <v>6.4439512849943199</v>
      </c>
      <c r="AC255">
        <v>6.3143861525232001</v>
      </c>
      <c r="AK255">
        <v>14.0808749170704</v>
      </c>
      <c r="AN255">
        <v>36.661927736260203</v>
      </c>
    </row>
    <row r="256" spans="1:40">
      <c r="A256">
        <v>23000688</v>
      </c>
      <c r="B256">
        <v>50838</v>
      </c>
      <c r="C256">
        <v>23000688</v>
      </c>
      <c r="D256">
        <v>1</v>
      </c>
      <c r="E256">
        <v>9.5</v>
      </c>
      <c r="H256">
        <v>24.43</v>
      </c>
      <c r="I256">
        <v>80.456910248995996</v>
      </c>
      <c r="Q256">
        <v>38.687939488918197</v>
      </c>
      <c r="T256">
        <v>153.07484973791401</v>
      </c>
      <c r="U256">
        <v>54409</v>
      </c>
      <c r="V256">
        <v>23000688</v>
      </c>
      <c r="W256">
        <v>1</v>
      </c>
      <c r="X256">
        <v>19.372</v>
      </c>
      <c r="AA256">
        <v>24.43</v>
      </c>
      <c r="AB256">
        <v>83.862745542944694</v>
      </c>
      <c r="AC256">
        <v>83.566683728399596</v>
      </c>
      <c r="AK256">
        <v>38.687933609263098</v>
      </c>
      <c r="AN256">
        <v>166.056617337662</v>
      </c>
    </row>
    <row r="257" spans="1:40">
      <c r="A257">
        <v>23000690</v>
      </c>
      <c r="B257">
        <v>50839</v>
      </c>
      <c r="C257">
        <v>23000690</v>
      </c>
      <c r="D257">
        <v>1</v>
      </c>
      <c r="E257">
        <v>3.7333333333333298</v>
      </c>
      <c r="H257">
        <v>4.79</v>
      </c>
      <c r="I257">
        <v>17.840253169754099</v>
      </c>
      <c r="Q257">
        <v>17.9317709409038</v>
      </c>
      <c r="T257">
        <v>44.2953574439912</v>
      </c>
      <c r="U257">
        <v>54410</v>
      </c>
      <c r="V257">
        <v>23000690</v>
      </c>
      <c r="W257">
        <v>1</v>
      </c>
      <c r="X257">
        <v>9.1093333333333302</v>
      </c>
      <c r="AA257">
        <v>4.79</v>
      </c>
      <c r="AB257">
        <v>18.459146093728101</v>
      </c>
      <c r="AC257">
        <v>18.232432554049002</v>
      </c>
      <c r="AK257">
        <v>17.9317432643894</v>
      </c>
      <c r="AN257">
        <v>50.063509151771697</v>
      </c>
    </row>
    <row r="258" spans="1:40">
      <c r="A258">
        <v>23000691</v>
      </c>
      <c r="B258">
        <v>50840</v>
      </c>
      <c r="C258">
        <v>23000691</v>
      </c>
      <c r="D258">
        <v>1</v>
      </c>
      <c r="E258">
        <v>6.36666666666666</v>
      </c>
      <c r="H258">
        <v>12.52</v>
      </c>
      <c r="I258">
        <v>102.95299560635</v>
      </c>
      <c r="Q258">
        <v>34.288269524054002</v>
      </c>
      <c r="T258">
        <v>156.127931797071</v>
      </c>
      <c r="U258">
        <v>54411</v>
      </c>
      <c r="V258">
        <v>23000691</v>
      </c>
      <c r="W258">
        <v>1</v>
      </c>
      <c r="X258">
        <v>14.229066666666601</v>
      </c>
      <c r="AA258">
        <v>12.52</v>
      </c>
      <c r="AB258">
        <v>107.128950658956</v>
      </c>
      <c r="AC258">
        <v>106.286621959047</v>
      </c>
      <c r="AK258">
        <v>34.281776386619399</v>
      </c>
      <c r="AN258">
        <v>167.317465012333</v>
      </c>
    </row>
    <row r="259" spans="1:40">
      <c r="A259">
        <v>23000693</v>
      </c>
      <c r="B259">
        <v>50841</v>
      </c>
      <c r="C259">
        <v>23000693</v>
      </c>
      <c r="D259">
        <v>1</v>
      </c>
      <c r="E259">
        <v>5.2666666666666604</v>
      </c>
      <c r="H259">
        <v>14.48</v>
      </c>
      <c r="I259">
        <v>66.927211744298106</v>
      </c>
      <c r="Q259">
        <v>17.159761948594198</v>
      </c>
      <c r="T259">
        <v>103.833640359558</v>
      </c>
      <c r="U259">
        <v>54412</v>
      </c>
      <c r="V259">
        <v>23000693</v>
      </c>
      <c r="W259">
        <v>1</v>
      </c>
      <c r="X259">
        <v>11.5450666666666</v>
      </c>
      <c r="AA259">
        <v>14.48</v>
      </c>
      <c r="AB259">
        <v>71.146692301778302</v>
      </c>
      <c r="AC259">
        <v>70.362080911696594</v>
      </c>
      <c r="AK259">
        <v>17.159734685588599</v>
      </c>
      <c r="AN259">
        <v>113.54688226395101</v>
      </c>
    </row>
    <row r="260" spans="1:40">
      <c r="A260">
        <v>25600009</v>
      </c>
      <c r="B260">
        <v>50842</v>
      </c>
      <c r="C260">
        <v>25600009</v>
      </c>
      <c r="D260">
        <v>2</v>
      </c>
      <c r="K260">
        <v>4.67</v>
      </c>
      <c r="L260">
        <v>5.59</v>
      </c>
      <c r="T260">
        <v>10.26</v>
      </c>
      <c r="U260">
        <v>54413</v>
      </c>
      <c r="V260">
        <v>25600009</v>
      </c>
      <c r="W260">
        <v>2</v>
      </c>
      <c r="AE260">
        <v>4.67</v>
      </c>
      <c r="AF260">
        <v>19.37</v>
      </c>
      <c r="AN260">
        <v>24.04</v>
      </c>
    </row>
    <row r="261" spans="1:40">
      <c r="A261">
        <v>25600010</v>
      </c>
      <c r="B261">
        <v>50843</v>
      </c>
      <c r="C261">
        <v>25600010</v>
      </c>
      <c r="D261">
        <v>2</v>
      </c>
      <c r="K261">
        <v>14.02</v>
      </c>
      <c r="L261">
        <v>6.28</v>
      </c>
      <c r="T261">
        <v>20.3</v>
      </c>
      <c r="U261">
        <v>54414</v>
      </c>
      <c r="V261">
        <v>25600010</v>
      </c>
      <c r="W261">
        <v>2</v>
      </c>
      <c r="AE261">
        <v>14.02</v>
      </c>
      <c r="AF261">
        <v>21.02</v>
      </c>
      <c r="AN261">
        <v>35.04</v>
      </c>
    </row>
    <row r="262" spans="1:40">
      <c r="A262">
        <v>25600124</v>
      </c>
      <c r="B262">
        <v>50844</v>
      </c>
      <c r="C262">
        <v>25600124</v>
      </c>
      <c r="D262">
        <v>1</v>
      </c>
      <c r="E262">
        <v>3</v>
      </c>
      <c r="K262">
        <v>6.22</v>
      </c>
      <c r="L262">
        <v>6.49</v>
      </c>
      <c r="O262">
        <v>2.66</v>
      </c>
      <c r="T262">
        <v>18.369999999999902</v>
      </c>
      <c r="U262">
        <v>54415</v>
      </c>
      <c r="V262">
        <v>25600124</v>
      </c>
      <c r="W262">
        <v>1</v>
      </c>
      <c r="X262">
        <v>11.963333333333299</v>
      </c>
      <c r="AE262">
        <v>6.22</v>
      </c>
      <c r="AF262">
        <v>22.72</v>
      </c>
      <c r="AI262">
        <v>4.5</v>
      </c>
      <c r="AN262">
        <v>45.4033333333333</v>
      </c>
    </row>
    <row r="263" spans="1:40">
      <c r="A263">
        <v>25600199</v>
      </c>
      <c r="B263">
        <v>50845</v>
      </c>
      <c r="C263">
        <v>25600199</v>
      </c>
      <c r="D263">
        <v>4</v>
      </c>
      <c r="K263">
        <v>4.67</v>
      </c>
      <c r="L263">
        <v>5.5</v>
      </c>
      <c r="T263">
        <v>10.17</v>
      </c>
      <c r="U263">
        <v>54416</v>
      </c>
      <c r="V263">
        <v>25600199</v>
      </c>
      <c r="W263">
        <v>4</v>
      </c>
      <c r="AE263">
        <v>4.67</v>
      </c>
      <c r="AF263">
        <v>19.149999999999999</v>
      </c>
      <c r="AN263">
        <v>23.82</v>
      </c>
    </row>
    <row r="264" spans="1:40">
      <c r="A264">
        <v>25600200</v>
      </c>
      <c r="B264">
        <v>50846</v>
      </c>
      <c r="C264">
        <v>25600200</v>
      </c>
      <c r="D264">
        <v>3</v>
      </c>
      <c r="K264">
        <v>4.67</v>
      </c>
      <c r="L264">
        <v>5.42</v>
      </c>
      <c r="T264">
        <v>10.09</v>
      </c>
      <c r="U264">
        <v>54417</v>
      </c>
      <c r="V264">
        <v>25600200</v>
      </c>
      <c r="W264">
        <v>3</v>
      </c>
      <c r="AE264">
        <v>4.67</v>
      </c>
      <c r="AF264">
        <v>18.95</v>
      </c>
      <c r="AN264">
        <v>23.62</v>
      </c>
    </row>
    <row r="265" spans="1:40">
      <c r="A265">
        <v>25600218</v>
      </c>
      <c r="B265">
        <v>50847</v>
      </c>
      <c r="C265">
        <v>25600218</v>
      </c>
      <c r="D265">
        <v>3</v>
      </c>
      <c r="K265">
        <v>4.41</v>
      </c>
      <c r="L265">
        <v>5.52</v>
      </c>
      <c r="T265">
        <v>9.93</v>
      </c>
      <c r="U265">
        <v>54418</v>
      </c>
      <c r="V265">
        <v>25600218</v>
      </c>
      <c r="W265">
        <v>3</v>
      </c>
      <c r="AE265">
        <v>4.41</v>
      </c>
      <c r="AF265">
        <v>19.2</v>
      </c>
      <c r="AN265">
        <v>23.61</v>
      </c>
    </row>
    <row r="266" spans="1:40">
      <c r="A266">
        <v>25600219</v>
      </c>
      <c r="B266">
        <v>50848</v>
      </c>
      <c r="C266">
        <v>25600219</v>
      </c>
      <c r="D266">
        <v>5</v>
      </c>
      <c r="K266">
        <v>2.94</v>
      </c>
      <c r="L266">
        <v>5.48</v>
      </c>
      <c r="T266">
        <v>8.42</v>
      </c>
      <c r="U266">
        <v>54419</v>
      </c>
      <c r="V266">
        <v>25600219</v>
      </c>
      <c r="W266">
        <v>5</v>
      </c>
      <c r="AE266">
        <v>2.94</v>
      </c>
      <c r="AF266">
        <v>19.09</v>
      </c>
      <c r="AN266">
        <v>22.03</v>
      </c>
    </row>
    <row r="267" spans="1:40">
      <c r="A267">
        <v>25600255</v>
      </c>
      <c r="B267">
        <v>50849</v>
      </c>
      <c r="C267">
        <v>25600255</v>
      </c>
      <c r="D267">
        <v>1</v>
      </c>
      <c r="E267">
        <v>2.25</v>
      </c>
      <c r="K267">
        <v>3.3</v>
      </c>
      <c r="L267">
        <v>7.4499999999999904</v>
      </c>
      <c r="T267">
        <v>13</v>
      </c>
      <c r="U267">
        <v>54420</v>
      </c>
      <c r="V267">
        <v>25600255</v>
      </c>
      <c r="W267">
        <v>1</v>
      </c>
      <c r="X267">
        <v>8.9724999999999895</v>
      </c>
      <c r="AE267">
        <v>3.3</v>
      </c>
      <c r="AF267">
        <v>25.81</v>
      </c>
      <c r="AN267">
        <v>38.082499999999897</v>
      </c>
    </row>
    <row r="268" spans="1:40">
      <c r="A268">
        <v>25600307</v>
      </c>
      <c r="B268">
        <v>50850</v>
      </c>
      <c r="C268">
        <v>25600307</v>
      </c>
      <c r="D268">
        <v>2</v>
      </c>
      <c r="K268">
        <v>4.1399999999999997</v>
      </c>
      <c r="L268">
        <v>5.38</v>
      </c>
      <c r="T268">
        <v>9.52</v>
      </c>
      <c r="U268">
        <v>54421</v>
      </c>
      <c r="V268">
        <v>25600307</v>
      </c>
      <c r="W268">
        <v>2</v>
      </c>
      <c r="AE268">
        <v>4.1399999999999997</v>
      </c>
      <c r="AF268">
        <v>18.46</v>
      </c>
      <c r="AN268">
        <v>22.6</v>
      </c>
    </row>
    <row r="269" spans="1:40">
      <c r="A269">
        <v>25600357</v>
      </c>
      <c r="B269">
        <v>50851</v>
      </c>
      <c r="C269">
        <v>25600357</v>
      </c>
      <c r="D269">
        <v>2</v>
      </c>
      <c r="K269">
        <v>4.41</v>
      </c>
      <c r="L269">
        <v>6.37</v>
      </c>
      <c r="T269">
        <v>10.78</v>
      </c>
      <c r="U269">
        <v>54422</v>
      </c>
      <c r="V269">
        <v>25600357</v>
      </c>
      <c r="W269">
        <v>2</v>
      </c>
      <c r="AE269">
        <v>4.41</v>
      </c>
      <c r="AF269">
        <v>21.23</v>
      </c>
      <c r="AN269">
        <v>25.64</v>
      </c>
    </row>
    <row r="270" spans="1:40">
      <c r="A270">
        <v>25600366</v>
      </c>
      <c r="B270">
        <v>50852</v>
      </c>
      <c r="C270">
        <v>25600366</v>
      </c>
      <c r="D270">
        <v>1</v>
      </c>
      <c r="K270">
        <v>4.95</v>
      </c>
      <c r="L270">
        <v>6.76</v>
      </c>
      <c r="T270">
        <v>11.71</v>
      </c>
      <c r="U270">
        <v>54423</v>
      </c>
      <c r="V270">
        <v>25600366</v>
      </c>
      <c r="W270">
        <v>1</v>
      </c>
      <c r="AE270">
        <v>4.95</v>
      </c>
      <c r="AF270">
        <v>22.97</v>
      </c>
      <c r="AN270">
        <v>27.919999999999899</v>
      </c>
    </row>
    <row r="271" spans="1:40">
      <c r="A271">
        <v>25600370</v>
      </c>
      <c r="B271">
        <v>50853</v>
      </c>
      <c r="C271">
        <v>25600370</v>
      </c>
      <c r="D271">
        <v>2</v>
      </c>
      <c r="K271">
        <v>1.47</v>
      </c>
      <c r="L271">
        <v>6.18</v>
      </c>
      <c r="T271">
        <v>7.6499999999999897</v>
      </c>
      <c r="U271">
        <v>54424</v>
      </c>
      <c r="V271">
        <v>25600370</v>
      </c>
      <c r="W271">
        <v>2</v>
      </c>
      <c r="AE271">
        <v>1.47</v>
      </c>
      <c r="AF271">
        <v>22.37</v>
      </c>
      <c r="AN271">
        <v>23.84</v>
      </c>
    </row>
    <row r="272" spans="1:40">
      <c r="A272">
        <v>25600392</v>
      </c>
      <c r="B272">
        <v>50854</v>
      </c>
      <c r="C272">
        <v>25600392</v>
      </c>
      <c r="D272">
        <v>1</v>
      </c>
      <c r="K272">
        <v>4.41</v>
      </c>
      <c r="L272">
        <v>6.48</v>
      </c>
      <c r="T272">
        <v>10.89</v>
      </c>
      <c r="U272">
        <v>54425</v>
      </c>
      <c r="V272">
        <v>25600392</v>
      </c>
      <c r="W272">
        <v>1</v>
      </c>
      <c r="AE272">
        <v>4.41</v>
      </c>
      <c r="AF272">
        <v>22.27</v>
      </c>
      <c r="AN272">
        <v>26.68</v>
      </c>
    </row>
    <row r="273" spans="1:40">
      <c r="A273">
        <v>25600397</v>
      </c>
      <c r="B273">
        <v>50855</v>
      </c>
      <c r="C273">
        <v>25600397</v>
      </c>
      <c r="D273">
        <v>1</v>
      </c>
      <c r="K273">
        <v>6.22</v>
      </c>
      <c r="L273">
        <v>5.9399999999999897</v>
      </c>
      <c r="T273">
        <v>12.16</v>
      </c>
      <c r="U273">
        <v>54426</v>
      </c>
      <c r="V273">
        <v>25600397</v>
      </c>
      <c r="W273">
        <v>1</v>
      </c>
      <c r="AE273">
        <v>6.22</v>
      </c>
      <c r="AF273">
        <v>20.2</v>
      </c>
      <c r="AN273">
        <v>26.42</v>
      </c>
    </row>
    <row r="274" spans="1:40">
      <c r="A274">
        <v>25600477</v>
      </c>
      <c r="B274">
        <v>50856</v>
      </c>
      <c r="C274">
        <v>25600477</v>
      </c>
      <c r="D274">
        <v>2</v>
      </c>
      <c r="K274">
        <v>4.67</v>
      </c>
      <c r="L274">
        <v>5.4</v>
      </c>
      <c r="T274">
        <v>10.07</v>
      </c>
      <c r="U274">
        <v>54427</v>
      </c>
      <c r="V274">
        <v>25600477</v>
      </c>
      <c r="W274">
        <v>2</v>
      </c>
      <c r="AE274">
        <v>4.67</v>
      </c>
      <c r="AF274">
        <v>18.920000000000002</v>
      </c>
      <c r="AN274">
        <v>23.59</v>
      </c>
    </row>
    <row r="275" spans="1:40">
      <c r="A275">
        <v>25600509</v>
      </c>
      <c r="B275">
        <v>50857</v>
      </c>
      <c r="C275">
        <v>25600509</v>
      </c>
      <c r="D275">
        <v>1</v>
      </c>
      <c r="K275">
        <v>4.67</v>
      </c>
      <c r="L275">
        <v>5.39</v>
      </c>
      <c r="T275">
        <v>10.06</v>
      </c>
      <c r="U275">
        <v>54428</v>
      </c>
      <c r="V275">
        <v>25600509</v>
      </c>
      <c r="W275">
        <v>1</v>
      </c>
      <c r="AE275">
        <v>4.67</v>
      </c>
      <c r="AF275">
        <v>18.89</v>
      </c>
      <c r="AN275">
        <v>23.56</v>
      </c>
    </row>
    <row r="276" spans="1:40">
      <c r="A276">
        <v>25600531</v>
      </c>
      <c r="B276">
        <v>50858</v>
      </c>
      <c r="C276">
        <v>25600531</v>
      </c>
      <c r="D276">
        <v>1</v>
      </c>
      <c r="K276">
        <v>4.13</v>
      </c>
      <c r="L276">
        <v>5.5</v>
      </c>
      <c r="T276">
        <v>9.6299999999999901</v>
      </c>
      <c r="U276">
        <v>54429</v>
      </c>
      <c r="V276">
        <v>25600531</v>
      </c>
      <c r="W276">
        <v>1</v>
      </c>
      <c r="AE276">
        <v>4.13</v>
      </c>
      <c r="AF276">
        <v>19.14</v>
      </c>
      <c r="AN276">
        <v>23.27</v>
      </c>
    </row>
    <row r="277" spans="1:40">
      <c r="A277">
        <v>25600532</v>
      </c>
      <c r="B277">
        <v>50859</v>
      </c>
      <c r="C277">
        <v>25600532</v>
      </c>
      <c r="D277">
        <v>2</v>
      </c>
      <c r="K277">
        <v>4.41</v>
      </c>
      <c r="L277">
        <v>6.1</v>
      </c>
      <c r="T277">
        <v>10.51</v>
      </c>
      <c r="U277">
        <v>54430</v>
      </c>
      <c r="V277">
        <v>25600532</v>
      </c>
      <c r="W277">
        <v>2</v>
      </c>
      <c r="AE277">
        <v>4.41</v>
      </c>
      <c r="AF277">
        <v>20.58</v>
      </c>
      <c r="AN277">
        <v>24.99</v>
      </c>
    </row>
    <row r="278" spans="1:40">
      <c r="A278">
        <v>25600565</v>
      </c>
      <c r="B278">
        <v>50860</v>
      </c>
      <c r="C278">
        <v>25600565</v>
      </c>
      <c r="D278">
        <v>1</v>
      </c>
      <c r="K278">
        <v>6.22</v>
      </c>
      <c r="L278">
        <v>5.75</v>
      </c>
      <c r="T278">
        <v>11.969999999999899</v>
      </c>
      <c r="U278">
        <v>54431</v>
      </c>
      <c r="V278">
        <v>25600565</v>
      </c>
      <c r="W278">
        <v>1</v>
      </c>
      <c r="AE278">
        <v>6.22</v>
      </c>
      <c r="AF278">
        <v>19.760000000000002</v>
      </c>
      <c r="AN278">
        <v>25.98</v>
      </c>
    </row>
    <row r="279" spans="1:40">
      <c r="A279">
        <v>25600566</v>
      </c>
      <c r="B279">
        <v>50861</v>
      </c>
      <c r="C279">
        <v>25600566</v>
      </c>
      <c r="D279">
        <v>1</v>
      </c>
      <c r="K279">
        <v>1.98</v>
      </c>
      <c r="L279">
        <v>5.73</v>
      </c>
      <c r="T279">
        <v>7.71</v>
      </c>
      <c r="U279">
        <v>54432</v>
      </c>
      <c r="V279">
        <v>25600566</v>
      </c>
      <c r="W279">
        <v>1</v>
      </c>
      <c r="AE279">
        <v>1.98</v>
      </c>
      <c r="AF279">
        <v>20.5</v>
      </c>
      <c r="AN279">
        <v>22.48</v>
      </c>
    </row>
    <row r="280" spans="1:40">
      <c r="A280">
        <v>25600568</v>
      </c>
      <c r="B280">
        <v>50862</v>
      </c>
      <c r="C280">
        <v>25600568</v>
      </c>
      <c r="D280">
        <v>1</v>
      </c>
      <c r="K280">
        <v>0.76</v>
      </c>
      <c r="L280">
        <v>4.75</v>
      </c>
      <c r="T280">
        <v>5.51</v>
      </c>
      <c r="U280">
        <v>54433</v>
      </c>
      <c r="V280">
        <v>25600568</v>
      </c>
      <c r="W280">
        <v>1</v>
      </c>
      <c r="AE280">
        <v>0.76</v>
      </c>
      <c r="AF280">
        <v>16.95</v>
      </c>
      <c r="AN280">
        <v>17.71</v>
      </c>
    </row>
    <row r="281" spans="1:40">
      <c r="A281">
        <v>25900001</v>
      </c>
      <c r="B281">
        <v>50863</v>
      </c>
      <c r="C281">
        <v>25900001</v>
      </c>
      <c r="D281">
        <v>1</v>
      </c>
      <c r="Q281">
        <v>0.94388531618430005</v>
      </c>
      <c r="T281">
        <v>0.94388531618430005</v>
      </c>
      <c r="U281">
        <v>54434</v>
      </c>
      <c r="V281">
        <v>25900001</v>
      </c>
      <c r="W281">
        <v>1</v>
      </c>
      <c r="AK281">
        <v>0.94388638920129997</v>
      </c>
      <c r="AN281">
        <v>0.94388638920129997</v>
      </c>
    </row>
    <row r="282" spans="1:40">
      <c r="A282">
        <v>25900002</v>
      </c>
      <c r="B282">
        <v>50864</v>
      </c>
      <c r="C282">
        <v>25900002</v>
      </c>
      <c r="D282">
        <v>1</v>
      </c>
      <c r="Q282">
        <v>1.1031191709843999</v>
      </c>
      <c r="T282">
        <v>1.1031191709843999</v>
      </c>
      <c r="U282">
        <v>54435</v>
      </c>
      <c r="V282">
        <v>25900002</v>
      </c>
      <c r="W282">
        <v>1</v>
      </c>
      <c r="AK282">
        <v>1.1031249999999999</v>
      </c>
      <c r="AN282">
        <v>1.1031249999999999</v>
      </c>
    </row>
    <row r="283" spans="1:40">
      <c r="A283">
        <v>25900003</v>
      </c>
      <c r="B283">
        <v>50865</v>
      </c>
      <c r="C283">
        <v>25900003</v>
      </c>
      <c r="D283">
        <v>1</v>
      </c>
      <c r="Q283">
        <v>1.0983333333333001</v>
      </c>
      <c r="T283">
        <v>1.0983333333333001</v>
      </c>
      <c r="U283">
        <v>54436</v>
      </c>
      <c r="V283">
        <v>25900003</v>
      </c>
      <c r="W283">
        <v>1</v>
      </c>
      <c r="AK283">
        <v>1.0983333333333001</v>
      </c>
      <c r="AN283">
        <v>1.0983333333333001</v>
      </c>
    </row>
    <row r="284" spans="1:40">
      <c r="A284">
        <v>25900005</v>
      </c>
      <c r="B284">
        <v>50866</v>
      </c>
      <c r="C284">
        <v>25900005</v>
      </c>
      <c r="D284">
        <v>1</v>
      </c>
      <c r="Q284">
        <v>1.1063369963369001</v>
      </c>
      <c r="T284">
        <v>1.1063369963369001</v>
      </c>
      <c r="U284">
        <v>54437</v>
      </c>
      <c r="V284">
        <v>25900005</v>
      </c>
      <c r="W284">
        <v>1</v>
      </c>
      <c r="AK284">
        <v>1.1063373718545999</v>
      </c>
      <c r="AN284">
        <v>1.1063373718545999</v>
      </c>
    </row>
    <row r="285" spans="1:40">
      <c r="A285">
        <v>25900007</v>
      </c>
      <c r="B285">
        <v>50867</v>
      </c>
      <c r="C285">
        <v>25900007</v>
      </c>
      <c r="D285">
        <v>1</v>
      </c>
      <c r="Q285">
        <v>1.4</v>
      </c>
      <c r="T285">
        <v>1.4</v>
      </c>
      <c r="U285">
        <v>54438</v>
      </c>
      <c r="V285">
        <v>25900007</v>
      </c>
      <c r="W285">
        <v>1</v>
      </c>
      <c r="AK285">
        <v>1.4</v>
      </c>
      <c r="AN285">
        <v>1.4</v>
      </c>
    </row>
    <row r="286" spans="1:40">
      <c r="A286">
        <v>29000250</v>
      </c>
      <c r="B286">
        <v>50868</v>
      </c>
      <c r="C286">
        <v>29000250</v>
      </c>
      <c r="D286">
        <v>3</v>
      </c>
      <c r="E286">
        <v>1.125</v>
      </c>
      <c r="K286">
        <v>3.29</v>
      </c>
      <c r="L286">
        <v>5.48</v>
      </c>
      <c r="O286">
        <v>2.66</v>
      </c>
      <c r="T286">
        <v>12.555</v>
      </c>
      <c r="U286">
        <v>54439</v>
      </c>
      <c r="V286">
        <v>29000250</v>
      </c>
      <c r="W286">
        <v>3</v>
      </c>
      <c r="X286">
        <v>4.4862499999999903</v>
      </c>
      <c r="AE286">
        <v>3.29</v>
      </c>
      <c r="AF286">
        <v>19.09</v>
      </c>
      <c r="AI286">
        <v>4.5</v>
      </c>
      <c r="AN286">
        <v>31.366250000000001</v>
      </c>
    </row>
    <row r="287" spans="1:40">
      <c r="A287">
        <v>29000251</v>
      </c>
      <c r="B287">
        <v>50869</v>
      </c>
      <c r="C287">
        <v>29000251</v>
      </c>
      <c r="D287">
        <v>4</v>
      </c>
      <c r="E287">
        <v>1.5</v>
      </c>
      <c r="K287">
        <v>3.29</v>
      </c>
      <c r="L287">
        <v>5.68</v>
      </c>
      <c r="O287">
        <v>2.66</v>
      </c>
      <c r="T287">
        <v>13.1299999999999</v>
      </c>
      <c r="U287">
        <v>54440</v>
      </c>
      <c r="V287">
        <v>29000251</v>
      </c>
      <c r="W287">
        <v>4</v>
      </c>
      <c r="X287">
        <v>5.9816666666666602</v>
      </c>
      <c r="AE287">
        <v>3.29</v>
      </c>
      <c r="AF287">
        <v>19.579999999999998</v>
      </c>
      <c r="AI287">
        <v>4.5</v>
      </c>
      <c r="AN287">
        <v>33.351666666666603</v>
      </c>
    </row>
    <row r="288" spans="1:40">
      <c r="A288">
        <v>29000303</v>
      </c>
      <c r="B288">
        <v>50870</v>
      </c>
      <c r="C288">
        <v>29000303</v>
      </c>
      <c r="D288">
        <v>2</v>
      </c>
      <c r="E288">
        <v>3.75</v>
      </c>
      <c r="K288">
        <v>4.41</v>
      </c>
      <c r="L288">
        <v>11.61</v>
      </c>
      <c r="T288">
        <v>19.77</v>
      </c>
      <c r="U288">
        <v>54441</v>
      </c>
      <c r="V288">
        <v>29000303</v>
      </c>
      <c r="W288">
        <v>2</v>
      </c>
      <c r="X288">
        <v>14.9541666666666</v>
      </c>
      <c r="AE288">
        <v>4.41</v>
      </c>
      <c r="AF288">
        <v>41.35</v>
      </c>
      <c r="AN288">
        <v>60.7141666666666</v>
      </c>
    </row>
    <row r="289" spans="1:40">
      <c r="A289">
        <v>29000309</v>
      </c>
      <c r="B289">
        <v>50871</v>
      </c>
      <c r="C289">
        <v>29000309</v>
      </c>
      <c r="D289">
        <v>1</v>
      </c>
      <c r="E289">
        <v>3.75</v>
      </c>
      <c r="K289">
        <v>3.3</v>
      </c>
      <c r="L289">
        <v>5.4</v>
      </c>
      <c r="T289">
        <v>12.45</v>
      </c>
      <c r="U289">
        <v>54442</v>
      </c>
      <c r="V289">
        <v>29000309</v>
      </c>
      <c r="W289">
        <v>1</v>
      </c>
      <c r="X289">
        <v>14.9541666666666</v>
      </c>
      <c r="AE289">
        <v>3.3</v>
      </c>
      <c r="AF289">
        <v>18.529999999999902</v>
      </c>
      <c r="AN289">
        <v>36.7841666666666</v>
      </c>
    </row>
    <row r="290" spans="1:40">
      <c r="A290">
        <v>29000490</v>
      </c>
      <c r="B290">
        <v>50872</v>
      </c>
      <c r="C290">
        <v>29000490</v>
      </c>
      <c r="D290">
        <v>1</v>
      </c>
      <c r="E290">
        <v>1.125</v>
      </c>
      <c r="K290">
        <v>3.76</v>
      </c>
      <c r="L290">
        <v>5.25</v>
      </c>
      <c r="O290">
        <v>1.31</v>
      </c>
      <c r="T290">
        <v>11.445</v>
      </c>
      <c r="U290">
        <v>54443</v>
      </c>
      <c r="V290">
        <v>29000490</v>
      </c>
      <c r="W290">
        <v>1</v>
      </c>
      <c r="X290">
        <v>4.4862499999999903</v>
      </c>
      <c r="AE290">
        <v>3.76</v>
      </c>
      <c r="AF290">
        <v>18.940000000000001</v>
      </c>
      <c r="AI290">
        <v>2.23</v>
      </c>
      <c r="AN290">
        <v>29.416250000000002</v>
      </c>
    </row>
    <row r="291" spans="1:40">
      <c r="A291">
        <v>29500008</v>
      </c>
      <c r="B291">
        <v>50873</v>
      </c>
      <c r="C291">
        <v>29500008</v>
      </c>
      <c r="D291">
        <v>2</v>
      </c>
      <c r="Q291">
        <v>107.472452830188</v>
      </c>
      <c r="T291">
        <v>107.472452830188</v>
      </c>
      <c r="U291">
        <v>54444</v>
      </c>
      <c r="V291">
        <v>29500008</v>
      </c>
      <c r="W291">
        <v>2</v>
      </c>
      <c r="AK291">
        <v>107.472452830188</v>
      </c>
      <c r="AN291">
        <v>107.472452830188</v>
      </c>
    </row>
    <row r="292" spans="1:40">
      <c r="A292">
        <v>29500031</v>
      </c>
      <c r="B292">
        <v>50874</v>
      </c>
      <c r="C292">
        <v>29500031</v>
      </c>
      <c r="D292">
        <v>4</v>
      </c>
      <c r="Q292">
        <v>192.05</v>
      </c>
      <c r="T292">
        <v>192.05</v>
      </c>
      <c r="U292">
        <v>54445</v>
      </c>
      <c r="V292">
        <v>29500031</v>
      </c>
      <c r="W292">
        <v>4</v>
      </c>
      <c r="AK292">
        <v>192.05</v>
      </c>
      <c r="AN292">
        <v>192.05</v>
      </c>
    </row>
    <row r="293" spans="1:40">
      <c r="A293">
        <v>29500682</v>
      </c>
      <c r="B293">
        <v>50875</v>
      </c>
      <c r="C293">
        <v>29500682</v>
      </c>
      <c r="D293">
        <v>1</v>
      </c>
      <c r="Q293">
        <v>293.76</v>
      </c>
      <c r="T293">
        <v>293.76</v>
      </c>
      <c r="U293">
        <v>54446</v>
      </c>
      <c r="V293">
        <v>29500682</v>
      </c>
      <c r="W293">
        <v>1</v>
      </c>
      <c r="AK293">
        <v>293.76</v>
      </c>
      <c r="AN293">
        <v>293.76</v>
      </c>
    </row>
    <row r="294" spans="1:40">
      <c r="A294">
        <v>29600009</v>
      </c>
      <c r="B294">
        <v>50876</v>
      </c>
      <c r="C294">
        <v>29600009</v>
      </c>
      <c r="D294">
        <v>3</v>
      </c>
      <c r="E294">
        <v>8.8000000000000007</v>
      </c>
      <c r="F294">
        <v>4</v>
      </c>
      <c r="H294">
        <v>5.04</v>
      </c>
      <c r="J294">
        <v>52.459454098283402</v>
      </c>
      <c r="Q294">
        <v>532.02535086122805</v>
      </c>
      <c r="T294">
        <v>602.32480495951199</v>
      </c>
      <c r="U294">
        <v>54447</v>
      </c>
      <c r="V294">
        <v>29600009</v>
      </c>
      <c r="W294">
        <v>3</v>
      </c>
      <c r="X294">
        <v>13.741199999999999</v>
      </c>
      <c r="Y294">
        <v>4</v>
      </c>
      <c r="AA294">
        <v>5.04</v>
      </c>
      <c r="AD294">
        <v>58.703440051483803</v>
      </c>
      <c r="AK294">
        <v>532.02539858922603</v>
      </c>
      <c r="AN294">
        <v>609.51003864071004</v>
      </c>
    </row>
    <row r="295" spans="1:40">
      <c r="A295">
        <v>29600033</v>
      </c>
      <c r="B295">
        <v>50877</v>
      </c>
      <c r="C295">
        <v>29600033</v>
      </c>
      <c r="D295">
        <v>3</v>
      </c>
      <c r="Q295">
        <v>162.26260869565201</v>
      </c>
      <c r="T295">
        <v>162.26260869565201</v>
      </c>
      <c r="U295">
        <v>54448</v>
      </c>
      <c r="V295">
        <v>29600033</v>
      </c>
      <c r="W295">
        <v>3</v>
      </c>
      <c r="AK295">
        <v>162.266666666666</v>
      </c>
      <c r="AN295">
        <v>162.266666666666</v>
      </c>
    </row>
    <row r="296" spans="1:40">
      <c r="A296">
        <v>29600035</v>
      </c>
      <c r="B296">
        <v>50878</v>
      </c>
      <c r="C296">
        <v>29600035</v>
      </c>
      <c r="D296">
        <v>4</v>
      </c>
      <c r="E296">
        <v>6.6666666666666599</v>
      </c>
      <c r="Q296">
        <v>58.139164993978298</v>
      </c>
      <c r="T296">
        <v>64.805831660644898</v>
      </c>
      <c r="U296">
        <v>54449</v>
      </c>
      <c r="V296">
        <v>29600035</v>
      </c>
      <c r="W296">
        <v>4</v>
      </c>
      <c r="X296">
        <v>9.7266666666666595</v>
      </c>
      <c r="AK296">
        <v>58.139164993978298</v>
      </c>
      <c r="AN296">
        <v>67.865831660644901</v>
      </c>
    </row>
    <row r="297" spans="1:40">
      <c r="A297">
        <v>29600036</v>
      </c>
      <c r="B297">
        <v>50879</v>
      </c>
      <c r="C297">
        <v>29600036</v>
      </c>
      <c r="D297">
        <v>1</v>
      </c>
      <c r="E297">
        <v>10</v>
      </c>
      <c r="I297">
        <v>7.11108194746613</v>
      </c>
      <c r="Q297">
        <v>60.571044871572497</v>
      </c>
      <c r="T297">
        <v>77.682126819038601</v>
      </c>
      <c r="U297">
        <v>54450</v>
      </c>
      <c r="V297">
        <v>29600036</v>
      </c>
      <c r="W297">
        <v>1</v>
      </c>
      <c r="X297">
        <v>14.59</v>
      </c>
      <c r="AB297">
        <v>8.2406479632706802</v>
      </c>
      <c r="AC297">
        <v>8.1627719070792004</v>
      </c>
      <c r="AK297">
        <v>60.5710441182568</v>
      </c>
      <c r="AN297">
        <v>83.3238160253361</v>
      </c>
    </row>
    <row r="298" spans="1:40">
      <c r="A298">
        <v>32510003</v>
      </c>
      <c r="B298">
        <v>50880</v>
      </c>
      <c r="C298">
        <v>32510003</v>
      </c>
      <c r="D298">
        <v>2</v>
      </c>
      <c r="E298">
        <v>0.66666666666666596</v>
      </c>
      <c r="G298">
        <v>6.17</v>
      </c>
      <c r="I298">
        <v>1.3722469553894201</v>
      </c>
      <c r="O298">
        <v>2.64</v>
      </c>
      <c r="T298">
        <v>10.848913622055999</v>
      </c>
      <c r="U298">
        <v>54451</v>
      </c>
      <c r="V298">
        <v>32510003</v>
      </c>
      <c r="W298">
        <v>2</v>
      </c>
      <c r="X298">
        <v>1.08266666666666</v>
      </c>
      <c r="Z298">
        <v>6.17</v>
      </c>
      <c r="AB298">
        <v>1.4540643517644301</v>
      </c>
      <c r="AC298">
        <v>1.33957333957841</v>
      </c>
      <c r="AI298">
        <v>3.91</v>
      </c>
      <c r="AN298">
        <v>6.3322400062450797</v>
      </c>
    </row>
    <row r="299" spans="1:40">
      <c r="A299">
        <v>34000016</v>
      </c>
      <c r="B299">
        <v>50881</v>
      </c>
      <c r="C299">
        <v>34000016</v>
      </c>
      <c r="D299">
        <v>3</v>
      </c>
      <c r="Q299">
        <v>255.6</v>
      </c>
      <c r="T299">
        <v>255.6</v>
      </c>
      <c r="U299">
        <v>54452</v>
      </c>
      <c r="V299">
        <v>34000016</v>
      </c>
      <c r="W299">
        <v>3</v>
      </c>
      <c r="AK299">
        <v>255.6</v>
      </c>
      <c r="AN299">
        <v>255.6</v>
      </c>
    </row>
    <row r="300" spans="1:40">
      <c r="A300">
        <v>34000143</v>
      </c>
      <c r="B300">
        <v>50882</v>
      </c>
      <c r="C300">
        <v>34000143</v>
      </c>
      <c r="D300">
        <v>1</v>
      </c>
      <c r="E300">
        <v>21.6166935019912</v>
      </c>
      <c r="G300">
        <v>1.3340237660407099</v>
      </c>
      <c r="N300">
        <v>31.262614039999999</v>
      </c>
      <c r="O300">
        <v>8.93</v>
      </c>
      <c r="Q300">
        <v>114.148863636363</v>
      </c>
      <c r="T300">
        <v>177.29219494439499</v>
      </c>
      <c r="U300">
        <v>54453</v>
      </c>
      <c r="V300">
        <v>34000143</v>
      </c>
      <c r="W300">
        <v>1</v>
      </c>
      <c r="X300">
        <v>19.435034885921901</v>
      </c>
      <c r="Z300">
        <v>1.3340237660407099</v>
      </c>
      <c r="AH300">
        <v>31.262614039999999</v>
      </c>
      <c r="AI300">
        <v>11.67</v>
      </c>
      <c r="AK300">
        <v>114.148863636363</v>
      </c>
      <c r="AN300">
        <v>176.51651256228499</v>
      </c>
    </row>
    <row r="301" spans="1:40">
      <c r="A301">
        <v>34000190</v>
      </c>
      <c r="B301">
        <v>50883</v>
      </c>
      <c r="C301">
        <v>34000190</v>
      </c>
      <c r="D301">
        <v>1</v>
      </c>
      <c r="E301">
        <v>20.947698999895</v>
      </c>
      <c r="G301">
        <v>1.1900801043678</v>
      </c>
      <c r="N301">
        <v>32.587750960000001</v>
      </c>
      <c r="O301">
        <v>10.98</v>
      </c>
      <c r="Q301">
        <v>107.878873239436</v>
      </c>
      <c r="T301">
        <v>173.58440330369899</v>
      </c>
      <c r="U301">
        <v>54454</v>
      </c>
      <c r="V301">
        <v>34000190</v>
      </c>
      <c r="W301">
        <v>1</v>
      </c>
      <c r="X301">
        <v>18.565342033196899</v>
      </c>
      <c r="Z301">
        <v>1.1900801043678</v>
      </c>
      <c r="AH301">
        <v>32.587750960000001</v>
      </c>
      <c r="AI301">
        <v>13.52</v>
      </c>
      <c r="AK301">
        <v>107.878873239436</v>
      </c>
      <c r="AN301">
        <v>172.55196623263299</v>
      </c>
    </row>
    <row r="302" spans="1:40">
      <c r="A302">
        <v>34000200</v>
      </c>
      <c r="B302">
        <v>50884</v>
      </c>
      <c r="C302">
        <v>34000200</v>
      </c>
      <c r="D302">
        <v>3</v>
      </c>
      <c r="E302">
        <v>17.25</v>
      </c>
      <c r="G302">
        <v>0</v>
      </c>
      <c r="N302">
        <v>32.440616480000003</v>
      </c>
      <c r="O302">
        <v>11.5</v>
      </c>
      <c r="Q302">
        <v>120.47</v>
      </c>
      <c r="T302">
        <v>181.66061647999999</v>
      </c>
      <c r="U302">
        <v>54455</v>
      </c>
      <c r="V302">
        <v>34000200</v>
      </c>
      <c r="W302">
        <v>3</v>
      </c>
      <c r="X302">
        <v>14.625</v>
      </c>
      <c r="Z302">
        <v>0</v>
      </c>
      <c r="AH302">
        <v>32.440616480000003</v>
      </c>
      <c r="AI302">
        <v>14.36</v>
      </c>
      <c r="AK302">
        <v>120.47199999999999</v>
      </c>
      <c r="AN302">
        <v>181.89761648000001</v>
      </c>
    </row>
    <row r="303" spans="1:40">
      <c r="A303">
        <v>36000363</v>
      </c>
      <c r="B303">
        <v>50885</v>
      </c>
      <c r="C303">
        <v>36000363</v>
      </c>
      <c r="D303">
        <v>1</v>
      </c>
      <c r="E303">
        <v>13.9166666666666</v>
      </c>
      <c r="G303">
        <v>0</v>
      </c>
      <c r="N303">
        <v>29.559735799999999</v>
      </c>
      <c r="O303">
        <v>11.16</v>
      </c>
      <c r="Q303">
        <v>78.436552833888001</v>
      </c>
      <c r="T303">
        <v>133.07295530055401</v>
      </c>
      <c r="U303">
        <v>54456</v>
      </c>
      <c r="V303">
        <v>36000363</v>
      </c>
      <c r="W303">
        <v>1</v>
      </c>
      <c r="X303">
        <v>14.625</v>
      </c>
      <c r="Z303">
        <v>0</v>
      </c>
      <c r="AH303">
        <v>29.559735799999999</v>
      </c>
      <c r="AI303">
        <v>15.92</v>
      </c>
      <c r="AK303">
        <v>78.496642384891402</v>
      </c>
      <c r="AN303">
        <v>138.60137818489099</v>
      </c>
    </row>
    <row r="304" spans="1:40">
      <c r="A304">
        <v>39000053</v>
      </c>
      <c r="B304">
        <v>50886</v>
      </c>
      <c r="C304">
        <v>39000053</v>
      </c>
      <c r="D304">
        <v>4</v>
      </c>
      <c r="E304">
        <v>35.006978019812102</v>
      </c>
      <c r="F304">
        <v>2.8283561426866899</v>
      </c>
      <c r="G304">
        <v>1.58593621909632</v>
      </c>
      <c r="H304">
        <v>9.0599999999999898</v>
      </c>
      <c r="I304">
        <v>1.66256866141855</v>
      </c>
      <c r="J304">
        <v>19.779018941386099</v>
      </c>
      <c r="N304">
        <v>23.6</v>
      </c>
      <c r="O304">
        <v>12.8</v>
      </c>
      <c r="Q304">
        <v>60.335501682281397</v>
      </c>
      <c r="T304">
        <v>166.65835966668101</v>
      </c>
      <c r="U304">
        <v>54457</v>
      </c>
      <c r="V304">
        <v>39000053</v>
      </c>
      <c r="W304">
        <v>4</v>
      </c>
      <c r="X304">
        <v>44.979637448523398</v>
      </c>
      <c r="Y304">
        <v>2.8283561426866899</v>
      </c>
      <c r="Z304">
        <v>1.58593621909632</v>
      </c>
      <c r="AA304">
        <v>9.0599999999999898</v>
      </c>
      <c r="AB304">
        <v>1.80459338621175</v>
      </c>
      <c r="AC304">
        <v>1.7349871711942599</v>
      </c>
      <c r="AD304">
        <v>25.058335693926601</v>
      </c>
      <c r="AH304">
        <v>23.6</v>
      </c>
      <c r="AI304">
        <v>19.369999999999902</v>
      </c>
      <c r="AK304">
        <v>60.322031471194798</v>
      </c>
      <c r="AN304">
        <v>184.12499178483901</v>
      </c>
    </row>
    <row r="305" spans="1:40">
      <c r="A305">
        <v>39000054</v>
      </c>
      <c r="B305">
        <v>50887</v>
      </c>
      <c r="C305">
        <v>39000054</v>
      </c>
      <c r="D305">
        <v>1</v>
      </c>
      <c r="E305">
        <v>30.490187609246501</v>
      </c>
      <c r="F305">
        <v>1.41224939613502</v>
      </c>
      <c r="G305">
        <v>1.8466143068454599</v>
      </c>
      <c r="H305">
        <v>5.04</v>
      </c>
      <c r="I305">
        <v>20.195883606656398</v>
      </c>
      <c r="J305">
        <v>19.573697447854201</v>
      </c>
      <c r="N305">
        <v>43.8</v>
      </c>
      <c r="O305">
        <v>8.2799999999999994</v>
      </c>
      <c r="Q305">
        <v>66.487008799273795</v>
      </c>
      <c r="T305">
        <v>197.12564116601101</v>
      </c>
      <c r="U305">
        <v>54458</v>
      </c>
      <c r="V305">
        <v>39000054</v>
      </c>
      <c r="W305">
        <v>1</v>
      </c>
      <c r="X305">
        <v>37.1520068114461</v>
      </c>
      <c r="Y305">
        <v>1.41224939613502</v>
      </c>
      <c r="Z305">
        <v>1.8466143068454599</v>
      </c>
      <c r="AA305">
        <v>5.04</v>
      </c>
      <c r="AB305">
        <v>21.375944964608301</v>
      </c>
      <c r="AC305">
        <v>21.324188281080101</v>
      </c>
      <c r="AD305">
        <v>25.375062364618501</v>
      </c>
      <c r="AH305">
        <v>43.8</v>
      </c>
      <c r="AI305">
        <v>11.219999999999899</v>
      </c>
      <c r="AK305">
        <v>66.473536102682701</v>
      </c>
      <c r="AN305">
        <v>210.38479355982699</v>
      </c>
    </row>
    <row r="306" spans="1:40">
      <c r="A306">
        <v>39000064</v>
      </c>
      <c r="B306">
        <v>50888</v>
      </c>
      <c r="C306">
        <v>39000064</v>
      </c>
      <c r="D306">
        <v>4</v>
      </c>
      <c r="E306">
        <v>35.120504613770898</v>
      </c>
      <c r="F306">
        <v>1.41224939613502</v>
      </c>
      <c r="G306">
        <v>1.78817736284465</v>
      </c>
      <c r="H306">
        <v>7.05</v>
      </c>
      <c r="I306">
        <v>11.466501709307099</v>
      </c>
      <c r="J306">
        <v>51.027552137226202</v>
      </c>
      <c r="N306">
        <v>24.08</v>
      </c>
      <c r="O306">
        <v>4.2300000000000004</v>
      </c>
      <c r="Q306">
        <v>64.708089105406302</v>
      </c>
      <c r="T306">
        <v>200.88307432469</v>
      </c>
      <c r="U306">
        <v>54459</v>
      </c>
      <c r="V306">
        <v>39000064</v>
      </c>
      <c r="W306">
        <v>4</v>
      </c>
      <c r="X306">
        <v>44.346822501288997</v>
      </c>
      <c r="Y306">
        <v>1.41224939613502</v>
      </c>
      <c r="Z306">
        <v>1.78817736284465</v>
      </c>
      <c r="AA306">
        <v>7.05</v>
      </c>
      <c r="AB306">
        <v>12.2722458314989</v>
      </c>
      <c r="AC306">
        <v>12.2394956724093</v>
      </c>
      <c r="AD306">
        <v>60.959106266540601</v>
      </c>
      <c r="AH306">
        <v>24.08</v>
      </c>
      <c r="AI306">
        <v>6.21</v>
      </c>
      <c r="AK306">
        <v>64.692505312309706</v>
      </c>
      <c r="AN306">
        <v>219.57792975254799</v>
      </c>
    </row>
    <row r="307" spans="1:40">
      <c r="A307">
        <v>39000065</v>
      </c>
      <c r="B307">
        <v>50889</v>
      </c>
      <c r="C307">
        <v>39000065</v>
      </c>
      <c r="D307">
        <v>6</v>
      </c>
      <c r="E307">
        <v>41.771676523292697</v>
      </c>
      <c r="F307">
        <v>2.8283561426866899</v>
      </c>
      <c r="G307">
        <v>2.1231892512219801</v>
      </c>
      <c r="H307">
        <v>11.25</v>
      </c>
      <c r="I307">
        <v>18.665221781800099</v>
      </c>
      <c r="J307">
        <v>56.787629513710797</v>
      </c>
      <c r="N307">
        <v>48.357472066991399</v>
      </c>
      <c r="O307">
        <v>7.39</v>
      </c>
      <c r="Q307">
        <v>103.603023607276</v>
      </c>
      <c r="T307">
        <v>292.77656888697999</v>
      </c>
      <c r="U307">
        <v>54460</v>
      </c>
      <c r="V307">
        <v>39000065</v>
      </c>
      <c r="W307">
        <v>6</v>
      </c>
      <c r="X307">
        <v>54.3203184002029</v>
      </c>
      <c r="Y307">
        <v>2.8283561426866899</v>
      </c>
      <c r="Z307">
        <v>2.1231892512219801</v>
      </c>
      <c r="AA307">
        <v>11.25</v>
      </c>
      <c r="AB307">
        <v>20.237392698307001</v>
      </c>
      <c r="AC307">
        <v>20.182788805518399</v>
      </c>
      <c r="AD307">
        <v>69.726079367935696</v>
      </c>
      <c r="AH307">
        <v>48.357472066991399</v>
      </c>
      <c r="AI307">
        <v>10.35</v>
      </c>
      <c r="AK307">
        <v>103.589819852777</v>
      </c>
      <c r="AN307">
        <v>317.776478493426</v>
      </c>
    </row>
    <row r="308" spans="1:40">
      <c r="A308">
        <v>39000089</v>
      </c>
      <c r="B308">
        <v>50890</v>
      </c>
      <c r="C308">
        <v>39000089</v>
      </c>
      <c r="D308">
        <v>6</v>
      </c>
      <c r="E308">
        <v>35.794090546348698</v>
      </c>
      <c r="F308">
        <v>1.42</v>
      </c>
      <c r="G308">
        <v>1.78817736284465</v>
      </c>
      <c r="H308">
        <v>12.09</v>
      </c>
      <c r="I308">
        <v>20.197586678541199</v>
      </c>
      <c r="J308">
        <v>33.9642389472302</v>
      </c>
      <c r="N308">
        <v>24.08</v>
      </c>
      <c r="O308">
        <v>4.2300000000000004</v>
      </c>
      <c r="Q308">
        <v>77.911549345453395</v>
      </c>
      <c r="T308">
        <v>211.47564288041801</v>
      </c>
      <c r="U308">
        <v>54461</v>
      </c>
      <c r="V308">
        <v>39000089</v>
      </c>
      <c r="W308">
        <v>6</v>
      </c>
      <c r="X308">
        <v>45.42858437692</v>
      </c>
      <c r="Y308">
        <v>1.42</v>
      </c>
      <c r="Z308">
        <v>1.78817736284465</v>
      </c>
      <c r="AA308">
        <v>12.09</v>
      </c>
      <c r="AB308">
        <v>21.732126654807701</v>
      </c>
      <c r="AC308">
        <v>21.668647337864002</v>
      </c>
      <c r="AD308">
        <v>41.591757126316899</v>
      </c>
      <c r="AH308">
        <v>24.08</v>
      </c>
      <c r="AI308">
        <v>6.21</v>
      </c>
      <c r="AK308">
        <v>77.894671031725096</v>
      </c>
      <c r="AN308">
        <v>228.96365987282601</v>
      </c>
    </row>
    <row r="309" spans="1:40">
      <c r="A309">
        <v>39000094</v>
      </c>
      <c r="B309">
        <v>50891</v>
      </c>
      <c r="C309">
        <v>39000094</v>
      </c>
      <c r="D309">
        <v>6</v>
      </c>
      <c r="E309">
        <v>27.9167276657898</v>
      </c>
      <c r="F309">
        <v>2.82249973493093</v>
      </c>
      <c r="G309">
        <v>1.69207547044899</v>
      </c>
      <c r="H309">
        <v>2.2999999999999998</v>
      </c>
      <c r="J309">
        <v>8.0505453360865697</v>
      </c>
      <c r="N309">
        <v>24.08</v>
      </c>
      <c r="O309">
        <v>6.2</v>
      </c>
      <c r="Q309">
        <v>82.993545820912999</v>
      </c>
      <c r="S309">
        <v>1.0625</v>
      </c>
      <c r="T309">
        <v>157.11789402816899</v>
      </c>
      <c r="U309">
        <v>54462</v>
      </c>
      <c r="V309">
        <v>39000094</v>
      </c>
      <c r="W309">
        <v>6</v>
      </c>
      <c r="X309">
        <v>33.489528401795198</v>
      </c>
      <c r="Y309">
        <v>2.82249973493093</v>
      </c>
      <c r="Z309">
        <v>1.69207547044899</v>
      </c>
      <c r="AA309">
        <v>2.2999999999999998</v>
      </c>
      <c r="AD309">
        <v>9.2488692414199107</v>
      </c>
      <c r="AH309">
        <v>24.08</v>
      </c>
      <c r="AI309">
        <v>9.34</v>
      </c>
      <c r="AK309">
        <v>82.980066090104401</v>
      </c>
      <c r="AM309">
        <v>1.5425</v>
      </c>
      <c r="AN309">
        <v>162.98096373331899</v>
      </c>
    </row>
    <row r="310" spans="1:40">
      <c r="A310">
        <v>39000193</v>
      </c>
      <c r="B310">
        <v>50892</v>
      </c>
      <c r="C310">
        <v>39000193</v>
      </c>
      <c r="D310">
        <v>4</v>
      </c>
      <c r="E310">
        <v>31.005316491859801</v>
      </c>
      <c r="F310">
        <v>2.82249973493093</v>
      </c>
      <c r="G310">
        <v>1.78817736284465</v>
      </c>
      <c r="H310">
        <v>5.3599999999999897</v>
      </c>
      <c r="I310">
        <v>6.0488920644008601</v>
      </c>
      <c r="J310">
        <v>19.9990007645854</v>
      </c>
      <c r="N310">
        <v>24.08</v>
      </c>
      <c r="O310">
        <v>4.2300000000000004</v>
      </c>
      <c r="Q310">
        <v>61.895992179650797</v>
      </c>
      <c r="T310">
        <v>157.22987859827199</v>
      </c>
      <c r="U310">
        <v>54463</v>
      </c>
      <c r="V310">
        <v>39000193</v>
      </c>
      <c r="W310">
        <v>4</v>
      </c>
      <c r="X310">
        <v>38.4197630314207</v>
      </c>
      <c r="Y310">
        <v>2.82249973493093</v>
      </c>
      <c r="Z310">
        <v>1.78817736284465</v>
      </c>
      <c r="AA310">
        <v>5.3599999999999897</v>
      </c>
      <c r="AB310">
        <v>6.7635766615538904</v>
      </c>
      <c r="AC310">
        <v>6.7361234018717902</v>
      </c>
      <c r="AD310">
        <v>23.957027382945</v>
      </c>
      <c r="AH310">
        <v>24.08</v>
      </c>
      <c r="AI310">
        <v>6.21</v>
      </c>
      <c r="AK310">
        <v>61.880552228304197</v>
      </c>
      <c r="AN310">
        <v>166.64346604454099</v>
      </c>
    </row>
    <row r="311" spans="1:40">
      <c r="A311">
        <v>39000194</v>
      </c>
      <c r="B311">
        <v>50893</v>
      </c>
      <c r="C311">
        <v>39000194</v>
      </c>
      <c r="D311">
        <v>1</v>
      </c>
      <c r="E311">
        <v>40.322783702730703</v>
      </c>
      <c r="F311">
        <v>1.41224939613502</v>
      </c>
      <c r="G311">
        <v>2.3244753001153899</v>
      </c>
      <c r="H311">
        <v>9.57</v>
      </c>
      <c r="I311">
        <v>35.193314932653898</v>
      </c>
      <c r="J311">
        <v>36.512355863274699</v>
      </c>
      <c r="N311">
        <v>34.229999999999997</v>
      </c>
      <c r="O311">
        <v>7.09</v>
      </c>
      <c r="Q311">
        <v>165.21605275765799</v>
      </c>
      <c r="T311">
        <v>331.871231952568</v>
      </c>
      <c r="U311">
        <v>54464</v>
      </c>
      <c r="V311">
        <v>39000194</v>
      </c>
      <c r="W311">
        <v>1</v>
      </c>
      <c r="X311">
        <v>51.595639314146297</v>
      </c>
      <c r="Y311">
        <v>1.41224939613502</v>
      </c>
      <c r="Z311">
        <v>2.3244753001153899</v>
      </c>
      <c r="AA311">
        <v>9.57</v>
      </c>
      <c r="AB311">
        <v>38.290396827248003</v>
      </c>
      <c r="AC311">
        <v>38.095214105501597</v>
      </c>
      <c r="AD311">
        <v>44.466353633762097</v>
      </c>
      <c r="AH311">
        <v>34.229999999999997</v>
      </c>
      <c r="AI311">
        <v>9.9499999999999993</v>
      </c>
      <c r="AK311">
        <v>165.22674634550199</v>
      </c>
      <c r="AN311">
        <v>353.13395339891201</v>
      </c>
    </row>
    <row r="312" spans="1:40">
      <c r="A312">
        <v>39000203</v>
      </c>
      <c r="B312">
        <v>50894</v>
      </c>
      <c r="C312">
        <v>39000203</v>
      </c>
      <c r="D312">
        <v>4</v>
      </c>
      <c r="E312">
        <v>34.168941459161701</v>
      </c>
      <c r="F312">
        <v>1.42</v>
      </c>
      <c r="G312">
        <v>1.55325770806509</v>
      </c>
      <c r="H312">
        <v>14.61</v>
      </c>
      <c r="I312">
        <v>10.119729740742001</v>
      </c>
      <c r="J312">
        <v>40.9245811620412</v>
      </c>
      <c r="N312">
        <v>27.792162522828999</v>
      </c>
      <c r="O312">
        <v>9.7100000000000009</v>
      </c>
      <c r="Q312">
        <v>49.035049351852599</v>
      </c>
      <c r="T312">
        <v>189.33372194469101</v>
      </c>
      <c r="U312">
        <v>54465</v>
      </c>
      <c r="V312">
        <v>39000203</v>
      </c>
      <c r="W312">
        <v>4</v>
      </c>
      <c r="X312">
        <v>43.187090563576803</v>
      </c>
      <c r="Y312">
        <v>1.42</v>
      </c>
      <c r="Z312">
        <v>1.55325770806509</v>
      </c>
      <c r="AA312">
        <v>14.61</v>
      </c>
      <c r="AB312">
        <v>12.220990812660901</v>
      </c>
      <c r="AC312">
        <v>12.185948322085601</v>
      </c>
      <c r="AD312">
        <v>49.686611455991397</v>
      </c>
      <c r="AH312">
        <v>27.792162522828999</v>
      </c>
      <c r="AI312">
        <v>13.71</v>
      </c>
      <c r="AK312">
        <v>49.114350460216301</v>
      </c>
      <c r="AN312">
        <v>210.286163324699</v>
      </c>
    </row>
    <row r="313" spans="1:40">
      <c r="A313">
        <v>39000206</v>
      </c>
      <c r="B313">
        <v>50895</v>
      </c>
      <c r="C313">
        <v>39000206</v>
      </c>
      <c r="D313">
        <v>1</v>
      </c>
      <c r="E313">
        <v>33.613385903606101</v>
      </c>
      <c r="F313">
        <v>1.42</v>
      </c>
      <c r="G313">
        <v>1.55325770806509</v>
      </c>
      <c r="H313">
        <v>9.0599999999999898</v>
      </c>
      <c r="I313">
        <v>6.2354915832966098</v>
      </c>
      <c r="J313">
        <v>44.196802874701099</v>
      </c>
      <c r="N313">
        <v>27.792162522828999</v>
      </c>
      <c r="O313">
        <v>9.7100000000000009</v>
      </c>
      <c r="Q313">
        <v>49.022609028317397</v>
      </c>
      <c r="T313">
        <v>182.60370962081501</v>
      </c>
      <c r="U313">
        <v>54466</v>
      </c>
      <c r="V313">
        <v>39000206</v>
      </c>
      <c r="W313">
        <v>1</v>
      </c>
      <c r="X313">
        <v>42.3765350080213</v>
      </c>
      <c r="Y313">
        <v>1.42</v>
      </c>
      <c r="Z313">
        <v>1.55325770806509</v>
      </c>
      <c r="AA313">
        <v>9.0599999999999898</v>
      </c>
      <c r="AB313">
        <v>6.9519979446137796</v>
      </c>
      <c r="AC313">
        <v>6.9236518810707004</v>
      </c>
      <c r="AD313">
        <v>54.954430262135197</v>
      </c>
      <c r="AH313">
        <v>27.792162522828999</v>
      </c>
      <c r="AI313">
        <v>13.71</v>
      </c>
      <c r="AK313">
        <v>49.101909986534501</v>
      </c>
      <c r="AN313">
        <v>203.91868966058999</v>
      </c>
    </row>
    <row r="314" spans="1:40">
      <c r="A314">
        <v>39000212</v>
      </c>
      <c r="B314">
        <v>50896</v>
      </c>
      <c r="C314">
        <v>39000212</v>
      </c>
      <c r="D314">
        <v>2</v>
      </c>
      <c r="E314">
        <v>34.690863259812502</v>
      </c>
      <c r="G314">
        <v>2.0146007248452702</v>
      </c>
      <c r="H314">
        <v>9.57</v>
      </c>
      <c r="I314">
        <v>7.5331121768791496</v>
      </c>
      <c r="J314">
        <v>59.905569971900299</v>
      </c>
      <c r="N314">
        <v>29.486105199999901</v>
      </c>
      <c r="O314">
        <v>9.33</v>
      </c>
      <c r="Q314">
        <v>83.267454725729905</v>
      </c>
      <c r="T314">
        <v>235.79770605916701</v>
      </c>
      <c r="U314">
        <v>54467</v>
      </c>
      <c r="V314">
        <v>39000212</v>
      </c>
      <c r="W314">
        <v>2</v>
      </c>
      <c r="X314">
        <v>43.772655571089601</v>
      </c>
      <c r="Z314">
        <v>2.0146007248452702</v>
      </c>
      <c r="AA314">
        <v>9.57</v>
      </c>
      <c r="AB314">
        <v>8.2500421254547494</v>
      </c>
      <c r="AC314">
        <v>8.2214887862169999</v>
      </c>
      <c r="AD314">
        <v>70.793549260288998</v>
      </c>
      <c r="AH314">
        <v>29.486105199999901</v>
      </c>
      <c r="AI314">
        <v>13.97</v>
      </c>
      <c r="AK314">
        <v>83.2541300549032</v>
      </c>
      <c r="AN314">
        <v>259.06792887249799</v>
      </c>
    </row>
    <row r="315" spans="1:40">
      <c r="A315">
        <v>39000214</v>
      </c>
      <c r="B315">
        <v>50897</v>
      </c>
      <c r="C315">
        <v>39000214</v>
      </c>
      <c r="D315">
        <v>2</v>
      </c>
      <c r="E315">
        <v>47.492218401975201</v>
      </c>
      <c r="F315">
        <v>1.41224939613502</v>
      </c>
      <c r="G315">
        <v>2.3244753001153899</v>
      </c>
      <c r="H315">
        <v>16.77</v>
      </c>
      <c r="J315">
        <v>109.48671546431</v>
      </c>
      <c r="N315">
        <v>34.229999999999997</v>
      </c>
      <c r="O315">
        <v>7.09</v>
      </c>
      <c r="Q315">
        <v>151.93889721646801</v>
      </c>
      <c r="T315">
        <v>370.74455577900397</v>
      </c>
      <c r="U315">
        <v>54468</v>
      </c>
      <c r="V315">
        <v>39000214</v>
      </c>
      <c r="W315">
        <v>2</v>
      </c>
      <c r="X315">
        <v>62.781844540343997</v>
      </c>
      <c r="Y315">
        <v>1.41224939613502</v>
      </c>
      <c r="Z315">
        <v>2.3244753001153899</v>
      </c>
      <c r="AA315">
        <v>16.77</v>
      </c>
      <c r="AD315">
        <v>131.11753368166501</v>
      </c>
      <c r="AH315">
        <v>34.229999999999997</v>
      </c>
      <c r="AI315">
        <v>9.9499999999999993</v>
      </c>
      <c r="AK315">
        <v>151.950054935667</v>
      </c>
      <c r="AN315">
        <v>406.79943315767702</v>
      </c>
    </row>
    <row r="316" spans="1:40">
      <c r="A316">
        <v>39000218</v>
      </c>
      <c r="B316">
        <v>50898</v>
      </c>
      <c r="C316">
        <v>39000218</v>
      </c>
      <c r="D316">
        <v>3</v>
      </c>
      <c r="E316">
        <v>41.586596067953003</v>
      </c>
      <c r="F316">
        <v>1.42</v>
      </c>
      <c r="G316">
        <v>2.3244753001153899</v>
      </c>
      <c r="H316">
        <v>12.09</v>
      </c>
      <c r="I316">
        <v>20.068361683847598</v>
      </c>
      <c r="J316">
        <v>57.448349701682403</v>
      </c>
      <c r="N316">
        <v>34.229999999999997</v>
      </c>
      <c r="O316">
        <v>7.09</v>
      </c>
      <c r="Q316">
        <v>106.208945529426</v>
      </c>
      <c r="T316">
        <v>282.46672828302502</v>
      </c>
      <c r="U316">
        <v>54469</v>
      </c>
      <c r="V316">
        <v>39000218</v>
      </c>
      <c r="W316">
        <v>3</v>
      </c>
      <c r="X316">
        <v>53.5605415550055</v>
      </c>
      <c r="Y316">
        <v>1.42</v>
      </c>
      <c r="Z316">
        <v>2.3244753001153899</v>
      </c>
      <c r="AA316">
        <v>12.09</v>
      </c>
      <c r="AB316">
        <v>21.626213178081102</v>
      </c>
      <c r="AC316">
        <v>21.575129887926501</v>
      </c>
      <c r="AD316">
        <v>69.535372975489196</v>
      </c>
      <c r="AH316">
        <v>34.229999999999997</v>
      </c>
      <c r="AI316">
        <v>9.9499999999999993</v>
      </c>
      <c r="AK316">
        <v>106.195772109514</v>
      </c>
      <c r="AN316">
        <v>307.13681652793503</v>
      </c>
    </row>
    <row r="317" spans="1:40">
      <c r="A317">
        <v>39000223</v>
      </c>
      <c r="B317">
        <v>50899</v>
      </c>
      <c r="C317">
        <v>39000223</v>
      </c>
      <c r="D317">
        <v>1</v>
      </c>
      <c r="E317">
        <v>46.197707179064103</v>
      </c>
      <c r="F317">
        <v>1.6859999999999999</v>
      </c>
      <c r="G317">
        <v>2.3244753001153899</v>
      </c>
      <c r="H317">
        <v>14.59</v>
      </c>
      <c r="I317">
        <v>42.708151717895802</v>
      </c>
      <c r="J317">
        <v>26.374771584371398</v>
      </c>
      <c r="N317">
        <v>34.229999999999997</v>
      </c>
      <c r="O317">
        <v>7.09</v>
      </c>
      <c r="Q317">
        <v>123.12594392266099</v>
      </c>
      <c r="T317">
        <v>298.32704970410799</v>
      </c>
      <c r="U317">
        <v>54470</v>
      </c>
      <c r="V317">
        <v>39000223</v>
      </c>
      <c r="W317">
        <v>1</v>
      </c>
      <c r="X317">
        <v>63.168152666116598</v>
      </c>
      <c r="Y317">
        <v>1.6859999999999999</v>
      </c>
      <c r="Z317">
        <v>2.3244753001153899</v>
      </c>
      <c r="AA317">
        <v>14.59</v>
      </c>
      <c r="AB317">
        <v>45.742343755913602</v>
      </c>
      <c r="AC317">
        <v>45.6517780852882</v>
      </c>
      <c r="AD317">
        <v>32.761367566955201</v>
      </c>
      <c r="AH317">
        <v>34.229999999999997</v>
      </c>
      <c r="AI317">
        <v>9.9499999999999993</v>
      </c>
      <c r="AK317">
        <v>123.136619695203</v>
      </c>
      <c r="AN317">
        <v>323.48791801356401</v>
      </c>
    </row>
    <row r="318" spans="1:40">
      <c r="A318">
        <v>39000227</v>
      </c>
      <c r="B318">
        <v>50900</v>
      </c>
      <c r="C318">
        <v>39000227</v>
      </c>
      <c r="D318">
        <v>1</v>
      </c>
      <c r="E318">
        <v>30.723611111111101</v>
      </c>
      <c r="F318">
        <v>2.82</v>
      </c>
      <c r="G318">
        <v>1.46933358</v>
      </c>
      <c r="H318">
        <v>7.05</v>
      </c>
      <c r="I318">
        <v>6.0586668506292796</v>
      </c>
      <c r="J318">
        <v>55.5744358100917</v>
      </c>
      <c r="N318">
        <v>24.08</v>
      </c>
      <c r="O318">
        <v>4.2300000000000004</v>
      </c>
      <c r="Q318">
        <v>61.516280913547298</v>
      </c>
      <c r="T318">
        <v>193.522328265379</v>
      </c>
      <c r="U318">
        <v>54471</v>
      </c>
      <c r="V318">
        <v>39000227</v>
      </c>
      <c r="W318">
        <v>1</v>
      </c>
      <c r="X318">
        <v>38.326227777777703</v>
      </c>
      <c r="Y318">
        <v>2.82</v>
      </c>
      <c r="Z318">
        <v>1.46933358</v>
      </c>
      <c r="AA318">
        <v>7.05</v>
      </c>
      <c r="AB318">
        <v>6.7734962698249701</v>
      </c>
      <c r="AC318">
        <v>6.7459720349901904</v>
      </c>
      <c r="AD318">
        <v>67.743630255350993</v>
      </c>
      <c r="AH318">
        <v>24.08</v>
      </c>
      <c r="AI318">
        <v>6.21</v>
      </c>
      <c r="AK318">
        <v>61.500620825514901</v>
      </c>
      <c r="AN318">
        <v>211.65645089363301</v>
      </c>
    </row>
    <row r="319" spans="1:40">
      <c r="A319">
        <v>39000231</v>
      </c>
      <c r="B319">
        <v>50901</v>
      </c>
      <c r="C319">
        <v>39000231</v>
      </c>
      <c r="D319">
        <v>1</v>
      </c>
      <c r="E319">
        <v>38.357529926479103</v>
      </c>
      <c r="F319">
        <v>1.42</v>
      </c>
      <c r="G319">
        <v>2.0146007248452702</v>
      </c>
      <c r="H319">
        <v>14.61</v>
      </c>
      <c r="I319">
        <v>9.1654044834693593</v>
      </c>
      <c r="J319">
        <v>53.604090986596198</v>
      </c>
      <c r="N319">
        <v>29.486105199999901</v>
      </c>
      <c r="O319">
        <v>9.33</v>
      </c>
      <c r="Q319">
        <v>83.230133755124299</v>
      </c>
      <c r="T319">
        <v>241.21786507651399</v>
      </c>
      <c r="U319">
        <v>54472</v>
      </c>
      <c r="V319">
        <v>39000231</v>
      </c>
      <c r="W319">
        <v>1</v>
      </c>
      <c r="X319">
        <v>49.122322237756201</v>
      </c>
      <c r="Y319">
        <v>1.42</v>
      </c>
      <c r="Z319">
        <v>2.0146007248452702</v>
      </c>
      <c r="AA319">
        <v>14.61</v>
      </c>
      <c r="AB319">
        <v>10.7071717670835</v>
      </c>
      <c r="AC319">
        <v>10.6722034848123</v>
      </c>
      <c r="AD319">
        <v>63.795172364465003</v>
      </c>
      <c r="AH319">
        <v>29.486105199999901</v>
      </c>
      <c r="AI319">
        <v>13.97</v>
      </c>
      <c r="AK319">
        <v>83.216808633857497</v>
      </c>
      <c r="AN319">
        <v>264.87261192089102</v>
      </c>
    </row>
    <row r="320" spans="1:40">
      <c r="A320">
        <v>39000232</v>
      </c>
      <c r="B320">
        <v>50902</v>
      </c>
      <c r="C320">
        <v>39000232</v>
      </c>
      <c r="D320">
        <v>3</v>
      </c>
      <c r="E320">
        <v>36.6163127685709</v>
      </c>
      <c r="F320">
        <v>2.82</v>
      </c>
      <c r="G320">
        <v>1.78817736284465</v>
      </c>
      <c r="H320">
        <v>9.57</v>
      </c>
      <c r="I320">
        <v>20.197586678541199</v>
      </c>
      <c r="J320">
        <v>34.430762555147197</v>
      </c>
      <c r="N320">
        <v>24.08</v>
      </c>
      <c r="O320">
        <v>4.2300000000000004</v>
      </c>
      <c r="Q320">
        <v>78.496406098522996</v>
      </c>
      <c r="T320">
        <v>212.229245463627</v>
      </c>
      <c r="U320">
        <v>54473</v>
      </c>
      <c r="V320">
        <v>39000232</v>
      </c>
      <c r="W320">
        <v>3</v>
      </c>
      <c r="X320">
        <v>46.760206599142201</v>
      </c>
      <c r="Y320">
        <v>2.82</v>
      </c>
      <c r="Z320">
        <v>1.78817736284465</v>
      </c>
      <c r="AA320">
        <v>9.57</v>
      </c>
      <c r="AB320">
        <v>21.732126654807701</v>
      </c>
      <c r="AC320">
        <v>21.668647337864002</v>
      </c>
      <c r="AD320">
        <v>42.3376103943313</v>
      </c>
      <c r="AH320">
        <v>24.08</v>
      </c>
      <c r="AI320">
        <v>6.21</v>
      </c>
      <c r="AK320">
        <v>78.479537500568298</v>
      </c>
      <c r="AN320">
        <v>229.10600183190601</v>
      </c>
    </row>
    <row r="321" spans="1:40">
      <c r="A321">
        <v>39000243</v>
      </c>
      <c r="B321">
        <v>50903</v>
      </c>
      <c r="C321">
        <v>39000243</v>
      </c>
      <c r="D321">
        <v>2</v>
      </c>
      <c r="Q321">
        <v>309.94499999999999</v>
      </c>
      <c r="T321">
        <v>309.94499999999999</v>
      </c>
      <c r="U321">
        <v>54474</v>
      </c>
      <c r="V321">
        <v>39000243</v>
      </c>
      <c r="W321">
        <v>2</v>
      </c>
      <c r="AK321">
        <v>326.493333333333</v>
      </c>
      <c r="AN321">
        <v>326.493333333333</v>
      </c>
    </row>
    <row r="322" spans="1:40">
      <c r="A322">
        <v>39000246</v>
      </c>
      <c r="B322">
        <v>50904</v>
      </c>
      <c r="C322">
        <v>39000246</v>
      </c>
      <c r="D322">
        <v>5</v>
      </c>
      <c r="E322">
        <v>36.966417780355499</v>
      </c>
      <c r="F322">
        <v>2.4357317039491901</v>
      </c>
      <c r="G322">
        <v>1.7596028399999999</v>
      </c>
      <c r="H322">
        <v>17.13</v>
      </c>
      <c r="I322">
        <v>7.5331121768791496</v>
      </c>
      <c r="J322">
        <v>59.224226647409999</v>
      </c>
      <c r="N322">
        <v>30.861105199999901</v>
      </c>
      <c r="O322">
        <v>8.94</v>
      </c>
      <c r="Q322">
        <v>88.336617040966303</v>
      </c>
      <c r="T322">
        <v>253.18681338956</v>
      </c>
      <c r="U322">
        <v>54475</v>
      </c>
      <c r="V322">
        <v>39000246</v>
      </c>
      <c r="W322">
        <v>5</v>
      </c>
      <c r="X322">
        <v>47.316045208205402</v>
      </c>
      <c r="Y322">
        <v>2.4357317039491901</v>
      </c>
      <c r="Z322">
        <v>1.7596028399999999</v>
      </c>
      <c r="AA322">
        <v>17.13</v>
      </c>
      <c r="AB322">
        <v>8.2500421254547494</v>
      </c>
      <c r="AC322">
        <v>8.2214887862169999</v>
      </c>
      <c r="AD322">
        <v>72.406917334512997</v>
      </c>
      <c r="AH322">
        <v>30.861105199999901</v>
      </c>
      <c r="AI322">
        <v>12.68</v>
      </c>
      <c r="AK322">
        <v>88.323289606153196</v>
      </c>
      <c r="AN322">
        <v>276.938846135088</v>
      </c>
    </row>
    <row r="323" spans="1:40">
      <c r="A323">
        <v>39000247</v>
      </c>
      <c r="B323">
        <v>50905</v>
      </c>
      <c r="C323">
        <v>39000247</v>
      </c>
      <c r="D323">
        <v>2</v>
      </c>
      <c r="Q323">
        <v>349.57916666666603</v>
      </c>
      <c r="T323">
        <v>349.57916666666603</v>
      </c>
      <c r="U323">
        <v>54476</v>
      </c>
      <c r="V323">
        <v>39000247</v>
      </c>
      <c r="W323">
        <v>2</v>
      </c>
      <c r="AK323">
        <v>349.58</v>
      </c>
      <c r="AN323">
        <v>349.58</v>
      </c>
    </row>
    <row r="324" spans="1:40">
      <c r="A324">
        <v>39000251</v>
      </c>
      <c r="B324">
        <v>50906</v>
      </c>
      <c r="C324">
        <v>39000251</v>
      </c>
      <c r="D324">
        <v>3</v>
      </c>
      <c r="E324">
        <v>48.3599814147085</v>
      </c>
      <c r="F324">
        <v>1.68624939613502</v>
      </c>
      <c r="G324">
        <v>2.3244753001153899</v>
      </c>
      <c r="H324">
        <v>14.59</v>
      </c>
      <c r="I324">
        <v>29.616554367034301</v>
      </c>
      <c r="J324">
        <v>46.017401683831203</v>
      </c>
      <c r="N324">
        <v>34.229999999999997</v>
      </c>
      <c r="O324">
        <v>7.09</v>
      </c>
      <c r="Q324">
        <v>123.442447786825</v>
      </c>
      <c r="T324">
        <v>307.35710994865002</v>
      </c>
      <c r="U324">
        <v>54477</v>
      </c>
      <c r="V324">
        <v>39000251</v>
      </c>
      <c r="W324">
        <v>3</v>
      </c>
      <c r="X324">
        <v>66.465910775921898</v>
      </c>
      <c r="Y324">
        <v>1.68624939613502</v>
      </c>
      <c r="Z324">
        <v>2.3244753001153899</v>
      </c>
      <c r="AA324">
        <v>14.59</v>
      </c>
      <c r="AB324">
        <v>31.397457816172</v>
      </c>
      <c r="AC324">
        <v>31.311767021140799</v>
      </c>
      <c r="AD324">
        <v>55.604885115837099</v>
      </c>
      <c r="AH324">
        <v>34.229999999999997</v>
      </c>
      <c r="AI324">
        <v>9.9499999999999993</v>
      </c>
      <c r="AK324">
        <v>123.453314044881</v>
      </c>
      <c r="AN324">
        <v>335.60587695778099</v>
      </c>
    </row>
    <row r="325" spans="1:40">
      <c r="A325">
        <v>39000252</v>
      </c>
      <c r="B325">
        <v>50907</v>
      </c>
      <c r="C325">
        <v>39000252</v>
      </c>
      <c r="D325">
        <v>5</v>
      </c>
      <c r="E325">
        <v>42.368175111564703</v>
      </c>
      <c r="F325">
        <v>2.4357317039491901</v>
      </c>
      <c r="G325">
        <v>3.8369976648992199</v>
      </c>
      <c r="H325">
        <v>9.0599999999999898</v>
      </c>
      <c r="I325">
        <v>12.401314994371001</v>
      </c>
      <c r="J325">
        <v>22.927173474086</v>
      </c>
      <c r="N325">
        <v>29.559735799999999</v>
      </c>
      <c r="O325">
        <v>14.29</v>
      </c>
      <c r="Q325">
        <v>88.639501971121007</v>
      </c>
      <c r="T325">
        <v>225.51863071999099</v>
      </c>
      <c r="U325">
        <v>54478</v>
      </c>
      <c r="V325">
        <v>39000252</v>
      </c>
      <c r="W325">
        <v>5</v>
      </c>
      <c r="X325">
        <v>51.540411697073303</v>
      </c>
      <c r="Y325">
        <v>2.4357317039491901</v>
      </c>
      <c r="Z325">
        <v>3.8369976648992199</v>
      </c>
      <c r="AA325">
        <v>9.0599999999999898</v>
      </c>
      <c r="AB325">
        <v>13.4092832093332</v>
      </c>
      <c r="AC325">
        <v>13.2843451291562</v>
      </c>
      <c r="AD325">
        <v>29.007499868112198</v>
      </c>
      <c r="AH325">
        <v>29.559735799999999</v>
      </c>
      <c r="AI325">
        <v>21.58</v>
      </c>
      <c r="AK325">
        <v>88.6263651631442</v>
      </c>
      <c r="AN325">
        <v>242.65835765748599</v>
      </c>
    </row>
    <row r="326" spans="1:40">
      <c r="A326">
        <v>39000257</v>
      </c>
      <c r="B326">
        <v>50908</v>
      </c>
      <c r="C326">
        <v>39000257</v>
      </c>
      <c r="D326">
        <v>2</v>
      </c>
      <c r="E326">
        <v>46.751311175241902</v>
      </c>
      <c r="F326">
        <v>6.44031214448583</v>
      </c>
      <c r="G326">
        <v>2.3244753001153899</v>
      </c>
      <c r="H326">
        <v>17.13</v>
      </c>
      <c r="I326">
        <v>30.6096960062692</v>
      </c>
      <c r="J326">
        <v>42.237676461428201</v>
      </c>
      <c r="N326">
        <v>34.229999999999997</v>
      </c>
      <c r="O326">
        <v>7.09</v>
      </c>
      <c r="Q326">
        <v>129.16913434151601</v>
      </c>
      <c r="T326">
        <v>315.982605429057</v>
      </c>
      <c r="U326">
        <v>54479</v>
      </c>
      <c r="V326">
        <v>39000257</v>
      </c>
      <c r="W326">
        <v>2</v>
      </c>
      <c r="X326">
        <v>61.667860896539999</v>
      </c>
      <c r="Y326">
        <v>6.44031214448583</v>
      </c>
      <c r="Z326">
        <v>2.3244753001153899</v>
      </c>
      <c r="AA326">
        <v>17.13</v>
      </c>
      <c r="AB326">
        <v>32.800500801544999</v>
      </c>
      <c r="AC326">
        <v>32.7068907734497</v>
      </c>
      <c r="AD326">
        <v>51.264496893492797</v>
      </c>
      <c r="AH326">
        <v>34.229999999999997</v>
      </c>
      <c r="AI326">
        <v>9.9499999999999993</v>
      </c>
      <c r="AK326">
        <v>129.17999535625901</v>
      </c>
      <c r="AN326">
        <v>336.12924391974201</v>
      </c>
    </row>
    <row r="327" spans="1:40">
      <c r="A327">
        <v>39000260</v>
      </c>
      <c r="B327">
        <v>50909</v>
      </c>
      <c r="C327">
        <v>39000260</v>
      </c>
      <c r="D327">
        <v>7</v>
      </c>
      <c r="E327">
        <v>36.113385903606101</v>
      </c>
      <c r="F327">
        <v>1.42</v>
      </c>
      <c r="G327">
        <v>1.55325770806509</v>
      </c>
      <c r="H327">
        <v>14.4199999999999</v>
      </c>
      <c r="I327">
        <v>10.126487927601</v>
      </c>
      <c r="J327">
        <v>30.045757770910502</v>
      </c>
      <c r="N327">
        <v>27.792162522828999</v>
      </c>
      <c r="O327">
        <v>9.7100000000000009</v>
      </c>
      <c r="Q327">
        <v>56.261629791315102</v>
      </c>
      <c r="T327">
        <v>187.44268162432601</v>
      </c>
      <c r="U327">
        <v>54480</v>
      </c>
      <c r="V327">
        <v>39000260</v>
      </c>
      <c r="W327">
        <v>7</v>
      </c>
      <c r="X327">
        <v>46.9480350080213</v>
      </c>
      <c r="Y327">
        <v>1.42</v>
      </c>
      <c r="Z327">
        <v>1.55325770806509</v>
      </c>
      <c r="AA327">
        <v>14.4199999999999</v>
      </c>
      <c r="AB327">
        <v>12.9037034917011</v>
      </c>
      <c r="AC327">
        <v>12.856277915637</v>
      </c>
      <c r="AD327">
        <v>38.027827326032302</v>
      </c>
      <c r="AH327">
        <v>27.792162522828999</v>
      </c>
      <c r="AI327">
        <v>13.71</v>
      </c>
      <c r="AK327">
        <v>56.2305185788451</v>
      </c>
      <c r="AN327">
        <v>209.98482135136399</v>
      </c>
    </row>
    <row r="328" spans="1:40">
      <c r="A328">
        <v>39000266</v>
      </c>
      <c r="B328">
        <v>50910</v>
      </c>
      <c r="C328">
        <v>39000266</v>
      </c>
      <c r="D328">
        <v>1</v>
      </c>
      <c r="E328">
        <v>37.559315569545802</v>
      </c>
      <c r="F328">
        <v>2.8283561426866899</v>
      </c>
      <c r="G328">
        <v>2.0146007248452702</v>
      </c>
      <c r="H328">
        <v>13.34</v>
      </c>
      <c r="I328">
        <v>16.843034429934999</v>
      </c>
      <c r="J328">
        <v>47.697087531505801</v>
      </c>
      <c r="N328">
        <v>29.486105199999901</v>
      </c>
      <c r="O328">
        <v>9.33</v>
      </c>
      <c r="Q328">
        <v>92.236388008467401</v>
      </c>
      <c r="T328">
        <v>251.334887606986</v>
      </c>
      <c r="U328">
        <v>54481</v>
      </c>
      <c r="V328">
        <v>39000266</v>
      </c>
      <c r="W328">
        <v>1</v>
      </c>
      <c r="X328">
        <v>47.913727490990503</v>
      </c>
      <c r="Y328">
        <v>2.8283561426866899</v>
      </c>
      <c r="Z328">
        <v>2.0146007248452702</v>
      </c>
      <c r="AA328">
        <v>13.34</v>
      </c>
      <c r="AB328">
        <v>18.4137099686046</v>
      </c>
      <c r="AC328">
        <v>18.359984567374301</v>
      </c>
      <c r="AD328">
        <v>57.254596045965002</v>
      </c>
      <c r="AH328">
        <v>29.486105199999901</v>
      </c>
      <c r="AI328">
        <v>13.97</v>
      </c>
      <c r="AK328">
        <v>92.259250806579104</v>
      </c>
      <c r="AN328">
        <v>272.58366411090901</v>
      </c>
    </row>
    <row r="329" spans="1:40">
      <c r="A329">
        <v>39000267</v>
      </c>
      <c r="B329">
        <v>50911</v>
      </c>
      <c r="C329">
        <v>39000267</v>
      </c>
      <c r="D329">
        <v>2</v>
      </c>
      <c r="E329">
        <v>42.619507221708503</v>
      </c>
      <c r="F329">
        <v>2.8283561426866899</v>
      </c>
      <c r="G329">
        <v>2.3244753001153899</v>
      </c>
      <c r="H329">
        <v>12.09</v>
      </c>
      <c r="I329">
        <v>8.5665549020940901</v>
      </c>
      <c r="J329">
        <v>62.669733384847099</v>
      </c>
      <c r="N329">
        <v>34.229999999999997</v>
      </c>
      <c r="O329">
        <v>7.09</v>
      </c>
      <c r="Q329">
        <v>183.43392364524601</v>
      </c>
      <c r="T329">
        <v>355.85255059669799</v>
      </c>
      <c r="U329">
        <v>54482</v>
      </c>
      <c r="V329">
        <v>39000267</v>
      </c>
      <c r="W329">
        <v>2</v>
      </c>
      <c r="X329">
        <v>55.199558928334902</v>
      </c>
      <c r="Y329">
        <v>2.8283561426866899</v>
      </c>
      <c r="Z329">
        <v>2.3244753001153899</v>
      </c>
      <c r="AA329">
        <v>12.09</v>
      </c>
      <c r="AB329">
        <v>9.2872996152950709</v>
      </c>
      <c r="AC329">
        <v>9.25687691059297</v>
      </c>
      <c r="AD329">
        <v>75.464753855921202</v>
      </c>
      <c r="AH329">
        <v>34.229999999999997</v>
      </c>
      <c r="AI329">
        <v>9.9499999999999993</v>
      </c>
      <c r="AK329">
        <v>183.44507767093199</v>
      </c>
      <c r="AN329">
        <v>379.63626736578101</v>
      </c>
    </row>
    <row r="330" spans="1:40">
      <c r="A330">
        <v>39000272</v>
      </c>
      <c r="B330">
        <v>50912</v>
      </c>
      <c r="C330">
        <v>39000272</v>
      </c>
      <c r="D330">
        <v>1</v>
      </c>
      <c r="E330">
        <v>36.054261181717202</v>
      </c>
      <c r="F330">
        <v>1.41224939613502</v>
      </c>
      <c r="G330">
        <v>1.55325770806509</v>
      </c>
      <c r="H330">
        <v>12.09</v>
      </c>
      <c r="I330">
        <v>6.2354915832966098</v>
      </c>
      <c r="J330">
        <v>47.989561256634801</v>
      </c>
      <c r="N330">
        <v>27.792162522828999</v>
      </c>
      <c r="O330">
        <v>9.7100000000000009</v>
      </c>
      <c r="Q330">
        <v>49.022609028317397</v>
      </c>
      <c r="T330">
        <v>191.85959267699499</v>
      </c>
      <c r="U330">
        <v>54483</v>
      </c>
      <c r="V330">
        <v>39000272</v>
      </c>
      <c r="W330">
        <v>1</v>
      </c>
      <c r="X330">
        <v>46.267772038785402</v>
      </c>
      <c r="Y330">
        <v>1.41224939613502</v>
      </c>
      <c r="Z330">
        <v>1.55325770806509</v>
      </c>
      <c r="AA330">
        <v>12.09</v>
      </c>
      <c r="AB330">
        <v>6.9519979446137796</v>
      </c>
      <c r="AC330">
        <v>6.9236518810707004</v>
      </c>
      <c r="AD330">
        <v>59.889685382655401</v>
      </c>
      <c r="AH330">
        <v>27.792162522828999</v>
      </c>
      <c r="AI330">
        <v>13.71</v>
      </c>
      <c r="AK330">
        <v>49.101909986534501</v>
      </c>
      <c r="AN330">
        <v>215.775181811875</v>
      </c>
    </row>
    <row r="331" spans="1:40">
      <c r="A331">
        <v>39000281</v>
      </c>
      <c r="B331">
        <v>50913</v>
      </c>
      <c r="C331">
        <v>39000281</v>
      </c>
      <c r="D331">
        <v>1</v>
      </c>
      <c r="E331">
        <v>38.273318536359298</v>
      </c>
      <c r="F331">
        <v>1.42</v>
      </c>
      <c r="G331">
        <v>2.1231892512219801</v>
      </c>
      <c r="H331">
        <v>9.57</v>
      </c>
      <c r="I331">
        <v>18.6570146519872</v>
      </c>
      <c r="J331">
        <v>57.392190127991498</v>
      </c>
      <c r="N331">
        <v>48.357472066991399</v>
      </c>
      <c r="O331">
        <v>7.39</v>
      </c>
      <c r="Q331">
        <v>95.497327146377103</v>
      </c>
      <c r="T331">
        <v>278.68051178092799</v>
      </c>
      <c r="U331">
        <v>54484</v>
      </c>
      <c r="V331">
        <v>39000281</v>
      </c>
      <c r="W331">
        <v>1</v>
      </c>
      <c r="X331">
        <v>48.6332140972671</v>
      </c>
      <c r="Y331">
        <v>1.42</v>
      </c>
      <c r="Z331">
        <v>2.1231892512219801</v>
      </c>
      <c r="AA331">
        <v>9.57</v>
      </c>
      <c r="AB331">
        <v>20.229444361715601</v>
      </c>
      <c r="AC331">
        <v>20.174713631738701</v>
      </c>
      <c r="AD331">
        <v>67.953778514604295</v>
      </c>
      <c r="AH331">
        <v>48.357472066991399</v>
      </c>
      <c r="AI331">
        <v>10.35</v>
      </c>
      <c r="AK331">
        <v>95.484154684750095</v>
      </c>
      <c r="AN331">
        <v>300.52333299535098</v>
      </c>
    </row>
    <row r="332" spans="1:40">
      <c r="A332">
        <v>39000285</v>
      </c>
      <c r="B332">
        <v>50914</v>
      </c>
      <c r="C332">
        <v>39000285</v>
      </c>
      <c r="D332">
        <v>1</v>
      </c>
      <c r="Q332">
        <v>177.78666666666601</v>
      </c>
      <c r="T332">
        <v>177.78666666666601</v>
      </c>
      <c r="U332">
        <v>54485</v>
      </c>
      <c r="V332">
        <v>39000285</v>
      </c>
      <c r="W332">
        <v>1</v>
      </c>
      <c r="AK332">
        <v>177.78666666666601</v>
      </c>
      <c r="AN332">
        <v>177.78666666666601</v>
      </c>
    </row>
    <row r="333" spans="1:40">
      <c r="A333">
        <v>39000291</v>
      </c>
      <c r="B333">
        <v>50915</v>
      </c>
      <c r="C333">
        <v>39000291</v>
      </c>
      <c r="D333">
        <v>2</v>
      </c>
      <c r="E333">
        <v>36.331944444444403</v>
      </c>
      <c r="F333">
        <v>2.82</v>
      </c>
      <c r="G333">
        <v>1.9114827000000001</v>
      </c>
      <c r="H333">
        <v>9.57</v>
      </c>
      <c r="I333">
        <v>20.6482236261973</v>
      </c>
      <c r="J333">
        <v>61.485138763256202</v>
      </c>
      <c r="N333">
        <v>34.229999999999997</v>
      </c>
      <c r="O333">
        <v>7.09</v>
      </c>
      <c r="Q333">
        <v>124.712435715626</v>
      </c>
      <c r="T333">
        <v>298.799225249524</v>
      </c>
      <c r="U333">
        <v>54486</v>
      </c>
      <c r="V333">
        <v>39000291</v>
      </c>
      <c r="W333">
        <v>2</v>
      </c>
      <c r="X333">
        <v>46.2611611111111</v>
      </c>
      <c r="Y333">
        <v>2.82</v>
      </c>
      <c r="Z333">
        <v>1.9114827000000001</v>
      </c>
      <c r="AA333">
        <v>9.57</v>
      </c>
      <c r="AB333">
        <v>22.555409026842199</v>
      </c>
      <c r="AC333">
        <v>22.503018522681302</v>
      </c>
      <c r="AD333">
        <v>75.241849767859406</v>
      </c>
      <c r="AH333">
        <v>34.229999999999997</v>
      </c>
      <c r="AI333">
        <v>9.9499999999999993</v>
      </c>
      <c r="AK333">
        <v>123.87201364723801</v>
      </c>
      <c r="AN333">
        <v>321.62804304888999</v>
      </c>
    </row>
    <row r="334" spans="1:40">
      <c r="A334">
        <v>39000295</v>
      </c>
      <c r="B334">
        <v>50916</v>
      </c>
      <c r="C334">
        <v>39000295</v>
      </c>
      <c r="D334">
        <v>2</v>
      </c>
      <c r="E334">
        <v>20.5358256938888</v>
      </c>
      <c r="F334">
        <v>5.0931167434704703</v>
      </c>
      <c r="H334">
        <v>14.61</v>
      </c>
      <c r="I334">
        <v>23.945952468630701</v>
      </c>
      <c r="J334">
        <v>2.8667930068016099</v>
      </c>
      <c r="Q334">
        <v>260.45252309288003</v>
      </c>
      <c r="T334">
        <v>327.504211005672</v>
      </c>
      <c r="U334">
        <v>54487</v>
      </c>
      <c r="V334">
        <v>39000295</v>
      </c>
      <c r="W334">
        <v>2</v>
      </c>
      <c r="X334">
        <v>31.215769687383801</v>
      </c>
      <c r="Y334">
        <v>5.0931167434704703</v>
      </c>
      <c r="AA334">
        <v>14.61</v>
      </c>
      <c r="AB334">
        <v>25.117969206761199</v>
      </c>
      <c r="AC334">
        <v>24.927391945767202</v>
      </c>
      <c r="AD334">
        <v>4.6378183225816798</v>
      </c>
      <c r="AK334">
        <v>260.45291373607699</v>
      </c>
      <c r="AN334">
        <v>335.84389369181002</v>
      </c>
    </row>
    <row r="335" spans="1:40">
      <c r="A335">
        <v>39000301</v>
      </c>
      <c r="B335">
        <v>50917</v>
      </c>
      <c r="C335">
        <v>39000301</v>
      </c>
      <c r="D335">
        <v>2</v>
      </c>
      <c r="E335">
        <v>5.0627856534444398</v>
      </c>
      <c r="J335">
        <v>13.8279866862772</v>
      </c>
      <c r="Q335">
        <v>340.76161627446697</v>
      </c>
      <c r="T335">
        <v>359.652388614188</v>
      </c>
      <c r="U335">
        <v>54488</v>
      </c>
      <c r="V335">
        <v>39000301</v>
      </c>
      <c r="W335">
        <v>2</v>
      </c>
      <c r="X335">
        <v>7.3866042683754403</v>
      </c>
      <c r="AD335">
        <v>16.1170565945589</v>
      </c>
      <c r="AK335">
        <v>340.77025440313002</v>
      </c>
      <c r="AN335">
        <v>364.27391526606402</v>
      </c>
    </row>
    <row r="336" spans="1:40">
      <c r="A336">
        <v>39000306</v>
      </c>
      <c r="B336">
        <v>50918</v>
      </c>
      <c r="C336">
        <v>39000306</v>
      </c>
      <c r="D336">
        <v>3</v>
      </c>
      <c r="E336">
        <v>15.133333333333301</v>
      </c>
      <c r="H336">
        <v>10.08</v>
      </c>
      <c r="I336">
        <v>7.97554769479013</v>
      </c>
      <c r="J336">
        <v>27.309680835378401</v>
      </c>
      <c r="Q336">
        <v>158.57048551877301</v>
      </c>
      <c r="T336">
        <v>219.06904738227499</v>
      </c>
      <c r="U336">
        <v>54489</v>
      </c>
      <c r="V336">
        <v>39000306</v>
      </c>
      <c r="W336">
        <v>3</v>
      </c>
      <c r="X336">
        <v>23.293199999999999</v>
      </c>
      <c r="AA336">
        <v>10.08</v>
      </c>
      <c r="AB336">
        <v>8.9593674348644807</v>
      </c>
      <c r="AC336">
        <v>8.9171636195604798</v>
      </c>
      <c r="AD336">
        <v>33.148880694512599</v>
      </c>
      <c r="AK336">
        <v>158.57058610510401</v>
      </c>
      <c r="AN336">
        <v>234.00983041917701</v>
      </c>
    </row>
    <row r="337" spans="1:40">
      <c r="A337">
        <v>39000319</v>
      </c>
      <c r="B337">
        <v>50919</v>
      </c>
      <c r="C337">
        <v>39000319</v>
      </c>
      <c r="D337">
        <v>2</v>
      </c>
      <c r="E337">
        <v>36.5773991633043</v>
      </c>
      <c r="F337">
        <v>1.41224939613502</v>
      </c>
      <c r="G337">
        <v>1.78817736284465</v>
      </c>
      <c r="H337">
        <v>14.61</v>
      </c>
      <c r="I337">
        <v>17.950550008576499</v>
      </c>
      <c r="J337">
        <v>41.427926089250697</v>
      </c>
      <c r="N337">
        <v>24.08</v>
      </c>
      <c r="O337">
        <v>4.2300000000000004</v>
      </c>
      <c r="Q337">
        <v>63.957772347142999</v>
      </c>
      <c r="T337">
        <v>206.03407436725399</v>
      </c>
      <c r="U337">
        <v>54490</v>
      </c>
      <c r="V337">
        <v>39000319</v>
      </c>
      <c r="W337">
        <v>2</v>
      </c>
      <c r="X337">
        <v>46.824431649058198</v>
      </c>
      <c r="Y337">
        <v>1.41224939613502</v>
      </c>
      <c r="Z337">
        <v>1.78817736284465</v>
      </c>
      <c r="AA337">
        <v>14.61</v>
      </c>
      <c r="AB337">
        <v>19.471247114242001</v>
      </c>
      <c r="AC337">
        <v>19.410912267849302</v>
      </c>
      <c r="AD337">
        <v>49.205136861981302</v>
      </c>
      <c r="AH337">
        <v>24.08</v>
      </c>
      <c r="AI337">
        <v>6.21</v>
      </c>
      <c r="AK337">
        <v>63.9427869582466</v>
      </c>
      <c r="AN337">
        <v>224.28326773713499</v>
      </c>
    </row>
    <row r="338" spans="1:40">
      <c r="A338">
        <v>39000329</v>
      </c>
      <c r="B338">
        <v>50920</v>
      </c>
      <c r="C338">
        <v>39000329</v>
      </c>
      <c r="D338">
        <v>1</v>
      </c>
      <c r="E338">
        <v>41.856117036064099</v>
      </c>
      <c r="F338">
        <v>1.41224939613502</v>
      </c>
      <c r="G338">
        <v>2.3244753001153899</v>
      </c>
      <c r="H338">
        <v>9.57</v>
      </c>
      <c r="I338">
        <v>22.119897430783301</v>
      </c>
      <c r="J338">
        <v>56.559542773843503</v>
      </c>
      <c r="N338">
        <v>34.229999999999997</v>
      </c>
      <c r="O338">
        <v>7.09</v>
      </c>
      <c r="Q338">
        <v>15.885186811503001</v>
      </c>
      <c r="T338">
        <v>191.047468748444</v>
      </c>
      <c r="U338">
        <v>54491</v>
      </c>
      <c r="V338">
        <v>39000329</v>
      </c>
      <c r="W338">
        <v>1</v>
      </c>
      <c r="X338">
        <v>54.085772647479601</v>
      </c>
      <c r="Y338">
        <v>1.41224939613502</v>
      </c>
      <c r="Z338">
        <v>2.3244753001153899</v>
      </c>
      <c r="AA338">
        <v>9.57</v>
      </c>
      <c r="AB338">
        <v>24.093090291710201</v>
      </c>
      <c r="AC338">
        <v>23.940111385267802</v>
      </c>
      <c r="AD338">
        <v>68.485265463446595</v>
      </c>
      <c r="AH338">
        <v>34.229999999999997</v>
      </c>
      <c r="AI338">
        <v>9.9499999999999993</v>
      </c>
      <c r="AK338">
        <v>15.8960738681058</v>
      </c>
      <c r="AN338">
        <v>216.15722336429999</v>
      </c>
    </row>
    <row r="339" spans="1:40">
      <c r="A339">
        <v>39000331</v>
      </c>
      <c r="B339">
        <v>50921</v>
      </c>
      <c r="C339">
        <v>39000331</v>
      </c>
      <c r="D339">
        <v>2</v>
      </c>
      <c r="E339">
        <v>19.767871706088801</v>
      </c>
      <c r="F339">
        <v>2.8283561426866899</v>
      </c>
      <c r="H339">
        <v>9.57</v>
      </c>
      <c r="I339">
        <v>11.5990126367071</v>
      </c>
      <c r="J339">
        <v>46.890974418369701</v>
      </c>
      <c r="Q339">
        <v>301.909046467167</v>
      </c>
      <c r="T339">
        <v>392.56526137101997</v>
      </c>
      <c r="U339">
        <v>54492</v>
      </c>
      <c r="V339">
        <v>39000331</v>
      </c>
      <c r="W339">
        <v>2</v>
      </c>
      <c r="X339">
        <v>30.4803248191836</v>
      </c>
      <c r="Y339">
        <v>2.8283561426866899</v>
      </c>
      <c r="AA339">
        <v>9.57</v>
      </c>
      <c r="AB339">
        <v>12.1266678298859</v>
      </c>
      <c r="AC339">
        <v>11.987026414087</v>
      </c>
      <c r="AD339">
        <v>53.402207719635001</v>
      </c>
      <c r="AK339">
        <v>301.92836895844698</v>
      </c>
      <c r="AN339">
        <v>407.36792791135298</v>
      </c>
    </row>
    <row r="340" spans="1:40">
      <c r="A340">
        <v>39000355</v>
      </c>
      <c r="B340">
        <v>50922</v>
      </c>
      <c r="C340">
        <v>39000355</v>
      </c>
      <c r="D340">
        <v>2</v>
      </c>
      <c r="E340">
        <v>40.856117036064099</v>
      </c>
      <c r="F340">
        <v>1.41224939613502</v>
      </c>
      <c r="G340">
        <v>2.3244753001153899</v>
      </c>
      <c r="H340">
        <v>17.119999999999902</v>
      </c>
      <c r="I340">
        <v>22.119897430783301</v>
      </c>
      <c r="J340">
        <v>54.517705758911902</v>
      </c>
      <c r="N340">
        <v>34.229999999999997</v>
      </c>
      <c r="O340">
        <v>7.09</v>
      </c>
      <c r="Q340">
        <v>129.87152472313599</v>
      </c>
      <c r="T340">
        <v>309.54196964514603</v>
      </c>
      <c r="U340">
        <v>54493</v>
      </c>
      <c r="V340">
        <v>39000355</v>
      </c>
      <c r="W340">
        <v>2</v>
      </c>
      <c r="X340">
        <v>52.461772647479599</v>
      </c>
      <c r="Y340">
        <v>1.41224939613502</v>
      </c>
      <c r="Z340">
        <v>2.3244753001153899</v>
      </c>
      <c r="AA340">
        <v>17.119999999999902</v>
      </c>
      <c r="AB340">
        <v>24.093090291710201</v>
      </c>
      <c r="AC340">
        <v>23.940111385267802</v>
      </c>
      <c r="AD340">
        <v>65.406832304249605</v>
      </c>
      <c r="AH340">
        <v>34.229999999999997</v>
      </c>
      <c r="AI340">
        <v>9.9499999999999993</v>
      </c>
      <c r="AK340">
        <v>129.882408946639</v>
      </c>
      <c r="AN340">
        <v>332.99112528363702</v>
      </c>
    </row>
    <row r="341" spans="1:40">
      <c r="A341">
        <v>39000376</v>
      </c>
      <c r="B341">
        <v>50923</v>
      </c>
      <c r="C341">
        <v>39000376</v>
      </c>
      <c r="D341">
        <v>1</v>
      </c>
      <c r="E341">
        <v>33.444698544395003</v>
      </c>
      <c r="G341">
        <v>1.55325770806509</v>
      </c>
      <c r="H341">
        <v>16.36</v>
      </c>
      <c r="I341">
        <v>15.6119059562887</v>
      </c>
      <c r="J341">
        <v>39.761940562426702</v>
      </c>
      <c r="N341">
        <v>27.792162522828999</v>
      </c>
      <c r="O341">
        <v>9.7100000000000009</v>
      </c>
      <c r="Q341">
        <v>55.271086901778403</v>
      </c>
      <c r="T341">
        <v>199.50505219578301</v>
      </c>
      <c r="U341">
        <v>54494</v>
      </c>
      <c r="V341">
        <v>39000376</v>
      </c>
      <c r="W341">
        <v>1</v>
      </c>
      <c r="X341">
        <v>42.141420150932298</v>
      </c>
      <c r="Z341">
        <v>1.55325770806509</v>
      </c>
      <c r="AA341">
        <v>16.36</v>
      </c>
      <c r="AB341">
        <v>17.158434735246399</v>
      </c>
      <c r="AC341">
        <v>17.1119074800331</v>
      </c>
      <c r="AD341">
        <v>49.9767319597671</v>
      </c>
      <c r="AH341">
        <v>27.792162522828999</v>
      </c>
      <c r="AI341">
        <v>13.71</v>
      </c>
      <c r="AK341">
        <v>55.256794540743101</v>
      </c>
      <c r="AN341">
        <v>222.34901665430399</v>
      </c>
    </row>
    <row r="342" spans="1:40">
      <c r="A342">
        <v>39000383</v>
      </c>
      <c r="B342">
        <v>50924</v>
      </c>
      <c r="C342">
        <v>39000383</v>
      </c>
      <c r="D342">
        <v>1</v>
      </c>
      <c r="E342">
        <v>27.701465368055501</v>
      </c>
      <c r="F342">
        <v>1.41224939613502</v>
      </c>
      <c r="G342">
        <v>0</v>
      </c>
      <c r="H342">
        <v>9.57</v>
      </c>
      <c r="I342">
        <v>3.1041911288668098</v>
      </c>
      <c r="J342">
        <v>48.754155983455298</v>
      </c>
      <c r="N342">
        <v>13.8660812614145</v>
      </c>
      <c r="O342">
        <v>7.27</v>
      </c>
      <c r="Q342">
        <v>62.924534158525503</v>
      </c>
      <c r="T342">
        <v>174.60267729645199</v>
      </c>
      <c r="U342">
        <v>54495</v>
      </c>
      <c r="V342">
        <v>39000383</v>
      </c>
      <c r="W342">
        <v>1</v>
      </c>
      <c r="X342">
        <v>35.330229638659702</v>
      </c>
      <c r="Y342">
        <v>1.41224939613502</v>
      </c>
      <c r="Z342">
        <v>0</v>
      </c>
      <c r="AA342">
        <v>9.57</v>
      </c>
      <c r="AB342">
        <v>3.8049418899927598</v>
      </c>
      <c r="AC342">
        <v>3.79327592173115</v>
      </c>
      <c r="AD342">
        <v>60.333538123746301</v>
      </c>
      <c r="AH342">
        <v>13.8660812614145</v>
      </c>
      <c r="AI342">
        <v>10.95</v>
      </c>
      <c r="AK342">
        <v>63.0036213279881</v>
      </c>
      <c r="AN342">
        <v>196.846746273539</v>
      </c>
    </row>
    <row r="343" spans="1:40">
      <c r="A343">
        <v>39000387</v>
      </c>
      <c r="B343">
        <v>50925</v>
      </c>
      <c r="C343">
        <v>39000387</v>
      </c>
      <c r="D343">
        <v>1</v>
      </c>
      <c r="E343">
        <v>42.1227837027307</v>
      </c>
      <c r="F343">
        <v>1.41224939613502</v>
      </c>
      <c r="G343">
        <v>2.3244753001153899</v>
      </c>
      <c r="H343">
        <v>9.39</v>
      </c>
      <c r="I343">
        <v>4.2297290297893202</v>
      </c>
      <c r="J343">
        <v>67.814787401265903</v>
      </c>
      <c r="N343">
        <v>34.229999999999997</v>
      </c>
      <c r="O343">
        <v>7.09</v>
      </c>
      <c r="Q343">
        <v>122.742141925128</v>
      </c>
      <c r="T343">
        <v>291.356166755164</v>
      </c>
      <c r="U343">
        <v>54496</v>
      </c>
      <c r="V343">
        <v>39000387</v>
      </c>
      <c r="W343">
        <v>1</v>
      </c>
      <c r="X343">
        <v>54.518839314146298</v>
      </c>
      <c r="Y343">
        <v>1.41224939613502</v>
      </c>
      <c r="Z343">
        <v>2.3244753001153899</v>
      </c>
      <c r="AA343">
        <v>9.39</v>
      </c>
      <c r="AB343">
        <v>4.93848488770531</v>
      </c>
      <c r="AC343">
        <v>4.9245998615171498</v>
      </c>
      <c r="AD343">
        <v>80.699302618329497</v>
      </c>
      <c r="AH343">
        <v>34.229999999999997</v>
      </c>
      <c r="AI343">
        <v>9.9499999999999993</v>
      </c>
      <c r="AK343">
        <v>122.729081126876</v>
      </c>
      <c r="AN343">
        <v>316.44182292086998</v>
      </c>
    </row>
    <row r="344" spans="1:40">
      <c r="A344">
        <v>39000389</v>
      </c>
      <c r="B344">
        <v>50926</v>
      </c>
      <c r="C344">
        <v>39000389</v>
      </c>
      <c r="D344">
        <v>1</v>
      </c>
      <c r="E344">
        <v>43.981133753286301</v>
      </c>
      <c r="F344">
        <v>2.8283561426866899</v>
      </c>
      <c r="G344">
        <v>2.3244753001153899</v>
      </c>
      <c r="H344">
        <v>13.04</v>
      </c>
      <c r="I344">
        <v>20.985831289935401</v>
      </c>
      <c r="J344">
        <v>74.155822393121298</v>
      </c>
      <c r="N344">
        <v>34.229999999999997</v>
      </c>
      <c r="O344">
        <v>7.09</v>
      </c>
      <c r="Q344">
        <v>126.77879142960801</v>
      </c>
      <c r="T344">
        <v>325.41441030875399</v>
      </c>
      <c r="U344">
        <v>54497</v>
      </c>
      <c r="V344">
        <v>39000389</v>
      </c>
      <c r="W344">
        <v>1</v>
      </c>
      <c r="X344">
        <v>57.516172037906898</v>
      </c>
      <c r="Y344">
        <v>2.8283561426866899</v>
      </c>
      <c r="Z344">
        <v>2.3244753001153899</v>
      </c>
      <c r="AA344">
        <v>13.04</v>
      </c>
      <c r="AB344">
        <v>22.543763782669501</v>
      </c>
      <c r="AC344">
        <v>22.492640560865901</v>
      </c>
      <c r="AD344">
        <v>88.826798813769898</v>
      </c>
      <c r="AH344">
        <v>34.229999999999997</v>
      </c>
      <c r="AI344">
        <v>9.9499999999999993</v>
      </c>
      <c r="AK344">
        <v>126.76569132695499</v>
      </c>
      <c r="AN344">
        <v>352.82130273949701</v>
      </c>
    </row>
    <row r="345" spans="1:40">
      <c r="A345">
        <v>58900002</v>
      </c>
      <c r="B345">
        <v>50927</v>
      </c>
      <c r="C345">
        <v>58900002</v>
      </c>
      <c r="D345">
        <v>1</v>
      </c>
      <c r="Q345">
        <v>3.0530921820303001</v>
      </c>
      <c r="T345">
        <v>3.0530921820303001</v>
      </c>
      <c r="U345">
        <v>54498</v>
      </c>
      <c r="V345">
        <v>58900002</v>
      </c>
      <c r="W345">
        <v>1</v>
      </c>
      <c r="AK345">
        <v>3.0530906593406</v>
      </c>
      <c r="AN345">
        <v>3.0530906593406</v>
      </c>
    </row>
    <row r="346" spans="1:40">
      <c r="A346">
        <v>58900006</v>
      </c>
      <c r="B346">
        <v>50928</v>
      </c>
      <c r="C346">
        <v>58900006</v>
      </c>
      <c r="D346">
        <v>1</v>
      </c>
      <c r="Q346">
        <v>4.3643073593072996</v>
      </c>
      <c r="T346">
        <v>4.3643073593072996</v>
      </c>
      <c r="U346">
        <v>54499</v>
      </c>
      <c r="V346">
        <v>58900006</v>
      </c>
      <c r="W346">
        <v>1</v>
      </c>
      <c r="AK346">
        <v>4.3643095238095002</v>
      </c>
      <c r="AN346">
        <v>4.3643095238095002</v>
      </c>
    </row>
    <row r="347" spans="1:40">
      <c r="A347">
        <v>58900010</v>
      </c>
      <c r="B347">
        <v>50929</v>
      </c>
      <c r="C347">
        <v>58900010</v>
      </c>
      <c r="D347">
        <v>1</v>
      </c>
      <c r="Q347">
        <v>14.749712230215801</v>
      </c>
      <c r="T347">
        <v>14.749712230215801</v>
      </c>
      <c r="U347">
        <v>54500</v>
      </c>
      <c r="V347">
        <v>58900010</v>
      </c>
      <c r="W347">
        <v>1</v>
      </c>
      <c r="AK347">
        <v>14.749699248120301</v>
      </c>
      <c r="AN347">
        <v>14.749699248120301</v>
      </c>
    </row>
    <row r="348" spans="1:40">
      <c r="A348">
        <v>58900011</v>
      </c>
      <c r="B348">
        <v>50930</v>
      </c>
      <c r="C348">
        <v>58900011</v>
      </c>
      <c r="D348">
        <v>1</v>
      </c>
      <c r="Q348">
        <v>11.560282352941099</v>
      </c>
      <c r="T348">
        <v>11.560282352941099</v>
      </c>
      <c r="U348">
        <v>54501</v>
      </c>
      <c r="V348">
        <v>58900011</v>
      </c>
      <c r="W348">
        <v>1</v>
      </c>
      <c r="AK348">
        <v>11.5602864157119</v>
      </c>
      <c r="AN348">
        <v>11.5602864157119</v>
      </c>
    </row>
    <row r="349" spans="1:40">
      <c r="A349">
        <v>58900012</v>
      </c>
      <c r="B349">
        <v>50931</v>
      </c>
      <c r="C349">
        <v>58900012</v>
      </c>
      <c r="D349">
        <v>1</v>
      </c>
      <c r="Q349">
        <v>25.640408163265299</v>
      </c>
      <c r="T349">
        <v>25.640408163265299</v>
      </c>
      <c r="U349">
        <v>54502</v>
      </c>
      <c r="V349">
        <v>58900012</v>
      </c>
      <c r="W349">
        <v>1</v>
      </c>
      <c r="AK349">
        <v>25.640382513661201</v>
      </c>
      <c r="AN349">
        <v>25.640382513661201</v>
      </c>
    </row>
    <row r="350" spans="1:40">
      <c r="A350">
        <v>58900013</v>
      </c>
      <c r="B350">
        <v>50932</v>
      </c>
      <c r="C350">
        <v>58900013</v>
      </c>
      <c r="D350">
        <v>1</v>
      </c>
      <c r="Q350">
        <v>14.4774107142857</v>
      </c>
      <c r="T350">
        <v>14.4774107142857</v>
      </c>
      <c r="U350">
        <v>54503</v>
      </c>
      <c r="V350">
        <v>58900013</v>
      </c>
      <c r="W350">
        <v>1</v>
      </c>
      <c r="AK350">
        <v>14.4773734177215</v>
      </c>
      <c r="AN350">
        <v>14.4773734177215</v>
      </c>
    </row>
    <row r="351" spans="1:40">
      <c r="A351">
        <v>58900019</v>
      </c>
      <c r="B351">
        <v>50933</v>
      </c>
      <c r="C351">
        <v>58900019</v>
      </c>
      <c r="D351">
        <v>1</v>
      </c>
      <c r="Q351">
        <v>5.9142587601078001</v>
      </c>
      <c r="T351">
        <v>5.9142587601078001</v>
      </c>
      <c r="U351">
        <v>54504</v>
      </c>
      <c r="V351">
        <v>58900019</v>
      </c>
      <c r="W351">
        <v>1</v>
      </c>
      <c r="AK351">
        <v>5.9142587601078001</v>
      </c>
      <c r="AN351">
        <v>5.9142587601078001</v>
      </c>
    </row>
    <row r="352" spans="1:40">
      <c r="A352">
        <v>58900022</v>
      </c>
      <c r="B352">
        <v>50934</v>
      </c>
      <c r="C352">
        <v>58900022</v>
      </c>
      <c r="D352">
        <v>1</v>
      </c>
      <c r="Q352">
        <v>14.440418994413401</v>
      </c>
      <c r="T352">
        <v>14.440418994413401</v>
      </c>
      <c r="U352">
        <v>54505</v>
      </c>
      <c r="V352">
        <v>58900022</v>
      </c>
      <c r="W352">
        <v>1</v>
      </c>
      <c r="AK352">
        <v>14.440418994413401</v>
      </c>
      <c r="AN352">
        <v>14.440418994413401</v>
      </c>
    </row>
    <row r="353" spans="1:40">
      <c r="A353">
        <v>58900027</v>
      </c>
      <c r="B353">
        <v>50935</v>
      </c>
      <c r="C353">
        <v>58900027</v>
      </c>
      <c r="D353">
        <v>1</v>
      </c>
      <c r="Q353">
        <v>2.6358657587547998</v>
      </c>
      <c r="T353">
        <v>2.6358657587547998</v>
      </c>
      <c r="U353">
        <v>54506</v>
      </c>
      <c r="V353">
        <v>58900027</v>
      </c>
      <c r="W353">
        <v>1</v>
      </c>
      <c r="AK353">
        <v>2.6358678500986001</v>
      </c>
      <c r="AN353">
        <v>2.6358678500986001</v>
      </c>
    </row>
    <row r="354" spans="1:40">
      <c r="A354">
        <v>58900037</v>
      </c>
      <c r="B354">
        <v>50936</v>
      </c>
      <c r="C354">
        <v>58900037</v>
      </c>
      <c r="D354">
        <v>1</v>
      </c>
      <c r="Q354">
        <v>21.826142857142798</v>
      </c>
      <c r="T354">
        <v>21.826142857142798</v>
      </c>
      <c r="U354">
        <v>54507</v>
      </c>
      <c r="V354">
        <v>58900037</v>
      </c>
      <c r="W354">
        <v>1</v>
      </c>
      <c r="AK354">
        <v>21.8264</v>
      </c>
      <c r="AN354">
        <v>21.8264</v>
      </c>
    </row>
    <row r="355" spans="1:40">
      <c r="A355">
        <v>58900038</v>
      </c>
      <c r="B355">
        <v>50937</v>
      </c>
      <c r="C355">
        <v>58900038</v>
      </c>
      <c r="D355">
        <v>1</v>
      </c>
      <c r="Q355">
        <v>15.619736842105199</v>
      </c>
      <c r="T355">
        <v>15.619736842105199</v>
      </c>
      <c r="U355">
        <v>54508</v>
      </c>
      <c r="V355">
        <v>58900038</v>
      </c>
      <c r="W355">
        <v>1</v>
      </c>
      <c r="AK355">
        <v>15.619733333333301</v>
      </c>
      <c r="AN355">
        <v>15.619733333333301</v>
      </c>
    </row>
    <row r="356" spans="1:40">
      <c r="A356">
        <v>58900041</v>
      </c>
      <c r="B356">
        <v>50938</v>
      </c>
      <c r="C356">
        <v>58900041</v>
      </c>
      <c r="D356">
        <v>1</v>
      </c>
      <c r="Q356">
        <v>18.3062992125984</v>
      </c>
      <c r="T356">
        <v>18.3062992125984</v>
      </c>
      <c r="U356">
        <v>54509</v>
      </c>
      <c r="V356">
        <v>58900041</v>
      </c>
      <c r="W356">
        <v>1</v>
      </c>
      <c r="AK356">
        <v>18.3062857142857</v>
      </c>
      <c r="AN356">
        <v>18.3062857142857</v>
      </c>
    </row>
    <row r="357" spans="1:40">
      <c r="A357">
        <v>58900042</v>
      </c>
      <c r="B357">
        <v>50939</v>
      </c>
      <c r="C357">
        <v>58900042</v>
      </c>
      <c r="D357">
        <v>2</v>
      </c>
      <c r="Q357">
        <v>16.8041322314049</v>
      </c>
      <c r="T357">
        <v>16.8041322314049</v>
      </c>
      <c r="U357">
        <v>54510</v>
      </c>
      <c r="V357">
        <v>58900042</v>
      </c>
      <c r="W357">
        <v>2</v>
      </c>
      <c r="AK357">
        <v>16.804133333333301</v>
      </c>
      <c r="AN357">
        <v>16.804133333333301</v>
      </c>
    </row>
    <row r="358" spans="1:40">
      <c r="A358">
        <v>58900045</v>
      </c>
      <c r="B358">
        <v>50940</v>
      </c>
      <c r="C358">
        <v>58900045</v>
      </c>
      <c r="D358">
        <v>1</v>
      </c>
      <c r="Q358">
        <v>17.776451612903202</v>
      </c>
      <c r="T358">
        <v>17.776451612903202</v>
      </c>
      <c r="U358">
        <v>54511</v>
      </c>
      <c r="V358">
        <v>58900045</v>
      </c>
      <c r="W358">
        <v>1</v>
      </c>
      <c r="AK358">
        <v>17.7764646464646</v>
      </c>
      <c r="AN358">
        <v>17.7764646464646</v>
      </c>
    </row>
    <row r="359" spans="1:40">
      <c r="A359">
        <v>58900050</v>
      </c>
      <c r="B359">
        <v>50941</v>
      </c>
      <c r="C359">
        <v>58900050</v>
      </c>
      <c r="D359">
        <v>1</v>
      </c>
      <c r="Q359">
        <v>20.141200000000001</v>
      </c>
      <c r="T359">
        <v>20.141200000000001</v>
      </c>
      <c r="U359">
        <v>54512</v>
      </c>
      <c r="V359">
        <v>58900050</v>
      </c>
      <c r="W359">
        <v>1</v>
      </c>
      <c r="AK359">
        <v>20.141200000000001</v>
      </c>
      <c r="AN359">
        <v>20.141200000000001</v>
      </c>
    </row>
    <row r="360" spans="1:40">
      <c r="A360">
        <v>58900067</v>
      </c>
      <c r="B360">
        <v>50942</v>
      </c>
      <c r="C360">
        <v>58900067</v>
      </c>
      <c r="D360">
        <v>1</v>
      </c>
      <c r="Q360">
        <v>3.0646357615894</v>
      </c>
      <c r="T360">
        <v>3.0646357615894</v>
      </c>
      <c r="U360">
        <v>54513</v>
      </c>
      <c r="V360">
        <v>58900067</v>
      </c>
      <c r="W360">
        <v>1</v>
      </c>
      <c r="AK360">
        <v>3.0646180555555</v>
      </c>
      <c r="AN360">
        <v>3.0646180555555</v>
      </c>
    </row>
    <row r="361" spans="1:40">
      <c r="A361">
        <v>58900084</v>
      </c>
      <c r="B361">
        <v>50943</v>
      </c>
      <c r="C361">
        <v>58900084</v>
      </c>
      <c r="D361">
        <v>1</v>
      </c>
      <c r="Q361">
        <v>20.047999999999998</v>
      </c>
      <c r="T361">
        <v>20.047999999999998</v>
      </c>
      <c r="U361">
        <v>54514</v>
      </c>
      <c r="V361">
        <v>58900084</v>
      </c>
      <c r="W361">
        <v>1</v>
      </c>
      <c r="AK361">
        <v>20.047999999999998</v>
      </c>
      <c r="AN361">
        <v>20.047999999999998</v>
      </c>
    </row>
    <row r="362" spans="1:40">
      <c r="A362">
        <v>60500062</v>
      </c>
      <c r="B362">
        <v>50944</v>
      </c>
      <c r="C362">
        <v>60500062</v>
      </c>
      <c r="D362">
        <v>3</v>
      </c>
      <c r="Q362">
        <v>4.1340000000000003</v>
      </c>
      <c r="T362">
        <v>4.1340000000000003</v>
      </c>
      <c r="U362">
        <v>54515</v>
      </c>
      <c r="V362">
        <v>60500062</v>
      </c>
      <c r="W362">
        <v>3</v>
      </c>
      <c r="AK362">
        <v>4.1340000000000003</v>
      </c>
      <c r="AN362">
        <v>4.1340000000000003</v>
      </c>
    </row>
    <row r="363" spans="1:40">
      <c r="A363">
        <v>62200001</v>
      </c>
      <c r="B363">
        <v>50945</v>
      </c>
      <c r="C363">
        <v>62200001</v>
      </c>
      <c r="D363">
        <v>6</v>
      </c>
      <c r="Q363">
        <v>2.75</v>
      </c>
      <c r="T363">
        <v>2.75</v>
      </c>
      <c r="U363">
        <v>54516</v>
      </c>
      <c r="V363">
        <v>62200001</v>
      </c>
      <c r="W363">
        <v>6</v>
      </c>
      <c r="AK363">
        <v>2.75</v>
      </c>
      <c r="AN363">
        <v>2.75</v>
      </c>
    </row>
    <row r="364" spans="1:40">
      <c r="A364">
        <v>63500025</v>
      </c>
      <c r="B364">
        <v>50946</v>
      </c>
      <c r="C364">
        <v>63500025</v>
      </c>
      <c r="D364">
        <v>1</v>
      </c>
      <c r="Q364">
        <v>85.571661721068196</v>
      </c>
      <c r="T364">
        <v>85.571661721068196</v>
      </c>
      <c r="U364">
        <v>54517</v>
      </c>
      <c r="V364">
        <v>63500025</v>
      </c>
      <c r="W364">
        <v>1</v>
      </c>
      <c r="AK364">
        <v>85.580299003322196</v>
      </c>
      <c r="AN364">
        <v>85.580299003322196</v>
      </c>
    </row>
    <row r="365" spans="1:40">
      <c r="A365">
        <v>64700079</v>
      </c>
      <c r="B365">
        <v>50947</v>
      </c>
      <c r="C365">
        <v>64700079</v>
      </c>
      <c r="D365">
        <v>3</v>
      </c>
      <c r="Q365">
        <v>9.6014212884000007E-3</v>
      </c>
      <c r="T365">
        <v>9.6014212884000007E-3</v>
      </c>
      <c r="U365">
        <v>54518</v>
      </c>
      <c r="V365">
        <v>64700079</v>
      </c>
      <c r="W365">
        <v>3</v>
      </c>
      <c r="AK365">
        <v>9.6014212884000007E-3</v>
      </c>
      <c r="AN365">
        <v>9.6014212884000007E-3</v>
      </c>
    </row>
    <row r="366" spans="1:40">
      <c r="A366">
        <v>64700080</v>
      </c>
      <c r="B366">
        <v>50948</v>
      </c>
      <c r="C366">
        <v>64700080</v>
      </c>
      <c r="D366">
        <v>3</v>
      </c>
      <c r="Q366">
        <v>1.1423982869299999E-2</v>
      </c>
      <c r="T366">
        <v>1.1423982869299999E-2</v>
      </c>
      <c r="U366">
        <v>54519</v>
      </c>
      <c r="V366">
        <v>64700080</v>
      </c>
      <c r="W366">
        <v>3</v>
      </c>
      <c r="AK366">
        <v>1.1423982869299999E-2</v>
      </c>
      <c r="AN366">
        <v>1.1423982869299999E-2</v>
      </c>
    </row>
    <row r="367" spans="1:40">
      <c r="A367">
        <v>64700096</v>
      </c>
      <c r="B367">
        <v>50949</v>
      </c>
      <c r="C367">
        <v>64700096</v>
      </c>
      <c r="D367">
        <v>4</v>
      </c>
      <c r="Q367">
        <v>0.18027556606119999</v>
      </c>
      <c r="T367">
        <v>0.18027556606119999</v>
      </c>
      <c r="U367">
        <v>54520</v>
      </c>
      <c r="V367">
        <v>64700096</v>
      </c>
      <c r="W367">
        <v>4</v>
      </c>
      <c r="AK367">
        <v>0.18027539936100001</v>
      </c>
      <c r="AN367">
        <v>0.18027539936100001</v>
      </c>
    </row>
    <row r="368" spans="1:40">
      <c r="A368">
        <v>64800159</v>
      </c>
      <c r="B368">
        <v>50950</v>
      </c>
      <c r="C368">
        <v>64800159</v>
      </c>
      <c r="D368">
        <v>2</v>
      </c>
      <c r="Q368">
        <v>3.6128898816899999E-2</v>
      </c>
      <c r="T368">
        <v>3.6128898816899999E-2</v>
      </c>
      <c r="U368">
        <v>54521</v>
      </c>
      <c r="V368">
        <v>64800159</v>
      </c>
      <c r="W368">
        <v>2</v>
      </c>
      <c r="AK368">
        <v>3.6128773485299998E-2</v>
      </c>
      <c r="AN368">
        <v>3.6128773485299998E-2</v>
      </c>
    </row>
    <row r="369" spans="1:40">
      <c r="A369">
        <v>64900022</v>
      </c>
      <c r="B369">
        <v>50951</v>
      </c>
      <c r="C369">
        <v>64900022</v>
      </c>
      <c r="D369">
        <v>1</v>
      </c>
      <c r="Q369">
        <v>0.1084805821403</v>
      </c>
      <c r="T369">
        <v>0.1084805821403</v>
      </c>
      <c r="U369">
        <v>54522</v>
      </c>
      <c r="V369">
        <v>64900022</v>
      </c>
      <c r="W369">
        <v>1</v>
      </c>
      <c r="AK369">
        <v>0.1084810126582</v>
      </c>
      <c r="AN369">
        <v>0.1084810126582</v>
      </c>
    </row>
    <row r="370" spans="1:40">
      <c r="A370">
        <v>64900026</v>
      </c>
      <c r="B370">
        <v>50952</v>
      </c>
      <c r="C370">
        <v>64900026</v>
      </c>
      <c r="D370">
        <v>1</v>
      </c>
      <c r="Q370">
        <v>2.9300228186400001E-2</v>
      </c>
      <c r="T370">
        <v>2.9300228186400001E-2</v>
      </c>
      <c r="U370">
        <v>54523</v>
      </c>
      <c r="V370">
        <v>64900026</v>
      </c>
      <c r="W370">
        <v>1</v>
      </c>
      <c r="AK370">
        <v>2.9299956417499998E-2</v>
      </c>
      <c r="AN370">
        <v>2.9299956417499998E-2</v>
      </c>
    </row>
    <row r="371" spans="1:40">
      <c r="A371">
        <v>64900027</v>
      </c>
      <c r="B371">
        <v>50953</v>
      </c>
      <c r="C371">
        <v>64900027</v>
      </c>
      <c r="D371">
        <v>1</v>
      </c>
      <c r="Q371">
        <v>4.9418084153899998E-2</v>
      </c>
      <c r="T371">
        <v>4.9418084153899998E-2</v>
      </c>
      <c r="U371">
        <v>54524</v>
      </c>
      <c r="V371">
        <v>64900027</v>
      </c>
      <c r="W371">
        <v>1</v>
      </c>
      <c r="AK371">
        <v>4.9418084153899998E-2</v>
      </c>
      <c r="AN371">
        <v>4.9418084153899998E-2</v>
      </c>
    </row>
    <row r="372" spans="1:40">
      <c r="A372">
        <v>64900029</v>
      </c>
      <c r="B372">
        <v>50954</v>
      </c>
      <c r="C372">
        <v>64900029</v>
      </c>
      <c r="D372">
        <v>2</v>
      </c>
      <c r="Q372">
        <v>2.7959505061800002E-2</v>
      </c>
      <c r="T372">
        <v>2.7959505061800002E-2</v>
      </c>
      <c r="U372">
        <v>54525</v>
      </c>
      <c r="V372">
        <v>64900029</v>
      </c>
      <c r="W372">
        <v>2</v>
      </c>
      <c r="AK372">
        <v>2.7959566787000002E-2</v>
      </c>
      <c r="AN372">
        <v>2.7959566787000002E-2</v>
      </c>
    </row>
    <row r="373" spans="1:40">
      <c r="A373">
        <v>64900034</v>
      </c>
      <c r="B373">
        <v>50955</v>
      </c>
      <c r="C373">
        <v>64900034</v>
      </c>
      <c r="D373">
        <v>1</v>
      </c>
      <c r="Q373">
        <v>2.0439802750199999E-2</v>
      </c>
      <c r="T373">
        <v>2.0439802750199999E-2</v>
      </c>
      <c r="U373">
        <v>54526</v>
      </c>
      <c r="V373">
        <v>64900034</v>
      </c>
      <c r="W373">
        <v>1</v>
      </c>
      <c r="AK373">
        <v>2.0440806045299999E-2</v>
      </c>
      <c r="AN373">
        <v>2.0440806045299999E-2</v>
      </c>
    </row>
    <row r="374" spans="1:40">
      <c r="A374">
        <v>64900080</v>
      </c>
      <c r="B374">
        <v>50956</v>
      </c>
      <c r="C374">
        <v>64900080</v>
      </c>
      <c r="D374">
        <v>3</v>
      </c>
      <c r="Q374">
        <v>0.20154257095149999</v>
      </c>
      <c r="T374">
        <v>0.20154257095149999</v>
      </c>
      <c r="U374">
        <v>54527</v>
      </c>
      <c r="V374">
        <v>64900080</v>
      </c>
      <c r="W374">
        <v>3</v>
      </c>
      <c r="AK374">
        <v>0.2015422463522</v>
      </c>
      <c r="AN374">
        <v>0.2015422463522</v>
      </c>
    </row>
    <row r="375" spans="1:40">
      <c r="A375">
        <v>64900093</v>
      </c>
      <c r="B375">
        <v>50957</v>
      </c>
      <c r="C375">
        <v>64900093</v>
      </c>
      <c r="D375">
        <v>4</v>
      </c>
      <c r="Q375">
        <v>0.28457637160799998</v>
      </c>
      <c r="T375">
        <v>0.28457637160799998</v>
      </c>
      <c r="U375">
        <v>54528</v>
      </c>
      <c r="V375">
        <v>64900093</v>
      </c>
      <c r="W375">
        <v>4</v>
      </c>
      <c r="AK375">
        <v>0.28457798949550001</v>
      </c>
      <c r="AN375">
        <v>0.28457798949550001</v>
      </c>
    </row>
    <row r="376" spans="1:40">
      <c r="A376">
        <v>64900096</v>
      </c>
      <c r="B376">
        <v>50958</v>
      </c>
      <c r="C376">
        <v>64900096</v>
      </c>
      <c r="D376">
        <v>4</v>
      </c>
      <c r="Q376">
        <v>3.7793103448199999E-2</v>
      </c>
      <c r="T376">
        <v>3.7793103448199999E-2</v>
      </c>
      <c r="U376">
        <v>54529</v>
      </c>
      <c r="V376">
        <v>64900096</v>
      </c>
      <c r="W376">
        <v>4</v>
      </c>
      <c r="AK376">
        <v>3.7793283907500003E-2</v>
      </c>
      <c r="AN376">
        <v>3.7793283907500003E-2</v>
      </c>
    </row>
    <row r="377" spans="1:40">
      <c r="A377">
        <v>64900174</v>
      </c>
      <c r="B377">
        <v>50959</v>
      </c>
      <c r="C377">
        <v>64900174</v>
      </c>
      <c r="D377">
        <v>3</v>
      </c>
      <c r="Q377">
        <v>4.70002863688E-2</v>
      </c>
      <c r="T377">
        <v>4.70002863688E-2</v>
      </c>
      <c r="U377">
        <v>54530</v>
      </c>
      <c r="V377">
        <v>64900174</v>
      </c>
      <c r="W377">
        <v>3</v>
      </c>
      <c r="AK377">
        <v>4.7000216825600002E-2</v>
      </c>
      <c r="AN377">
        <v>4.7000216825600002E-2</v>
      </c>
    </row>
    <row r="378" spans="1:40">
      <c r="A378">
        <v>64900175</v>
      </c>
      <c r="B378">
        <v>50960</v>
      </c>
      <c r="C378">
        <v>64900175</v>
      </c>
      <c r="D378">
        <v>1</v>
      </c>
      <c r="Q378">
        <v>0.20820614732369999</v>
      </c>
      <c r="T378">
        <v>0.20820614732369999</v>
      </c>
      <c r="U378">
        <v>54531</v>
      </c>
      <c r="V378">
        <v>64900175</v>
      </c>
      <c r="W378">
        <v>1</v>
      </c>
      <c r="AK378">
        <v>0.20820614732369999</v>
      </c>
      <c r="AN378">
        <v>0.20820614732369999</v>
      </c>
    </row>
    <row r="379" spans="1:40">
      <c r="A379">
        <v>64900182</v>
      </c>
      <c r="B379">
        <v>50961</v>
      </c>
      <c r="C379">
        <v>64900182</v>
      </c>
      <c r="D379">
        <v>1</v>
      </c>
      <c r="Q379">
        <v>0.2482630957069</v>
      </c>
      <c r="T379">
        <v>0.2482630957069</v>
      </c>
      <c r="U379">
        <v>54532</v>
      </c>
      <c r="V379">
        <v>64900182</v>
      </c>
      <c r="W379">
        <v>1</v>
      </c>
      <c r="AK379">
        <v>0.24826201049650001</v>
      </c>
      <c r="AN379">
        <v>0.24826201049650001</v>
      </c>
    </row>
    <row r="380" spans="1:40">
      <c r="A380">
        <v>64900261</v>
      </c>
      <c r="B380">
        <v>50962</v>
      </c>
      <c r="C380">
        <v>64900261</v>
      </c>
      <c r="D380">
        <v>2</v>
      </c>
      <c r="Q380">
        <v>3.59954553399E-2</v>
      </c>
      <c r="T380">
        <v>3.59954553399E-2</v>
      </c>
      <c r="U380">
        <v>54533</v>
      </c>
      <c r="V380">
        <v>64900261</v>
      </c>
      <c r="W380">
        <v>2</v>
      </c>
      <c r="AK380">
        <v>3.5995539980799997E-2</v>
      </c>
      <c r="AN380">
        <v>3.5995539980799997E-2</v>
      </c>
    </row>
    <row r="381" spans="1:40">
      <c r="A381">
        <v>64900282</v>
      </c>
      <c r="B381">
        <v>50963</v>
      </c>
      <c r="C381">
        <v>64900282</v>
      </c>
      <c r="D381">
        <v>1</v>
      </c>
      <c r="Q381">
        <v>0.54113636363630002</v>
      </c>
      <c r="T381">
        <v>0.54113636363630002</v>
      </c>
      <c r="U381">
        <v>54534</v>
      </c>
      <c r="V381">
        <v>64900282</v>
      </c>
      <c r="W381">
        <v>1</v>
      </c>
      <c r="AK381">
        <v>0.5411111111111</v>
      </c>
      <c r="AN381">
        <v>0.5411111111111</v>
      </c>
    </row>
    <row r="382" spans="1:40">
      <c r="A382">
        <v>64900297</v>
      </c>
      <c r="B382">
        <v>50964</v>
      </c>
      <c r="C382">
        <v>64900297</v>
      </c>
      <c r="D382">
        <v>2</v>
      </c>
      <c r="Q382">
        <v>2.02</v>
      </c>
      <c r="T382">
        <v>2.02</v>
      </c>
      <c r="U382">
        <v>54535</v>
      </c>
      <c r="V382">
        <v>64900297</v>
      </c>
      <c r="W382">
        <v>2</v>
      </c>
      <c r="AK382">
        <v>2.02</v>
      </c>
      <c r="AN382">
        <v>2.02</v>
      </c>
    </row>
    <row r="383" spans="1:40">
      <c r="A383">
        <v>64900298</v>
      </c>
      <c r="B383">
        <v>50965</v>
      </c>
      <c r="C383">
        <v>64900298</v>
      </c>
      <c r="D383">
        <v>1</v>
      </c>
      <c r="Q383">
        <v>0.2341052631578</v>
      </c>
      <c r="T383">
        <v>0.2341052631578</v>
      </c>
      <c r="U383">
        <v>54536</v>
      </c>
      <c r="V383">
        <v>64900298</v>
      </c>
      <c r="W383">
        <v>1</v>
      </c>
      <c r="AK383">
        <v>0.2341052631578</v>
      </c>
      <c r="AN383">
        <v>0.2341052631578</v>
      </c>
    </row>
    <row r="384" spans="1:40">
      <c r="A384">
        <v>64900299</v>
      </c>
      <c r="B384">
        <v>50966</v>
      </c>
      <c r="C384">
        <v>64900299</v>
      </c>
      <c r="D384">
        <v>1</v>
      </c>
      <c r="Q384">
        <v>0.75107526881719999</v>
      </c>
      <c r="T384">
        <v>0.75107526881719999</v>
      </c>
      <c r="U384">
        <v>54537</v>
      </c>
      <c r="V384">
        <v>64900299</v>
      </c>
      <c r="W384">
        <v>1</v>
      </c>
      <c r="AK384">
        <v>0.75107526881719999</v>
      </c>
      <c r="AN384">
        <v>0.75107526881719999</v>
      </c>
    </row>
    <row r="385" spans="1:40">
      <c r="A385">
        <v>65100160</v>
      </c>
      <c r="B385">
        <v>50967</v>
      </c>
      <c r="C385">
        <v>65100160</v>
      </c>
      <c r="D385">
        <v>1</v>
      </c>
      <c r="Q385">
        <v>0.41266666666660001</v>
      </c>
      <c r="T385">
        <v>0.41266666666660001</v>
      </c>
      <c r="U385">
        <v>54538</v>
      </c>
      <c r="V385">
        <v>65100160</v>
      </c>
      <c r="W385">
        <v>1</v>
      </c>
      <c r="AK385">
        <v>0.41262711864399998</v>
      </c>
      <c r="AN385">
        <v>0.41262711864399998</v>
      </c>
    </row>
    <row r="386" spans="1:40">
      <c r="A386">
        <v>65300003</v>
      </c>
      <c r="B386">
        <v>50968</v>
      </c>
      <c r="C386">
        <v>65300003</v>
      </c>
      <c r="D386">
        <v>3</v>
      </c>
      <c r="Q386">
        <v>9.4217845117844998</v>
      </c>
      <c r="T386">
        <v>9.4217845117844998</v>
      </c>
      <c r="U386">
        <v>54539</v>
      </c>
      <c r="V386">
        <v>65300003</v>
      </c>
      <c r="W386">
        <v>3</v>
      </c>
      <c r="AK386">
        <v>9.4217845117844998</v>
      </c>
      <c r="AN386">
        <v>9.4217845117844998</v>
      </c>
    </row>
    <row r="387" spans="1:40">
      <c r="A387">
        <v>65500001</v>
      </c>
      <c r="B387">
        <v>50969</v>
      </c>
      <c r="C387">
        <v>65500001</v>
      </c>
      <c r="D387">
        <v>5</v>
      </c>
      <c r="Q387">
        <v>1.2147257129047</v>
      </c>
      <c r="T387">
        <v>1.2147257129047</v>
      </c>
      <c r="U387">
        <v>54540</v>
      </c>
      <c r="V387">
        <v>65500001</v>
      </c>
      <c r="W387">
        <v>5</v>
      </c>
      <c r="AK387">
        <v>1.2147244314217001</v>
      </c>
      <c r="AN387">
        <v>1.2147244314217001</v>
      </c>
    </row>
    <row r="388" spans="1:40">
      <c r="A388">
        <v>65500002</v>
      </c>
      <c r="B388">
        <v>50970</v>
      </c>
      <c r="C388">
        <v>65500002</v>
      </c>
      <c r="D388">
        <v>4</v>
      </c>
      <c r="Q388">
        <v>2.4485803146724998</v>
      </c>
      <c r="T388">
        <v>2.4485803146724998</v>
      </c>
      <c r="U388">
        <v>54541</v>
      </c>
      <c r="V388">
        <v>65500002</v>
      </c>
      <c r="W388">
        <v>4</v>
      </c>
      <c r="AK388">
        <v>2.4485810534911998</v>
      </c>
      <c r="AN388">
        <v>2.4485810534911998</v>
      </c>
    </row>
    <row r="389" spans="1:40">
      <c r="A389">
        <v>65500003</v>
      </c>
      <c r="B389">
        <v>50971</v>
      </c>
      <c r="C389">
        <v>65500003</v>
      </c>
      <c r="D389">
        <v>4</v>
      </c>
      <c r="Q389">
        <v>1.6615778688524001</v>
      </c>
      <c r="T389">
        <v>1.6615778688524001</v>
      </c>
      <c r="U389">
        <v>54542</v>
      </c>
      <c r="V389">
        <v>65500003</v>
      </c>
      <c r="W389">
        <v>4</v>
      </c>
      <c r="AK389">
        <v>1.6615778688524001</v>
      </c>
      <c r="AN389">
        <v>1.6615778688524001</v>
      </c>
    </row>
    <row r="390" spans="1:40">
      <c r="A390">
        <v>65500009</v>
      </c>
      <c r="B390">
        <v>50972</v>
      </c>
      <c r="C390">
        <v>65500009</v>
      </c>
      <c r="D390">
        <v>1</v>
      </c>
      <c r="Q390">
        <v>3.0082152974504002</v>
      </c>
      <c r="T390">
        <v>3.0082152974504002</v>
      </c>
      <c r="U390">
        <v>54543</v>
      </c>
      <c r="V390">
        <v>65500009</v>
      </c>
      <c r="W390">
        <v>1</v>
      </c>
      <c r="AK390">
        <v>3.0082152974504002</v>
      </c>
      <c r="AN390">
        <v>3.0082152974504002</v>
      </c>
    </row>
    <row r="391" spans="1:40">
      <c r="A391">
        <v>65500010</v>
      </c>
      <c r="B391">
        <v>50973</v>
      </c>
      <c r="C391">
        <v>65500010</v>
      </c>
      <c r="D391">
        <v>1</v>
      </c>
      <c r="Q391">
        <v>1.9628282828282</v>
      </c>
      <c r="T391">
        <v>1.9628282828282</v>
      </c>
      <c r="U391">
        <v>54544</v>
      </c>
      <c r="V391">
        <v>65500010</v>
      </c>
      <c r="W391">
        <v>1</v>
      </c>
      <c r="AK391">
        <v>1.9628282828282</v>
      </c>
      <c r="AN391">
        <v>1.9628282828282</v>
      </c>
    </row>
    <row r="392" spans="1:40">
      <c r="A392">
        <v>65500015</v>
      </c>
      <c r="B392">
        <v>50974</v>
      </c>
      <c r="C392">
        <v>65500015</v>
      </c>
      <c r="D392">
        <v>1</v>
      </c>
      <c r="Q392">
        <v>1.3196261682242001</v>
      </c>
      <c r="T392">
        <v>1.3196261682242001</v>
      </c>
      <c r="U392">
        <v>54545</v>
      </c>
      <c r="V392">
        <v>65500015</v>
      </c>
      <c r="W392">
        <v>1</v>
      </c>
      <c r="AK392">
        <v>1.3196261682242001</v>
      </c>
      <c r="AN392">
        <v>1.3196261682242001</v>
      </c>
    </row>
    <row r="393" spans="1:40">
      <c r="A393">
        <v>65500072</v>
      </c>
      <c r="B393">
        <v>50975</v>
      </c>
      <c r="C393">
        <v>65500072</v>
      </c>
      <c r="D393">
        <v>1</v>
      </c>
      <c r="Q393">
        <v>2.0354010695186999</v>
      </c>
      <c r="T393">
        <v>2.0354010695186999</v>
      </c>
      <c r="U393">
        <v>54546</v>
      </c>
      <c r="V393">
        <v>65500072</v>
      </c>
      <c r="W393">
        <v>1</v>
      </c>
      <c r="AK393">
        <v>2.0354010695186999</v>
      </c>
      <c r="AN393">
        <v>2.0354010695186999</v>
      </c>
    </row>
    <row r="394" spans="1:40">
      <c r="A394">
        <v>65500081</v>
      </c>
      <c r="B394">
        <v>50976</v>
      </c>
      <c r="C394">
        <v>65500081</v>
      </c>
      <c r="D394">
        <v>1</v>
      </c>
      <c r="Q394">
        <v>2.3070606060605998</v>
      </c>
      <c r="T394">
        <v>2.3070606060605998</v>
      </c>
      <c r="U394">
        <v>54547</v>
      </c>
      <c r="V394">
        <v>65500081</v>
      </c>
      <c r="W394">
        <v>1</v>
      </c>
      <c r="AK394">
        <v>2.3070606060605998</v>
      </c>
      <c r="AN394">
        <v>2.3070606060605998</v>
      </c>
    </row>
    <row r="395" spans="1:40">
      <c r="A395">
        <v>65500083</v>
      </c>
      <c r="B395">
        <v>50977</v>
      </c>
      <c r="C395">
        <v>65500083</v>
      </c>
      <c r="D395">
        <v>1</v>
      </c>
      <c r="Q395">
        <v>2.9965271966526998</v>
      </c>
      <c r="T395">
        <v>2.9965271966526998</v>
      </c>
      <c r="U395">
        <v>54548</v>
      </c>
      <c r="V395">
        <v>65500083</v>
      </c>
      <c r="W395">
        <v>1</v>
      </c>
      <c r="AK395">
        <v>2.9965271966526998</v>
      </c>
      <c r="AN395">
        <v>2.9965271966526998</v>
      </c>
    </row>
    <row r="396" spans="1:40">
      <c r="A396">
        <v>65500084</v>
      </c>
      <c r="B396">
        <v>50978</v>
      </c>
      <c r="C396">
        <v>65500084</v>
      </c>
      <c r="D396">
        <v>1</v>
      </c>
      <c r="Q396">
        <v>1.53</v>
      </c>
      <c r="T396">
        <v>1.53</v>
      </c>
      <c r="U396">
        <v>54549</v>
      </c>
      <c r="V396">
        <v>65500084</v>
      </c>
      <c r="W396">
        <v>1</v>
      </c>
      <c r="AK396">
        <v>1.53</v>
      </c>
      <c r="AN396">
        <v>1.53</v>
      </c>
    </row>
    <row r="397" spans="1:40">
      <c r="A397">
        <v>65500088</v>
      </c>
      <c r="B397">
        <v>50979</v>
      </c>
      <c r="C397">
        <v>65500088</v>
      </c>
      <c r="D397">
        <v>1</v>
      </c>
      <c r="Q397">
        <v>4.0999999999999996</v>
      </c>
      <c r="T397">
        <v>4.0999999999999996</v>
      </c>
      <c r="U397">
        <v>54550</v>
      </c>
      <c r="V397">
        <v>65500088</v>
      </c>
      <c r="W397">
        <v>1</v>
      </c>
      <c r="AK397">
        <v>4.0999999999999996</v>
      </c>
      <c r="AN397">
        <v>4.0999999999999996</v>
      </c>
    </row>
    <row r="398" spans="1:40">
      <c r="A398">
        <v>66300009</v>
      </c>
      <c r="B398">
        <v>50980</v>
      </c>
      <c r="C398">
        <v>66300009</v>
      </c>
      <c r="D398">
        <v>1</v>
      </c>
      <c r="I398">
        <v>64.467864996459397</v>
      </c>
      <c r="T398">
        <v>64.467864996459397</v>
      </c>
      <c r="U398">
        <v>54551</v>
      </c>
      <c r="V398">
        <v>66300009</v>
      </c>
      <c r="W398">
        <v>1</v>
      </c>
      <c r="AB398">
        <v>65.820679271003101</v>
      </c>
      <c r="AC398">
        <v>65.767068031010893</v>
      </c>
      <c r="AN398">
        <v>65.767068031010893</v>
      </c>
    </row>
    <row r="399" spans="1:40">
      <c r="A399">
        <v>68600058</v>
      </c>
      <c r="B399">
        <v>50981</v>
      </c>
      <c r="C399">
        <v>68600058</v>
      </c>
      <c r="D399">
        <v>1</v>
      </c>
      <c r="O399">
        <v>4.0199999999999996</v>
      </c>
      <c r="T399">
        <v>4.0199999999999996</v>
      </c>
      <c r="U399">
        <v>54552</v>
      </c>
      <c r="V399">
        <v>68600058</v>
      </c>
      <c r="W399">
        <v>1</v>
      </c>
      <c r="AI399">
        <v>5.12</v>
      </c>
      <c r="AN399">
        <v>5.12</v>
      </c>
    </row>
    <row r="400" spans="1:40">
      <c r="A400">
        <v>68800001</v>
      </c>
      <c r="B400">
        <v>50982</v>
      </c>
      <c r="C400">
        <v>68800001</v>
      </c>
      <c r="D400">
        <v>1</v>
      </c>
      <c r="Q400">
        <v>0.40635167110319997</v>
      </c>
      <c r="T400">
        <v>0.40635167110319997</v>
      </c>
      <c r="U400">
        <v>54553</v>
      </c>
      <c r="V400">
        <v>68800001</v>
      </c>
      <c r="W400">
        <v>1</v>
      </c>
      <c r="AK400">
        <v>0.40635130922689999</v>
      </c>
      <c r="AN400">
        <v>0.40635130922689999</v>
      </c>
    </row>
    <row r="401" spans="1:40">
      <c r="A401">
        <v>68800003</v>
      </c>
      <c r="B401">
        <v>50983</v>
      </c>
      <c r="C401">
        <v>68800003</v>
      </c>
      <c r="D401">
        <v>3</v>
      </c>
      <c r="Q401">
        <v>0.38844565786520002</v>
      </c>
      <c r="T401">
        <v>0.38844565786520002</v>
      </c>
      <c r="U401">
        <v>54554</v>
      </c>
      <c r="V401">
        <v>68800003</v>
      </c>
      <c r="W401">
        <v>3</v>
      </c>
      <c r="AK401">
        <v>0.3852002570143</v>
      </c>
      <c r="AN401">
        <v>0.3852002570143</v>
      </c>
    </row>
    <row r="402" spans="1:40">
      <c r="A402">
        <v>68800009</v>
      </c>
      <c r="B402">
        <v>50984</v>
      </c>
      <c r="C402">
        <v>68800009</v>
      </c>
      <c r="D402">
        <v>1</v>
      </c>
      <c r="Q402">
        <v>0.90146341463409996</v>
      </c>
      <c r="T402">
        <v>0.90146341463409996</v>
      </c>
      <c r="U402">
        <v>54555</v>
      </c>
      <c r="V402">
        <v>68800009</v>
      </c>
      <c r="W402">
        <v>1</v>
      </c>
      <c r="AK402">
        <v>0.90146341463409996</v>
      </c>
      <c r="AN402">
        <v>0.90146341463409996</v>
      </c>
    </row>
    <row r="403" spans="1:40">
      <c r="A403">
        <v>68800012</v>
      </c>
      <c r="B403">
        <v>50985</v>
      </c>
      <c r="C403">
        <v>68800012</v>
      </c>
      <c r="D403">
        <v>1</v>
      </c>
      <c r="Q403">
        <v>2.7162611275963999</v>
      </c>
      <c r="T403">
        <v>2.7162611275963999</v>
      </c>
      <c r="U403">
        <v>54556</v>
      </c>
      <c r="V403">
        <v>68800012</v>
      </c>
      <c r="W403">
        <v>1</v>
      </c>
      <c r="AK403">
        <v>2.7162539349422001</v>
      </c>
      <c r="AN403">
        <v>2.7162539349422001</v>
      </c>
    </row>
    <row r="404" spans="1:40">
      <c r="A404">
        <v>68800013</v>
      </c>
      <c r="B404">
        <v>50986</v>
      </c>
      <c r="C404">
        <v>68800013</v>
      </c>
      <c r="D404">
        <v>2</v>
      </c>
      <c r="Q404">
        <v>3.8774227441284999</v>
      </c>
      <c r="T404">
        <v>3.8774227441284999</v>
      </c>
      <c r="U404">
        <v>54557</v>
      </c>
      <c r="V404">
        <v>68800013</v>
      </c>
      <c r="W404">
        <v>2</v>
      </c>
      <c r="AK404">
        <v>3.8774265842348998</v>
      </c>
      <c r="AN404">
        <v>3.8774265842348998</v>
      </c>
    </row>
    <row r="405" spans="1:40">
      <c r="A405">
        <v>68800015</v>
      </c>
      <c r="B405">
        <v>50987</v>
      </c>
      <c r="C405">
        <v>68800015</v>
      </c>
      <c r="D405">
        <v>1</v>
      </c>
      <c r="Q405">
        <v>0.2003944174757</v>
      </c>
      <c r="T405">
        <v>0.2003944174757</v>
      </c>
      <c r="U405">
        <v>54558</v>
      </c>
      <c r="V405">
        <v>68800015</v>
      </c>
      <c r="W405">
        <v>1</v>
      </c>
      <c r="AK405">
        <v>0.2003895184135</v>
      </c>
      <c r="AN405">
        <v>0.2003895184135</v>
      </c>
    </row>
    <row r="406" spans="1:40">
      <c r="A406">
        <v>68800016</v>
      </c>
      <c r="B406">
        <v>50988</v>
      </c>
      <c r="C406">
        <v>68800016</v>
      </c>
      <c r="D406">
        <v>1</v>
      </c>
      <c r="Q406">
        <v>0.3611360981308</v>
      </c>
      <c r="T406">
        <v>0.3611360981308</v>
      </c>
      <c r="U406">
        <v>54559</v>
      </c>
      <c r="V406">
        <v>68800016</v>
      </c>
      <c r="W406">
        <v>1</v>
      </c>
      <c r="AK406">
        <v>0.36518167456549999</v>
      </c>
      <c r="AN406">
        <v>0.36518167456549999</v>
      </c>
    </row>
    <row r="407" spans="1:40">
      <c r="A407">
        <v>68800019</v>
      </c>
      <c r="B407">
        <v>50989</v>
      </c>
      <c r="C407">
        <v>68800019</v>
      </c>
      <c r="D407">
        <v>1</v>
      </c>
      <c r="Q407">
        <v>7.0874272930647999</v>
      </c>
      <c r="T407">
        <v>7.0874272930647999</v>
      </c>
      <c r="U407">
        <v>54560</v>
      </c>
      <c r="V407">
        <v>68800019</v>
      </c>
      <c r="W407">
        <v>1</v>
      </c>
      <c r="AK407">
        <v>7.0874058577405004</v>
      </c>
      <c r="AN407">
        <v>7.0874058577405004</v>
      </c>
    </row>
    <row r="408" spans="1:40">
      <c r="A408">
        <v>68800028</v>
      </c>
      <c r="B408">
        <v>50990</v>
      </c>
      <c r="C408">
        <v>68800028</v>
      </c>
      <c r="D408">
        <v>1</v>
      </c>
      <c r="Q408">
        <v>0.45095141700399999</v>
      </c>
      <c r="T408">
        <v>0.45095141700399999</v>
      </c>
      <c r="U408">
        <v>54561</v>
      </c>
      <c r="V408">
        <v>68800028</v>
      </c>
      <c r="W408">
        <v>1</v>
      </c>
      <c r="AK408">
        <v>0.45095032397399998</v>
      </c>
      <c r="AN408">
        <v>0.45095032397399998</v>
      </c>
    </row>
    <row r="409" spans="1:40">
      <c r="A409">
        <v>68800029</v>
      </c>
      <c r="B409">
        <v>50991</v>
      </c>
      <c r="C409">
        <v>68800029</v>
      </c>
      <c r="D409">
        <v>1</v>
      </c>
      <c r="Q409">
        <v>0.71200805234020004</v>
      </c>
      <c r="T409">
        <v>0.71200805234020004</v>
      </c>
      <c r="U409">
        <v>54562</v>
      </c>
      <c r="V409">
        <v>68800029</v>
      </c>
      <c r="W409">
        <v>1</v>
      </c>
      <c r="AK409">
        <v>0.71200615700350001</v>
      </c>
      <c r="AN409">
        <v>0.71200615700350001</v>
      </c>
    </row>
    <row r="410" spans="1:40">
      <c r="A410">
        <v>68800038</v>
      </c>
      <c r="B410">
        <v>50992</v>
      </c>
      <c r="C410">
        <v>68800038</v>
      </c>
      <c r="D410">
        <v>1</v>
      </c>
      <c r="Q410">
        <v>2.4217187500000001</v>
      </c>
      <c r="T410">
        <v>2.4217187500000001</v>
      </c>
      <c r="U410">
        <v>54563</v>
      </c>
      <c r="V410">
        <v>68800038</v>
      </c>
      <c r="W410">
        <v>1</v>
      </c>
      <c r="AK410">
        <v>2.4217117117117</v>
      </c>
      <c r="AN410">
        <v>2.4217117117117</v>
      </c>
    </row>
    <row r="411" spans="1:40">
      <c r="A411">
        <v>68800047</v>
      </c>
      <c r="B411">
        <v>50993</v>
      </c>
      <c r="C411">
        <v>68800047</v>
      </c>
      <c r="D411">
        <v>1</v>
      </c>
      <c r="Q411">
        <v>0.53888739042480005</v>
      </c>
      <c r="T411">
        <v>0.53888739042480005</v>
      </c>
      <c r="U411">
        <v>54564</v>
      </c>
      <c r="V411">
        <v>68800047</v>
      </c>
      <c r="W411">
        <v>1</v>
      </c>
      <c r="AK411">
        <v>0.53888739042480005</v>
      </c>
      <c r="AN411">
        <v>0.53888739042480005</v>
      </c>
    </row>
    <row r="412" spans="1:40">
      <c r="A412">
        <v>68800051</v>
      </c>
      <c r="B412">
        <v>50994</v>
      </c>
      <c r="C412">
        <v>68800051</v>
      </c>
      <c r="D412">
        <v>1</v>
      </c>
      <c r="Q412">
        <v>0.6480845969672</v>
      </c>
      <c r="T412">
        <v>0.6480845969672</v>
      </c>
      <c r="U412">
        <v>54565</v>
      </c>
      <c r="V412">
        <v>68800051</v>
      </c>
      <c r="W412">
        <v>1</v>
      </c>
      <c r="AK412">
        <v>0.6480845969672</v>
      </c>
      <c r="AN412">
        <v>0.6480845969672</v>
      </c>
    </row>
    <row r="413" spans="1:40">
      <c r="A413">
        <v>68800055</v>
      </c>
      <c r="B413">
        <v>50995</v>
      </c>
      <c r="C413">
        <v>68800055</v>
      </c>
      <c r="D413">
        <v>1</v>
      </c>
      <c r="Q413">
        <v>1.51</v>
      </c>
      <c r="T413">
        <v>1.51</v>
      </c>
      <c r="U413">
        <v>54566</v>
      </c>
      <c r="V413">
        <v>68800055</v>
      </c>
      <c r="W413">
        <v>1</v>
      </c>
      <c r="AK413">
        <v>1.51</v>
      </c>
      <c r="AN413">
        <v>1.51</v>
      </c>
    </row>
    <row r="414" spans="1:40">
      <c r="A414">
        <v>68800059</v>
      </c>
      <c r="B414">
        <v>50996</v>
      </c>
      <c r="C414">
        <v>68800059</v>
      </c>
      <c r="D414">
        <v>1</v>
      </c>
      <c r="Q414">
        <v>0.4170338704373</v>
      </c>
      <c r="T414">
        <v>0.4170338704373</v>
      </c>
      <c r="U414">
        <v>54567</v>
      </c>
      <c r="V414">
        <v>68800059</v>
      </c>
      <c r="W414">
        <v>1</v>
      </c>
      <c r="AK414">
        <v>0.4170351758793</v>
      </c>
      <c r="AN414">
        <v>0.4170351758793</v>
      </c>
    </row>
    <row r="415" spans="1:40">
      <c r="A415">
        <v>68900005</v>
      </c>
      <c r="B415">
        <v>50997</v>
      </c>
      <c r="C415">
        <v>68900005</v>
      </c>
      <c r="D415">
        <v>4</v>
      </c>
      <c r="Q415">
        <v>4.4330434782608004</v>
      </c>
      <c r="T415">
        <v>4.4330434782608004</v>
      </c>
      <c r="U415">
        <v>54568</v>
      </c>
      <c r="V415">
        <v>68900005</v>
      </c>
      <c r="W415">
        <v>4</v>
      </c>
      <c r="AK415">
        <v>4.4330434782608004</v>
      </c>
      <c r="AN415">
        <v>4.4330434782608004</v>
      </c>
    </row>
    <row r="416" spans="1:40">
      <c r="A416">
        <v>68900006</v>
      </c>
      <c r="B416">
        <v>50998</v>
      </c>
      <c r="C416">
        <v>68900006</v>
      </c>
      <c r="D416">
        <v>4</v>
      </c>
      <c r="Q416">
        <v>6.5825490196078</v>
      </c>
      <c r="T416">
        <v>6.5825490196078</v>
      </c>
      <c r="U416">
        <v>54569</v>
      </c>
      <c r="V416">
        <v>68900006</v>
      </c>
      <c r="W416">
        <v>4</v>
      </c>
      <c r="AK416">
        <v>6.5825490196078</v>
      </c>
      <c r="AN416">
        <v>6.5825490196078</v>
      </c>
    </row>
    <row r="417" spans="1:40">
      <c r="A417">
        <v>68900011</v>
      </c>
      <c r="B417">
        <v>50999</v>
      </c>
      <c r="C417">
        <v>68900011</v>
      </c>
      <c r="D417">
        <v>3</v>
      </c>
      <c r="Q417">
        <v>4.07</v>
      </c>
      <c r="T417">
        <v>4.07</v>
      </c>
      <c r="U417">
        <v>54570</v>
      </c>
      <c r="V417">
        <v>68900011</v>
      </c>
      <c r="W417">
        <v>3</v>
      </c>
      <c r="AK417">
        <v>4.07</v>
      </c>
      <c r="AN417">
        <v>4.07</v>
      </c>
    </row>
    <row r="418" spans="1:40">
      <c r="A418">
        <v>68900012</v>
      </c>
      <c r="B418">
        <v>51000</v>
      </c>
      <c r="C418">
        <v>68900012</v>
      </c>
      <c r="D418">
        <v>4</v>
      </c>
      <c r="Q418">
        <v>2.6257692307692002</v>
      </c>
      <c r="T418">
        <v>2.6257692307692002</v>
      </c>
      <c r="U418">
        <v>54571</v>
      </c>
      <c r="V418">
        <v>68900012</v>
      </c>
      <c r="W418">
        <v>4</v>
      </c>
      <c r="AK418">
        <v>2.6257692307692002</v>
      </c>
      <c r="AN418">
        <v>2.6257692307692002</v>
      </c>
    </row>
    <row r="419" spans="1:40">
      <c r="A419">
        <v>68900019</v>
      </c>
      <c r="B419">
        <v>51001</v>
      </c>
      <c r="C419">
        <v>68900019</v>
      </c>
      <c r="D419">
        <v>3</v>
      </c>
      <c r="Q419">
        <v>2.4440206185567002</v>
      </c>
      <c r="T419">
        <v>2.4440206185567002</v>
      </c>
      <c r="U419">
        <v>54572</v>
      </c>
      <c r="V419">
        <v>68900019</v>
      </c>
      <c r="W419">
        <v>3</v>
      </c>
      <c r="AK419">
        <v>2.4440206185567002</v>
      </c>
      <c r="AN419">
        <v>2.4440206185567002</v>
      </c>
    </row>
    <row r="420" spans="1:40">
      <c r="A420">
        <v>68900078</v>
      </c>
      <c r="B420">
        <v>51002</v>
      </c>
      <c r="C420">
        <v>68900078</v>
      </c>
      <c r="D420">
        <v>1</v>
      </c>
      <c r="Q420">
        <v>4.1449999999999996</v>
      </c>
      <c r="T420">
        <v>4.1449999999999996</v>
      </c>
      <c r="U420">
        <v>54573</v>
      </c>
      <c r="V420">
        <v>68900078</v>
      </c>
      <c r="W420">
        <v>1</v>
      </c>
      <c r="AK420">
        <v>4.1449999999999996</v>
      </c>
      <c r="AN420">
        <v>4.1449999999999996</v>
      </c>
    </row>
    <row r="421" spans="1:40">
      <c r="A421">
        <v>68900106</v>
      </c>
      <c r="B421">
        <v>51003</v>
      </c>
      <c r="C421">
        <v>68900106</v>
      </c>
      <c r="D421">
        <v>1</v>
      </c>
      <c r="Q421">
        <v>3.2371428571427998</v>
      </c>
      <c r="T421">
        <v>3.2371428571427998</v>
      </c>
      <c r="U421">
        <v>54574</v>
      </c>
      <c r="V421">
        <v>68900106</v>
      </c>
      <c r="W421">
        <v>1</v>
      </c>
      <c r="AK421">
        <v>3.2371428571427998</v>
      </c>
      <c r="AN421">
        <v>3.2371428571427998</v>
      </c>
    </row>
    <row r="422" spans="1:40">
      <c r="A422">
        <v>68900107</v>
      </c>
      <c r="B422">
        <v>51004</v>
      </c>
      <c r="C422">
        <v>68900107</v>
      </c>
      <c r="D422">
        <v>1</v>
      </c>
      <c r="Q422">
        <v>2.7942857142856998</v>
      </c>
      <c r="T422">
        <v>2.7942857142856998</v>
      </c>
      <c r="U422">
        <v>54575</v>
      </c>
      <c r="V422">
        <v>68900107</v>
      </c>
      <c r="W422">
        <v>1</v>
      </c>
      <c r="AK422">
        <v>2.7942857142856998</v>
      </c>
      <c r="AN422">
        <v>2.7942857142856998</v>
      </c>
    </row>
    <row r="423" spans="1:40">
      <c r="A423">
        <v>68900108</v>
      </c>
      <c r="B423">
        <v>51005</v>
      </c>
      <c r="C423">
        <v>68900108</v>
      </c>
      <c r="D423">
        <v>1</v>
      </c>
      <c r="Q423">
        <v>4.3419999999999996</v>
      </c>
      <c r="T423">
        <v>4.3419999999999996</v>
      </c>
      <c r="U423">
        <v>54576</v>
      </c>
      <c r="V423">
        <v>68900108</v>
      </c>
      <c r="W423">
        <v>1</v>
      </c>
      <c r="AK423">
        <v>4.3419999999999996</v>
      </c>
      <c r="AN423">
        <v>4.3419999999999996</v>
      </c>
    </row>
    <row r="424" spans="1:40">
      <c r="A424">
        <v>68900109</v>
      </c>
      <c r="B424">
        <v>51006</v>
      </c>
      <c r="C424">
        <v>68900109</v>
      </c>
      <c r="D424">
        <v>1</v>
      </c>
      <c r="Q424">
        <v>3.8416455696202001</v>
      </c>
      <c r="T424">
        <v>3.8416455696202001</v>
      </c>
      <c r="U424">
        <v>54577</v>
      </c>
      <c r="V424">
        <v>68900109</v>
      </c>
      <c r="W424">
        <v>1</v>
      </c>
      <c r="AK424">
        <v>3.8416455696202001</v>
      </c>
      <c r="AN424">
        <v>3.8416455696202001</v>
      </c>
    </row>
    <row r="425" spans="1:40">
      <c r="A425">
        <v>68900110</v>
      </c>
      <c r="B425">
        <v>51007</v>
      </c>
      <c r="C425">
        <v>68900110</v>
      </c>
      <c r="D425">
        <v>3</v>
      </c>
      <c r="Q425">
        <v>8.5211764705882</v>
      </c>
      <c r="T425">
        <v>8.5211764705882</v>
      </c>
      <c r="U425">
        <v>54578</v>
      </c>
      <c r="V425">
        <v>68900110</v>
      </c>
      <c r="W425">
        <v>3</v>
      </c>
      <c r="AK425">
        <v>8.5211764705882</v>
      </c>
      <c r="AN425">
        <v>8.5211764705882</v>
      </c>
    </row>
    <row r="426" spans="1:40">
      <c r="A426">
        <v>68900116</v>
      </c>
      <c r="B426">
        <v>51008</v>
      </c>
      <c r="C426">
        <v>68900116</v>
      </c>
      <c r="D426">
        <v>1</v>
      </c>
      <c r="Q426">
        <v>6.8490000000000002</v>
      </c>
      <c r="T426">
        <v>6.8490000000000002</v>
      </c>
      <c r="U426">
        <v>54579</v>
      </c>
      <c r="V426">
        <v>68900116</v>
      </c>
      <c r="W426">
        <v>1</v>
      </c>
      <c r="AK426">
        <v>6.8490000000000002</v>
      </c>
      <c r="AN426">
        <v>6.8490000000000002</v>
      </c>
    </row>
    <row r="427" spans="1:40">
      <c r="A427">
        <v>68900126</v>
      </c>
      <c r="B427">
        <v>51009</v>
      </c>
      <c r="C427">
        <v>68900126</v>
      </c>
      <c r="D427">
        <v>2</v>
      </c>
      <c r="Q427">
        <v>2.5090082644627998</v>
      </c>
      <c r="T427">
        <v>2.5090082644627998</v>
      </c>
      <c r="U427">
        <v>54580</v>
      </c>
      <c r="V427">
        <v>68900126</v>
      </c>
      <c r="W427">
        <v>2</v>
      </c>
      <c r="AK427">
        <v>2.5090350877191998</v>
      </c>
      <c r="AN427">
        <v>2.5090350877191998</v>
      </c>
    </row>
    <row r="428" spans="1:40">
      <c r="A428">
        <v>68900127</v>
      </c>
      <c r="B428">
        <v>51010</v>
      </c>
      <c r="C428">
        <v>68900127</v>
      </c>
      <c r="D428">
        <v>1</v>
      </c>
      <c r="Q428">
        <v>5.0440350877192</v>
      </c>
      <c r="T428">
        <v>5.0440350877192</v>
      </c>
      <c r="U428">
        <v>54581</v>
      </c>
      <c r="V428">
        <v>68900127</v>
      </c>
      <c r="W428">
        <v>1</v>
      </c>
      <c r="AK428">
        <v>5.0440350877192</v>
      </c>
      <c r="AN428">
        <v>5.0440350877192</v>
      </c>
    </row>
    <row r="429" spans="1:40">
      <c r="A429">
        <v>68900130</v>
      </c>
      <c r="B429">
        <v>51011</v>
      </c>
      <c r="C429">
        <v>68900130</v>
      </c>
      <c r="D429">
        <v>1</v>
      </c>
      <c r="Q429">
        <v>3.9095833333333001</v>
      </c>
      <c r="T429">
        <v>3.9095833333333001</v>
      </c>
      <c r="U429">
        <v>54582</v>
      </c>
      <c r="V429">
        <v>68900130</v>
      </c>
      <c r="W429">
        <v>1</v>
      </c>
      <c r="AK429">
        <v>3.9095833333333001</v>
      </c>
      <c r="AN429">
        <v>3.9095833333333001</v>
      </c>
    </row>
    <row r="430" spans="1:40">
      <c r="A430">
        <v>68900133</v>
      </c>
      <c r="B430">
        <v>51012</v>
      </c>
      <c r="C430">
        <v>68900133</v>
      </c>
      <c r="D430">
        <v>2</v>
      </c>
      <c r="Q430">
        <v>2.7147826086956002</v>
      </c>
      <c r="T430">
        <v>2.7147826086956002</v>
      </c>
      <c r="U430">
        <v>54583</v>
      </c>
      <c r="V430">
        <v>68900133</v>
      </c>
      <c r="W430">
        <v>2</v>
      </c>
      <c r="AK430">
        <v>2.7032596685082</v>
      </c>
      <c r="AN430">
        <v>2.7032596685082</v>
      </c>
    </row>
    <row r="431" spans="1:40">
      <c r="A431">
        <v>68900134</v>
      </c>
      <c r="B431">
        <v>51013</v>
      </c>
      <c r="C431">
        <v>68900134</v>
      </c>
      <c r="D431">
        <v>1</v>
      </c>
      <c r="Q431">
        <v>5.5231092436973999</v>
      </c>
      <c r="T431">
        <v>5.5231092436973999</v>
      </c>
      <c r="U431">
        <v>54584</v>
      </c>
      <c r="V431">
        <v>68900134</v>
      </c>
      <c r="W431">
        <v>1</v>
      </c>
      <c r="AK431">
        <v>5.5231111111111</v>
      </c>
      <c r="AN431">
        <v>5.5231111111111</v>
      </c>
    </row>
    <row r="432" spans="1:40">
      <c r="A432">
        <v>68900136</v>
      </c>
      <c r="B432">
        <v>51014</v>
      </c>
      <c r="C432">
        <v>68900136</v>
      </c>
      <c r="D432">
        <v>2</v>
      </c>
      <c r="Q432">
        <v>3.2885074626864998</v>
      </c>
      <c r="T432">
        <v>3.2885074626864998</v>
      </c>
      <c r="U432">
        <v>54585</v>
      </c>
      <c r="V432">
        <v>68900136</v>
      </c>
      <c r="W432">
        <v>2</v>
      </c>
      <c r="AK432">
        <v>3.2885714285713998</v>
      </c>
      <c r="AN432">
        <v>3.2885714285713998</v>
      </c>
    </row>
    <row r="433" spans="1:40">
      <c r="A433">
        <v>68900137</v>
      </c>
      <c r="B433">
        <v>51015</v>
      </c>
      <c r="C433">
        <v>68900137</v>
      </c>
      <c r="D433">
        <v>1</v>
      </c>
      <c r="Q433">
        <v>3.8819607843137001</v>
      </c>
      <c r="T433">
        <v>3.8819607843137001</v>
      </c>
      <c r="U433">
        <v>54586</v>
      </c>
      <c r="V433">
        <v>68900137</v>
      </c>
      <c r="W433">
        <v>1</v>
      </c>
      <c r="AK433">
        <v>3.881923076923</v>
      </c>
      <c r="AN433">
        <v>3.881923076923</v>
      </c>
    </row>
    <row r="434" spans="1:40">
      <c r="A434">
        <v>68900143</v>
      </c>
      <c r="B434">
        <v>51016</v>
      </c>
      <c r="C434">
        <v>68900143</v>
      </c>
      <c r="D434">
        <v>1</v>
      </c>
      <c r="Q434">
        <v>3.9307017543859</v>
      </c>
      <c r="T434">
        <v>3.9307017543859</v>
      </c>
      <c r="U434">
        <v>54587</v>
      </c>
      <c r="V434">
        <v>68900143</v>
      </c>
      <c r="W434">
        <v>1</v>
      </c>
      <c r="AK434">
        <v>3.9307563025209999</v>
      </c>
      <c r="AN434">
        <v>3.9307563025209999</v>
      </c>
    </row>
    <row r="435" spans="1:40">
      <c r="A435">
        <v>68900148</v>
      </c>
      <c r="B435">
        <v>51017</v>
      </c>
      <c r="C435">
        <v>68900148</v>
      </c>
      <c r="D435">
        <v>2</v>
      </c>
      <c r="Q435">
        <v>11.1557894736842</v>
      </c>
      <c r="T435">
        <v>11.1557894736842</v>
      </c>
      <c r="U435">
        <v>54588</v>
      </c>
      <c r="V435">
        <v>68900148</v>
      </c>
      <c r="W435">
        <v>2</v>
      </c>
      <c r="AK435">
        <v>11.1557894736842</v>
      </c>
      <c r="AN435">
        <v>11.1557894736842</v>
      </c>
    </row>
    <row r="436" spans="1:40">
      <c r="A436">
        <v>68900153</v>
      </c>
      <c r="B436">
        <v>51018</v>
      </c>
      <c r="C436">
        <v>68900153</v>
      </c>
      <c r="D436">
        <v>1</v>
      </c>
      <c r="Q436">
        <v>3.7852631578947</v>
      </c>
      <c r="T436">
        <v>3.7852631578947</v>
      </c>
      <c r="U436">
        <v>54589</v>
      </c>
      <c r="V436">
        <v>68900153</v>
      </c>
      <c r="W436">
        <v>1</v>
      </c>
      <c r="AK436">
        <v>3.7852631578947</v>
      </c>
      <c r="AN436">
        <v>3.7852631578947</v>
      </c>
    </row>
    <row r="437" spans="1:40">
      <c r="A437">
        <v>68900154</v>
      </c>
      <c r="B437">
        <v>51019</v>
      </c>
      <c r="C437">
        <v>68900154</v>
      </c>
      <c r="D437">
        <v>2</v>
      </c>
      <c r="Q437">
        <v>3.45</v>
      </c>
      <c r="T437">
        <v>3.45</v>
      </c>
      <c r="U437">
        <v>54590</v>
      </c>
      <c r="V437">
        <v>68900154</v>
      </c>
      <c r="W437">
        <v>2</v>
      </c>
      <c r="AK437">
        <v>3.45</v>
      </c>
      <c r="AN437">
        <v>3.45</v>
      </c>
    </row>
    <row r="438" spans="1:40">
      <c r="A438">
        <v>68900155</v>
      </c>
      <c r="B438">
        <v>51020</v>
      </c>
      <c r="C438">
        <v>68900155</v>
      </c>
      <c r="D438">
        <v>2</v>
      </c>
      <c r="Q438">
        <v>4.5248571428571003</v>
      </c>
      <c r="T438">
        <v>4.5248571428571003</v>
      </c>
      <c r="U438">
        <v>54591</v>
      </c>
      <c r="V438">
        <v>68900155</v>
      </c>
      <c r="W438">
        <v>2</v>
      </c>
      <c r="AK438">
        <v>4.5248571428571003</v>
      </c>
      <c r="AN438">
        <v>4.5248571428571003</v>
      </c>
    </row>
    <row r="439" spans="1:40">
      <c r="A439">
        <v>68900164</v>
      </c>
      <c r="B439">
        <v>51021</v>
      </c>
      <c r="C439">
        <v>68900164</v>
      </c>
      <c r="D439">
        <v>2</v>
      </c>
      <c r="Q439">
        <v>3.9257777777777001</v>
      </c>
      <c r="T439">
        <v>3.9257777777777001</v>
      </c>
      <c r="U439">
        <v>54592</v>
      </c>
      <c r="V439">
        <v>68900164</v>
      </c>
      <c r="W439">
        <v>2</v>
      </c>
      <c r="AK439">
        <v>3.9258064516129001</v>
      </c>
      <c r="AN439">
        <v>3.9258064516129001</v>
      </c>
    </row>
    <row r="440" spans="1:40">
      <c r="A440">
        <v>68900165</v>
      </c>
      <c r="B440">
        <v>51022</v>
      </c>
      <c r="C440">
        <v>68900165</v>
      </c>
      <c r="D440">
        <v>1</v>
      </c>
      <c r="Q440">
        <v>6.9138787878786996</v>
      </c>
      <c r="T440">
        <v>6.9138787878786996</v>
      </c>
      <c r="U440">
        <v>54593</v>
      </c>
      <c r="V440">
        <v>68900165</v>
      </c>
      <c r="W440">
        <v>1</v>
      </c>
      <c r="AK440">
        <v>6.9139743589742997</v>
      </c>
      <c r="AN440">
        <v>6.9139743589742997</v>
      </c>
    </row>
    <row r="441" spans="1:40">
      <c r="A441">
        <v>68900169</v>
      </c>
      <c r="B441">
        <v>51023</v>
      </c>
      <c r="C441">
        <v>68900169</v>
      </c>
      <c r="D441">
        <v>1</v>
      </c>
      <c r="Q441">
        <v>4.2300000000000004</v>
      </c>
      <c r="T441">
        <v>4.2300000000000004</v>
      </c>
      <c r="U441">
        <v>54594</v>
      </c>
      <c r="V441">
        <v>68900169</v>
      </c>
      <c r="W441">
        <v>1</v>
      </c>
      <c r="AK441">
        <v>4.2300000000000004</v>
      </c>
      <c r="AN441">
        <v>4.2300000000000004</v>
      </c>
    </row>
    <row r="442" spans="1:40">
      <c r="A442">
        <v>68900170</v>
      </c>
      <c r="B442">
        <v>51024</v>
      </c>
      <c r="C442">
        <v>68900170</v>
      </c>
      <c r="D442">
        <v>1</v>
      </c>
      <c r="Q442">
        <v>5.5675675675675</v>
      </c>
      <c r="T442">
        <v>5.5675675675675</v>
      </c>
      <c r="U442">
        <v>54595</v>
      </c>
      <c r="V442">
        <v>68900170</v>
      </c>
      <c r="W442">
        <v>1</v>
      </c>
      <c r="AK442">
        <v>5.5677142857142004</v>
      </c>
      <c r="AN442">
        <v>5.5677142857142004</v>
      </c>
    </row>
    <row r="443" spans="1:40">
      <c r="A443">
        <v>68900183</v>
      </c>
      <c r="B443">
        <v>51025</v>
      </c>
      <c r="C443">
        <v>68900183</v>
      </c>
      <c r="D443">
        <v>3</v>
      </c>
      <c r="Q443">
        <v>5.0349152542372</v>
      </c>
      <c r="T443">
        <v>5.0349152542372</v>
      </c>
      <c r="U443">
        <v>54596</v>
      </c>
      <c r="V443">
        <v>68900183</v>
      </c>
      <c r="W443">
        <v>3</v>
      </c>
      <c r="AK443">
        <v>5.0349152542372</v>
      </c>
      <c r="AN443">
        <v>5.0349152542372</v>
      </c>
    </row>
    <row r="444" spans="1:40">
      <c r="A444">
        <v>68900193</v>
      </c>
      <c r="B444">
        <v>51026</v>
      </c>
      <c r="C444">
        <v>68900193</v>
      </c>
      <c r="D444">
        <v>2</v>
      </c>
      <c r="Q444">
        <v>6.0044444444443998</v>
      </c>
      <c r="T444">
        <v>6.0044444444443998</v>
      </c>
      <c r="U444">
        <v>54597</v>
      </c>
      <c r="V444">
        <v>68900193</v>
      </c>
      <c r="W444">
        <v>2</v>
      </c>
      <c r="AK444">
        <v>6.0044444444443998</v>
      </c>
      <c r="AN444">
        <v>6.0044444444443998</v>
      </c>
    </row>
    <row r="445" spans="1:40">
      <c r="A445">
        <v>68900194</v>
      </c>
      <c r="B445">
        <v>51027</v>
      </c>
      <c r="C445">
        <v>68900194</v>
      </c>
      <c r="D445">
        <v>1</v>
      </c>
      <c r="Q445">
        <v>5.87</v>
      </c>
      <c r="T445">
        <v>5.87</v>
      </c>
      <c r="U445">
        <v>54598</v>
      </c>
      <c r="V445">
        <v>68900194</v>
      </c>
      <c r="W445">
        <v>1</v>
      </c>
      <c r="AK445">
        <v>5.87</v>
      </c>
      <c r="AN445">
        <v>5.87</v>
      </c>
    </row>
    <row r="446" spans="1:40">
      <c r="A446">
        <v>68900196</v>
      </c>
      <c r="B446">
        <v>51028</v>
      </c>
      <c r="C446">
        <v>68900196</v>
      </c>
      <c r="D446">
        <v>2</v>
      </c>
      <c r="Q446">
        <v>1.3129545454545</v>
      </c>
      <c r="T446">
        <v>1.3129545454545</v>
      </c>
      <c r="U446">
        <v>54599</v>
      </c>
      <c r="V446">
        <v>68900196</v>
      </c>
      <c r="W446">
        <v>2</v>
      </c>
      <c r="AK446">
        <v>1.3129545454545</v>
      </c>
      <c r="AN446">
        <v>1.3129545454545</v>
      </c>
    </row>
    <row r="447" spans="1:40">
      <c r="A447">
        <v>68900197</v>
      </c>
      <c r="B447">
        <v>51029</v>
      </c>
      <c r="C447">
        <v>68900197</v>
      </c>
      <c r="D447">
        <v>2</v>
      </c>
      <c r="Q447">
        <v>1.95</v>
      </c>
      <c r="T447">
        <v>1.95</v>
      </c>
      <c r="U447">
        <v>54600</v>
      </c>
      <c r="V447">
        <v>68900197</v>
      </c>
      <c r="W447">
        <v>2</v>
      </c>
      <c r="AK447">
        <v>1.95</v>
      </c>
      <c r="AN447">
        <v>1.95</v>
      </c>
    </row>
    <row r="448" spans="1:40">
      <c r="A448">
        <v>68900211</v>
      </c>
      <c r="B448">
        <v>51030</v>
      </c>
      <c r="C448">
        <v>68900211</v>
      </c>
      <c r="D448">
        <v>1</v>
      </c>
      <c r="Q448">
        <v>3.8421428571427998</v>
      </c>
      <c r="T448">
        <v>3.8421428571427998</v>
      </c>
      <c r="U448">
        <v>54601</v>
      </c>
      <c r="V448">
        <v>68900211</v>
      </c>
      <c r="W448">
        <v>1</v>
      </c>
      <c r="AK448">
        <v>3.8421428571427998</v>
      </c>
      <c r="AN448">
        <v>3.8421428571427998</v>
      </c>
    </row>
    <row r="449" spans="1:40">
      <c r="A449">
        <v>68900212</v>
      </c>
      <c r="B449">
        <v>51031</v>
      </c>
      <c r="C449">
        <v>68900212</v>
      </c>
      <c r="D449">
        <v>1</v>
      </c>
      <c r="Q449">
        <v>2.2744444444443999</v>
      </c>
      <c r="T449">
        <v>2.2744444444443999</v>
      </c>
      <c r="U449">
        <v>54602</v>
      </c>
      <c r="V449">
        <v>68900212</v>
      </c>
      <c r="W449">
        <v>1</v>
      </c>
      <c r="AK449">
        <v>2.2744444444443999</v>
      </c>
      <c r="AN449">
        <v>2.2744444444443999</v>
      </c>
    </row>
    <row r="450" spans="1:40">
      <c r="A450">
        <v>68900213</v>
      </c>
      <c r="B450">
        <v>51032</v>
      </c>
      <c r="C450">
        <v>68900213</v>
      </c>
      <c r="D450">
        <v>1</v>
      </c>
      <c r="Q450">
        <v>2.99</v>
      </c>
      <c r="T450">
        <v>2.99</v>
      </c>
      <c r="U450">
        <v>54603</v>
      </c>
      <c r="V450">
        <v>68900213</v>
      </c>
      <c r="W450">
        <v>1</v>
      </c>
      <c r="AK450">
        <v>2.99</v>
      </c>
      <c r="AN450">
        <v>2.99</v>
      </c>
    </row>
    <row r="451" spans="1:40">
      <c r="A451">
        <v>68900246</v>
      </c>
      <c r="B451">
        <v>51033</v>
      </c>
      <c r="C451">
        <v>68900246</v>
      </c>
      <c r="D451">
        <v>1</v>
      </c>
      <c r="Q451">
        <v>7.0660377358490001</v>
      </c>
      <c r="T451">
        <v>7.0660377358490001</v>
      </c>
      <c r="U451">
        <v>54604</v>
      </c>
      <c r="V451">
        <v>68900246</v>
      </c>
      <c r="W451">
        <v>1</v>
      </c>
      <c r="AK451">
        <v>7.0660377358490001</v>
      </c>
      <c r="AN451">
        <v>7.0660377358490001</v>
      </c>
    </row>
    <row r="452" spans="1:40">
      <c r="A452">
        <v>68900249</v>
      </c>
      <c r="B452">
        <v>51034</v>
      </c>
      <c r="C452">
        <v>68900249</v>
      </c>
      <c r="D452">
        <v>1</v>
      </c>
      <c r="Q452">
        <v>1.4335135135135</v>
      </c>
      <c r="T452">
        <v>1.4335135135135</v>
      </c>
      <c r="U452">
        <v>54605</v>
      </c>
      <c r="V452">
        <v>68900249</v>
      </c>
      <c r="W452">
        <v>1</v>
      </c>
      <c r="AK452">
        <v>1.4334782608695</v>
      </c>
      <c r="AN452">
        <v>1.4334782608695</v>
      </c>
    </row>
    <row r="453" spans="1:40">
      <c r="A453">
        <v>68900250</v>
      </c>
      <c r="B453">
        <v>51035</v>
      </c>
      <c r="C453">
        <v>68900250</v>
      </c>
      <c r="D453">
        <v>1</v>
      </c>
      <c r="Q453">
        <v>0.8304458598726</v>
      </c>
      <c r="T453">
        <v>0.8304458598726</v>
      </c>
      <c r="U453">
        <v>54606</v>
      </c>
      <c r="V453">
        <v>68900250</v>
      </c>
      <c r="W453">
        <v>1</v>
      </c>
      <c r="AK453">
        <v>0.83046242774559997</v>
      </c>
      <c r="AN453">
        <v>0.83046242774559997</v>
      </c>
    </row>
    <row r="454" spans="1:40">
      <c r="A454">
        <v>68900251</v>
      </c>
      <c r="B454">
        <v>51036</v>
      </c>
      <c r="C454">
        <v>68900251</v>
      </c>
      <c r="D454">
        <v>1</v>
      </c>
      <c r="Q454">
        <v>1.47</v>
      </c>
      <c r="T454">
        <v>1.47</v>
      </c>
      <c r="U454">
        <v>54607</v>
      </c>
      <c r="V454">
        <v>68900251</v>
      </c>
      <c r="W454">
        <v>1</v>
      </c>
      <c r="AK454">
        <v>1.47</v>
      </c>
      <c r="AN454">
        <v>1.47</v>
      </c>
    </row>
    <row r="455" spans="1:40">
      <c r="A455">
        <v>68900252</v>
      </c>
      <c r="B455">
        <v>51037</v>
      </c>
      <c r="C455">
        <v>68900252</v>
      </c>
      <c r="D455">
        <v>1</v>
      </c>
      <c r="Q455">
        <v>5.7979523809523004</v>
      </c>
      <c r="T455">
        <v>5.7979523809523004</v>
      </c>
      <c r="U455">
        <v>54608</v>
      </c>
      <c r="V455">
        <v>68900252</v>
      </c>
      <c r="W455">
        <v>1</v>
      </c>
      <c r="AK455">
        <v>5.7979423868311999</v>
      </c>
      <c r="AN455">
        <v>5.7979423868311999</v>
      </c>
    </row>
    <row r="456" spans="1:40">
      <c r="A456">
        <v>68900253</v>
      </c>
      <c r="B456">
        <v>51038</v>
      </c>
      <c r="C456">
        <v>68900253</v>
      </c>
      <c r="D456">
        <v>1</v>
      </c>
      <c r="Q456">
        <v>3.0939357429718002</v>
      </c>
      <c r="T456">
        <v>3.0939357429718002</v>
      </c>
      <c r="U456">
        <v>54609</v>
      </c>
      <c r="V456">
        <v>68900253</v>
      </c>
      <c r="W456">
        <v>1</v>
      </c>
      <c r="AK456">
        <v>3.0939357429718002</v>
      </c>
      <c r="AN456">
        <v>3.0939357429718002</v>
      </c>
    </row>
    <row r="457" spans="1:40">
      <c r="A457">
        <v>68900259</v>
      </c>
      <c r="B457">
        <v>51039</v>
      </c>
      <c r="C457">
        <v>68900259</v>
      </c>
      <c r="D457">
        <v>1</v>
      </c>
      <c r="Q457">
        <v>7.3921951219512003</v>
      </c>
      <c r="T457">
        <v>7.3921951219512003</v>
      </c>
      <c r="U457">
        <v>54610</v>
      </c>
      <c r="V457">
        <v>68900259</v>
      </c>
      <c r="W457">
        <v>1</v>
      </c>
      <c r="AK457">
        <v>7.3922499999999998</v>
      </c>
      <c r="AN457">
        <v>7.3922499999999998</v>
      </c>
    </row>
    <row r="458" spans="1:40">
      <c r="A458">
        <v>68900263</v>
      </c>
      <c r="B458">
        <v>51040</v>
      </c>
      <c r="C458">
        <v>68900263</v>
      </c>
      <c r="D458">
        <v>1</v>
      </c>
      <c r="Q458">
        <v>6.3961538461538003</v>
      </c>
      <c r="T458">
        <v>6.3961538461538003</v>
      </c>
      <c r="U458">
        <v>54611</v>
      </c>
      <c r="V458">
        <v>68900263</v>
      </c>
      <c r="W458">
        <v>1</v>
      </c>
      <c r="AK458">
        <v>6.3961538461538003</v>
      </c>
      <c r="AN458">
        <v>6.3961538461538003</v>
      </c>
    </row>
    <row r="459" spans="1:40">
      <c r="A459">
        <v>68900264</v>
      </c>
      <c r="B459">
        <v>51041</v>
      </c>
      <c r="C459">
        <v>68900264</v>
      </c>
      <c r="D459">
        <v>1</v>
      </c>
      <c r="Q459">
        <v>4.8542666666666001</v>
      </c>
      <c r="T459">
        <v>4.8542666666666001</v>
      </c>
      <c r="U459">
        <v>54612</v>
      </c>
      <c r="V459">
        <v>68900264</v>
      </c>
      <c r="W459">
        <v>1</v>
      </c>
      <c r="AK459">
        <v>4.8542666666666001</v>
      </c>
      <c r="AN459">
        <v>4.8542666666666001</v>
      </c>
    </row>
    <row r="460" spans="1:40">
      <c r="A460">
        <v>68900265</v>
      </c>
      <c r="B460">
        <v>51042</v>
      </c>
      <c r="C460">
        <v>68900265</v>
      </c>
      <c r="D460">
        <v>1</v>
      </c>
      <c r="Q460">
        <v>8.2092187499999998</v>
      </c>
      <c r="T460">
        <v>8.2092187499999998</v>
      </c>
      <c r="U460">
        <v>54613</v>
      </c>
      <c r="V460">
        <v>68900265</v>
      </c>
      <c r="W460">
        <v>1</v>
      </c>
      <c r="AK460">
        <v>8.2092187499999998</v>
      </c>
      <c r="AN460">
        <v>8.2092187499999998</v>
      </c>
    </row>
    <row r="461" spans="1:40">
      <c r="A461">
        <v>68900280</v>
      </c>
      <c r="B461">
        <v>51043</v>
      </c>
      <c r="C461">
        <v>68900280</v>
      </c>
      <c r="D461">
        <v>1</v>
      </c>
      <c r="Q461">
        <v>5.2674626865671001</v>
      </c>
      <c r="T461">
        <v>5.2674626865671001</v>
      </c>
      <c r="U461">
        <v>54614</v>
      </c>
      <c r="V461">
        <v>68900280</v>
      </c>
      <c r="W461">
        <v>1</v>
      </c>
      <c r="AK461">
        <v>5.2674626865671001</v>
      </c>
      <c r="AN461">
        <v>5.2674626865671001</v>
      </c>
    </row>
    <row r="462" spans="1:40">
      <c r="A462">
        <v>68900281</v>
      </c>
      <c r="B462">
        <v>51044</v>
      </c>
      <c r="C462">
        <v>68900281</v>
      </c>
      <c r="D462">
        <v>1</v>
      </c>
      <c r="Q462">
        <v>5.8179999999999996</v>
      </c>
      <c r="T462">
        <v>5.8179999999999996</v>
      </c>
      <c r="U462">
        <v>54615</v>
      </c>
      <c r="V462">
        <v>68900281</v>
      </c>
      <c r="W462">
        <v>1</v>
      </c>
      <c r="AK462">
        <v>5.8179999999999996</v>
      </c>
      <c r="AN462">
        <v>5.8179999999999996</v>
      </c>
    </row>
    <row r="463" spans="1:40">
      <c r="A463">
        <v>68900282</v>
      </c>
      <c r="B463">
        <v>51045</v>
      </c>
      <c r="C463">
        <v>68900282</v>
      </c>
      <c r="D463">
        <v>1</v>
      </c>
      <c r="Q463">
        <v>5.016</v>
      </c>
      <c r="T463">
        <v>5.016</v>
      </c>
      <c r="U463">
        <v>54616</v>
      </c>
      <c r="V463">
        <v>68900282</v>
      </c>
      <c r="W463">
        <v>1</v>
      </c>
      <c r="AK463">
        <v>5.016</v>
      </c>
      <c r="AN463">
        <v>5.016</v>
      </c>
    </row>
    <row r="464" spans="1:40">
      <c r="A464">
        <v>68900287</v>
      </c>
      <c r="B464">
        <v>51046</v>
      </c>
      <c r="C464">
        <v>68900287</v>
      </c>
      <c r="D464">
        <v>1</v>
      </c>
      <c r="Q464">
        <v>5.5379629629628999</v>
      </c>
      <c r="T464">
        <v>5.5379629629628999</v>
      </c>
      <c r="U464">
        <v>54617</v>
      </c>
      <c r="V464">
        <v>68900287</v>
      </c>
      <c r="W464">
        <v>1</v>
      </c>
      <c r="AK464">
        <v>5.5379629629628999</v>
      </c>
      <c r="AN464">
        <v>5.5379629629628999</v>
      </c>
    </row>
    <row r="465" spans="1:40">
      <c r="A465">
        <v>68900290</v>
      </c>
      <c r="B465">
        <v>51047</v>
      </c>
      <c r="C465">
        <v>68900290</v>
      </c>
      <c r="D465">
        <v>1</v>
      </c>
      <c r="Q465">
        <v>2.8857627118644</v>
      </c>
      <c r="T465">
        <v>2.8857627118644</v>
      </c>
      <c r="U465">
        <v>54618</v>
      </c>
      <c r="V465">
        <v>68900290</v>
      </c>
      <c r="W465">
        <v>1</v>
      </c>
      <c r="AK465">
        <v>2.8857377049180002</v>
      </c>
      <c r="AN465">
        <v>2.8857377049180002</v>
      </c>
    </row>
    <row r="466" spans="1:40">
      <c r="A466">
        <v>68900291</v>
      </c>
      <c r="B466">
        <v>51048</v>
      </c>
      <c r="C466">
        <v>68900291</v>
      </c>
      <c r="D466">
        <v>1</v>
      </c>
      <c r="Q466">
        <v>3.8759230769230002</v>
      </c>
      <c r="T466">
        <v>3.8759230769230002</v>
      </c>
      <c r="U466">
        <v>54619</v>
      </c>
      <c r="V466">
        <v>68900291</v>
      </c>
      <c r="W466">
        <v>1</v>
      </c>
      <c r="AK466">
        <v>3.8759230769230002</v>
      </c>
      <c r="AN466">
        <v>3.8759230769230002</v>
      </c>
    </row>
    <row r="467" spans="1:40">
      <c r="A467">
        <v>68900292</v>
      </c>
      <c r="B467">
        <v>51049</v>
      </c>
      <c r="C467">
        <v>68900292</v>
      </c>
      <c r="D467">
        <v>1</v>
      </c>
      <c r="Q467">
        <v>2.1881249999999999</v>
      </c>
      <c r="T467">
        <v>2.1881249999999999</v>
      </c>
      <c r="U467">
        <v>54620</v>
      </c>
      <c r="V467">
        <v>68900292</v>
      </c>
      <c r="W467">
        <v>1</v>
      </c>
      <c r="AK467">
        <v>2.1879069767441002</v>
      </c>
      <c r="AN467">
        <v>2.1879069767441002</v>
      </c>
    </row>
    <row r="468" spans="1:40">
      <c r="A468">
        <v>68900293</v>
      </c>
      <c r="B468">
        <v>51050</v>
      </c>
      <c r="C468">
        <v>68900293</v>
      </c>
      <c r="D468">
        <v>3</v>
      </c>
      <c r="Q468">
        <v>21.03</v>
      </c>
      <c r="T468">
        <v>21.03</v>
      </c>
      <c r="U468">
        <v>54621</v>
      </c>
      <c r="V468">
        <v>68900293</v>
      </c>
      <c r="W468">
        <v>3</v>
      </c>
      <c r="AK468">
        <v>21.03</v>
      </c>
      <c r="AN468">
        <v>21.03</v>
      </c>
    </row>
    <row r="469" spans="1:40">
      <c r="A469">
        <v>68900294</v>
      </c>
      <c r="B469">
        <v>51051</v>
      </c>
      <c r="C469">
        <v>68900294</v>
      </c>
      <c r="D469">
        <v>3</v>
      </c>
      <c r="Q469">
        <v>12.7232258064516</v>
      </c>
      <c r="T469">
        <v>12.7232258064516</v>
      </c>
      <c r="U469">
        <v>54622</v>
      </c>
      <c r="V469">
        <v>68900294</v>
      </c>
      <c r="W469">
        <v>3</v>
      </c>
      <c r="AK469">
        <v>12.7232258064516</v>
      </c>
      <c r="AN469">
        <v>12.7232258064516</v>
      </c>
    </row>
    <row r="470" spans="1:40">
      <c r="A470">
        <v>68900297</v>
      </c>
      <c r="B470">
        <v>51052</v>
      </c>
      <c r="C470">
        <v>68900297</v>
      </c>
      <c r="D470">
        <v>1</v>
      </c>
      <c r="Q470">
        <v>3.92</v>
      </c>
      <c r="T470">
        <v>3.92</v>
      </c>
      <c r="U470">
        <v>54623</v>
      </c>
      <c r="V470">
        <v>68900297</v>
      </c>
      <c r="W470">
        <v>1</v>
      </c>
      <c r="AK470">
        <v>3.92</v>
      </c>
      <c r="AN470">
        <v>3.92</v>
      </c>
    </row>
    <row r="471" spans="1:40">
      <c r="A471">
        <v>68900298</v>
      </c>
      <c r="B471">
        <v>51053</v>
      </c>
      <c r="C471">
        <v>68900298</v>
      </c>
      <c r="D471">
        <v>1</v>
      </c>
      <c r="Q471">
        <v>7.1458181818181004</v>
      </c>
      <c r="T471">
        <v>7.1458181818181004</v>
      </c>
      <c r="U471">
        <v>54624</v>
      </c>
      <c r="V471">
        <v>68900298</v>
      </c>
      <c r="W471">
        <v>1</v>
      </c>
      <c r="AK471">
        <v>7.1458181818181004</v>
      </c>
      <c r="AN471">
        <v>7.1458181818181004</v>
      </c>
    </row>
    <row r="472" spans="1:40">
      <c r="A472">
        <v>68900300</v>
      </c>
      <c r="B472">
        <v>51054</v>
      </c>
      <c r="C472">
        <v>68900300</v>
      </c>
      <c r="D472">
        <v>2</v>
      </c>
      <c r="Q472">
        <v>7.9275250000000002</v>
      </c>
      <c r="T472">
        <v>7.9275250000000002</v>
      </c>
      <c r="U472">
        <v>54625</v>
      </c>
      <c r="V472">
        <v>68900300</v>
      </c>
      <c r="W472">
        <v>2</v>
      </c>
      <c r="AK472">
        <v>7.9275250000000002</v>
      </c>
      <c r="AN472">
        <v>7.9275250000000002</v>
      </c>
    </row>
    <row r="473" spans="1:40">
      <c r="A473">
        <v>68900301</v>
      </c>
      <c r="B473">
        <v>51055</v>
      </c>
      <c r="C473">
        <v>68900301</v>
      </c>
      <c r="D473">
        <v>2</v>
      </c>
      <c r="Q473">
        <v>8.9830227743271003</v>
      </c>
      <c r="T473">
        <v>8.9830227743271003</v>
      </c>
      <c r="U473">
        <v>54626</v>
      </c>
      <c r="V473">
        <v>68900301</v>
      </c>
      <c r="W473">
        <v>2</v>
      </c>
      <c r="AK473">
        <v>8.9830319148935995</v>
      </c>
      <c r="AN473">
        <v>8.9830319148935995</v>
      </c>
    </row>
    <row r="474" spans="1:40">
      <c r="A474">
        <v>68900305</v>
      </c>
      <c r="B474">
        <v>51056</v>
      </c>
      <c r="C474">
        <v>68900305</v>
      </c>
      <c r="D474">
        <v>1</v>
      </c>
      <c r="Q474">
        <v>2.5981818181817999</v>
      </c>
      <c r="T474">
        <v>2.5981818181817999</v>
      </c>
      <c r="U474">
        <v>54627</v>
      </c>
      <c r="V474">
        <v>68900305</v>
      </c>
      <c r="W474">
        <v>1</v>
      </c>
      <c r="AK474">
        <v>2.5981818181817999</v>
      </c>
      <c r="AN474">
        <v>2.5981818181817999</v>
      </c>
    </row>
    <row r="475" spans="1:40">
      <c r="A475">
        <v>68900313</v>
      </c>
      <c r="B475">
        <v>51057</v>
      </c>
      <c r="C475">
        <v>68900313</v>
      </c>
      <c r="D475">
        <v>2</v>
      </c>
      <c r="Q475">
        <v>6.1620325203251998</v>
      </c>
      <c r="T475">
        <v>6.1620325203251998</v>
      </c>
      <c r="U475">
        <v>54628</v>
      </c>
      <c r="V475">
        <v>68900313</v>
      </c>
      <c r="W475">
        <v>2</v>
      </c>
      <c r="AK475">
        <v>6.1620325203251998</v>
      </c>
      <c r="AN475">
        <v>6.1620325203251998</v>
      </c>
    </row>
    <row r="476" spans="1:40">
      <c r="A476">
        <v>68900314</v>
      </c>
      <c r="B476">
        <v>51058</v>
      </c>
      <c r="C476">
        <v>68900314</v>
      </c>
      <c r="D476">
        <v>2</v>
      </c>
      <c r="Q476">
        <v>7.6303999999999998</v>
      </c>
      <c r="T476">
        <v>7.6303999999999998</v>
      </c>
      <c r="U476">
        <v>54629</v>
      </c>
      <c r="V476">
        <v>68900314</v>
      </c>
      <c r="W476">
        <v>2</v>
      </c>
      <c r="AK476">
        <v>7.6303999999999998</v>
      </c>
      <c r="AN476">
        <v>7.6303999999999998</v>
      </c>
    </row>
    <row r="477" spans="1:40">
      <c r="A477">
        <v>68900315</v>
      </c>
      <c r="B477">
        <v>51059</v>
      </c>
      <c r="C477">
        <v>68900315</v>
      </c>
      <c r="D477">
        <v>3</v>
      </c>
      <c r="Q477">
        <v>20.5732608695652</v>
      </c>
      <c r="T477">
        <v>20.5732608695652</v>
      </c>
      <c r="U477">
        <v>54630</v>
      </c>
      <c r="V477">
        <v>68900315</v>
      </c>
      <c r="W477">
        <v>3</v>
      </c>
      <c r="AK477">
        <v>20.5732608695652</v>
      </c>
      <c r="AN477">
        <v>20.5732608695652</v>
      </c>
    </row>
    <row r="478" spans="1:40">
      <c r="A478">
        <v>68900322</v>
      </c>
      <c r="B478">
        <v>51060</v>
      </c>
      <c r="C478">
        <v>68900322</v>
      </c>
      <c r="D478">
        <v>1</v>
      </c>
      <c r="Q478">
        <v>2.6771428571428002</v>
      </c>
      <c r="T478">
        <v>2.6771428571428002</v>
      </c>
      <c r="U478">
        <v>54631</v>
      </c>
      <c r="V478">
        <v>68900322</v>
      </c>
      <c r="W478">
        <v>1</v>
      </c>
      <c r="AK478">
        <v>2.6771005917159001</v>
      </c>
      <c r="AN478">
        <v>2.6771005917159001</v>
      </c>
    </row>
    <row r="479" spans="1:40">
      <c r="A479">
        <v>68900323</v>
      </c>
      <c r="B479">
        <v>51061</v>
      </c>
      <c r="C479">
        <v>68900323</v>
      </c>
      <c r="D479">
        <v>1</v>
      </c>
      <c r="Q479">
        <v>2.8080115273774999</v>
      </c>
      <c r="T479">
        <v>2.8080115273774999</v>
      </c>
      <c r="U479">
        <v>54632</v>
      </c>
      <c r="V479">
        <v>68900323</v>
      </c>
      <c r="W479">
        <v>1</v>
      </c>
      <c r="AK479">
        <v>2.8080115273774999</v>
      </c>
      <c r="AN479">
        <v>2.8080115273774999</v>
      </c>
    </row>
    <row r="480" spans="1:40">
      <c r="A480">
        <v>68900328</v>
      </c>
      <c r="B480">
        <v>51062</v>
      </c>
      <c r="C480">
        <v>68900328</v>
      </c>
      <c r="D480">
        <v>4</v>
      </c>
      <c r="Q480">
        <v>22.75375</v>
      </c>
      <c r="T480">
        <v>22.75375</v>
      </c>
      <c r="U480">
        <v>54633</v>
      </c>
      <c r="V480">
        <v>68900328</v>
      </c>
      <c r="W480">
        <v>4</v>
      </c>
      <c r="AK480">
        <v>22.75375</v>
      </c>
      <c r="AN480">
        <v>22.75375</v>
      </c>
    </row>
    <row r="481" spans="1:40">
      <c r="A481">
        <v>68900329</v>
      </c>
      <c r="B481">
        <v>51063</v>
      </c>
      <c r="C481">
        <v>68900329</v>
      </c>
      <c r="D481">
        <v>3</v>
      </c>
      <c r="Q481">
        <v>17.719117647058798</v>
      </c>
      <c r="T481">
        <v>17.719117647058798</v>
      </c>
      <c r="U481">
        <v>54634</v>
      </c>
      <c r="V481">
        <v>68900329</v>
      </c>
      <c r="W481">
        <v>3</v>
      </c>
      <c r="AK481">
        <v>17.719117647058798</v>
      </c>
      <c r="AN481">
        <v>17.719117647058798</v>
      </c>
    </row>
    <row r="482" spans="1:40">
      <c r="A482">
        <v>68900338</v>
      </c>
      <c r="B482">
        <v>51064</v>
      </c>
      <c r="C482">
        <v>68900338</v>
      </c>
      <c r="D482">
        <v>2</v>
      </c>
      <c r="Q482">
        <v>16.9798901098901</v>
      </c>
      <c r="T482">
        <v>16.9798901098901</v>
      </c>
      <c r="U482">
        <v>54635</v>
      </c>
      <c r="V482">
        <v>68900338</v>
      </c>
      <c r="W482">
        <v>2</v>
      </c>
      <c r="AK482">
        <v>16.9798823529411</v>
      </c>
      <c r="AN482">
        <v>16.9798823529411</v>
      </c>
    </row>
    <row r="483" spans="1:40">
      <c r="A483">
        <v>68900339</v>
      </c>
      <c r="B483">
        <v>51065</v>
      </c>
      <c r="C483">
        <v>68900339</v>
      </c>
      <c r="D483">
        <v>1</v>
      </c>
      <c r="Q483">
        <v>7.6908064516129002</v>
      </c>
      <c r="T483">
        <v>7.6908064516129002</v>
      </c>
      <c r="U483">
        <v>54636</v>
      </c>
      <c r="V483">
        <v>68900339</v>
      </c>
      <c r="W483">
        <v>1</v>
      </c>
      <c r="AK483">
        <v>7.6803539823008</v>
      </c>
      <c r="AN483">
        <v>7.6803539823008</v>
      </c>
    </row>
    <row r="484" spans="1:40">
      <c r="A484">
        <v>68900352</v>
      </c>
      <c r="B484">
        <v>51066</v>
      </c>
      <c r="C484">
        <v>68900352</v>
      </c>
      <c r="D484">
        <v>1</v>
      </c>
      <c r="Q484">
        <v>2.9120895522387999</v>
      </c>
      <c r="T484">
        <v>2.9120895522387999</v>
      </c>
      <c r="U484">
        <v>54637</v>
      </c>
      <c r="V484">
        <v>68900352</v>
      </c>
      <c r="W484">
        <v>1</v>
      </c>
      <c r="AK484">
        <v>2.9120895522387999</v>
      </c>
      <c r="AN484">
        <v>2.9120895522387999</v>
      </c>
    </row>
    <row r="485" spans="1:40">
      <c r="A485">
        <v>68900353</v>
      </c>
      <c r="B485">
        <v>51067</v>
      </c>
      <c r="C485">
        <v>68900353</v>
      </c>
      <c r="D485">
        <v>2</v>
      </c>
      <c r="Q485">
        <v>7.6383749999999999</v>
      </c>
      <c r="T485">
        <v>7.6383749999999999</v>
      </c>
      <c r="U485">
        <v>54638</v>
      </c>
      <c r="V485">
        <v>68900353</v>
      </c>
      <c r="W485">
        <v>2</v>
      </c>
      <c r="AK485">
        <v>7.6383749999999999</v>
      </c>
      <c r="AN485">
        <v>7.6383749999999999</v>
      </c>
    </row>
    <row r="486" spans="1:40">
      <c r="A486">
        <v>68900362</v>
      </c>
      <c r="B486">
        <v>51068</v>
      </c>
      <c r="C486">
        <v>68900362</v>
      </c>
      <c r="D486">
        <v>1</v>
      </c>
      <c r="Q486">
        <v>6.6639189189188999</v>
      </c>
      <c r="T486">
        <v>6.6639189189188999</v>
      </c>
      <c r="U486">
        <v>54639</v>
      </c>
      <c r="V486">
        <v>68900362</v>
      </c>
      <c r="W486">
        <v>1</v>
      </c>
      <c r="AK486">
        <v>6.6639189189188999</v>
      </c>
      <c r="AN486">
        <v>6.6639189189188999</v>
      </c>
    </row>
    <row r="487" spans="1:40">
      <c r="A487">
        <v>68900363</v>
      </c>
      <c r="B487">
        <v>51069</v>
      </c>
      <c r="C487">
        <v>68900363</v>
      </c>
      <c r="D487">
        <v>2</v>
      </c>
      <c r="Q487">
        <v>3.47</v>
      </c>
      <c r="T487">
        <v>3.47</v>
      </c>
      <c r="U487">
        <v>54640</v>
      </c>
      <c r="V487">
        <v>68900363</v>
      </c>
      <c r="W487">
        <v>2</v>
      </c>
      <c r="AK487">
        <v>3.47</v>
      </c>
      <c r="AN487">
        <v>3.47</v>
      </c>
    </row>
    <row r="488" spans="1:40">
      <c r="A488">
        <v>68900364</v>
      </c>
      <c r="B488">
        <v>51070</v>
      </c>
      <c r="C488">
        <v>68900364</v>
      </c>
      <c r="D488">
        <v>1</v>
      </c>
      <c r="Q488">
        <v>2.95</v>
      </c>
      <c r="T488">
        <v>2.95</v>
      </c>
      <c r="U488">
        <v>54641</v>
      </c>
      <c r="V488">
        <v>68900364</v>
      </c>
      <c r="W488">
        <v>1</v>
      </c>
      <c r="AK488">
        <v>2.95</v>
      </c>
      <c r="AN488">
        <v>2.95</v>
      </c>
    </row>
    <row r="489" spans="1:40">
      <c r="A489">
        <v>68900366</v>
      </c>
      <c r="B489">
        <v>51071</v>
      </c>
      <c r="C489">
        <v>68900366</v>
      </c>
      <c r="D489">
        <v>3</v>
      </c>
      <c r="Q489">
        <v>4.9955999999999996</v>
      </c>
      <c r="T489">
        <v>4.9955999999999996</v>
      </c>
      <c r="U489">
        <v>54642</v>
      </c>
      <c r="V489">
        <v>68900366</v>
      </c>
      <c r="W489">
        <v>3</v>
      </c>
      <c r="AK489">
        <v>4.9955999999999996</v>
      </c>
      <c r="AN489">
        <v>4.9955999999999996</v>
      </c>
    </row>
    <row r="490" spans="1:40">
      <c r="A490">
        <v>68900368</v>
      </c>
      <c r="B490">
        <v>51072</v>
      </c>
      <c r="C490">
        <v>68900368</v>
      </c>
      <c r="D490">
        <v>1</v>
      </c>
      <c r="Q490">
        <v>4.4707142857141999</v>
      </c>
      <c r="T490">
        <v>4.4707142857141999</v>
      </c>
      <c r="U490">
        <v>54643</v>
      </c>
      <c r="V490">
        <v>68900368</v>
      </c>
      <c r="W490">
        <v>1</v>
      </c>
      <c r="AK490">
        <v>4.4707142857141999</v>
      </c>
      <c r="AN490">
        <v>4.4707142857141999</v>
      </c>
    </row>
    <row r="491" spans="1:40">
      <c r="A491">
        <v>68900369</v>
      </c>
      <c r="B491">
        <v>51073</v>
      </c>
      <c r="C491">
        <v>68900369</v>
      </c>
      <c r="D491">
        <v>1</v>
      </c>
      <c r="Q491">
        <v>8.3194285714284995</v>
      </c>
      <c r="T491">
        <v>8.3194285714284995</v>
      </c>
      <c r="U491">
        <v>54644</v>
      </c>
      <c r="V491">
        <v>68900369</v>
      </c>
      <c r="W491">
        <v>1</v>
      </c>
      <c r="AK491">
        <v>8.3194285714284995</v>
      </c>
      <c r="AN491">
        <v>8.3194285714284995</v>
      </c>
    </row>
    <row r="492" spans="1:40">
      <c r="A492">
        <v>68900370</v>
      </c>
      <c r="B492">
        <v>51074</v>
      </c>
      <c r="C492">
        <v>68900370</v>
      </c>
      <c r="D492">
        <v>1</v>
      </c>
      <c r="Q492">
        <v>3.1710204081632001</v>
      </c>
      <c r="T492">
        <v>3.1710204081632001</v>
      </c>
      <c r="U492">
        <v>54645</v>
      </c>
      <c r="V492">
        <v>68900370</v>
      </c>
      <c r="W492">
        <v>1</v>
      </c>
      <c r="AK492">
        <v>3.1710204081632001</v>
      </c>
      <c r="AN492">
        <v>3.1710204081632001</v>
      </c>
    </row>
    <row r="493" spans="1:40">
      <c r="A493">
        <v>68900384</v>
      </c>
      <c r="B493">
        <v>51075</v>
      </c>
      <c r="C493">
        <v>68900384</v>
      </c>
      <c r="D493">
        <v>1</v>
      </c>
      <c r="Q493">
        <v>18.321619047618999</v>
      </c>
      <c r="T493">
        <v>18.321619047618999</v>
      </c>
      <c r="U493">
        <v>54646</v>
      </c>
      <c r="V493">
        <v>68900384</v>
      </c>
      <c r="W493">
        <v>1</v>
      </c>
      <c r="AK493">
        <v>18.321650485436798</v>
      </c>
      <c r="AN493">
        <v>18.321650485436798</v>
      </c>
    </row>
    <row r="494" spans="1:40">
      <c r="A494">
        <v>68900394</v>
      </c>
      <c r="B494">
        <v>51076</v>
      </c>
      <c r="C494">
        <v>68900394</v>
      </c>
      <c r="D494">
        <v>2</v>
      </c>
      <c r="Q494">
        <v>6.6233333333333002</v>
      </c>
      <c r="T494">
        <v>6.6233333333333002</v>
      </c>
      <c r="U494">
        <v>54647</v>
      </c>
      <c r="V494">
        <v>68900394</v>
      </c>
      <c r="W494">
        <v>2</v>
      </c>
      <c r="AK494">
        <v>6.6233333333333002</v>
      </c>
      <c r="AN494">
        <v>6.6233333333333002</v>
      </c>
    </row>
    <row r="495" spans="1:40">
      <c r="A495">
        <v>68900397</v>
      </c>
      <c r="B495">
        <v>51077</v>
      </c>
      <c r="C495">
        <v>68900397</v>
      </c>
      <c r="D495">
        <v>2</v>
      </c>
      <c r="Q495">
        <v>6.7537349397590001</v>
      </c>
      <c r="T495">
        <v>6.7537349397590001</v>
      </c>
      <c r="U495">
        <v>54648</v>
      </c>
      <c r="V495">
        <v>68900397</v>
      </c>
      <c r="W495">
        <v>2</v>
      </c>
      <c r="AK495">
        <v>6.7537414965986002</v>
      </c>
      <c r="AN495">
        <v>6.7537414965986002</v>
      </c>
    </row>
    <row r="496" spans="1:40">
      <c r="A496">
        <v>68900412</v>
      </c>
      <c r="B496">
        <v>51078</v>
      </c>
      <c r="C496">
        <v>68900412</v>
      </c>
      <c r="D496">
        <v>2</v>
      </c>
      <c r="Q496">
        <v>3.4071428571428002</v>
      </c>
      <c r="T496">
        <v>3.4071428571428002</v>
      </c>
      <c r="U496">
        <v>54649</v>
      </c>
      <c r="V496">
        <v>68900412</v>
      </c>
      <c r="W496">
        <v>2</v>
      </c>
      <c r="AK496">
        <v>3.4071428571428002</v>
      </c>
      <c r="AN496">
        <v>3.4071428571428002</v>
      </c>
    </row>
    <row r="497" spans="1:40">
      <c r="A497">
        <v>68900413</v>
      </c>
      <c r="B497">
        <v>51079</v>
      </c>
      <c r="C497">
        <v>68900413</v>
      </c>
      <c r="D497">
        <v>1</v>
      </c>
      <c r="Q497">
        <v>4.8357142857142001</v>
      </c>
      <c r="T497">
        <v>4.8357142857142001</v>
      </c>
      <c r="U497">
        <v>54650</v>
      </c>
      <c r="V497">
        <v>68900413</v>
      </c>
      <c r="W497">
        <v>1</v>
      </c>
      <c r="AK497">
        <v>4.8357142857142001</v>
      </c>
      <c r="AN497">
        <v>4.8357142857142001</v>
      </c>
    </row>
    <row r="498" spans="1:40">
      <c r="A498">
        <v>68900414</v>
      </c>
      <c r="B498">
        <v>51080</v>
      </c>
      <c r="C498">
        <v>68900414</v>
      </c>
      <c r="D498">
        <v>1</v>
      </c>
      <c r="Q498">
        <v>6.24</v>
      </c>
      <c r="T498">
        <v>6.24</v>
      </c>
      <c r="U498">
        <v>54651</v>
      </c>
      <c r="V498">
        <v>68900414</v>
      </c>
      <c r="W498">
        <v>1</v>
      </c>
      <c r="AK498">
        <v>6.24</v>
      </c>
      <c r="AN498">
        <v>6.24</v>
      </c>
    </row>
    <row r="499" spans="1:40">
      <c r="A499">
        <v>68900421</v>
      </c>
      <c r="B499">
        <v>51081</v>
      </c>
      <c r="C499">
        <v>68900421</v>
      </c>
      <c r="D499">
        <v>1</v>
      </c>
      <c r="Q499">
        <v>4.1857142857141998</v>
      </c>
      <c r="T499">
        <v>4.1857142857141998</v>
      </c>
      <c r="U499">
        <v>54652</v>
      </c>
      <c r="V499">
        <v>68900421</v>
      </c>
      <c r="W499">
        <v>1</v>
      </c>
      <c r="AK499">
        <v>4.1857142857141998</v>
      </c>
      <c r="AN499">
        <v>4.1857142857141998</v>
      </c>
    </row>
    <row r="500" spans="1:40">
      <c r="A500">
        <v>68900425</v>
      </c>
      <c r="B500">
        <v>51082</v>
      </c>
      <c r="C500">
        <v>68900425</v>
      </c>
      <c r="D500">
        <v>1</v>
      </c>
      <c r="Q500">
        <v>6.7033333333333003</v>
      </c>
      <c r="T500">
        <v>6.7033333333333003</v>
      </c>
      <c r="U500">
        <v>54653</v>
      </c>
      <c r="V500">
        <v>68900425</v>
      </c>
      <c r="W500">
        <v>1</v>
      </c>
      <c r="AK500">
        <v>6.7033333333333003</v>
      </c>
      <c r="AN500">
        <v>6.7033333333333003</v>
      </c>
    </row>
    <row r="501" spans="1:40">
      <c r="A501">
        <v>68900426</v>
      </c>
      <c r="B501">
        <v>51083</v>
      </c>
      <c r="C501">
        <v>68900426</v>
      </c>
      <c r="D501">
        <v>1</v>
      </c>
      <c r="Q501">
        <v>5.1675757575757002</v>
      </c>
      <c r="T501">
        <v>5.1675757575757002</v>
      </c>
      <c r="U501">
        <v>54654</v>
      </c>
      <c r="V501">
        <v>68900426</v>
      </c>
      <c r="W501">
        <v>1</v>
      </c>
      <c r="AK501">
        <v>5.1675757575757002</v>
      </c>
      <c r="AN501">
        <v>5.1675757575757002</v>
      </c>
    </row>
    <row r="502" spans="1:40">
      <c r="A502">
        <v>68900431</v>
      </c>
      <c r="B502">
        <v>51084</v>
      </c>
      <c r="C502">
        <v>68900431</v>
      </c>
      <c r="D502">
        <v>3</v>
      </c>
      <c r="Q502">
        <v>16.2542857142857</v>
      </c>
      <c r="T502">
        <v>16.2542857142857</v>
      </c>
      <c r="U502">
        <v>54655</v>
      </c>
      <c r="V502">
        <v>68900431</v>
      </c>
      <c r="W502">
        <v>3</v>
      </c>
      <c r="AK502">
        <v>16.2542857142857</v>
      </c>
      <c r="AN502">
        <v>16.2542857142857</v>
      </c>
    </row>
    <row r="503" spans="1:40">
      <c r="A503">
        <v>68900459</v>
      </c>
      <c r="B503">
        <v>51085</v>
      </c>
      <c r="C503">
        <v>68900459</v>
      </c>
      <c r="D503">
        <v>2</v>
      </c>
      <c r="Q503">
        <v>2.7031818181817999</v>
      </c>
      <c r="T503">
        <v>2.7031818181817999</v>
      </c>
      <c r="U503">
        <v>54656</v>
      </c>
      <c r="V503">
        <v>68900459</v>
      </c>
      <c r="W503">
        <v>2</v>
      </c>
      <c r="AK503">
        <v>2.7034615384615002</v>
      </c>
      <c r="AN503">
        <v>2.7034615384615002</v>
      </c>
    </row>
    <row r="504" spans="1:40">
      <c r="A504">
        <v>68900460</v>
      </c>
      <c r="B504">
        <v>51086</v>
      </c>
      <c r="C504">
        <v>68900460</v>
      </c>
      <c r="D504">
        <v>2</v>
      </c>
      <c r="Q504">
        <v>3.1977777777776999</v>
      </c>
      <c r="T504">
        <v>3.1977777777776999</v>
      </c>
      <c r="U504">
        <v>54657</v>
      </c>
      <c r="V504">
        <v>68900460</v>
      </c>
      <c r="W504">
        <v>2</v>
      </c>
      <c r="AK504">
        <v>3.1949999999999998</v>
      </c>
      <c r="AN504">
        <v>3.1949999999999998</v>
      </c>
    </row>
    <row r="505" spans="1:40">
      <c r="A505">
        <v>68900479</v>
      </c>
      <c r="B505">
        <v>51087</v>
      </c>
      <c r="C505">
        <v>68900479</v>
      </c>
      <c r="D505">
        <v>1</v>
      </c>
      <c r="Q505">
        <v>3.2549999999999999</v>
      </c>
      <c r="T505">
        <v>3.2549999999999999</v>
      </c>
      <c r="U505">
        <v>54658</v>
      </c>
      <c r="V505">
        <v>68900479</v>
      </c>
      <c r="W505">
        <v>1</v>
      </c>
      <c r="AK505">
        <v>3.2549999999999999</v>
      </c>
      <c r="AN505">
        <v>3.2549999999999999</v>
      </c>
    </row>
    <row r="506" spans="1:40">
      <c r="A506">
        <v>68900480</v>
      </c>
      <c r="B506">
        <v>51088</v>
      </c>
      <c r="C506">
        <v>68900480</v>
      </c>
      <c r="D506">
        <v>1</v>
      </c>
      <c r="Q506">
        <v>4.1900000000000004</v>
      </c>
      <c r="T506">
        <v>4.1900000000000004</v>
      </c>
      <c r="U506">
        <v>54659</v>
      </c>
      <c r="V506">
        <v>68900480</v>
      </c>
      <c r="W506">
        <v>1</v>
      </c>
      <c r="AK506">
        <v>4.1900000000000004</v>
      </c>
      <c r="AN506">
        <v>4.1900000000000004</v>
      </c>
    </row>
    <row r="507" spans="1:40">
      <c r="A507">
        <v>68900507</v>
      </c>
      <c r="B507">
        <v>51089</v>
      </c>
      <c r="C507">
        <v>68900507</v>
      </c>
      <c r="D507">
        <v>1</v>
      </c>
      <c r="Q507">
        <v>6.4507228915662003</v>
      </c>
      <c r="T507">
        <v>6.4507228915662003</v>
      </c>
      <c r="U507">
        <v>54660</v>
      </c>
      <c r="V507">
        <v>68900507</v>
      </c>
      <c r="W507">
        <v>1</v>
      </c>
      <c r="AK507">
        <v>6.4507228915662003</v>
      </c>
      <c r="AN507">
        <v>6.4507228915662003</v>
      </c>
    </row>
    <row r="508" spans="1:40">
      <c r="A508">
        <v>68900508</v>
      </c>
      <c r="B508">
        <v>51090</v>
      </c>
      <c r="C508">
        <v>68900508</v>
      </c>
      <c r="D508">
        <v>1</v>
      </c>
      <c r="Q508">
        <v>3.6163333333333001</v>
      </c>
      <c r="T508">
        <v>3.6163333333333001</v>
      </c>
      <c r="U508">
        <v>54661</v>
      </c>
      <c r="V508">
        <v>68900508</v>
      </c>
      <c r="W508">
        <v>1</v>
      </c>
      <c r="AK508">
        <v>3.6163333333333001</v>
      </c>
      <c r="AN508">
        <v>3.6163333333333001</v>
      </c>
    </row>
    <row r="509" spans="1:40">
      <c r="A509">
        <v>68900522</v>
      </c>
      <c r="B509">
        <v>51091</v>
      </c>
      <c r="C509">
        <v>68900522</v>
      </c>
      <c r="D509">
        <v>1</v>
      </c>
      <c r="Q509">
        <v>4.51</v>
      </c>
      <c r="T509">
        <v>4.51</v>
      </c>
      <c r="U509">
        <v>54662</v>
      </c>
      <c r="V509">
        <v>68900522</v>
      </c>
      <c r="W509">
        <v>1</v>
      </c>
      <c r="AK509">
        <v>4.5110416666665998</v>
      </c>
      <c r="AN509">
        <v>4.5110416666665998</v>
      </c>
    </row>
    <row r="510" spans="1:40">
      <c r="A510">
        <v>68900538</v>
      </c>
      <c r="B510">
        <v>51092</v>
      </c>
      <c r="C510">
        <v>68900538</v>
      </c>
      <c r="D510">
        <v>1</v>
      </c>
      <c r="Q510">
        <v>3.588074074074</v>
      </c>
      <c r="T510">
        <v>3.588074074074</v>
      </c>
      <c r="U510">
        <v>54663</v>
      </c>
      <c r="V510">
        <v>68900538</v>
      </c>
      <c r="W510">
        <v>1</v>
      </c>
      <c r="AK510">
        <v>3.588074074074</v>
      </c>
      <c r="AN510">
        <v>3.588074074074</v>
      </c>
    </row>
    <row r="511" spans="1:40">
      <c r="A511">
        <v>68900549</v>
      </c>
      <c r="B511">
        <v>51093</v>
      </c>
      <c r="C511">
        <v>68900549</v>
      </c>
      <c r="D511">
        <v>1</v>
      </c>
      <c r="Q511">
        <v>8.0419999999999998</v>
      </c>
      <c r="T511">
        <v>8.0419999999999998</v>
      </c>
      <c r="U511">
        <v>54664</v>
      </c>
      <c r="V511">
        <v>68900549</v>
      </c>
      <c r="W511">
        <v>1</v>
      </c>
      <c r="AK511">
        <v>8.0419999999999998</v>
      </c>
      <c r="AN511">
        <v>8.0419999999999998</v>
      </c>
    </row>
    <row r="512" spans="1:40">
      <c r="A512">
        <v>68900551</v>
      </c>
      <c r="B512">
        <v>51094</v>
      </c>
      <c r="C512">
        <v>68900551</v>
      </c>
      <c r="D512">
        <v>1</v>
      </c>
      <c r="Q512">
        <v>4.4116666666665996</v>
      </c>
      <c r="T512">
        <v>4.4116666666665996</v>
      </c>
      <c r="U512">
        <v>54665</v>
      </c>
      <c r="V512">
        <v>68900551</v>
      </c>
      <c r="W512">
        <v>1</v>
      </c>
      <c r="AK512">
        <v>4.4116666666665996</v>
      </c>
      <c r="AN512">
        <v>4.4116666666665996</v>
      </c>
    </row>
    <row r="513" spans="1:40">
      <c r="A513">
        <v>68900572</v>
      </c>
      <c r="B513">
        <v>51095</v>
      </c>
      <c r="C513">
        <v>68900572</v>
      </c>
      <c r="D513">
        <v>1</v>
      </c>
      <c r="Q513">
        <v>6.2048275862068003</v>
      </c>
      <c r="T513">
        <v>6.2048275862068003</v>
      </c>
      <c r="U513">
        <v>54666</v>
      </c>
      <c r="V513">
        <v>68900572</v>
      </c>
      <c r="W513">
        <v>1</v>
      </c>
      <c r="AK513">
        <v>6.2048275862068003</v>
      </c>
      <c r="AN513">
        <v>6.2048275862068003</v>
      </c>
    </row>
    <row r="514" spans="1:40">
      <c r="A514">
        <v>68900586</v>
      </c>
      <c r="B514">
        <v>51096</v>
      </c>
      <c r="C514">
        <v>68900586</v>
      </c>
      <c r="D514">
        <v>2</v>
      </c>
      <c r="Q514">
        <v>3.5839062500000001</v>
      </c>
      <c r="T514">
        <v>3.5839062500000001</v>
      </c>
      <c r="U514">
        <v>54667</v>
      </c>
      <c r="V514">
        <v>68900586</v>
      </c>
      <c r="W514">
        <v>2</v>
      </c>
      <c r="AK514">
        <v>3.5839062500000001</v>
      </c>
      <c r="AN514">
        <v>3.5839062500000001</v>
      </c>
    </row>
    <row r="515" spans="1:40">
      <c r="A515">
        <v>68900587</v>
      </c>
      <c r="B515">
        <v>51097</v>
      </c>
      <c r="C515">
        <v>68900587</v>
      </c>
      <c r="D515">
        <v>1</v>
      </c>
      <c r="Q515">
        <v>6.4109090909089996</v>
      </c>
      <c r="T515">
        <v>6.4109090909089996</v>
      </c>
      <c r="U515">
        <v>54668</v>
      </c>
      <c r="V515">
        <v>68900587</v>
      </c>
      <c r="W515">
        <v>1</v>
      </c>
      <c r="AK515">
        <v>6.4109090909089996</v>
      </c>
      <c r="AN515">
        <v>6.4109090909089996</v>
      </c>
    </row>
    <row r="516" spans="1:40">
      <c r="A516">
        <v>68900594</v>
      </c>
      <c r="B516">
        <v>51098</v>
      </c>
      <c r="C516">
        <v>68900594</v>
      </c>
      <c r="D516">
        <v>1</v>
      </c>
      <c r="Q516">
        <v>3.5615068493150002</v>
      </c>
      <c r="T516">
        <v>3.5615068493150002</v>
      </c>
      <c r="U516">
        <v>54669</v>
      </c>
      <c r="V516">
        <v>68900594</v>
      </c>
      <c r="W516">
        <v>1</v>
      </c>
      <c r="AK516">
        <v>3.5614705882352</v>
      </c>
      <c r="AN516">
        <v>3.5614705882352</v>
      </c>
    </row>
    <row r="517" spans="1:40">
      <c r="A517">
        <v>68900595</v>
      </c>
      <c r="B517">
        <v>51099</v>
      </c>
      <c r="C517">
        <v>68900595</v>
      </c>
      <c r="D517">
        <v>2</v>
      </c>
      <c r="Q517">
        <v>4.2249999999999996</v>
      </c>
      <c r="T517">
        <v>4.2249999999999996</v>
      </c>
      <c r="U517">
        <v>54670</v>
      </c>
      <c r="V517">
        <v>68900595</v>
      </c>
      <c r="W517">
        <v>2</v>
      </c>
      <c r="AK517">
        <v>4.2249999999999996</v>
      </c>
      <c r="AN517">
        <v>4.2249999999999996</v>
      </c>
    </row>
    <row r="518" spans="1:40">
      <c r="A518">
        <v>68900645</v>
      </c>
      <c r="B518">
        <v>51100</v>
      </c>
      <c r="C518">
        <v>68900645</v>
      </c>
      <c r="D518">
        <v>2</v>
      </c>
      <c r="Q518">
        <v>8.4109999999999996</v>
      </c>
      <c r="T518">
        <v>8.4109999999999996</v>
      </c>
      <c r="U518">
        <v>54671</v>
      </c>
      <c r="V518">
        <v>68900645</v>
      </c>
      <c r="W518">
        <v>2</v>
      </c>
      <c r="AK518">
        <v>8.4109999999999996</v>
      </c>
      <c r="AN518">
        <v>8.4109999999999996</v>
      </c>
    </row>
    <row r="519" spans="1:40">
      <c r="A519">
        <v>68900648</v>
      </c>
      <c r="B519">
        <v>51101</v>
      </c>
      <c r="C519">
        <v>68900648</v>
      </c>
      <c r="D519">
        <v>2</v>
      </c>
      <c r="Q519">
        <v>7.3709523809522999</v>
      </c>
      <c r="T519">
        <v>7.3709523809522999</v>
      </c>
      <c r="U519">
        <v>54672</v>
      </c>
      <c r="V519">
        <v>68900648</v>
      </c>
      <c r="W519">
        <v>2</v>
      </c>
      <c r="AK519">
        <v>7.3709803921567998</v>
      </c>
      <c r="AN519">
        <v>7.3709803921567998</v>
      </c>
    </row>
    <row r="520" spans="1:40">
      <c r="A520">
        <v>68900651</v>
      </c>
      <c r="B520">
        <v>51102</v>
      </c>
      <c r="C520">
        <v>68900651</v>
      </c>
      <c r="D520">
        <v>1</v>
      </c>
      <c r="S520">
        <v>3.3004761904761901</v>
      </c>
      <c r="T520">
        <v>3.3004761904761901</v>
      </c>
      <c r="U520">
        <v>54673</v>
      </c>
      <c r="V520">
        <v>68900651</v>
      </c>
      <c r="W520">
        <v>1</v>
      </c>
      <c r="AM520">
        <v>3.7804761904761901</v>
      </c>
      <c r="AN520">
        <v>3.7804761904761901</v>
      </c>
    </row>
    <row r="521" spans="1:40">
      <c r="A521">
        <v>68900652</v>
      </c>
      <c r="B521">
        <v>51103</v>
      </c>
      <c r="C521">
        <v>68900652</v>
      </c>
      <c r="D521">
        <v>2</v>
      </c>
      <c r="Q521">
        <v>4.9723809523808997</v>
      </c>
      <c r="T521">
        <v>4.9723809523808997</v>
      </c>
      <c r="U521">
        <v>54674</v>
      </c>
      <c r="V521">
        <v>68900652</v>
      </c>
      <c r="W521">
        <v>2</v>
      </c>
      <c r="AK521">
        <v>4.9723809523808997</v>
      </c>
      <c r="AN521">
        <v>4.9723809523808997</v>
      </c>
    </row>
    <row r="522" spans="1:40">
      <c r="A522">
        <v>68900653</v>
      </c>
      <c r="B522">
        <v>51104</v>
      </c>
      <c r="C522">
        <v>68900653</v>
      </c>
      <c r="D522">
        <v>3</v>
      </c>
      <c r="Q522">
        <v>10.218</v>
      </c>
      <c r="T522">
        <v>10.218</v>
      </c>
      <c r="U522">
        <v>54675</v>
      </c>
      <c r="V522">
        <v>68900653</v>
      </c>
      <c r="W522">
        <v>3</v>
      </c>
      <c r="AK522">
        <v>10.218</v>
      </c>
      <c r="AN522">
        <v>10.218</v>
      </c>
    </row>
    <row r="523" spans="1:40">
      <c r="A523">
        <v>68900679</v>
      </c>
      <c r="B523">
        <v>51105</v>
      </c>
      <c r="C523">
        <v>68900679</v>
      </c>
      <c r="D523">
        <v>2</v>
      </c>
      <c r="Q523">
        <v>6.6313074204945996</v>
      </c>
      <c r="T523">
        <v>6.6313074204945996</v>
      </c>
      <c r="U523">
        <v>54676</v>
      </c>
      <c r="V523">
        <v>68900679</v>
      </c>
      <c r="W523">
        <v>2</v>
      </c>
      <c r="AK523">
        <v>6.6313074204945996</v>
      </c>
      <c r="AN523">
        <v>6.6313074204945996</v>
      </c>
    </row>
    <row r="524" spans="1:40">
      <c r="A524">
        <v>68900681</v>
      </c>
      <c r="B524">
        <v>51106</v>
      </c>
      <c r="C524">
        <v>68900681</v>
      </c>
      <c r="D524">
        <v>2</v>
      </c>
      <c r="Q524">
        <v>2.6144029850745998</v>
      </c>
      <c r="T524">
        <v>2.6144029850745998</v>
      </c>
      <c r="U524">
        <v>54677</v>
      </c>
      <c r="V524">
        <v>68900681</v>
      </c>
      <c r="W524">
        <v>2</v>
      </c>
      <c r="AK524">
        <v>2.6144029850745998</v>
      </c>
      <c r="AN524">
        <v>2.6144029850745998</v>
      </c>
    </row>
    <row r="525" spans="1:40">
      <c r="A525">
        <v>68900682</v>
      </c>
      <c r="B525">
        <v>51107</v>
      </c>
      <c r="C525">
        <v>68900682</v>
      </c>
      <c r="D525">
        <v>4</v>
      </c>
      <c r="Q525">
        <v>13.4809259259259</v>
      </c>
      <c r="T525">
        <v>13.4809259259259</v>
      </c>
      <c r="U525">
        <v>54678</v>
      </c>
      <c r="V525">
        <v>68900682</v>
      </c>
      <c r="W525">
        <v>4</v>
      </c>
      <c r="AK525">
        <v>13.4809803921568</v>
      </c>
      <c r="AN525">
        <v>13.4809803921568</v>
      </c>
    </row>
    <row r="526" spans="1:40">
      <c r="A526">
        <v>68900685</v>
      </c>
      <c r="B526">
        <v>51108</v>
      </c>
      <c r="C526">
        <v>68900685</v>
      </c>
      <c r="D526">
        <v>2</v>
      </c>
      <c r="Q526">
        <v>2.8730172413793</v>
      </c>
      <c r="T526">
        <v>2.8730172413793</v>
      </c>
      <c r="U526">
        <v>54679</v>
      </c>
      <c r="V526">
        <v>68900685</v>
      </c>
      <c r="W526">
        <v>2</v>
      </c>
      <c r="AK526">
        <v>2.8730172413793</v>
      </c>
      <c r="AN526">
        <v>2.8730172413793</v>
      </c>
    </row>
    <row r="527" spans="1:40">
      <c r="A527">
        <v>68900686</v>
      </c>
      <c r="B527">
        <v>51109</v>
      </c>
      <c r="C527">
        <v>68900686</v>
      </c>
      <c r="D527">
        <v>2</v>
      </c>
      <c r="Q527">
        <v>10.205</v>
      </c>
      <c r="T527">
        <v>10.205</v>
      </c>
      <c r="U527">
        <v>54680</v>
      </c>
      <c r="V527">
        <v>68900686</v>
      </c>
      <c r="W527">
        <v>2</v>
      </c>
      <c r="AK527">
        <v>10.205</v>
      </c>
      <c r="AN527">
        <v>10.205</v>
      </c>
    </row>
    <row r="528" spans="1:40">
      <c r="A528">
        <v>68900688</v>
      </c>
      <c r="B528">
        <v>51110</v>
      </c>
      <c r="C528">
        <v>68900688</v>
      </c>
      <c r="D528">
        <v>1</v>
      </c>
      <c r="Q528">
        <v>10.205</v>
      </c>
      <c r="T528">
        <v>10.205</v>
      </c>
      <c r="U528">
        <v>54681</v>
      </c>
      <c r="V528">
        <v>68900688</v>
      </c>
      <c r="W528">
        <v>1</v>
      </c>
      <c r="AK528">
        <v>10.205</v>
      </c>
      <c r="AN528">
        <v>10.205</v>
      </c>
    </row>
    <row r="529" spans="1:40">
      <c r="A529">
        <v>68900689</v>
      </c>
      <c r="B529">
        <v>51111</v>
      </c>
      <c r="C529">
        <v>68900689</v>
      </c>
      <c r="D529">
        <v>3</v>
      </c>
      <c r="Q529">
        <v>10.8160396039603</v>
      </c>
      <c r="T529">
        <v>10.8160396039603</v>
      </c>
      <c r="U529">
        <v>54682</v>
      </c>
      <c r="V529">
        <v>68900689</v>
      </c>
      <c r="W529">
        <v>3</v>
      </c>
      <c r="AK529">
        <v>10.81</v>
      </c>
      <c r="AN529">
        <v>10.81</v>
      </c>
    </row>
    <row r="530" spans="1:40">
      <c r="A530">
        <v>68900690</v>
      </c>
      <c r="B530">
        <v>51112</v>
      </c>
      <c r="C530">
        <v>68900690</v>
      </c>
      <c r="D530">
        <v>3</v>
      </c>
      <c r="Q530">
        <v>17.4162</v>
      </c>
      <c r="T530">
        <v>17.4162</v>
      </c>
      <c r="U530">
        <v>54683</v>
      </c>
      <c r="V530">
        <v>68900690</v>
      </c>
      <c r="W530">
        <v>3</v>
      </c>
      <c r="AK530">
        <v>17.4162</v>
      </c>
      <c r="AN530">
        <v>17.4162</v>
      </c>
    </row>
    <row r="531" spans="1:40">
      <c r="A531">
        <v>68900705</v>
      </c>
      <c r="B531">
        <v>51113</v>
      </c>
      <c r="C531">
        <v>68900705</v>
      </c>
      <c r="D531">
        <v>2</v>
      </c>
      <c r="Q531">
        <v>13.664</v>
      </c>
      <c r="T531">
        <v>13.664</v>
      </c>
      <c r="U531">
        <v>54684</v>
      </c>
      <c r="V531">
        <v>68900705</v>
      </c>
      <c r="W531">
        <v>2</v>
      </c>
      <c r="AK531">
        <v>13.664</v>
      </c>
      <c r="AN531">
        <v>13.664</v>
      </c>
    </row>
    <row r="532" spans="1:40">
      <c r="A532">
        <v>68900713</v>
      </c>
      <c r="B532">
        <v>51114</v>
      </c>
      <c r="C532">
        <v>68900713</v>
      </c>
      <c r="D532">
        <v>3</v>
      </c>
      <c r="Q532">
        <v>13.7675</v>
      </c>
      <c r="T532">
        <v>13.7675</v>
      </c>
      <c r="U532">
        <v>54685</v>
      </c>
      <c r="V532">
        <v>68900713</v>
      </c>
      <c r="W532">
        <v>3</v>
      </c>
      <c r="AK532">
        <v>13.7675</v>
      </c>
      <c r="AN532">
        <v>13.7675</v>
      </c>
    </row>
    <row r="533" spans="1:40">
      <c r="A533">
        <v>68900714</v>
      </c>
      <c r="B533">
        <v>51115</v>
      </c>
      <c r="C533">
        <v>68900714</v>
      </c>
      <c r="D533">
        <v>2</v>
      </c>
      <c r="Q533">
        <v>3.3260784313724998</v>
      </c>
      <c r="T533">
        <v>3.3260784313724998</v>
      </c>
      <c r="U533">
        <v>54686</v>
      </c>
      <c r="V533">
        <v>68900714</v>
      </c>
      <c r="W533">
        <v>2</v>
      </c>
      <c r="AK533">
        <v>3.3260784313724998</v>
      </c>
      <c r="AN533">
        <v>3.3260784313724998</v>
      </c>
    </row>
    <row r="534" spans="1:40">
      <c r="A534">
        <v>68900715</v>
      </c>
      <c r="B534">
        <v>51116</v>
      </c>
      <c r="C534">
        <v>68900715</v>
      </c>
      <c r="D534">
        <v>1</v>
      </c>
      <c r="Q534">
        <v>3.8980672268907002</v>
      </c>
      <c r="T534">
        <v>3.8980672268907002</v>
      </c>
      <c r="U534">
        <v>54687</v>
      </c>
      <c r="V534">
        <v>68900715</v>
      </c>
      <c r="W534">
        <v>1</v>
      </c>
      <c r="AK534">
        <v>3.8980672268907002</v>
      </c>
      <c r="AN534">
        <v>3.8980672268907002</v>
      </c>
    </row>
    <row r="535" spans="1:40">
      <c r="A535">
        <v>68900719</v>
      </c>
      <c r="B535">
        <v>51117</v>
      </c>
      <c r="C535">
        <v>68900719</v>
      </c>
      <c r="D535">
        <v>2</v>
      </c>
      <c r="Q535">
        <v>4.5888235294116999</v>
      </c>
      <c r="T535">
        <v>4.5888235294116999</v>
      </c>
      <c r="U535">
        <v>54688</v>
      </c>
      <c r="V535">
        <v>68900719</v>
      </c>
      <c r="W535">
        <v>2</v>
      </c>
      <c r="AK535">
        <v>4.5888235294116999</v>
      </c>
      <c r="AN535">
        <v>4.5888235294116999</v>
      </c>
    </row>
    <row r="536" spans="1:40">
      <c r="A536">
        <v>68900726</v>
      </c>
      <c r="B536">
        <v>51118</v>
      </c>
      <c r="C536">
        <v>68900726</v>
      </c>
      <c r="D536">
        <v>3</v>
      </c>
      <c r="Q536">
        <v>6.8987499999999997</v>
      </c>
      <c r="T536">
        <v>6.8987499999999997</v>
      </c>
      <c r="U536">
        <v>54689</v>
      </c>
      <c r="V536">
        <v>68900726</v>
      </c>
      <c r="W536">
        <v>3</v>
      </c>
      <c r="AK536">
        <v>6.8987499999999997</v>
      </c>
      <c r="AN536">
        <v>6.8987499999999997</v>
      </c>
    </row>
    <row r="537" spans="1:40">
      <c r="A537">
        <v>68900727</v>
      </c>
      <c r="B537">
        <v>51119</v>
      </c>
      <c r="C537">
        <v>68900727</v>
      </c>
      <c r="D537">
        <v>2</v>
      </c>
      <c r="Q537">
        <v>6.0814285714284999</v>
      </c>
      <c r="T537">
        <v>6.0814285714284999</v>
      </c>
      <c r="U537">
        <v>54690</v>
      </c>
      <c r="V537">
        <v>68900727</v>
      </c>
      <c r="W537">
        <v>2</v>
      </c>
      <c r="AK537">
        <v>6.0814285714284999</v>
      </c>
      <c r="AN537">
        <v>6.0814285714284999</v>
      </c>
    </row>
    <row r="538" spans="1:40">
      <c r="A538">
        <v>68900730</v>
      </c>
      <c r="B538">
        <v>51120</v>
      </c>
      <c r="C538">
        <v>68900730</v>
      </c>
      <c r="D538">
        <v>1</v>
      </c>
      <c r="Q538">
        <v>4.0321428571427997</v>
      </c>
      <c r="T538">
        <v>4.0321428571427997</v>
      </c>
      <c r="U538">
        <v>54691</v>
      </c>
      <c r="V538">
        <v>68900730</v>
      </c>
      <c r="W538">
        <v>1</v>
      </c>
      <c r="AK538">
        <v>4.0321428571427997</v>
      </c>
      <c r="AN538">
        <v>4.0321428571427997</v>
      </c>
    </row>
    <row r="539" spans="1:40">
      <c r="A539">
        <v>68900756</v>
      </c>
      <c r="B539">
        <v>51121</v>
      </c>
      <c r="C539">
        <v>68900756</v>
      </c>
      <c r="D539">
        <v>1</v>
      </c>
      <c r="Q539">
        <v>11.043636363636301</v>
      </c>
      <c r="T539">
        <v>11.043636363636301</v>
      </c>
      <c r="U539">
        <v>54692</v>
      </c>
      <c r="V539">
        <v>68900756</v>
      </c>
      <c r="W539">
        <v>1</v>
      </c>
      <c r="AK539">
        <v>11.043636363636301</v>
      </c>
      <c r="AN539">
        <v>11.043636363636301</v>
      </c>
    </row>
    <row r="540" spans="1:40">
      <c r="A540">
        <v>68900773</v>
      </c>
      <c r="B540">
        <v>51122</v>
      </c>
      <c r="C540">
        <v>68900773</v>
      </c>
      <c r="D540">
        <v>2</v>
      </c>
      <c r="Q540">
        <v>3.38</v>
      </c>
      <c r="T540">
        <v>3.38</v>
      </c>
      <c r="U540">
        <v>54693</v>
      </c>
      <c r="V540">
        <v>68900773</v>
      </c>
      <c r="W540">
        <v>2</v>
      </c>
      <c r="AK540">
        <v>3.38</v>
      </c>
      <c r="AN540">
        <v>3.38</v>
      </c>
    </row>
    <row r="541" spans="1:40">
      <c r="A541">
        <v>68900839</v>
      </c>
      <c r="B541">
        <v>51123</v>
      </c>
      <c r="C541">
        <v>68900839</v>
      </c>
      <c r="D541">
        <v>1</v>
      </c>
      <c r="Q541">
        <v>5.2080000000000002</v>
      </c>
      <c r="T541">
        <v>5.2080000000000002</v>
      </c>
      <c r="U541">
        <v>54694</v>
      </c>
      <c r="V541">
        <v>68900839</v>
      </c>
      <c r="W541">
        <v>1</v>
      </c>
      <c r="AK541">
        <v>5.2080000000000002</v>
      </c>
      <c r="AN541">
        <v>5.2080000000000002</v>
      </c>
    </row>
    <row r="542" spans="1:40">
      <c r="A542">
        <v>68900854</v>
      </c>
      <c r="B542">
        <v>51124</v>
      </c>
      <c r="C542">
        <v>68900854</v>
      </c>
      <c r="D542">
        <v>2</v>
      </c>
      <c r="Q542">
        <v>4.5999999999999996</v>
      </c>
      <c r="T542">
        <v>4.5999999999999996</v>
      </c>
      <c r="U542">
        <v>54695</v>
      </c>
      <c r="V542">
        <v>68900854</v>
      </c>
      <c r="W542">
        <v>2</v>
      </c>
      <c r="AK542">
        <v>4.5999999999999996</v>
      </c>
      <c r="AN542">
        <v>4.5999999999999996</v>
      </c>
    </row>
    <row r="543" spans="1:40">
      <c r="A543">
        <v>68900858</v>
      </c>
      <c r="B543">
        <v>51125</v>
      </c>
      <c r="C543">
        <v>68900858</v>
      </c>
      <c r="D543">
        <v>2</v>
      </c>
      <c r="Q543">
        <v>3.1583653846152999</v>
      </c>
      <c r="T543">
        <v>3.1583653846152999</v>
      </c>
      <c r="U543">
        <v>54696</v>
      </c>
      <c r="V543">
        <v>68900858</v>
      </c>
      <c r="W543">
        <v>2</v>
      </c>
      <c r="AK543">
        <v>3.6659999999999999</v>
      </c>
      <c r="AN543">
        <v>3.6659999999999999</v>
      </c>
    </row>
    <row r="544" spans="1:40">
      <c r="A544">
        <v>68900859</v>
      </c>
      <c r="B544">
        <v>51126</v>
      </c>
      <c r="C544">
        <v>68900859</v>
      </c>
      <c r="D544">
        <v>2</v>
      </c>
      <c r="Q544">
        <v>3.1431481481481001</v>
      </c>
      <c r="T544">
        <v>3.1431481481481001</v>
      </c>
      <c r="U544">
        <v>54697</v>
      </c>
      <c r="V544">
        <v>68900859</v>
      </c>
      <c r="W544">
        <v>2</v>
      </c>
      <c r="AK544">
        <v>3.1431481481481001</v>
      </c>
      <c r="AN544">
        <v>3.1431481481481001</v>
      </c>
    </row>
    <row r="545" spans="1:40">
      <c r="A545">
        <v>68900866</v>
      </c>
      <c r="B545">
        <v>51127</v>
      </c>
      <c r="C545">
        <v>68900866</v>
      </c>
      <c r="D545">
        <v>4</v>
      </c>
      <c r="Q545">
        <v>13.476915887850399</v>
      </c>
      <c r="T545">
        <v>13.476915887850399</v>
      </c>
      <c r="U545">
        <v>54698</v>
      </c>
      <c r="V545">
        <v>68900866</v>
      </c>
      <c r="W545">
        <v>4</v>
      </c>
      <c r="AK545">
        <v>13.476915887850399</v>
      </c>
      <c r="AN545">
        <v>13.476915887850399</v>
      </c>
    </row>
    <row r="546" spans="1:40">
      <c r="A546">
        <v>68900867</v>
      </c>
      <c r="B546">
        <v>51128</v>
      </c>
      <c r="C546">
        <v>68900867</v>
      </c>
      <c r="D546">
        <v>4</v>
      </c>
      <c r="Q546">
        <v>3.2759523809523001</v>
      </c>
      <c r="T546">
        <v>3.2759523809523001</v>
      </c>
      <c r="U546">
        <v>54699</v>
      </c>
      <c r="V546">
        <v>68900867</v>
      </c>
      <c r="W546">
        <v>4</v>
      </c>
      <c r="AK546">
        <v>3.2759523809523001</v>
      </c>
      <c r="AN546">
        <v>3.2759523809523001</v>
      </c>
    </row>
    <row r="547" spans="1:40">
      <c r="A547">
        <v>68900889</v>
      </c>
      <c r="B547">
        <v>51129</v>
      </c>
      <c r="C547">
        <v>68900889</v>
      </c>
      <c r="D547">
        <v>1</v>
      </c>
      <c r="Q547">
        <v>10.295999999999999</v>
      </c>
      <c r="T547">
        <v>10.295999999999999</v>
      </c>
      <c r="U547">
        <v>54700</v>
      </c>
      <c r="V547">
        <v>68900889</v>
      </c>
      <c r="W547">
        <v>1</v>
      </c>
      <c r="AK547">
        <v>10.295999999999999</v>
      </c>
      <c r="AN547">
        <v>10.295999999999999</v>
      </c>
    </row>
    <row r="548" spans="1:40">
      <c r="A548">
        <v>68900890</v>
      </c>
      <c r="B548">
        <v>51130</v>
      </c>
      <c r="C548">
        <v>68900890</v>
      </c>
      <c r="D548">
        <v>3</v>
      </c>
      <c r="Q548">
        <v>7.4746268656716</v>
      </c>
      <c r="T548">
        <v>7.4746268656716</v>
      </c>
      <c r="U548">
        <v>54701</v>
      </c>
      <c r="V548">
        <v>68900890</v>
      </c>
      <c r="W548">
        <v>3</v>
      </c>
      <c r="AK548">
        <v>7.4746268656716</v>
      </c>
      <c r="AN548">
        <v>7.4746268656716</v>
      </c>
    </row>
    <row r="549" spans="1:40">
      <c r="A549">
        <v>68900898</v>
      </c>
      <c r="B549">
        <v>51131</v>
      </c>
      <c r="C549">
        <v>68900898</v>
      </c>
      <c r="D549">
        <v>1</v>
      </c>
      <c r="Q549">
        <v>2.4593333333333001</v>
      </c>
      <c r="T549">
        <v>2.4593333333333001</v>
      </c>
      <c r="U549">
        <v>54702</v>
      </c>
      <c r="V549">
        <v>68900898</v>
      </c>
      <c r="W549">
        <v>1</v>
      </c>
      <c r="AK549">
        <v>2.4593333333333001</v>
      </c>
      <c r="AN549">
        <v>2.4593333333333001</v>
      </c>
    </row>
    <row r="550" spans="1:40">
      <c r="A550">
        <v>68900911</v>
      </c>
      <c r="B550">
        <v>51132</v>
      </c>
      <c r="C550">
        <v>68900911</v>
      </c>
      <c r="D550">
        <v>1</v>
      </c>
      <c r="Q550">
        <v>6.1360000000000001</v>
      </c>
      <c r="T550">
        <v>6.1360000000000001</v>
      </c>
      <c r="U550">
        <v>54703</v>
      </c>
      <c r="V550">
        <v>68900911</v>
      </c>
      <c r="W550">
        <v>1</v>
      </c>
      <c r="AK550">
        <v>6.1360000000000001</v>
      </c>
      <c r="AN550">
        <v>6.1360000000000001</v>
      </c>
    </row>
    <row r="551" spans="1:40">
      <c r="A551">
        <v>68900914</v>
      </c>
      <c r="B551">
        <v>51133</v>
      </c>
      <c r="C551">
        <v>68900914</v>
      </c>
      <c r="D551">
        <v>3</v>
      </c>
      <c r="Q551">
        <v>8.3847619047619002</v>
      </c>
      <c r="T551">
        <v>8.3847619047619002</v>
      </c>
      <c r="U551">
        <v>54704</v>
      </c>
      <c r="V551">
        <v>68900914</v>
      </c>
      <c r="W551">
        <v>3</v>
      </c>
      <c r="AK551">
        <v>8.1569811320753995</v>
      </c>
      <c r="AN551">
        <v>8.1569811320753995</v>
      </c>
    </row>
    <row r="552" spans="1:40">
      <c r="A552">
        <v>68900917</v>
      </c>
      <c r="B552">
        <v>51134</v>
      </c>
      <c r="C552">
        <v>68900917</v>
      </c>
      <c r="D552">
        <v>3</v>
      </c>
      <c r="Q552">
        <v>1.4783673469387</v>
      </c>
      <c r="T552">
        <v>1.4783673469387</v>
      </c>
      <c r="U552">
        <v>54705</v>
      </c>
      <c r="V552">
        <v>68900917</v>
      </c>
      <c r="W552">
        <v>3</v>
      </c>
      <c r="AK552">
        <v>1.4783673469387</v>
      </c>
      <c r="AN552">
        <v>1.4783673469387</v>
      </c>
    </row>
    <row r="553" spans="1:40">
      <c r="A553">
        <v>68900921</v>
      </c>
      <c r="B553">
        <v>51135</v>
      </c>
      <c r="C553">
        <v>68900921</v>
      </c>
      <c r="D553">
        <v>4</v>
      </c>
      <c r="Q553">
        <v>16.2982325581395</v>
      </c>
      <c r="T553">
        <v>16.2982325581395</v>
      </c>
      <c r="U553">
        <v>54706</v>
      </c>
      <c r="V553">
        <v>68900921</v>
      </c>
      <c r="W553">
        <v>4</v>
      </c>
      <c r="AK553">
        <v>16.2982325581395</v>
      </c>
      <c r="AN553">
        <v>16.2982325581395</v>
      </c>
    </row>
    <row r="554" spans="1:40">
      <c r="A554">
        <v>68900922</v>
      </c>
      <c r="B554">
        <v>51136</v>
      </c>
      <c r="C554">
        <v>68900922</v>
      </c>
      <c r="D554">
        <v>2</v>
      </c>
      <c r="Q554">
        <v>12.831008403361301</v>
      </c>
      <c r="T554">
        <v>12.831008403361301</v>
      </c>
      <c r="U554">
        <v>54707</v>
      </c>
      <c r="V554">
        <v>68900922</v>
      </c>
      <c r="W554">
        <v>2</v>
      </c>
      <c r="AK554">
        <v>12.831008403361301</v>
      </c>
      <c r="AN554">
        <v>12.831008403361301</v>
      </c>
    </row>
    <row r="555" spans="1:40">
      <c r="A555">
        <v>68900923</v>
      </c>
      <c r="B555">
        <v>51137</v>
      </c>
      <c r="C555">
        <v>68900923</v>
      </c>
      <c r="D555">
        <v>2</v>
      </c>
      <c r="Q555">
        <v>3.8974747474746998</v>
      </c>
      <c r="T555">
        <v>3.8974747474746998</v>
      </c>
      <c r="U555">
        <v>54708</v>
      </c>
      <c r="V555">
        <v>68900923</v>
      </c>
      <c r="W555">
        <v>2</v>
      </c>
      <c r="AK555">
        <v>3.8974747474746998</v>
      </c>
      <c r="AN555">
        <v>3.8974747474746998</v>
      </c>
    </row>
    <row r="556" spans="1:40">
      <c r="A556">
        <v>68900924</v>
      </c>
      <c r="B556">
        <v>51138</v>
      </c>
      <c r="C556">
        <v>68900924</v>
      </c>
      <c r="D556">
        <v>2</v>
      </c>
      <c r="Q556">
        <v>2.9904210526315</v>
      </c>
      <c r="T556">
        <v>2.9904210526315</v>
      </c>
      <c r="U556">
        <v>54709</v>
      </c>
      <c r="V556">
        <v>68900924</v>
      </c>
      <c r="W556">
        <v>2</v>
      </c>
      <c r="AK556">
        <v>2.9904210526315</v>
      </c>
      <c r="AN556">
        <v>2.9904210526315</v>
      </c>
    </row>
    <row r="557" spans="1:40">
      <c r="A557">
        <v>68900926</v>
      </c>
      <c r="B557">
        <v>51139</v>
      </c>
      <c r="C557">
        <v>68900926</v>
      </c>
      <c r="D557">
        <v>1</v>
      </c>
      <c r="Q557">
        <v>2.4700000000000002</v>
      </c>
      <c r="T557">
        <v>2.4700000000000002</v>
      </c>
      <c r="U557">
        <v>54710</v>
      </c>
      <c r="V557">
        <v>68900926</v>
      </c>
      <c r="W557">
        <v>1</v>
      </c>
      <c r="AK557">
        <v>2.4700000000000002</v>
      </c>
      <c r="AN557">
        <v>2.4700000000000002</v>
      </c>
    </row>
    <row r="558" spans="1:40">
      <c r="A558">
        <v>68900927</v>
      </c>
      <c r="B558">
        <v>51140</v>
      </c>
      <c r="C558">
        <v>68900927</v>
      </c>
      <c r="D558">
        <v>2</v>
      </c>
      <c r="Q558">
        <v>12.675319148936101</v>
      </c>
      <c r="T558">
        <v>12.675319148936101</v>
      </c>
      <c r="U558">
        <v>54711</v>
      </c>
      <c r="V558">
        <v>68900927</v>
      </c>
      <c r="W558">
        <v>2</v>
      </c>
      <c r="AK558">
        <v>12.675319148936101</v>
      </c>
      <c r="AN558">
        <v>12.675319148936101</v>
      </c>
    </row>
    <row r="559" spans="1:40">
      <c r="A559">
        <v>68900931</v>
      </c>
      <c r="B559">
        <v>51141</v>
      </c>
      <c r="C559">
        <v>68900931</v>
      </c>
      <c r="D559">
        <v>1</v>
      </c>
      <c r="Q559">
        <v>9.2287499999999998</v>
      </c>
      <c r="T559">
        <v>9.2287499999999998</v>
      </c>
      <c r="U559">
        <v>54712</v>
      </c>
      <c r="V559">
        <v>68900931</v>
      </c>
      <c r="W559">
        <v>1</v>
      </c>
      <c r="AK559">
        <v>9.2287499999999998</v>
      </c>
      <c r="AN559">
        <v>9.2287499999999998</v>
      </c>
    </row>
    <row r="560" spans="1:40">
      <c r="A560">
        <v>68900936</v>
      </c>
      <c r="B560">
        <v>51142</v>
      </c>
      <c r="C560">
        <v>68900936</v>
      </c>
      <c r="D560">
        <v>1</v>
      </c>
      <c r="Q560">
        <v>9.7325925925924999</v>
      </c>
      <c r="T560">
        <v>9.7325925925924999</v>
      </c>
      <c r="U560">
        <v>54713</v>
      </c>
      <c r="V560">
        <v>68900936</v>
      </c>
      <c r="W560">
        <v>1</v>
      </c>
      <c r="AK560">
        <v>9.7325925925924999</v>
      </c>
      <c r="AN560">
        <v>9.7325925925924999</v>
      </c>
    </row>
    <row r="561" spans="1:40">
      <c r="A561">
        <v>68900944</v>
      </c>
      <c r="B561">
        <v>51143</v>
      </c>
      <c r="C561">
        <v>68900944</v>
      </c>
      <c r="D561">
        <v>1</v>
      </c>
      <c r="Q561">
        <v>8.1479508196721007</v>
      </c>
      <c r="T561">
        <v>8.1479508196721007</v>
      </c>
      <c r="U561">
        <v>54714</v>
      </c>
      <c r="V561">
        <v>68900944</v>
      </c>
      <c r="W561">
        <v>1</v>
      </c>
      <c r="AK561">
        <v>8.1479508196721007</v>
      </c>
      <c r="AN561">
        <v>8.1479508196721007</v>
      </c>
    </row>
    <row r="562" spans="1:40">
      <c r="A562">
        <v>68900957</v>
      </c>
      <c r="B562">
        <v>51144</v>
      </c>
      <c r="C562">
        <v>68900957</v>
      </c>
      <c r="D562">
        <v>1</v>
      </c>
      <c r="Q562">
        <v>1.9553125</v>
      </c>
      <c r="T562">
        <v>1.9553125</v>
      </c>
      <c r="U562">
        <v>54715</v>
      </c>
      <c r="V562">
        <v>68900957</v>
      </c>
      <c r="W562">
        <v>1</v>
      </c>
      <c r="AK562">
        <v>1.9553125</v>
      </c>
      <c r="AN562">
        <v>1.9553125</v>
      </c>
    </row>
    <row r="563" spans="1:40">
      <c r="A563">
        <v>68900958</v>
      </c>
      <c r="B563">
        <v>51145</v>
      </c>
      <c r="C563">
        <v>68900958</v>
      </c>
      <c r="D563">
        <v>1</v>
      </c>
      <c r="Q563">
        <v>2.16</v>
      </c>
      <c r="T563">
        <v>2.16</v>
      </c>
      <c r="U563">
        <v>54716</v>
      </c>
      <c r="V563">
        <v>68900958</v>
      </c>
      <c r="W563">
        <v>1</v>
      </c>
      <c r="AK563">
        <v>2.16</v>
      </c>
      <c r="AN563">
        <v>2.16</v>
      </c>
    </row>
    <row r="564" spans="1:40">
      <c r="A564">
        <v>68900970</v>
      </c>
      <c r="B564">
        <v>51146</v>
      </c>
      <c r="C564">
        <v>68900970</v>
      </c>
      <c r="D564">
        <v>2</v>
      </c>
      <c r="Q564">
        <v>1.1287155963302</v>
      </c>
      <c r="T564">
        <v>1.1287155963302</v>
      </c>
      <c r="U564">
        <v>54717</v>
      </c>
      <c r="V564">
        <v>68900970</v>
      </c>
      <c r="W564">
        <v>2</v>
      </c>
      <c r="AK564">
        <v>1.1287155963302</v>
      </c>
      <c r="AN564">
        <v>1.1287155963302</v>
      </c>
    </row>
    <row r="565" spans="1:40">
      <c r="A565">
        <v>68900972</v>
      </c>
      <c r="B565">
        <v>51147</v>
      </c>
      <c r="C565">
        <v>68900972</v>
      </c>
      <c r="D565">
        <v>5</v>
      </c>
      <c r="Q565">
        <v>24.940625000000001</v>
      </c>
      <c r="T565">
        <v>24.940625000000001</v>
      </c>
      <c r="U565">
        <v>54718</v>
      </c>
      <c r="V565">
        <v>68900972</v>
      </c>
      <c r="W565">
        <v>5</v>
      </c>
      <c r="AK565">
        <v>24.940625000000001</v>
      </c>
      <c r="AN565">
        <v>24.940625000000001</v>
      </c>
    </row>
    <row r="566" spans="1:40">
      <c r="A566">
        <v>68900975</v>
      </c>
      <c r="B566">
        <v>51148</v>
      </c>
      <c r="C566">
        <v>68900975</v>
      </c>
      <c r="D566">
        <v>1</v>
      </c>
      <c r="Q566">
        <v>6.7210937499999996</v>
      </c>
      <c r="T566">
        <v>6.7210937499999996</v>
      </c>
      <c r="U566">
        <v>54719</v>
      </c>
      <c r="V566">
        <v>68900975</v>
      </c>
      <c r="W566">
        <v>1</v>
      </c>
      <c r="AK566">
        <v>6.7210937499999996</v>
      </c>
      <c r="AN566">
        <v>6.7210937499999996</v>
      </c>
    </row>
    <row r="567" spans="1:40">
      <c r="A567">
        <v>68900997</v>
      </c>
      <c r="B567">
        <v>51149</v>
      </c>
      <c r="C567">
        <v>68900997</v>
      </c>
      <c r="D567">
        <v>1</v>
      </c>
      <c r="Q567">
        <v>5.1072307692307</v>
      </c>
      <c r="T567">
        <v>5.1072307692307</v>
      </c>
      <c r="U567">
        <v>54720</v>
      </c>
      <c r="V567">
        <v>68900997</v>
      </c>
      <c r="W567">
        <v>1</v>
      </c>
      <c r="AK567">
        <v>5.1072307692307</v>
      </c>
      <c r="AN567">
        <v>5.1072307692307</v>
      </c>
    </row>
    <row r="568" spans="1:40">
      <c r="A568">
        <v>68901000</v>
      </c>
      <c r="B568">
        <v>51150</v>
      </c>
      <c r="C568">
        <v>68901000</v>
      </c>
      <c r="D568">
        <v>3</v>
      </c>
      <c r="Q568">
        <v>6.0708771929824001</v>
      </c>
      <c r="T568">
        <v>6.0708771929824001</v>
      </c>
      <c r="U568">
        <v>54721</v>
      </c>
      <c r="V568">
        <v>68901000</v>
      </c>
      <c r="W568">
        <v>3</v>
      </c>
      <c r="AK568">
        <v>6.0708771929824001</v>
      </c>
      <c r="AN568">
        <v>6.0708771929824001</v>
      </c>
    </row>
    <row r="569" spans="1:40">
      <c r="A569">
        <v>68901001</v>
      </c>
      <c r="B569">
        <v>51151</v>
      </c>
      <c r="C569">
        <v>68901001</v>
      </c>
      <c r="D569">
        <v>3</v>
      </c>
      <c r="Q569">
        <v>8.1199999999999992</v>
      </c>
      <c r="T569">
        <v>8.1199999999999992</v>
      </c>
      <c r="U569">
        <v>54722</v>
      </c>
      <c r="V569">
        <v>68901001</v>
      </c>
      <c r="W569">
        <v>3</v>
      </c>
      <c r="AK569">
        <v>8.1199999999999992</v>
      </c>
      <c r="AN569">
        <v>8.1199999999999992</v>
      </c>
    </row>
    <row r="570" spans="1:40">
      <c r="A570">
        <v>68901002</v>
      </c>
      <c r="B570">
        <v>51152</v>
      </c>
      <c r="C570">
        <v>68901002</v>
      </c>
      <c r="D570">
        <v>3</v>
      </c>
      <c r="Q570">
        <v>2.6880898876404</v>
      </c>
      <c r="T570">
        <v>2.6880898876404</v>
      </c>
      <c r="U570">
        <v>54723</v>
      </c>
      <c r="V570">
        <v>68901002</v>
      </c>
      <c r="W570">
        <v>3</v>
      </c>
      <c r="AK570">
        <v>2.6880898876404</v>
      </c>
      <c r="AN570">
        <v>2.6880898876404</v>
      </c>
    </row>
    <row r="571" spans="1:40">
      <c r="A571">
        <v>68901005</v>
      </c>
      <c r="B571">
        <v>51153</v>
      </c>
      <c r="C571">
        <v>68901005</v>
      </c>
      <c r="D571">
        <v>1</v>
      </c>
      <c r="Q571">
        <v>12.635999999999999</v>
      </c>
      <c r="T571">
        <v>12.635999999999999</v>
      </c>
      <c r="U571">
        <v>54724</v>
      </c>
      <c r="V571">
        <v>68901005</v>
      </c>
      <c r="W571">
        <v>1</v>
      </c>
      <c r="AK571">
        <v>12.635999999999999</v>
      </c>
      <c r="AN571">
        <v>12.635999999999999</v>
      </c>
    </row>
    <row r="572" spans="1:40">
      <c r="A572">
        <v>68901011</v>
      </c>
      <c r="B572">
        <v>51154</v>
      </c>
      <c r="C572">
        <v>68901011</v>
      </c>
      <c r="D572">
        <v>1</v>
      </c>
      <c r="Q572">
        <v>6.5389565217390997</v>
      </c>
      <c r="T572">
        <v>6.5389565217390997</v>
      </c>
      <c r="U572">
        <v>54725</v>
      </c>
      <c r="V572">
        <v>68901011</v>
      </c>
      <c r="W572">
        <v>1</v>
      </c>
      <c r="AK572">
        <v>6.5389565217390997</v>
      </c>
      <c r="AN572">
        <v>6.5389565217390997</v>
      </c>
    </row>
    <row r="573" spans="1:40">
      <c r="A573">
        <v>68901018</v>
      </c>
      <c r="B573">
        <v>51155</v>
      </c>
      <c r="C573">
        <v>68901018</v>
      </c>
      <c r="D573">
        <v>1</v>
      </c>
      <c r="Q573">
        <v>4.2558474576270999</v>
      </c>
      <c r="T573">
        <v>4.2558474576270999</v>
      </c>
      <c r="U573">
        <v>54726</v>
      </c>
      <c r="V573">
        <v>68901018</v>
      </c>
      <c r="W573">
        <v>1</v>
      </c>
      <c r="AK573">
        <v>4.2558260869564997</v>
      </c>
      <c r="AN573">
        <v>4.2558260869564997</v>
      </c>
    </row>
    <row r="574" spans="1:40">
      <c r="A574">
        <v>68901022</v>
      </c>
      <c r="B574">
        <v>51156</v>
      </c>
      <c r="C574">
        <v>68901022</v>
      </c>
      <c r="D574">
        <v>1</v>
      </c>
      <c r="Q574">
        <v>14.7116666666666</v>
      </c>
      <c r="T574">
        <v>14.7116666666666</v>
      </c>
      <c r="U574">
        <v>54727</v>
      </c>
      <c r="V574">
        <v>68901022</v>
      </c>
      <c r="W574">
        <v>1</v>
      </c>
      <c r="AK574">
        <v>14.7116666666666</v>
      </c>
      <c r="AN574">
        <v>14.7116666666666</v>
      </c>
    </row>
    <row r="575" spans="1:40">
      <c r="A575">
        <v>68901070</v>
      </c>
      <c r="B575">
        <v>51157</v>
      </c>
      <c r="C575">
        <v>68901070</v>
      </c>
      <c r="D575">
        <v>1</v>
      </c>
      <c r="Q575">
        <v>4.76</v>
      </c>
      <c r="T575">
        <v>4.76</v>
      </c>
      <c r="U575">
        <v>54728</v>
      </c>
      <c r="V575">
        <v>68901070</v>
      </c>
      <c r="W575">
        <v>1</v>
      </c>
      <c r="AK575">
        <v>4.76</v>
      </c>
      <c r="AN575">
        <v>4.76</v>
      </c>
    </row>
    <row r="576" spans="1:40">
      <c r="A576">
        <v>68901071</v>
      </c>
      <c r="B576">
        <v>51158</v>
      </c>
      <c r="C576">
        <v>68901071</v>
      </c>
      <c r="D576">
        <v>2</v>
      </c>
      <c r="Q576">
        <v>7.0895628415300003</v>
      </c>
      <c r="T576">
        <v>7.0895628415300003</v>
      </c>
      <c r="U576">
        <v>54729</v>
      </c>
      <c r="V576">
        <v>68901071</v>
      </c>
      <c r="W576">
        <v>2</v>
      </c>
      <c r="AK576">
        <v>7.0895604395604002</v>
      </c>
      <c r="AN576">
        <v>7.0895604395604002</v>
      </c>
    </row>
    <row r="577" spans="1:40">
      <c r="A577">
        <v>68901096</v>
      </c>
      <c r="B577">
        <v>51159</v>
      </c>
      <c r="C577">
        <v>68901096</v>
      </c>
      <c r="D577">
        <v>1</v>
      </c>
      <c r="Q577">
        <v>4.9785000000000004</v>
      </c>
      <c r="T577">
        <v>4.9785000000000004</v>
      </c>
      <c r="U577">
        <v>54730</v>
      </c>
      <c r="V577">
        <v>68901096</v>
      </c>
      <c r="W577">
        <v>1</v>
      </c>
      <c r="AK577">
        <v>4.9785000000000004</v>
      </c>
      <c r="AN577">
        <v>4.9785000000000004</v>
      </c>
    </row>
    <row r="578" spans="1:40">
      <c r="A578">
        <v>68901103</v>
      </c>
      <c r="B578">
        <v>51160</v>
      </c>
      <c r="C578">
        <v>68901103</v>
      </c>
      <c r="D578">
        <v>1</v>
      </c>
      <c r="Q578">
        <v>5.6</v>
      </c>
      <c r="T578">
        <v>5.6</v>
      </c>
      <c r="U578">
        <v>54731</v>
      </c>
      <c r="V578">
        <v>68901103</v>
      </c>
      <c r="W578">
        <v>1</v>
      </c>
      <c r="AK578">
        <v>5.6</v>
      </c>
      <c r="AN578">
        <v>5.6</v>
      </c>
    </row>
    <row r="579" spans="1:40">
      <c r="A579">
        <v>68901104</v>
      </c>
      <c r="B579">
        <v>51161</v>
      </c>
      <c r="C579">
        <v>68901104</v>
      </c>
      <c r="D579">
        <v>1</v>
      </c>
      <c r="Q579">
        <v>8.1759374999999999</v>
      </c>
      <c r="T579">
        <v>8.1759374999999999</v>
      </c>
      <c r="U579">
        <v>54732</v>
      </c>
      <c r="V579">
        <v>68901104</v>
      </c>
      <c r="W579">
        <v>1</v>
      </c>
      <c r="AK579">
        <v>8.1759374999999999</v>
      </c>
      <c r="AN579">
        <v>8.1759374999999999</v>
      </c>
    </row>
    <row r="580" spans="1:40">
      <c r="A580">
        <v>68901117</v>
      </c>
      <c r="B580">
        <v>51162</v>
      </c>
      <c r="C580">
        <v>68901117</v>
      </c>
      <c r="D580">
        <v>2</v>
      </c>
      <c r="Q580">
        <v>1.0279816513761</v>
      </c>
      <c r="T580">
        <v>1.0279816513761</v>
      </c>
      <c r="U580">
        <v>54733</v>
      </c>
      <c r="V580">
        <v>68901117</v>
      </c>
      <c r="W580">
        <v>2</v>
      </c>
      <c r="AK580">
        <v>1.0279816513761</v>
      </c>
      <c r="AN580">
        <v>1.0279816513761</v>
      </c>
    </row>
    <row r="581" spans="1:40">
      <c r="A581">
        <v>68901118</v>
      </c>
      <c r="B581">
        <v>51163</v>
      </c>
      <c r="C581">
        <v>68901118</v>
      </c>
      <c r="D581">
        <v>3</v>
      </c>
      <c r="Q581">
        <v>6.4959166666666004</v>
      </c>
      <c r="T581">
        <v>6.4959166666666004</v>
      </c>
      <c r="U581">
        <v>54734</v>
      </c>
      <c r="V581">
        <v>68901118</v>
      </c>
      <c r="W581">
        <v>3</v>
      </c>
      <c r="AK581">
        <v>6.4959166666666004</v>
      </c>
      <c r="AN581">
        <v>6.4959166666666004</v>
      </c>
    </row>
    <row r="582" spans="1:40">
      <c r="A582">
        <v>68901119</v>
      </c>
      <c r="B582">
        <v>51164</v>
      </c>
      <c r="C582">
        <v>68901119</v>
      </c>
      <c r="D582">
        <v>3</v>
      </c>
      <c r="Q582">
        <v>4.7271014492752998</v>
      </c>
      <c r="T582">
        <v>4.7271014492752998</v>
      </c>
      <c r="U582">
        <v>54735</v>
      </c>
      <c r="V582">
        <v>68901119</v>
      </c>
      <c r="W582">
        <v>3</v>
      </c>
      <c r="AK582">
        <v>4.7271014492752998</v>
      </c>
      <c r="AN582">
        <v>4.7271014492752998</v>
      </c>
    </row>
    <row r="583" spans="1:40">
      <c r="A583">
        <v>68901120</v>
      </c>
      <c r="B583">
        <v>51165</v>
      </c>
      <c r="C583">
        <v>68901120</v>
      </c>
      <c r="D583">
        <v>4</v>
      </c>
      <c r="S583">
        <v>1.1894346456692899</v>
      </c>
      <c r="T583">
        <v>1.1894346456692899</v>
      </c>
      <c r="U583">
        <v>54736</v>
      </c>
      <c r="V583">
        <v>68901120</v>
      </c>
      <c r="W583">
        <v>4</v>
      </c>
      <c r="AM583">
        <v>1.6694346456692899</v>
      </c>
      <c r="AN583">
        <v>1.6694346456692899</v>
      </c>
    </row>
    <row r="584" spans="1:40">
      <c r="A584">
        <v>68901121</v>
      </c>
      <c r="B584">
        <v>51166</v>
      </c>
      <c r="C584">
        <v>68901121</v>
      </c>
      <c r="D584">
        <v>3</v>
      </c>
      <c r="Q584">
        <v>6.0513559322033004</v>
      </c>
      <c r="T584">
        <v>6.0513559322033004</v>
      </c>
      <c r="U584">
        <v>54737</v>
      </c>
      <c r="V584">
        <v>68901121</v>
      </c>
      <c r="W584">
        <v>3</v>
      </c>
      <c r="AK584">
        <v>6.0513559322033004</v>
      </c>
      <c r="AN584">
        <v>6.0513559322033004</v>
      </c>
    </row>
    <row r="585" spans="1:40">
      <c r="A585">
        <v>68901122</v>
      </c>
      <c r="B585">
        <v>51167</v>
      </c>
      <c r="C585">
        <v>68901122</v>
      </c>
      <c r="D585">
        <v>3</v>
      </c>
      <c r="Q585">
        <v>6.6318181818181001</v>
      </c>
      <c r="T585">
        <v>6.6318181818181001</v>
      </c>
      <c r="U585">
        <v>54738</v>
      </c>
      <c r="V585">
        <v>68901122</v>
      </c>
      <c r="W585">
        <v>3</v>
      </c>
      <c r="AK585">
        <v>6.6318181818181001</v>
      </c>
      <c r="AN585">
        <v>6.6318181818181001</v>
      </c>
    </row>
    <row r="586" spans="1:40">
      <c r="A586">
        <v>68901124</v>
      </c>
      <c r="B586">
        <v>51168</v>
      </c>
      <c r="C586">
        <v>68901124</v>
      </c>
      <c r="D586">
        <v>1</v>
      </c>
      <c r="Q586">
        <v>3.8640740740739998</v>
      </c>
      <c r="T586">
        <v>3.8640740740739998</v>
      </c>
      <c r="U586">
        <v>54739</v>
      </c>
      <c r="V586">
        <v>68901124</v>
      </c>
      <c r="W586">
        <v>1</v>
      </c>
      <c r="AK586">
        <v>3.8640740740739998</v>
      </c>
      <c r="AN586">
        <v>3.8640740740739998</v>
      </c>
    </row>
    <row r="587" spans="1:40">
      <c r="A587">
        <v>68901126</v>
      </c>
      <c r="B587">
        <v>51169</v>
      </c>
      <c r="C587">
        <v>68901126</v>
      </c>
      <c r="D587">
        <v>1</v>
      </c>
      <c r="Q587">
        <v>3.6722656250000001</v>
      </c>
      <c r="T587">
        <v>3.6722656250000001</v>
      </c>
      <c r="U587">
        <v>54740</v>
      </c>
      <c r="V587">
        <v>68901126</v>
      </c>
      <c r="W587">
        <v>1</v>
      </c>
      <c r="AK587">
        <v>3.6722656250000001</v>
      </c>
      <c r="AN587">
        <v>3.6722656250000001</v>
      </c>
    </row>
    <row r="588" spans="1:40">
      <c r="A588">
        <v>68901130</v>
      </c>
      <c r="B588">
        <v>51170</v>
      </c>
      <c r="C588">
        <v>68901130</v>
      </c>
      <c r="D588">
        <v>3</v>
      </c>
      <c r="Q588">
        <v>2.9426923076923002</v>
      </c>
      <c r="T588">
        <v>2.9426923076923002</v>
      </c>
      <c r="U588">
        <v>54741</v>
      </c>
      <c r="V588">
        <v>68901130</v>
      </c>
      <c r="W588">
        <v>3</v>
      </c>
      <c r="AK588">
        <v>2.9426923076923002</v>
      </c>
      <c r="AN588">
        <v>2.9426923076923002</v>
      </c>
    </row>
    <row r="589" spans="1:40">
      <c r="A589">
        <v>68901141</v>
      </c>
      <c r="B589">
        <v>51171</v>
      </c>
      <c r="C589">
        <v>68901141</v>
      </c>
      <c r="D589">
        <v>2</v>
      </c>
      <c r="Q589">
        <v>4.17</v>
      </c>
      <c r="T589">
        <v>4.17</v>
      </c>
      <c r="U589">
        <v>54742</v>
      </c>
      <c r="V589">
        <v>68901141</v>
      </c>
      <c r="W589">
        <v>2</v>
      </c>
      <c r="AK589">
        <v>4.17</v>
      </c>
      <c r="AN589">
        <v>4.17</v>
      </c>
    </row>
    <row r="590" spans="1:40">
      <c r="A590">
        <v>68901142</v>
      </c>
      <c r="B590">
        <v>51172</v>
      </c>
      <c r="C590">
        <v>68901142</v>
      </c>
      <c r="D590">
        <v>1</v>
      </c>
      <c r="Q590">
        <v>6.7558888888887996</v>
      </c>
      <c r="T590">
        <v>6.7558888888887996</v>
      </c>
      <c r="U590">
        <v>54743</v>
      </c>
      <c r="V590">
        <v>68901142</v>
      </c>
      <c r="W590">
        <v>1</v>
      </c>
      <c r="AK590">
        <v>6.7569512195121</v>
      </c>
      <c r="AN590">
        <v>6.7569512195121</v>
      </c>
    </row>
    <row r="591" spans="1:40">
      <c r="A591">
        <v>68901143</v>
      </c>
      <c r="B591">
        <v>51173</v>
      </c>
      <c r="C591">
        <v>68901143</v>
      </c>
      <c r="D591">
        <v>2</v>
      </c>
      <c r="Q591">
        <v>17.68</v>
      </c>
      <c r="T591">
        <v>17.68</v>
      </c>
      <c r="U591">
        <v>54744</v>
      </c>
      <c r="V591">
        <v>68901143</v>
      </c>
      <c r="W591">
        <v>2</v>
      </c>
      <c r="AK591">
        <v>17.68</v>
      </c>
      <c r="AN591">
        <v>17.68</v>
      </c>
    </row>
    <row r="592" spans="1:40">
      <c r="A592">
        <v>68901144</v>
      </c>
      <c r="B592">
        <v>51174</v>
      </c>
      <c r="C592">
        <v>68901144</v>
      </c>
      <c r="D592">
        <v>1</v>
      </c>
      <c r="Q592">
        <v>24.041239669421401</v>
      </c>
      <c r="T592">
        <v>24.041239669421401</v>
      </c>
      <c r="U592">
        <v>54745</v>
      </c>
      <c r="V592">
        <v>68901144</v>
      </c>
      <c r="W592">
        <v>1</v>
      </c>
      <c r="AK592">
        <v>24.041239669421401</v>
      </c>
      <c r="AN592">
        <v>24.041239669421401</v>
      </c>
    </row>
    <row r="593" spans="1:40">
      <c r="A593">
        <v>68901162</v>
      </c>
      <c r="B593">
        <v>51175</v>
      </c>
      <c r="C593">
        <v>68901162</v>
      </c>
      <c r="D593">
        <v>2</v>
      </c>
      <c r="Q593">
        <v>8.9428947368420992</v>
      </c>
      <c r="T593">
        <v>8.9428947368420992</v>
      </c>
      <c r="U593">
        <v>54746</v>
      </c>
      <c r="V593">
        <v>68901162</v>
      </c>
      <c r="W593">
        <v>2</v>
      </c>
      <c r="AK593">
        <v>8.9428947368420992</v>
      </c>
      <c r="AN593">
        <v>8.9428947368420992</v>
      </c>
    </row>
    <row r="594" spans="1:40">
      <c r="A594">
        <v>68901171</v>
      </c>
      <c r="B594">
        <v>51176</v>
      </c>
      <c r="C594">
        <v>68901171</v>
      </c>
      <c r="D594">
        <v>2</v>
      </c>
      <c r="Q594">
        <v>3.8079934210526001</v>
      </c>
      <c r="T594">
        <v>3.8079934210526001</v>
      </c>
      <c r="U594">
        <v>54747</v>
      </c>
      <c r="V594">
        <v>68901171</v>
      </c>
      <c r="W594">
        <v>2</v>
      </c>
      <c r="AK594">
        <v>3.8079934210526001</v>
      </c>
      <c r="AN594">
        <v>3.8079934210526001</v>
      </c>
    </row>
    <row r="595" spans="1:40">
      <c r="A595">
        <v>68901176</v>
      </c>
      <c r="B595">
        <v>51177</v>
      </c>
      <c r="C595">
        <v>68901176</v>
      </c>
      <c r="D595">
        <v>3</v>
      </c>
      <c r="Q595">
        <v>2.0826153846153002</v>
      </c>
      <c r="T595">
        <v>2.0826153846153002</v>
      </c>
      <c r="U595">
        <v>54748</v>
      </c>
      <c r="V595">
        <v>68901176</v>
      </c>
      <c r="W595">
        <v>3</v>
      </c>
      <c r="AK595">
        <v>2.0826153846153002</v>
      </c>
      <c r="AN595">
        <v>2.0826153846153002</v>
      </c>
    </row>
    <row r="596" spans="1:40">
      <c r="A596">
        <v>68901177</v>
      </c>
      <c r="B596">
        <v>51178</v>
      </c>
      <c r="C596">
        <v>68901177</v>
      </c>
      <c r="D596">
        <v>4</v>
      </c>
      <c r="Q596">
        <v>7.7089552238805004</v>
      </c>
      <c r="T596">
        <v>7.7089552238805004</v>
      </c>
      <c r="U596">
        <v>54749</v>
      </c>
      <c r="V596">
        <v>68901177</v>
      </c>
      <c r="W596">
        <v>4</v>
      </c>
      <c r="AK596">
        <v>7.7089062500000001</v>
      </c>
      <c r="AN596">
        <v>7.7089062500000001</v>
      </c>
    </row>
    <row r="597" spans="1:40">
      <c r="A597">
        <v>68901178</v>
      </c>
      <c r="B597">
        <v>51179</v>
      </c>
      <c r="C597">
        <v>68901178</v>
      </c>
      <c r="D597">
        <v>3</v>
      </c>
      <c r="Q597">
        <v>5.72</v>
      </c>
      <c r="T597">
        <v>5.72</v>
      </c>
      <c r="U597">
        <v>54750</v>
      </c>
      <c r="V597">
        <v>68901178</v>
      </c>
      <c r="W597">
        <v>3</v>
      </c>
      <c r="AK597">
        <v>5.72</v>
      </c>
      <c r="AN597">
        <v>5.72</v>
      </c>
    </row>
    <row r="598" spans="1:40">
      <c r="A598">
        <v>68901187</v>
      </c>
      <c r="B598">
        <v>51180</v>
      </c>
      <c r="C598">
        <v>68901187</v>
      </c>
      <c r="D598">
        <v>2</v>
      </c>
      <c r="Q598">
        <v>6.9085000000000001</v>
      </c>
      <c r="T598">
        <v>6.9085000000000001</v>
      </c>
      <c r="U598">
        <v>54751</v>
      </c>
      <c r="V598">
        <v>68901187</v>
      </c>
      <c r="W598">
        <v>2</v>
      </c>
      <c r="AK598">
        <v>6.9085000000000001</v>
      </c>
      <c r="AN598">
        <v>6.9085000000000001</v>
      </c>
    </row>
    <row r="599" spans="1:40">
      <c r="A599">
        <v>68901188</v>
      </c>
      <c r="B599">
        <v>51181</v>
      </c>
      <c r="C599">
        <v>68901188</v>
      </c>
      <c r="D599">
        <v>2</v>
      </c>
      <c r="Q599">
        <v>9.19</v>
      </c>
      <c r="T599">
        <v>9.19</v>
      </c>
      <c r="U599">
        <v>54752</v>
      </c>
      <c r="V599">
        <v>68901188</v>
      </c>
      <c r="W599">
        <v>2</v>
      </c>
      <c r="AK599">
        <v>9.19</v>
      </c>
      <c r="AN599">
        <v>9.19</v>
      </c>
    </row>
    <row r="600" spans="1:40">
      <c r="A600">
        <v>68901195</v>
      </c>
      <c r="B600">
        <v>51182</v>
      </c>
      <c r="C600">
        <v>68901195</v>
      </c>
      <c r="D600">
        <v>3</v>
      </c>
      <c r="Q600">
        <v>7.0611627906976002</v>
      </c>
      <c r="T600">
        <v>7.0611627906976002</v>
      </c>
      <c r="U600">
        <v>54753</v>
      </c>
      <c r="V600">
        <v>68901195</v>
      </c>
      <c r="W600">
        <v>3</v>
      </c>
      <c r="AK600">
        <v>7.3453333333332997</v>
      </c>
      <c r="AN600">
        <v>7.3453333333332997</v>
      </c>
    </row>
    <row r="601" spans="1:40">
      <c r="A601">
        <v>68901196</v>
      </c>
      <c r="B601">
        <v>51183</v>
      </c>
      <c r="C601">
        <v>68901196</v>
      </c>
      <c r="D601">
        <v>3</v>
      </c>
      <c r="Q601">
        <v>7.28</v>
      </c>
      <c r="T601">
        <v>7.28</v>
      </c>
      <c r="U601">
        <v>54754</v>
      </c>
      <c r="V601">
        <v>68901196</v>
      </c>
      <c r="W601">
        <v>3</v>
      </c>
      <c r="AK601">
        <v>7.28</v>
      </c>
      <c r="AN601">
        <v>7.28</v>
      </c>
    </row>
    <row r="602" spans="1:40">
      <c r="A602">
        <v>68901197</v>
      </c>
      <c r="B602">
        <v>51184</v>
      </c>
      <c r="C602">
        <v>68901197</v>
      </c>
      <c r="D602">
        <v>3</v>
      </c>
      <c r="Q602">
        <v>2.6880487804877999</v>
      </c>
      <c r="T602">
        <v>2.6880487804877999</v>
      </c>
      <c r="U602">
        <v>54755</v>
      </c>
      <c r="V602">
        <v>68901197</v>
      </c>
      <c r="W602">
        <v>3</v>
      </c>
      <c r="AK602">
        <v>2.6880487804877999</v>
      </c>
      <c r="AN602">
        <v>2.6880487804877999</v>
      </c>
    </row>
    <row r="603" spans="1:40">
      <c r="A603">
        <v>68901201</v>
      </c>
      <c r="B603">
        <v>51185</v>
      </c>
      <c r="C603">
        <v>68901201</v>
      </c>
      <c r="D603">
        <v>3</v>
      </c>
      <c r="Q603">
        <v>6.3279752066114998</v>
      </c>
      <c r="T603">
        <v>6.3279752066114998</v>
      </c>
      <c r="U603">
        <v>54756</v>
      </c>
      <c r="V603">
        <v>68901201</v>
      </c>
      <c r="W603">
        <v>3</v>
      </c>
      <c r="AK603">
        <v>6.3279752066114998</v>
      </c>
      <c r="AN603">
        <v>6.3279752066114998</v>
      </c>
    </row>
    <row r="604" spans="1:40">
      <c r="A604">
        <v>68901202</v>
      </c>
      <c r="B604">
        <v>51186</v>
      </c>
      <c r="C604">
        <v>68901202</v>
      </c>
      <c r="D604">
        <v>3</v>
      </c>
      <c r="Q604">
        <v>3.2953448275862001</v>
      </c>
      <c r="T604">
        <v>3.2953448275862001</v>
      </c>
      <c r="U604">
        <v>54757</v>
      </c>
      <c r="V604">
        <v>68901202</v>
      </c>
      <c r="W604">
        <v>3</v>
      </c>
      <c r="AK604">
        <v>3.2953448275862001</v>
      </c>
      <c r="AN604">
        <v>3.2953448275862001</v>
      </c>
    </row>
    <row r="605" spans="1:40">
      <c r="A605">
        <v>68901232</v>
      </c>
      <c r="B605">
        <v>51187</v>
      </c>
      <c r="C605">
        <v>68901232</v>
      </c>
      <c r="D605">
        <v>2</v>
      </c>
      <c r="Q605">
        <v>11.641364392678801</v>
      </c>
      <c r="T605">
        <v>11.641364392678801</v>
      </c>
      <c r="U605">
        <v>54758</v>
      </c>
      <c r="V605">
        <v>68901232</v>
      </c>
      <c r="W605">
        <v>2</v>
      </c>
      <c r="AK605">
        <v>11.641364392678801</v>
      </c>
      <c r="AN605">
        <v>11.641364392678801</v>
      </c>
    </row>
    <row r="606" spans="1:40">
      <c r="A606">
        <v>68901233</v>
      </c>
      <c r="B606">
        <v>51188</v>
      </c>
      <c r="C606">
        <v>68901233</v>
      </c>
      <c r="D606">
        <v>4</v>
      </c>
      <c r="Q606">
        <v>2.3723902439023998</v>
      </c>
      <c r="T606">
        <v>2.3723902439023998</v>
      </c>
      <c r="U606">
        <v>54759</v>
      </c>
      <c r="V606">
        <v>68901233</v>
      </c>
      <c r="W606">
        <v>4</v>
      </c>
      <c r="AK606">
        <v>2.3723902439023998</v>
      </c>
      <c r="AN606">
        <v>2.3723902439023998</v>
      </c>
    </row>
    <row r="607" spans="1:40">
      <c r="A607">
        <v>68901245</v>
      </c>
      <c r="B607">
        <v>51189</v>
      </c>
      <c r="C607">
        <v>68901245</v>
      </c>
      <c r="D607">
        <v>2</v>
      </c>
      <c r="Q607">
        <v>6.9146153846153</v>
      </c>
      <c r="T607">
        <v>6.9146153846153</v>
      </c>
      <c r="U607">
        <v>54760</v>
      </c>
      <c r="V607">
        <v>68901245</v>
      </c>
      <c r="W607">
        <v>2</v>
      </c>
      <c r="AK607">
        <v>6.9146153846153</v>
      </c>
      <c r="AN607">
        <v>6.9146153846153</v>
      </c>
    </row>
    <row r="608" spans="1:40">
      <c r="A608">
        <v>68901259</v>
      </c>
      <c r="B608">
        <v>51190</v>
      </c>
      <c r="C608">
        <v>68901259</v>
      </c>
      <c r="D608">
        <v>2</v>
      </c>
      <c r="Q608">
        <v>6.7873076923075999</v>
      </c>
      <c r="T608">
        <v>6.7873076923075999</v>
      </c>
      <c r="U608">
        <v>54761</v>
      </c>
      <c r="V608">
        <v>68901259</v>
      </c>
      <c r="W608">
        <v>2</v>
      </c>
      <c r="AK608">
        <v>6.7871428571427996</v>
      </c>
      <c r="AN608">
        <v>6.7871428571427996</v>
      </c>
    </row>
    <row r="609" spans="1:40">
      <c r="A609">
        <v>68901264</v>
      </c>
      <c r="B609">
        <v>51191</v>
      </c>
      <c r="C609">
        <v>68901264</v>
      </c>
      <c r="D609">
        <v>3</v>
      </c>
      <c r="Q609">
        <v>6.72</v>
      </c>
      <c r="T609">
        <v>6.72</v>
      </c>
      <c r="U609">
        <v>54762</v>
      </c>
      <c r="V609">
        <v>68901264</v>
      </c>
      <c r="W609">
        <v>3</v>
      </c>
      <c r="AK609">
        <v>6.72</v>
      </c>
      <c r="AN609">
        <v>6.72</v>
      </c>
    </row>
    <row r="610" spans="1:40">
      <c r="A610">
        <v>68901265</v>
      </c>
      <c r="B610">
        <v>51192</v>
      </c>
      <c r="C610">
        <v>68901265</v>
      </c>
      <c r="D610">
        <v>4</v>
      </c>
      <c r="Q610">
        <v>15.512</v>
      </c>
      <c r="T610">
        <v>15.512</v>
      </c>
      <c r="U610">
        <v>54763</v>
      </c>
      <c r="V610">
        <v>68901265</v>
      </c>
      <c r="W610">
        <v>4</v>
      </c>
      <c r="AK610">
        <v>15.511923076923001</v>
      </c>
      <c r="AN610">
        <v>15.511923076923001</v>
      </c>
    </row>
    <row r="611" spans="1:40">
      <c r="A611">
        <v>68901271</v>
      </c>
      <c r="B611">
        <v>51193</v>
      </c>
      <c r="C611">
        <v>68901271</v>
      </c>
      <c r="D611">
        <v>2</v>
      </c>
      <c r="Q611">
        <v>4.42</v>
      </c>
      <c r="T611">
        <v>4.42</v>
      </c>
      <c r="U611">
        <v>54764</v>
      </c>
      <c r="V611">
        <v>68901271</v>
      </c>
      <c r="W611">
        <v>2</v>
      </c>
      <c r="AK611">
        <v>4.42</v>
      </c>
      <c r="AN611">
        <v>4.42</v>
      </c>
    </row>
    <row r="612" spans="1:40">
      <c r="A612">
        <v>68901272</v>
      </c>
      <c r="B612">
        <v>51194</v>
      </c>
      <c r="C612">
        <v>68901272</v>
      </c>
      <c r="D612">
        <v>1</v>
      </c>
      <c r="Q612">
        <v>3.7949999999999999</v>
      </c>
      <c r="T612">
        <v>3.7949999999999999</v>
      </c>
      <c r="U612">
        <v>54765</v>
      </c>
      <c r="V612">
        <v>68901272</v>
      </c>
      <c r="W612">
        <v>1</v>
      </c>
      <c r="AK612">
        <v>4.2709615384615001</v>
      </c>
      <c r="AN612">
        <v>4.2709615384615001</v>
      </c>
    </row>
    <row r="613" spans="1:40">
      <c r="A613">
        <v>68901285</v>
      </c>
      <c r="B613">
        <v>51195</v>
      </c>
      <c r="C613">
        <v>68901285</v>
      </c>
      <c r="D613">
        <v>1</v>
      </c>
      <c r="Q613">
        <v>1.7550943396226</v>
      </c>
      <c r="T613">
        <v>1.7550943396226</v>
      </c>
      <c r="U613">
        <v>54766</v>
      </c>
      <c r="V613">
        <v>68901285</v>
      </c>
      <c r="W613">
        <v>1</v>
      </c>
      <c r="AK613">
        <v>1.7550943396226</v>
      </c>
      <c r="AN613">
        <v>1.7550943396226</v>
      </c>
    </row>
    <row r="614" spans="1:40">
      <c r="A614">
        <v>68901288</v>
      </c>
      <c r="B614">
        <v>51196</v>
      </c>
      <c r="C614">
        <v>68901288</v>
      </c>
      <c r="D614">
        <v>1</v>
      </c>
      <c r="Q614">
        <v>13.064500000000001</v>
      </c>
      <c r="T614">
        <v>13.064500000000001</v>
      </c>
      <c r="U614">
        <v>54767</v>
      </c>
      <c r="V614">
        <v>68901288</v>
      </c>
      <c r="W614">
        <v>1</v>
      </c>
      <c r="AK614">
        <v>13.064500000000001</v>
      </c>
      <c r="AN614">
        <v>13.064500000000001</v>
      </c>
    </row>
    <row r="615" spans="1:40">
      <c r="A615">
        <v>68901295</v>
      </c>
      <c r="B615">
        <v>51197</v>
      </c>
      <c r="C615">
        <v>68901295</v>
      </c>
      <c r="D615">
        <v>2</v>
      </c>
      <c r="Q615">
        <v>3.08</v>
      </c>
      <c r="T615">
        <v>3.08</v>
      </c>
      <c r="U615">
        <v>54768</v>
      </c>
      <c r="V615">
        <v>68901295</v>
      </c>
      <c r="W615">
        <v>2</v>
      </c>
      <c r="AK615">
        <v>3.08</v>
      </c>
      <c r="AN615">
        <v>3.08</v>
      </c>
    </row>
    <row r="616" spans="1:40">
      <c r="A616">
        <v>68901296</v>
      </c>
      <c r="B616">
        <v>51198</v>
      </c>
      <c r="C616">
        <v>68901296</v>
      </c>
      <c r="D616">
        <v>3</v>
      </c>
      <c r="Q616">
        <v>3.8303913043478</v>
      </c>
      <c r="T616">
        <v>3.8303913043478</v>
      </c>
      <c r="U616">
        <v>54769</v>
      </c>
      <c r="V616">
        <v>68901296</v>
      </c>
      <c r="W616">
        <v>3</v>
      </c>
      <c r="AK616">
        <v>3.8303913043478</v>
      </c>
      <c r="AN616">
        <v>3.8303913043478</v>
      </c>
    </row>
    <row r="617" spans="1:40">
      <c r="A617">
        <v>68901297</v>
      </c>
      <c r="B617">
        <v>51199</v>
      </c>
      <c r="C617">
        <v>68901297</v>
      </c>
      <c r="D617">
        <v>1</v>
      </c>
      <c r="Q617">
        <v>7.9949819494584</v>
      </c>
      <c r="T617">
        <v>7.9949819494584</v>
      </c>
      <c r="U617">
        <v>54770</v>
      </c>
      <c r="V617">
        <v>68901297</v>
      </c>
      <c r="W617">
        <v>1</v>
      </c>
      <c r="AK617">
        <v>7.9949881235153999</v>
      </c>
      <c r="AN617">
        <v>7.9949881235153999</v>
      </c>
    </row>
    <row r="618" spans="1:40">
      <c r="A618">
        <v>68901300</v>
      </c>
      <c r="B618">
        <v>51200</v>
      </c>
      <c r="C618">
        <v>68901300</v>
      </c>
      <c r="D618">
        <v>1</v>
      </c>
      <c r="Q618">
        <v>3.5094736842105001</v>
      </c>
      <c r="T618">
        <v>3.5094736842105001</v>
      </c>
      <c r="U618">
        <v>54771</v>
      </c>
      <c r="V618">
        <v>68901300</v>
      </c>
      <c r="W618">
        <v>1</v>
      </c>
      <c r="AK618">
        <v>3.5094736842105001</v>
      </c>
      <c r="AN618">
        <v>3.5094736842105001</v>
      </c>
    </row>
    <row r="619" spans="1:40">
      <c r="A619">
        <v>68901301</v>
      </c>
      <c r="B619">
        <v>51201</v>
      </c>
      <c r="C619">
        <v>68901301</v>
      </c>
      <c r="D619">
        <v>2</v>
      </c>
      <c r="Q619">
        <v>2.6650467289719</v>
      </c>
      <c r="T619">
        <v>2.6650467289719</v>
      </c>
      <c r="U619">
        <v>54772</v>
      </c>
      <c r="V619">
        <v>68901301</v>
      </c>
      <c r="W619">
        <v>2</v>
      </c>
      <c r="AK619">
        <v>2.6165853658536</v>
      </c>
      <c r="AN619">
        <v>2.6165853658536</v>
      </c>
    </row>
    <row r="620" spans="1:40">
      <c r="A620">
        <v>68901302</v>
      </c>
      <c r="B620">
        <v>51202</v>
      </c>
      <c r="C620">
        <v>68901302</v>
      </c>
      <c r="D620">
        <v>1</v>
      </c>
      <c r="Q620">
        <v>3.85</v>
      </c>
      <c r="T620">
        <v>3.85</v>
      </c>
      <c r="U620">
        <v>54773</v>
      </c>
      <c r="V620">
        <v>68901302</v>
      </c>
      <c r="W620">
        <v>1</v>
      </c>
      <c r="AK620">
        <v>3.8945454545453999</v>
      </c>
      <c r="AN620">
        <v>3.8945454545453999</v>
      </c>
    </row>
    <row r="621" spans="1:40">
      <c r="A621">
        <v>68901308</v>
      </c>
      <c r="B621">
        <v>51203</v>
      </c>
      <c r="C621">
        <v>68901308</v>
      </c>
      <c r="D621">
        <v>1</v>
      </c>
      <c r="Q621">
        <v>8.5388888888888008</v>
      </c>
      <c r="T621">
        <v>8.5388888888888008</v>
      </c>
      <c r="U621">
        <v>54774</v>
      </c>
      <c r="V621">
        <v>68901308</v>
      </c>
      <c r="W621">
        <v>1</v>
      </c>
      <c r="AK621">
        <v>8.5388888888888008</v>
      </c>
      <c r="AN621">
        <v>8.5388888888888008</v>
      </c>
    </row>
    <row r="622" spans="1:40">
      <c r="A622">
        <v>68901323</v>
      </c>
      <c r="B622">
        <v>51204</v>
      </c>
      <c r="C622">
        <v>68901323</v>
      </c>
      <c r="D622">
        <v>3</v>
      </c>
      <c r="Q622">
        <v>3.3411111111111</v>
      </c>
      <c r="T622">
        <v>3.3411111111111</v>
      </c>
      <c r="U622">
        <v>54775</v>
      </c>
      <c r="V622">
        <v>68901323</v>
      </c>
      <c r="W622">
        <v>3</v>
      </c>
      <c r="AK622">
        <v>3.3408856088559999</v>
      </c>
      <c r="AN622">
        <v>3.3408856088559999</v>
      </c>
    </row>
    <row r="623" spans="1:40">
      <c r="A623">
        <v>68901335</v>
      </c>
      <c r="B623">
        <v>51205</v>
      </c>
      <c r="C623">
        <v>68901335</v>
      </c>
      <c r="D623">
        <v>2</v>
      </c>
      <c r="Q623">
        <v>3.9648387096773998</v>
      </c>
      <c r="T623">
        <v>3.9648387096773998</v>
      </c>
      <c r="U623">
        <v>54776</v>
      </c>
      <c r="V623">
        <v>68901335</v>
      </c>
      <c r="W623">
        <v>2</v>
      </c>
      <c r="AK623">
        <v>3.9666666666666002</v>
      </c>
      <c r="AN623">
        <v>3.9666666666666002</v>
      </c>
    </row>
    <row r="624" spans="1:40">
      <c r="A624">
        <v>68901336</v>
      </c>
      <c r="B624">
        <v>51206</v>
      </c>
      <c r="C624">
        <v>68901336</v>
      </c>
      <c r="D624">
        <v>2</v>
      </c>
      <c r="Q624">
        <v>3.9813402061855001</v>
      </c>
      <c r="T624">
        <v>3.9813402061855001</v>
      </c>
      <c r="U624">
        <v>54777</v>
      </c>
      <c r="V624">
        <v>68901336</v>
      </c>
      <c r="W624">
        <v>2</v>
      </c>
      <c r="AK624">
        <v>3.9813402061855001</v>
      </c>
      <c r="AN624">
        <v>3.9813402061855001</v>
      </c>
    </row>
    <row r="625" spans="1:40">
      <c r="A625">
        <v>68901337</v>
      </c>
      <c r="B625">
        <v>51207</v>
      </c>
      <c r="C625">
        <v>68901337</v>
      </c>
      <c r="D625">
        <v>2</v>
      </c>
      <c r="Q625">
        <v>3.5661538461537998</v>
      </c>
      <c r="T625">
        <v>3.5661538461537998</v>
      </c>
      <c r="U625">
        <v>54778</v>
      </c>
      <c r="V625">
        <v>68901337</v>
      </c>
      <c r="W625">
        <v>2</v>
      </c>
      <c r="AK625">
        <v>3.5661538461537998</v>
      </c>
      <c r="AN625">
        <v>3.5661538461537998</v>
      </c>
    </row>
    <row r="626" spans="1:40">
      <c r="A626">
        <v>68901338</v>
      </c>
      <c r="B626">
        <v>51208</v>
      </c>
      <c r="C626">
        <v>68901338</v>
      </c>
      <c r="D626">
        <v>2</v>
      </c>
      <c r="Q626">
        <v>2.2106249999999998</v>
      </c>
      <c r="T626">
        <v>2.2106249999999998</v>
      </c>
      <c r="U626">
        <v>54779</v>
      </c>
      <c r="V626">
        <v>68901338</v>
      </c>
      <c r="W626">
        <v>2</v>
      </c>
      <c r="AK626">
        <v>2.2106249999999998</v>
      </c>
      <c r="AN626">
        <v>2.2106249999999998</v>
      </c>
    </row>
    <row r="627" spans="1:40">
      <c r="A627">
        <v>68901342</v>
      </c>
      <c r="B627">
        <v>51209</v>
      </c>
      <c r="C627">
        <v>68901342</v>
      </c>
      <c r="D627">
        <v>3</v>
      </c>
      <c r="Q627">
        <v>12.635909090908999</v>
      </c>
      <c r="T627">
        <v>12.635909090908999</v>
      </c>
      <c r="U627">
        <v>54780</v>
      </c>
      <c r="V627">
        <v>68901342</v>
      </c>
      <c r="W627">
        <v>3</v>
      </c>
      <c r="AK627">
        <v>12.635909090908999</v>
      </c>
      <c r="AN627">
        <v>12.635909090908999</v>
      </c>
    </row>
    <row r="628" spans="1:40">
      <c r="A628">
        <v>68901373</v>
      </c>
      <c r="B628">
        <v>51210</v>
      </c>
      <c r="C628">
        <v>68901373</v>
      </c>
      <c r="D628">
        <v>1</v>
      </c>
      <c r="Q628">
        <v>9.8112068965517008</v>
      </c>
      <c r="T628">
        <v>9.8112068965517008</v>
      </c>
      <c r="U628">
        <v>54781</v>
      </c>
      <c r="V628">
        <v>68901373</v>
      </c>
      <c r="W628">
        <v>1</v>
      </c>
      <c r="AK628">
        <v>11.3880459770114</v>
      </c>
      <c r="AN628">
        <v>11.3880459770114</v>
      </c>
    </row>
    <row r="629" spans="1:40">
      <c r="A629">
        <v>68901378</v>
      </c>
      <c r="B629">
        <v>51211</v>
      </c>
      <c r="C629">
        <v>68901378</v>
      </c>
      <c r="D629">
        <v>1</v>
      </c>
      <c r="Q629">
        <v>15.4582901554404</v>
      </c>
      <c r="T629">
        <v>15.4582901554404</v>
      </c>
      <c r="U629">
        <v>54782</v>
      </c>
      <c r="V629">
        <v>68901378</v>
      </c>
      <c r="W629">
        <v>1</v>
      </c>
      <c r="AK629">
        <v>15.4582901554404</v>
      </c>
      <c r="AN629">
        <v>15.4582901554404</v>
      </c>
    </row>
    <row r="630" spans="1:40">
      <c r="A630">
        <v>68901380</v>
      </c>
      <c r="B630">
        <v>51212</v>
      </c>
      <c r="C630">
        <v>68901380</v>
      </c>
      <c r="D630">
        <v>2</v>
      </c>
      <c r="Q630">
        <v>1.5796666666665999</v>
      </c>
      <c r="T630">
        <v>1.5796666666665999</v>
      </c>
      <c r="U630">
        <v>54783</v>
      </c>
      <c r="V630">
        <v>68901380</v>
      </c>
      <c r="W630">
        <v>2</v>
      </c>
      <c r="AK630">
        <v>1.5796666666665999</v>
      </c>
      <c r="AN630">
        <v>1.5796666666665999</v>
      </c>
    </row>
    <row r="631" spans="1:40">
      <c r="A631">
        <v>68901382</v>
      </c>
      <c r="B631">
        <v>51213</v>
      </c>
      <c r="C631">
        <v>68901382</v>
      </c>
      <c r="D631">
        <v>1</v>
      </c>
      <c r="Q631">
        <v>3.0709523809523001</v>
      </c>
      <c r="T631">
        <v>3.0709523809523001</v>
      </c>
      <c r="U631">
        <v>54784</v>
      </c>
      <c r="V631">
        <v>68901382</v>
      </c>
      <c r="W631">
        <v>1</v>
      </c>
      <c r="AK631">
        <v>3.0709523809523001</v>
      </c>
      <c r="AN631">
        <v>3.0709523809523001</v>
      </c>
    </row>
    <row r="632" spans="1:40">
      <c r="A632">
        <v>68901388</v>
      </c>
      <c r="B632">
        <v>51214</v>
      </c>
      <c r="C632">
        <v>68901388</v>
      </c>
      <c r="D632">
        <v>1</v>
      </c>
      <c r="Q632">
        <v>14.3389830508474</v>
      </c>
      <c r="T632">
        <v>14.3389830508474</v>
      </c>
      <c r="U632">
        <v>54785</v>
      </c>
      <c r="V632">
        <v>68901388</v>
      </c>
      <c r="W632">
        <v>1</v>
      </c>
      <c r="AK632">
        <v>14.3389830508474</v>
      </c>
      <c r="AN632">
        <v>14.3389830508474</v>
      </c>
    </row>
    <row r="633" spans="1:40">
      <c r="A633">
        <v>68901393</v>
      </c>
      <c r="B633">
        <v>51215</v>
      </c>
      <c r="C633">
        <v>68901393</v>
      </c>
      <c r="D633">
        <v>2</v>
      </c>
      <c r="Q633">
        <v>9.1649999999999991</v>
      </c>
      <c r="T633">
        <v>9.1649999999999991</v>
      </c>
      <c r="U633">
        <v>54786</v>
      </c>
      <c r="V633">
        <v>68901393</v>
      </c>
      <c r="W633">
        <v>2</v>
      </c>
      <c r="AK633">
        <v>9.1649999999999991</v>
      </c>
      <c r="AN633">
        <v>9.1649999999999991</v>
      </c>
    </row>
    <row r="634" spans="1:40">
      <c r="A634">
        <v>68901414</v>
      </c>
      <c r="B634">
        <v>51216</v>
      </c>
      <c r="C634">
        <v>68901414</v>
      </c>
      <c r="D634">
        <v>1</v>
      </c>
      <c r="Q634">
        <v>8.3329411764705004</v>
      </c>
      <c r="T634">
        <v>8.3329411764705004</v>
      </c>
      <c r="U634">
        <v>54787</v>
      </c>
      <c r="V634">
        <v>68901414</v>
      </c>
      <c r="W634">
        <v>1</v>
      </c>
      <c r="AK634">
        <v>7.9659459459458999</v>
      </c>
      <c r="AN634">
        <v>7.9659459459458999</v>
      </c>
    </row>
    <row r="635" spans="1:40">
      <c r="A635">
        <v>68901415</v>
      </c>
      <c r="B635">
        <v>51217</v>
      </c>
      <c r="C635">
        <v>68901415</v>
      </c>
      <c r="D635">
        <v>1</v>
      </c>
      <c r="Q635">
        <v>4.1544444444444002</v>
      </c>
      <c r="T635">
        <v>4.1544444444444002</v>
      </c>
      <c r="U635">
        <v>54788</v>
      </c>
      <c r="V635">
        <v>68901415</v>
      </c>
      <c r="W635">
        <v>1</v>
      </c>
      <c r="AK635">
        <v>4.1544444444444002</v>
      </c>
      <c r="AN635">
        <v>4.1544444444444002</v>
      </c>
    </row>
    <row r="636" spans="1:40">
      <c r="A636">
        <v>68901424</v>
      </c>
      <c r="B636">
        <v>51218</v>
      </c>
      <c r="C636">
        <v>68901424</v>
      </c>
      <c r="D636">
        <v>2</v>
      </c>
      <c r="Q636">
        <v>5.7792682926829002</v>
      </c>
      <c r="T636">
        <v>5.7792682926829002</v>
      </c>
      <c r="U636">
        <v>54789</v>
      </c>
      <c r="V636">
        <v>68901424</v>
      </c>
      <c r="W636">
        <v>2</v>
      </c>
      <c r="AK636">
        <v>5.7792682926829002</v>
      </c>
      <c r="AN636">
        <v>5.7792682926829002</v>
      </c>
    </row>
    <row r="637" spans="1:40">
      <c r="A637">
        <v>68901425</v>
      </c>
      <c r="B637">
        <v>51219</v>
      </c>
      <c r="C637">
        <v>68901425</v>
      </c>
      <c r="D637">
        <v>2</v>
      </c>
      <c r="Q637">
        <v>4.4913888888887996</v>
      </c>
      <c r="T637">
        <v>4.4913888888887996</v>
      </c>
      <c r="U637">
        <v>54790</v>
      </c>
      <c r="V637">
        <v>68901425</v>
      </c>
      <c r="W637">
        <v>2</v>
      </c>
      <c r="AK637">
        <v>4.4913888888887996</v>
      </c>
      <c r="AN637">
        <v>4.4913888888887996</v>
      </c>
    </row>
    <row r="638" spans="1:40">
      <c r="A638">
        <v>68901426</v>
      </c>
      <c r="B638">
        <v>51220</v>
      </c>
      <c r="C638">
        <v>68901426</v>
      </c>
      <c r="D638">
        <v>1</v>
      </c>
      <c r="Q638">
        <v>5.3423333333332996</v>
      </c>
      <c r="T638">
        <v>5.3423333333332996</v>
      </c>
      <c r="U638">
        <v>54791</v>
      </c>
      <c r="V638">
        <v>68901426</v>
      </c>
      <c r="W638">
        <v>1</v>
      </c>
      <c r="AK638">
        <v>5.3423333333332996</v>
      </c>
      <c r="AN638">
        <v>5.3423333333332996</v>
      </c>
    </row>
    <row r="639" spans="1:40">
      <c r="A639">
        <v>68901427</v>
      </c>
      <c r="B639">
        <v>51221</v>
      </c>
      <c r="C639">
        <v>68901427</v>
      </c>
      <c r="D639">
        <v>1</v>
      </c>
      <c r="Q639">
        <v>4.1888888888888003</v>
      </c>
      <c r="T639">
        <v>4.1888888888888003</v>
      </c>
      <c r="U639">
        <v>54792</v>
      </c>
      <c r="V639">
        <v>68901427</v>
      </c>
      <c r="W639">
        <v>1</v>
      </c>
      <c r="AK639">
        <v>4.1888888888888003</v>
      </c>
      <c r="AN639">
        <v>4.1888888888888003</v>
      </c>
    </row>
    <row r="640" spans="1:40">
      <c r="A640">
        <v>68901435</v>
      </c>
      <c r="B640">
        <v>51222</v>
      </c>
      <c r="C640">
        <v>68901435</v>
      </c>
      <c r="D640">
        <v>2</v>
      </c>
      <c r="Q640">
        <v>2.6518518518517999</v>
      </c>
      <c r="T640">
        <v>2.6518518518517999</v>
      </c>
      <c r="U640">
        <v>54793</v>
      </c>
      <c r="V640">
        <v>68901435</v>
      </c>
      <c r="W640">
        <v>2</v>
      </c>
      <c r="AK640">
        <v>2.6518518518517999</v>
      </c>
      <c r="AN640">
        <v>2.6518518518517999</v>
      </c>
    </row>
    <row r="641" spans="1:40">
      <c r="A641">
        <v>68901444</v>
      </c>
      <c r="B641">
        <v>51223</v>
      </c>
      <c r="C641">
        <v>68901444</v>
      </c>
      <c r="D641">
        <v>1</v>
      </c>
      <c r="Q641">
        <v>3.9533333333332998</v>
      </c>
      <c r="T641">
        <v>3.9533333333332998</v>
      </c>
      <c r="U641">
        <v>54794</v>
      </c>
      <c r="V641">
        <v>68901444</v>
      </c>
      <c r="W641">
        <v>1</v>
      </c>
      <c r="AK641">
        <v>3.9518367346938001</v>
      </c>
      <c r="AN641">
        <v>3.9518367346938001</v>
      </c>
    </row>
    <row r="642" spans="1:40">
      <c r="A642">
        <v>68901447</v>
      </c>
      <c r="B642">
        <v>51224</v>
      </c>
      <c r="C642">
        <v>68901447</v>
      </c>
      <c r="D642">
        <v>2</v>
      </c>
      <c r="Q642">
        <v>14.7939583333333</v>
      </c>
      <c r="T642">
        <v>14.7939583333333</v>
      </c>
      <c r="U642">
        <v>54795</v>
      </c>
      <c r="V642">
        <v>68901447</v>
      </c>
      <c r="W642">
        <v>2</v>
      </c>
      <c r="AK642">
        <v>14.7939583333333</v>
      </c>
      <c r="AN642">
        <v>14.7939583333333</v>
      </c>
    </row>
    <row r="643" spans="1:40">
      <c r="A643">
        <v>68901450</v>
      </c>
      <c r="B643">
        <v>51225</v>
      </c>
      <c r="C643">
        <v>68901450</v>
      </c>
      <c r="D643">
        <v>1</v>
      </c>
      <c r="Q643">
        <v>3.9580645161289998</v>
      </c>
      <c r="T643">
        <v>3.9580645161289998</v>
      </c>
      <c r="U643">
        <v>54796</v>
      </c>
      <c r="V643">
        <v>68901450</v>
      </c>
      <c r="W643">
        <v>1</v>
      </c>
      <c r="AK643">
        <v>3.9473076923076</v>
      </c>
      <c r="AN643">
        <v>3.9473076923076</v>
      </c>
    </row>
    <row r="644" spans="1:40">
      <c r="A644">
        <v>68901476</v>
      </c>
      <c r="B644">
        <v>51226</v>
      </c>
      <c r="C644">
        <v>68901476</v>
      </c>
      <c r="D644">
        <v>1</v>
      </c>
      <c r="Q644">
        <v>5.5105769230768997</v>
      </c>
      <c r="T644">
        <v>5.5105769230768997</v>
      </c>
      <c r="U644">
        <v>54797</v>
      </c>
      <c r="V644">
        <v>68901476</v>
      </c>
      <c r="W644">
        <v>1</v>
      </c>
      <c r="AK644">
        <v>5.5105769230768997</v>
      </c>
      <c r="AN644">
        <v>5.5105769230768997</v>
      </c>
    </row>
    <row r="645" spans="1:40">
      <c r="A645">
        <v>68901488</v>
      </c>
      <c r="B645">
        <v>51227</v>
      </c>
      <c r="C645">
        <v>68901488</v>
      </c>
      <c r="D645">
        <v>1</v>
      </c>
      <c r="Q645">
        <v>4.9335714285714003</v>
      </c>
      <c r="T645">
        <v>4.9335714285714003</v>
      </c>
      <c r="U645">
        <v>54798</v>
      </c>
      <c r="V645">
        <v>68901488</v>
      </c>
      <c r="W645">
        <v>1</v>
      </c>
      <c r="AK645">
        <v>4.9335714285714003</v>
      </c>
      <c r="AN645">
        <v>4.9335714285714003</v>
      </c>
    </row>
    <row r="646" spans="1:40">
      <c r="A646">
        <v>68901492</v>
      </c>
      <c r="B646">
        <v>51228</v>
      </c>
      <c r="C646">
        <v>68901492</v>
      </c>
      <c r="D646">
        <v>3</v>
      </c>
      <c r="Q646">
        <v>4.8719858156028</v>
      </c>
      <c r="T646">
        <v>4.8719858156028</v>
      </c>
      <c r="U646">
        <v>54799</v>
      </c>
      <c r="V646">
        <v>68901492</v>
      </c>
      <c r="W646">
        <v>3</v>
      </c>
      <c r="AK646">
        <v>4.8719858156028</v>
      </c>
      <c r="AN646">
        <v>4.8719858156028</v>
      </c>
    </row>
    <row r="647" spans="1:40">
      <c r="A647">
        <v>68901496</v>
      </c>
      <c r="B647">
        <v>51229</v>
      </c>
      <c r="C647">
        <v>68901496</v>
      </c>
      <c r="D647">
        <v>1</v>
      </c>
      <c r="Q647">
        <v>2.9790697674417999</v>
      </c>
      <c r="T647">
        <v>2.9790697674417999</v>
      </c>
      <c r="U647">
        <v>54800</v>
      </c>
      <c r="V647">
        <v>68901496</v>
      </c>
      <c r="W647">
        <v>1</v>
      </c>
      <c r="AK647">
        <v>2.9649999999999999</v>
      </c>
      <c r="AN647">
        <v>2.9649999999999999</v>
      </c>
    </row>
    <row r="648" spans="1:40">
      <c r="A648">
        <v>68901511</v>
      </c>
      <c r="B648">
        <v>51230</v>
      </c>
      <c r="C648">
        <v>68901511</v>
      </c>
      <c r="D648">
        <v>1</v>
      </c>
      <c r="Q648">
        <v>1.6120000000000001</v>
      </c>
      <c r="T648">
        <v>1.6120000000000001</v>
      </c>
      <c r="U648">
        <v>54801</v>
      </c>
      <c r="V648">
        <v>68901511</v>
      </c>
      <c r="W648">
        <v>1</v>
      </c>
      <c r="AK648">
        <v>1.6120000000000001</v>
      </c>
      <c r="AN648">
        <v>1.6120000000000001</v>
      </c>
    </row>
    <row r="649" spans="1:40">
      <c r="A649">
        <v>68901512</v>
      </c>
      <c r="B649">
        <v>51231</v>
      </c>
      <c r="C649">
        <v>68901512</v>
      </c>
      <c r="D649">
        <v>1</v>
      </c>
      <c r="Q649">
        <v>11.0889285714285</v>
      </c>
      <c r="T649">
        <v>11.0889285714285</v>
      </c>
      <c r="U649">
        <v>54802</v>
      </c>
      <c r="V649">
        <v>68901512</v>
      </c>
      <c r="W649">
        <v>1</v>
      </c>
      <c r="AK649">
        <v>11.0889285714285</v>
      </c>
      <c r="AN649">
        <v>11.0889285714285</v>
      </c>
    </row>
    <row r="650" spans="1:40">
      <c r="A650">
        <v>68901515</v>
      </c>
      <c r="B650">
        <v>51232</v>
      </c>
      <c r="C650">
        <v>68901515</v>
      </c>
      <c r="D650">
        <v>1</v>
      </c>
      <c r="Q650">
        <v>7.7617857142856996</v>
      </c>
      <c r="T650">
        <v>7.7617857142856996</v>
      </c>
      <c r="U650">
        <v>54803</v>
      </c>
      <c r="V650">
        <v>68901515</v>
      </c>
      <c r="W650">
        <v>1</v>
      </c>
      <c r="AK650">
        <v>7.7617857142856996</v>
      </c>
      <c r="AN650">
        <v>7.7617857142856996</v>
      </c>
    </row>
    <row r="651" spans="1:40">
      <c r="A651">
        <v>68901522</v>
      </c>
      <c r="B651">
        <v>51233</v>
      </c>
      <c r="C651">
        <v>68901522</v>
      </c>
      <c r="D651">
        <v>1</v>
      </c>
      <c r="Q651">
        <v>5.8108823529410998</v>
      </c>
      <c r="T651">
        <v>5.8108823529410998</v>
      </c>
      <c r="U651">
        <v>54804</v>
      </c>
      <c r="V651">
        <v>68901522</v>
      </c>
      <c r="W651">
        <v>1</v>
      </c>
      <c r="AK651">
        <v>5.6279411764705003</v>
      </c>
      <c r="AN651">
        <v>5.6279411764705003</v>
      </c>
    </row>
    <row r="652" spans="1:40">
      <c r="A652">
        <v>68901523</v>
      </c>
      <c r="B652">
        <v>51234</v>
      </c>
      <c r="C652">
        <v>68901523</v>
      </c>
      <c r="D652">
        <v>2</v>
      </c>
      <c r="Q652">
        <v>6.0187499999999998</v>
      </c>
      <c r="T652">
        <v>6.0187499999999998</v>
      </c>
      <c r="U652">
        <v>54805</v>
      </c>
      <c r="V652">
        <v>68901523</v>
      </c>
      <c r="W652">
        <v>2</v>
      </c>
      <c r="AK652">
        <v>6.0109821428570998</v>
      </c>
      <c r="AN652">
        <v>6.0109821428570998</v>
      </c>
    </row>
    <row r="653" spans="1:40">
      <c r="A653">
        <v>68901545</v>
      </c>
      <c r="B653">
        <v>51235</v>
      </c>
      <c r="C653">
        <v>68901545</v>
      </c>
      <c r="D653">
        <v>1</v>
      </c>
      <c r="Q653">
        <v>12.35</v>
      </c>
      <c r="T653">
        <v>12.35</v>
      </c>
      <c r="U653">
        <v>54806</v>
      </c>
      <c r="V653">
        <v>68901545</v>
      </c>
      <c r="W653">
        <v>1</v>
      </c>
      <c r="AK653">
        <v>12.35</v>
      </c>
      <c r="AN653">
        <v>12.35</v>
      </c>
    </row>
    <row r="654" spans="1:40">
      <c r="A654">
        <v>68901557</v>
      </c>
      <c r="B654">
        <v>51236</v>
      </c>
      <c r="C654">
        <v>68901557</v>
      </c>
      <c r="D654">
        <v>1</v>
      </c>
      <c r="Q654">
        <v>6.3280000000000003</v>
      </c>
      <c r="T654">
        <v>6.3280000000000003</v>
      </c>
      <c r="U654">
        <v>54807</v>
      </c>
      <c r="V654">
        <v>68901557</v>
      </c>
      <c r="W654">
        <v>1</v>
      </c>
      <c r="AK654">
        <v>6.3280000000000003</v>
      </c>
      <c r="AN654">
        <v>6.3280000000000003</v>
      </c>
    </row>
    <row r="655" spans="1:40">
      <c r="A655">
        <v>68901558</v>
      </c>
      <c r="B655">
        <v>51237</v>
      </c>
      <c r="C655">
        <v>68901558</v>
      </c>
      <c r="D655">
        <v>1</v>
      </c>
      <c r="Q655">
        <v>5.3550000000000004</v>
      </c>
      <c r="T655">
        <v>5.3550000000000004</v>
      </c>
      <c r="U655">
        <v>54808</v>
      </c>
      <c r="V655">
        <v>68901558</v>
      </c>
      <c r="W655">
        <v>1</v>
      </c>
      <c r="AK655">
        <v>5.3550000000000004</v>
      </c>
      <c r="AN655">
        <v>5.3550000000000004</v>
      </c>
    </row>
    <row r="656" spans="1:40">
      <c r="A656">
        <v>68901562</v>
      </c>
      <c r="B656">
        <v>51238</v>
      </c>
      <c r="C656">
        <v>68901562</v>
      </c>
      <c r="D656">
        <v>3</v>
      </c>
      <c r="Q656">
        <v>5.59</v>
      </c>
      <c r="T656">
        <v>5.59</v>
      </c>
      <c r="U656">
        <v>54809</v>
      </c>
      <c r="V656">
        <v>68901562</v>
      </c>
      <c r="W656">
        <v>3</v>
      </c>
      <c r="AK656">
        <v>5.59</v>
      </c>
      <c r="AN656">
        <v>5.59</v>
      </c>
    </row>
    <row r="657" spans="1:40">
      <c r="A657">
        <v>68901568</v>
      </c>
      <c r="B657">
        <v>51239</v>
      </c>
      <c r="C657">
        <v>68901568</v>
      </c>
      <c r="D657">
        <v>1</v>
      </c>
      <c r="Q657">
        <v>2.1280239520958002</v>
      </c>
      <c r="T657">
        <v>2.1280239520958002</v>
      </c>
      <c r="U657">
        <v>54810</v>
      </c>
      <c r="V657">
        <v>68901568</v>
      </c>
      <c r="W657">
        <v>1</v>
      </c>
      <c r="AK657">
        <v>2.1280239520958002</v>
      </c>
      <c r="AN657">
        <v>2.1280239520958002</v>
      </c>
    </row>
    <row r="658" spans="1:40">
      <c r="A658">
        <v>68901583</v>
      </c>
      <c r="B658">
        <v>51240</v>
      </c>
      <c r="C658">
        <v>68901583</v>
      </c>
      <c r="D658">
        <v>1</v>
      </c>
      <c r="Q658">
        <v>3.8351999999999999</v>
      </c>
      <c r="T658">
        <v>3.8351999999999999</v>
      </c>
      <c r="U658">
        <v>54811</v>
      </c>
      <c r="V658">
        <v>68901583</v>
      </c>
      <c r="W658">
        <v>1</v>
      </c>
      <c r="AK658">
        <v>3.8350588235293999</v>
      </c>
      <c r="AN658">
        <v>3.8350588235293999</v>
      </c>
    </row>
    <row r="659" spans="1:40">
      <c r="A659">
        <v>68901586</v>
      </c>
      <c r="B659">
        <v>51241</v>
      </c>
      <c r="C659">
        <v>68901586</v>
      </c>
      <c r="D659">
        <v>1</v>
      </c>
      <c r="Q659">
        <v>6.2997674418603999</v>
      </c>
      <c r="T659">
        <v>6.2997674418603999</v>
      </c>
      <c r="U659">
        <v>54812</v>
      </c>
      <c r="V659">
        <v>68901586</v>
      </c>
      <c r="W659">
        <v>1</v>
      </c>
      <c r="AK659">
        <v>6.3009090909090002</v>
      </c>
      <c r="AN659">
        <v>6.3009090909090002</v>
      </c>
    </row>
    <row r="660" spans="1:40">
      <c r="A660">
        <v>68901587</v>
      </c>
      <c r="B660">
        <v>51242</v>
      </c>
      <c r="C660">
        <v>68901587</v>
      </c>
      <c r="D660">
        <v>1</v>
      </c>
      <c r="Q660">
        <v>2.86</v>
      </c>
      <c r="T660">
        <v>2.86</v>
      </c>
      <c r="U660">
        <v>54813</v>
      </c>
      <c r="V660">
        <v>68901587</v>
      </c>
      <c r="W660">
        <v>1</v>
      </c>
      <c r="AK660">
        <v>2.86</v>
      </c>
      <c r="AN660">
        <v>2.86</v>
      </c>
    </row>
    <row r="661" spans="1:40">
      <c r="A661">
        <v>68901600</v>
      </c>
      <c r="B661">
        <v>51243</v>
      </c>
      <c r="C661">
        <v>68901600</v>
      </c>
      <c r="D661">
        <v>1</v>
      </c>
      <c r="Q661">
        <v>3.830465116279</v>
      </c>
      <c r="T661">
        <v>3.830465116279</v>
      </c>
      <c r="U661">
        <v>54814</v>
      </c>
      <c r="V661">
        <v>68901600</v>
      </c>
      <c r="W661">
        <v>1</v>
      </c>
      <c r="AK661">
        <v>3.830465116279</v>
      </c>
      <c r="AN661">
        <v>3.830465116279</v>
      </c>
    </row>
    <row r="662" spans="1:40">
      <c r="A662">
        <v>68901601</v>
      </c>
      <c r="B662">
        <v>51244</v>
      </c>
      <c r="C662">
        <v>68901601</v>
      </c>
      <c r="D662">
        <v>1</v>
      </c>
      <c r="Q662">
        <v>4.4576315789473</v>
      </c>
      <c r="T662">
        <v>4.4576315789473</v>
      </c>
      <c r="U662">
        <v>54815</v>
      </c>
      <c r="V662">
        <v>68901601</v>
      </c>
      <c r="W662">
        <v>1</v>
      </c>
      <c r="AK662">
        <v>4.4576315789473</v>
      </c>
      <c r="AN662">
        <v>4.4576315789473</v>
      </c>
    </row>
    <row r="663" spans="1:40">
      <c r="A663">
        <v>68901622</v>
      </c>
      <c r="B663">
        <v>51245</v>
      </c>
      <c r="C663">
        <v>68901622</v>
      </c>
      <c r="D663">
        <v>1</v>
      </c>
      <c r="Q663">
        <v>5.7638636363635998</v>
      </c>
      <c r="T663">
        <v>5.7638636363635998</v>
      </c>
      <c r="U663">
        <v>54816</v>
      </c>
      <c r="V663">
        <v>68901622</v>
      </c>
      <c r="W663">
        <v>1</v>
      </c>
      <c r="AK663">
        <v>5.7575735294117001</v>
      </c>
      <c r="AN663">
        <v>5.7575735294117001</v>
      </c>
    </row>
    <row r="664" spans="1:40">
      <c r="A664">
        <v>68901623</v>
      </c>
      <c r="B664">
        <v>51246</v>
      </c>
      <c r="C664">
        <v>68901623</v>
      </c>
      <c r="D664">
        <v>1</v>
      </c>
      <c r="Q664">
        <v>13.1777011494252</v>
      </c>
      <c r="T664">
        <v>13.1777011494252</v>
      </c>
      <c r="U664">
        <v>54817</v>
      </c>
      <c r="V664">
        <v>68901623</v>
      </c>
      <c r="W664">
        <v>1</v>
      </c>
      <c r="AK664">
        <v>13.1777011494252</v>
      </c>
      <c r="AN664">
        <v>13.1777011494252</v>
      </c>
    </row>
    <row r="665" spans="1:40">
      <c r="A665">
        <v>68901626</v>
      </c>
      <c r="B665">
        <v>51247</v>
      </c>
      <c r="C665">
        <v>68901626</v>
      </c>
      <c r="D665">
        <v>1</v>
      </c>
      <c r="Q665">
        <v>10.476969696969601</v>
      </c>
      <c r="T665">
        <v>10.476969696969601</v>
      </c>
      <c r="U665">
        <v>54818</v>
      </c>
      <c r="V665">
        <v>68901626</v>
      </c>
      <c r="W665">
        <v>1</v>
      </c>
      <c r="AK665">
        <v>10.46890625</v>
      </c>
      <c r="AN665">
        <v>10.46890625</v>
      </c>
    </row>
    <row r="666" spans="1:40">
      <c r="A666">
        <v>68901633</v>
      </c>
      <c r="B666">
        <v>51248</v>
      </c>
      <c r="C666">
        <v>68901633</v>
      </c>
      <c r="D666">
        <v>2</v>
      </c>
      <c r="Q666">
        <v>11.35</v>
      </c>
      <c r="T666">
        <v>11.35</v>
      </c>
      <c r="U666">
        <v>54819</v>
      </c>
      <c r="V666">
        <v>68901633</v>
      </c>
      <c r="W666">
        <v>2</v>
      </c>
      <c r="AK666">
        <v>11.35</v>
      </c>
      <c r="AN666">
        <v>11.35</v>
      </c>
    </row>
    <row r="667" spans="1:40">
      <c r="A667">
        <v>68901640</v>
      </c>
      <c r="B667">
        <v>51249</v>
      </c>
      <c r="C667">
        <v>68901640</v>
      </c>
      <c r="D667">
        <v>1</v>
      </c>
      <c r="Q667">
        <v>4.4850000000000003</v>
      </c>
      <c r="T667">
        <v>4.4850000000000003</v>
      </c>
      <c r="U667">
        <v>54820</v>
      </c>
      <c r="V667">
        <v>68901640</v>
      </c>
      <c r="W667">
        <v>1</v>
      </c>
      <c r="AK667">
        <v>4.4850000000000003</v>
      </c>
      <c r="AN667">
        <v>4.4850000000000003</v>
      </c>
    </row>
    <row r="668" spans="1:40">
      <c r="A668">
        <v>68901643</v>
      </c>
      <c r="B668">
        <v>51250</v>
      </c>
      <c r="C668">
        <v>68901643</v>
      </c>
      <c r="D668">
        <v>1</v>
      </c>
      <c r="Q668">
        <v>5.4066666666665997</v>
      </c>
      <c r="T668">
        <v>5.4066666666665997</v>
      </c>
      <c r="U668">
        <v>54821</v>
      </c>
      <c r="V668">
        <v>68901643</v>
      </c>
      <c r="W668">
        <v>1</v>
      </c>
      <c r="AK668">
        <v>5.4020000000000001</v>
      </c>
      <c r="AN668">
        <v>5.4020000000000001</v>
      </c>
    </row>
    <row r="669" spans="1:40">
      <c r="A669">
        <v>68901644</v>
      </c>
      <c r="B669">
        <v>51251</v>
      </c>
      <c r="C669">
        <v>68901644</v>
      </c>
      <c r="D669">
        <v>1</v>
      </c>
      <c r="Q669">
        <v>8.4600000000000009</v>
      </c>
      <c r="T669">
        <v>8.4600000000000009</v>
      </c>
      <c r="U669">
        <v>54822</v>
      </c>
      <c r="V669">
        <v>68901644</v>
      </c>
      <c r="W669">
        <v>1</v>
      </c>
      <c r="AK669">
        <v>8.4632000000000005</v>
      </c>
      <c r="AN669">
        <v>8.4632000000000005</v>
      </c>
    </row>
    <row r="670" spans="1:40">
      <c r="A670">
        <v>68901645</v>
      </c>
      <c r="B670">
        <v>51252</v>
      </c>
      <c r="C670">
        <v>68901645</v>
      </c>
      <c r="D670">
        <v>1</v>
      </c>
      <c r="Q670">
        <v>5.5293478260868998</v>
      </c>
      <c r="T670">
        <v>5.5293478260868998</v>
      </c>
      <c r="U670">
        <v>54823</v>
      </c>
      <c r="V670">
        <v>68901645</v>
      </c>
      <c r="W670">
        <v>1</v>
      </c>
      <c r="AK670">
        <v>5.28</v>
      </c>
      <c r="AN670">
        <v>5.28</v>
      </c>
    </row>
    <row r="671" spans="1:40">
      <c r="A671">
        <v>68901649</v>
      </c>
      <c r="B671">
        <v>51253</v>
      </c>
      <c r="C671">
        <v>68901649</v>
      </c>
      <c r="D671">
        <v>2</v>
      </c>
      <c r="Q671">
        <v>6.1752000000000002</v>
      </c>
      <c r="T671">
        <v>6.1752000000000002</v>
      </c>
      <c r="U671">
        <v>54824</v>
      </c>
      <c r="V671">
        <v>68901649</v>
      </c>
      <c r="W671">
        <v>2</v>
      </c>
      <c r="AK671">
        <v>6.1752000000000002</v>
      </c>
      <c r="AN671">
        <v>6.1752000000000002</v>
      </c>
    </row>
    <row r="672" spans="1:40">
      <c r="A672">
        <v>68901653</v>
      </c>
      <c r="B672">
        <v>51254</v>
      </c>
      <c r="C672">
        <v>68901653</v>
      </c>
      <c r="D672">
        <v>1</v>
      </c>
      <c r="Q672">
        <v>19.3407272727272</v>
      </c>
      <c r="T672">
        <v>19.3407272727272</v>
      </c>
      <c r="U672">
        <v>54825</v>
      </c>
      <c r="V672">
        <v>68901653</v>
      </c>
      <c r="W672">
        <v>1</v>
      </c>
      <c r="AK672">
        <v>19.3407272727272</v>
      </c>
      <c r="AN672">
        <v>19.3407272727272</v>
      </c>
    </row>
    <row r="673" spans="1:40">
      <c r="A673">
        <v>68901711</v>
      </c>
      <c r="B673">
        <v>51255</v>
      </c>
      <c r="C673">
        <v>68901711</v>
      </c>
      <c r="D673">
        <v>1</v>
      </c>
      <c r="Q673">
        <v>6.3050877192982</v>
      </c>
      <c r="T673">
        <v>6.3050877192982</v>
      </c>
      <c r="U673">
        <v>54826</v>
      </c>
      <c r="V673">
        <v>68901711</v>
      </c>
      <c r="W673">
        <v>1</v>
      </c>
      <c r="AK673">
        <v>6.3050877192982</v>
      </c>
      <c r="AN673">
        <v>6.3050877192982</v>
      </c>
    </row>
    <row r="674" spans="1:40">
      <c r="A674">
        <v>68901725</v>
      </c>
      <c r="B674">
        <v>51256</v>
      </c>
      <c r="C674">
        <v>68901725</v>
      </c>
      <c r="D674">
        <v>2</v>
      </c>
      <c r="Q674">
        <v>31.784931506849301</v>
      </c>
      <c r="T674">
        <v>31.784931506849301</v>
      </c>
      <c r="U674">
        <v>54827</v>
      </c>
      <c r="V674">
        <v>68901725</v>
      </c>
      <c r="W674">
        <v>2</v>
      </c>
      <c r="AK674">
        <v>31.784931506849301</v>
      </c>
      <c r="AN674">
        <v>31.784931506849301</v>
      </c>
    </row>
    <row r="675" spans="1:40">
      <c r="A675">
        <v>68901726</v>
      </c>
      <c r="B675">
        <v>51257</v>
      </c>
      <c r="C675">
        <v>68901726</v>
      </c>
      <c r="D675">
        <v>2</v>
      </c>
      <c r="Q675">
        <v>22.1</v>
      </c>
      <c r="T675">
        <v>22.1</v>
      </c>
      <c r="U675">
        <v>54828</v>
      </c>
      <c r="V675">
        <v>68901726</v>
      </c>
      <c r="W675">
        <v>2</v>
      </c>
      <c r="AK675">
        <v>22.1</v>
      </c>
      <c r="AN675">
        <v>22.1</v>
      </c>
    </row>
    <row r="676" spans="1:40">
      <c r="A676">
        <v>68901739</v>
      </c>
      <c r="B676">
        <v>51258</v>
      </c>
      <c r="C676">
        <v>68901739</v>
      </c>
      <c r="D676">
        <v>1</v>
      </c>
      <c r="Q676">
        <v>10.7525</v>
      </c>
      <c r="T676">
        <v>10.7525</v>
      </c>
      <c r="U676">
        <v>54829</v>
      </c>
      <c r="V676">
        <v>68901739</v>
      </c>
      <c r="W676">
        <v>1</v>
      </c>
      <c r="AK676">
        <v>10.7525</v>
      </c>
      <c r="AN676">
        <v>10.7525</v>
      </c>
    </row>
    <row r="677" spans="1:40">
      <c r="A677">
        <v>68901757</v>
      </c>
      <c r="B677">
        <v>51259</v>
      </c>
      <c r="C677">
        <v>68901757</v>
      </c>
      <c r="D677">
        <v>1</v>
      </c>
      <c r="Q677">
        <v>5.4545000000000003</v>
      </c>
      <c r="T677">
        <v>5.4545000000000003</v>
      </c>
      <c r="U677">
        <v>54830</v>
      </c>
      <c r="V677">
        <v>68901757</v>
      </c>
      <c r="W677">
        <v>1</v>
      </c>
      <c r="AK677">
        <v>5.4545000000000003</v>
      </c>
      <c r="AN677">
        <v>5.4545000000000003</v>
      </c>
    </row>
    <row r="678" spans="1:40">
      <c r="A678">
        <v>68901768</v>
      </c>
      <c r="B678">
        <v>51260</v>
      </c>
      <c r="C678">
        <v>68901768</v>
      </c>
      <c r="D678">
        <v>1</v>
      </c>
      <c r="Q678">
        <v>16.092045454545399</v>
      </c>
      <c r="T678">
        <v>16.092045454545399</v>
      </c>
      <c r="U678">
        <v>54831</v>
      </c>
      <c r="V678">
        <v>68901768</v>
      </c>
      <c r="W678">
        <v>1</v>
      </c>
      <c r="AK678">
        <v>16.092045454545399</v>
      </c>
      <c r="AN678">
        <v>16.092045454545399</v>
      </c>
    </row>
    <row r="679" spans="1:40">
      <c r="A679">
        <v>68901769</v>
      </c>
      <c r="B679">
        <v>51261</v>
      </c>
      <c r="C679">
        <v>68901769</v>
      </c>
      <c r="D679">
        <v>1</v>
      </c>
      <c r="Q679">
        <v>4.251030927835</v>
      </c>
      <c r="T679">
        <v>4.251030927835</v>
      </c>
      <c r="U679">
        <v>54832</v>
      </c>
      <c r="V679">
        <v>68901769</v>
      </c>
      <c r="W679">
        <v>1</v>
      </c>
      <c r="AK679">
        <v>4.2511904761904002</v>
      </c>
      <c r="AN679">
        <v>4.2511904761904002</v>
      </c>
    </row>
    <row r="680" spans="1:40">
      <c r="A680">
        <v>68901776</v>
      </c>
      <c r="B680">
        <v>51262</v>
      </c>
      <c r="C680">
        <v>68901776</v>
      </c>
      <c r="D680">
        <v>1</v>
      </c>
      <c r="Q680">
        <v>15.1446666666666</v>
      </c>
      <c r="T680">
        <v>15.1446666666666</v>
      </c>
      <c r="U680">
        <v>54833</v>
      </c>
      <c r="V680">
        <v>68901776</v>
      </c>
      <c r="W680">
        <v>1</v>
      </c>
      <c r="AK680">
        <v>15.1446666666666</v>
      </c>
      <c r="AN680">
        <v>15.1446666666666</v>
      </c>
    </row>
    <row r="681" spans="1:40">
      <c r="A681">
        <v>68901802</v>
      </c>
      <c r="B681">
        <v>51263</v>
      </c>
      <c r="C681">
        <v>68901802</v>
      </c>
      <c r="D681">
        <v>1</v>
      </c>
      <c r="Q681">
        <v>6.3803846153845996</v>
      </c>
      <c r="T681">
        <v>6.3803846153845996</v>
      </c>
      <c r="U681">
        <v>54834</v>
      </c>
      <c r="V681">
        <v>68901802</v>
      </c>
      <c r="W681">
        <v>1</v>
      </c>
      <c r="AK681">
        <v>6.3803846153845996</v>
      </c>
      <c r="AN681">
        <v>6.3803846153845996</v>
      </c>
    </row>
    <row r="682" spans="1:40">
      <c r="A682">
        <v>68901803</v>
      </c>
      <c r="B682">
        <v>51264</v>
      </c>
      <c r="C682">
        <v>68901803</v>
      </c>
      <c r="D682">
        <v>1</v>
      </c>
      <c r="Q682">
        <v>10.803750000000001</v>
      </c>
      <c r="T682">
        <v>10.803750000000001</v>
      </c>
      <c r="U682">
        <v>54835</v>
      </c>
      <c r="V682">
        <v>68901803</v>
      </c>
      <c r="W682">
        <v>1</v>
      </c>
      <c r="AK682">
        <v>10.803750000000001</v>
      </c>
      <c r="AN682">
        <v>10.803750000000001</v>
      </c>
    </row>
    <row r="683" spans="1:40">
      <c r="A683">
        <v>68901806</v>
      </c>
      <c r="B683">
        <v>51265</v>
      </c>
      <c r="C683">
        <v>68901806</v>
      </c>
      <c r="D683">
        <v>1</v>
      </c>
      <c r="Q683">
        <v>5.2641463414634</v>
      </c>
      <c r="T683">
        <v>5.2641463414634</v>
      </c>
      <c r="U683">
        <v>54836</v>
      </c>
      <c r="V683">
        <v>68901806</v>
      </c>
      <c r="W683">
        <v>1</v>
      </c>
      <c r="AK683">
        <v>5.2641463414634</v>
      </c>
      <c r="AN683">
        <v>5.2641463414634</v>
      </c>
    </row>
    <row r="684" spans="1:40">
      <c r="A684">
        <v>68901807</v>
      </c>
      <c r="B684">
        <v>51266</v>
      </c>
      <c r="C684">
        <v>68901807</v>
      </c>
      <c r="D684">
        <v>1</v>
      </c>
      <c r="Q684">
        <v>4.7041975308641</v>
      </c>
      <c r="T684">
        <v>4.7041975308641</v>
      </c>
      <c r="U684">
        <v>54837</v>
      </c>
      <c r="V684">
        <v>68901807</v>
      </c>
      <c r="W684">
        <v>1</v>
      </c>
      <c r="AK684">
        <v>4.7041975308641</v>
      </c>
      <c r="AN684">
        <v>4.7041975308641</v>
      </c>
    </row>
    <row r="685" spans="1:40">
      <c r="A685">
        <v>68901833</v>
      </c>
      <c r="B685">
        <v>51267</v>
      </c>
      <c r="C685">
        <v>68901833</v>
      </c>
      <c r="D685">
        <v>1</v>
      </c>
      <c r="Q685">
        <v>2.4048571428571002</v>
      </c>
      <c r="T685">
        <v>2.4048571428571002</v>
      </c>
      <c r="U685">
        <v>54838</v>
      </c>
      <c r="V685">
        <v>68901833</v>
      </c>
      <c r="W685">
        <v>1</v>
      </c>
      <c r="AK685">
        <v>2.4048571428571002</v>
      </c>
      <c r="AN685">
        <v>2.4048571428571002</v>
      </c>
    </row>
    <row r="686" spans="1:40">
      <c r="A686">
        <v>68901843</v>
      </c>
      <c r="B686">
        <v>51268</v>
      </c>
      <c r="C686">
        <v>68901843</v>
      </c>
      <c r="D686">
        <v>2</v>
      </c>
      <c r="Q686">
        <v>4.55</v>
      </c>
      <c r="T686">
        <v>4.55</v>
      </c>
      <c r="U686">
        <v>54839</v>
      </c>
      <c r="V686">
        <v>68901843</v>
      </c>
      <c r="W686">
        <v>2</v>
      </c>
      <c r="AK686">
        <v>4.55</v>
      </c>
      <c r="AN686">
        <v>4.55</v>
      </c>
    </row>
    <row r="687" spans="1:40">
      <c r="A687">
        <v>68901852</v>
      </c>
      <c r="B687">
        <v>51269</v>
      </c>
      <c r="C687">
        <v>68901852</v>
      </c>
      <c r="D687">
        <v>1</v>
      </c>
      <c r="Q687">
        <v>9.0573809523808997</v>
      </c>
      <c r="T687">
        <v>9.0573809523808997</v>
      </c>
      <c r="U687">
        <v>54840</v>
      </c>
      <c r="V687">
        <v>68901852</v>
      </c>
      <c r="W687">
        <v>1</v>
      </c>
      <c r="AK687">
        <v>9.1511764705882008</v>
      </c>
      <c r="AN687">
        <v>9.1511764705882008</v>
      </c>
    </row>
    <row r="688" spans="1:40">
      <c r="A688">
        <v>68901853</v>
      </c>
      <c r="B688">
        <v>51270</v>
      </c>
      <c r="C688">
        <v>68901853</v>
      </c>
      <c r="D688">
        <v>1</v>
      </c>
      <c r="Q688">
        <v>15.2192307692307</v>
      </c>
      <c r="T688">
        <v>15.2192307692307</v>
      </c>
      <c r="U688">
        <v>54841</v>
      </c>
      <c r="V688">
        <v>68901853</v>
      </c>
      <c r="W688">
        <v>1</v>
      </c>
      <c r="AK688">
        <v>15.2482142857142</v>
      </c>
      <c r="AN688">
        <v>15.2482142857142</v>
      </c>
    </row>
    <row r="689" spans="1:40">
      <c r="A689">
        <v>68901857</v>
      </c>
      <c r="B689">
        <v>51271</v>
      </c>
      <c r="C689">
        <v>68901857</v>
      </c>
      <c r="D689">
        <v>1</v>
      </c>
      <c r="Q689">
        <v>5.72</v>
      </c>
      <c r="T689">
        <v>5.72</v>
      </c>
      <c r="U689">
        <v>54842</v>
      </c>
      <c r="V689">
        <v>68901857</v>
      </c>
      <c r="W689">
        <v>1</v>
      </c>
      <c r="AK689">
        <v>5.72</v>
      </c>
      <c r="AN689">
        <v>5.72</v>
      </c>
    </row>
    <row r="690" spans="1:40">
      <c r="A690">
        <v>68901875</v>
      </c>
      <c r="B690">
        <v>51272</v>
      </c>
      <c r="C690">
        <v>68901875</v>
      </c>
      <c r="D690">
        <v>1</v>
      </c>
      <c r="Q690">
        <v>1.4598333333333</v>
      </c>
      <c r="T690">
        <v>1.4598333333333</v>
      </c>
      <c r="U690">
        <v>54843</v>
      </c>
      <c r="V690">
        <v>68901875</v>
      </c>
      <c r="W690">
        <v>1</v>
      </c>
      <c r="AK690">
        <v>1.4644999999999999</v>
      </c>
      <c r="AN690">
        <v>1.4644999999999999</v>
      </c>
    </row>
    <row r="691" spans="1:40">
      <c r="A691">
        <v>68901876</v>
      </c>
      <c r="B691">
        <v>51273</v>
      </c>
      <c r="C691">
        <v>68901876</v>
      </c>
      <c r="D691">
        <v>1</v>
      </c>
      <c r="Q691">
        <v>2.99</v>
      </c>
      <c r="T691">
        <v>2.99</v>
      </c>
      <c r="U691">
        <v>54844</v>
      </c>
      <c r="V691">
        <v>68901876</v>
      </c>
      <c r="W691">
        <v>1</v>
      </c>
      <c r="AK691">
        <v>2.99</v>
      </c>
      <c r="AN691">
        <v>2.99</v>
      </c>
    </row>
    <row r="692" spans="1:40">
      <c r="A692">
        <v>68901880</v>
      </c>
      <c r="B692">
        <v>51274</v>
      </c>
      <c r="C692">
        <v>68901880</v>
      </c>
      <c r="D692">
        <v>1</v>
      </c>
      <c r="Q692">
        <v>4.7110714285714002</v>
      </c>
      <c r="T692">
        <v>4.7110714285714002</v>
      </c>
      <c r="U692">
        <v>54845</v>
      </c>
      <c r="V692">
        <v>68901880</v>
      </c>
      <c r="W692">
        <v>1</v>
      </c>
      <c r="AK692">
        <v>4.7110714285714002</v>
      </c>
      <c r="AN692">
        <v>4.7110714285714002</v>
      </c>
    </row>
    <row r="693" spans="1:40">
      <c r="A693">
        <v>68901883</v>
      </c>
      <c r="B693">
        <v>51275</v>
      </c>
      <c r="C693">
        <v>68901883</v>
      </c>
      <c r="D693">
        <v>1</v>
      </c>
      <c r="Q693">
        <v>10.4650495049504</v>
      </c>
      <c r="T693">
        <v>10.4650495049504</v>
      </c>
      <c r="U693">
        <v>54846</v>
      </c>
      <c r="V693">
        <v>68901883</v>
      </c>
      <c r="W693">
        <v>1</v>
      </c>
      <c r="AK693">
        <v>10.465060240963799</v>
      </c>
      <c r="AN693">
        <v>10.465060240963799</v>
      </c>
    </row>
    <row r="694" spans="1:40">
      <c r="A694">
        <v>68901884</v>
      </c>
      <c r="B694">
        <v>51276</v>
      </c>
      <c r="C694">
        <v>68901884</v>
      </c>
      <c r="D694">
        <v>1</v>
      </c>
      <c r="Q694">
        <v>5.98</v>
      </c>
      <c r="T694">
        <v>5.98</v>
      </c>
      <c r="U694">
        <v>54847</v>
      </c>
      <c r="V694">
        <v>68901884</v>
      </c>
      <c r="W694">
        <v>1</v>
      </c>
      <c r="AK694">
        <v>5.98</v>
      </c>
      <c r="AN694">
        <v>5.98</v>
      </c>
    </row>
    <row r="695" spans="1:40">
      <c r="A695">
        <v>68901886</v>
      </c>
      <c r="B695">
        <v>51277</v>
      </c>
      <c r="C695">
        <v>68901886</v>
      </c>
      <c r="D695">
        <v>1</v>
      </c>
      <c r="S695">
        <v>1.2105137532808401</v>
      </c>
      <c r="T695">
        <v>1.2105137532808401</v>
      </c>
      <c r="U695">
        <v>54848</v>
      </c>
      <c r="V695">
        <v>68901886</v>
      </c>
      <c r="W695">
        <v>1</v>
      </c>
      <c r="AM695">
        <v>1.6905137532808401</v>
      </c>
      <c r="AN695">
        <v>1.6905137532808401</v>
      </c>
    </row>
    <row r="696" spans="1:40">
      <c r="A696">
        <v>68901889</v>
      </c>
      <c r="B696">
        <v>51278</v>
      </c>
      <c r="C696">
        <v>68901889</v>
      </c>
      <c r="D696">
        <v>1</v>
      </c>
      <c r="Q696">
        <v>3.1850000000000001</v>
      </c>
      <c r="T696">
        <v>3.1850000000000001</v>
      </c>
      <c r="U696">
        <v>54849</v>
      </c>
      <c r="V696">
        <v>68901889</v>
      </c>
      <c r="W696">
        <v>1</v>
      </c>
      <c r="AK696">
        <v>3.1850000000000001</v>
      </c>
      <c r="AN696">
        <v>3.1850000000000001</v>
      </c>
    </row>
    <row r="697" spans="1:40">
      <c r="A697">
        <v>68901892</v>
      </c>
      <c r="B697">
        <v>51279</v>
      </c>
      <c r="C697">
        <v>68901892</v>
      </c>
      <c r="D697">
        <v>1</v>
      </c>
      <c r="Q697">
        <v>8.3079411764705</v>
      </c>
      <c r="T697">
        <v>8.3079411764705</v>
      </c>
      <c r="U697">
        <v>54850</v>
      </c>
      <c r="V697">
        <v>68901892</v>
      </c>
      <c r="W697">
        <v>1</v>
      </c>
      <c r="AK697">
        <v>8.3079411764705</v>
      </c>
      <c r="AN697">
        <v>8.3079411764705</v>
      </c>
    </row>
    <row r="698" spans="1:40">
      <c r="A698">
        <v>68901926</v>
      </c>
      <c r="B698">
        <v>51280</v>
      </c>
      <c r="C698">
        <v>68901926</v>
      </c>
      <c r="D698">
        <v>1</v>
      </c>
      <c r="Q698">
        <v>19.239999999999998</v>
      </c>
      <c r="T698">
        <v>19.239999999999998</v>
      </c>
      <c r="U698">
        <v>54851</v>
      </c>
      <c r="V698">
        <v>68901926</v>
      </c>
      <c r="W698">
        <v>1</v>
      </c>
      <c r="AK698">
        <v>19.239999999999998</v>
      </c>
      <c r="AN698">
        <v>19.239999999999998</v>
      </c>
    </row>
    <row r="699" spans="1:40">
      <c r="A699">
        <v>68901927</v>
      </c>
      <c r="B699">
        <v>51281</v>
      </c>
      <c r="C699">
        <v>68901927</v>
      </c>
      <c r="D699">
        <v>1</v>
      </c>
      <c r="Q699">
        <v>13.845000000000001</v>
      </c>
      <c r="T699">
        <v>13.845000000000001</v>
      </c>
      <c r="U699">
        <v>54852</v>
      </c>
      <c r="V699">
        <v>68901927</v>
      </c>
      <c r="W699">
        <v>1</v>
      </c>
      <c r="AK699">
        <v>13.845000000000001</v>
      </c>
      <c r="AN699">
        <v>13.845000000000001</v>
      </c>
    </row>
    <row r="700" spans="1:40">
      <c r="A700">
        <v>68901957</v>
      </c>
      <c r="B700">
        <v>51282</v>
      </c>
      <c r="C700">
        <v>68901957</v>
      </c>
      <c r="D700">
        <v>1</v>
      </c>
      <c r="Q700">
        <v>7.1292307692307002</v>
      </c>
      <c r="T700">
        <v>7.1292307692307002</v>
      </c>
      <c r="U700">
        <v>54853</v>
      </c>
      <c r="V700">
        <v>68901957</v>
      </c>
      <c r="W700">
        <v>1</v>
      </c>
      <c r="AK700">
        <v>7.1292307692307002</v>
      </c>
      <c r="AN700">
        <v>7.1292307692307002</v>
      </c>
    </row>
    <row r="701" spans="1:40">
      <c r="A701">
        <v>68902015</v>
      </c>
      <c r="B701">
        <v>51283</v>
      </c>
      <c r="C701">
        <v>68902015</v>
      </c>
      <c r="D701">
        <v>1</v>
      </c>
      <c r="Q701">
        <v>0.65</v>
      </c>
      <c r="T701">
        <v>0.65</v>
      </c>
      <c r="U701">
        <v>54854</v>
      </c>
      <c r="V701">
        <v>68902015</v>
      </c>
      <c r="W701">
        <v>1</v>
      </c>
      <c r="AK701">
        <v>0.65</v>
      </c>
      <c r="AN701">
        <v>0.65</v>
      </c>
    </row>
    <row r="702" spans="1:40">
      <c r="A702">
        <v>68902018</v>
      </c>
      <c r="B702">
        <v>51284</v>
      </c>
      <c r="C702">
        <v>68902018</v>
      </c>
      <c r="D702">
        <v>4</v>
      </c>
      <c r="Q702">
        <v>47.45</v>
      </c>
      <c r="T702">
        <v>47.45</v>
      </c>
      <c r="U702">
        <v>54855</v>
      </c>
      <c r="V702">
        <v>68902018</v>
      </c>
      <c r="W702">
        <v>4</v>
      </c>
      <c r="AK702">
        <v>47.45</v>
      </c>
      <c r="AN702">
        <v>47.45</v>
      </c>
    </row>
    <row r="703" spans="1:40">
      <c r="A703">
        <v>68902022</v>
      </c>
      <c r="B703">
        <v>51285</v>
      </c>
      <c r="C703">
        <v>68902022</v>
      </c>
      <c r="D703">
        <v>1</v>
      </c>
      <c r="Q703">
        <v>5.07</v>
      </c>
      <c r="T703">
        <v>5.07</v>
      </c>
      <c r="U703">
        <v>54856</v>
      </c>
      <c r="V703">
        <v>68902022</v>
      </c>
      <c r="W703">
        <v>1</v>
      </c>
      <c r="AK703">
        <v>5.07</v>
      </c>
      <c r="AN703">
        <v>5.07</v>
      </c>
    </row>
    <row r="704" spans="1:40">
      <c r="A704">
        <v>68902025</v>
      </c>
      <c r="B704">
        <v>51286</v>
      </c>
      <c r="C704">
        <v>68902025</v>
      </c>
      <c r="D704">
        <v>1</v>
      </c>
      <c r="Q704">
        <v>51.74</v>
      </c>
      <c r="T704">
        <v>51.74</v>
      </c>
      <c r="U704">
        <v>54857</v>
      </c>
      <c r="V704">
        <v>68902025</v>
      </c>
      <c r="W704">
        <v>1</v>
      </c>
      <c r="AK704">
        <v>51.74</v>
      </c>
      <c r="AN704">
        <v>51.74</v>
      </c>
    </row>
    <row r="705" spans="1:40">
      <c r="A705">
        <v>68902026</v>
      </c>
      <c r="B705">
        <v>51287</v>
      </c>
      <c r="C705">
        <v>68902026</v>
      </c>
      <c r="D705">
        <v>1</v>
      </c>
      <c r="Q705">
        <v>7.4751851851850999</v>
      </c>
      <c r="T705">
        <v>7.4751851851850999</v>
      </c>
      <c r="U705">
        <v>54858</v>
      </c>
      <c r="V705">
        <v>68902026</v>
      </c>
      <c r="W705">
        <v>1</v>
      </c>
      <c r="AK705">
        <v>7.4751851851850999</v>
      </c>
      <c r="AN705">
        <v>7.4751851851850999</v>
      </c>
    </row>
    <row r="706" spans="1:40">
      <c r="A706">
        <v>68902027</v>
      </c>
      <c r="B706">
        <v>51288</v>
      </c>
      <c r="C706">
        <v>68902027</v>
      </c>
      <c r="D706">
        <v>1</v>
      </c>
      <c r="Q706">
        <v>11.05</v>
      </c>
      <c r="T706">
        <v>11.05</v>
      </c>
      <c r="U706">
        <v>54859</v>
      </c>
      <c r="V706">
        <v>68902027</v>
      </c>
      <c r="W706">
        <v>1</v>
      </c>
      <c r="AK706">
        <v>11.05</v>
      </c>
      <c r="AN706">
        <v>11.05</v>
      </c>
    </row>
    <row r="707" spans="1:40">
      <c r="A707">
        <v>68902031</v>
      </c>
      <c r="B707">
        <v>51289</v>
      </c>
      <c r="C707">
        <v>68902031</v>
      </c>
      <c r="D707">
        <v>2</v>
      </c>
      <c r="Q707">
        <v>3.835</v>
      </c>
      <c r="T707">
        <v>3.835</v>
      </c>
      <c r="U707">
        <v>54860</v>
      </c>
      <c r="V707">
        <v>68902031</v>
      </c>
      <c r="W707">
        <v>2</v>
      </c>
      <c r="AK707">
        <v>3.835</v>
      </c>
      <c r="AN707">
        <v>3.835</v>
      </c>
    </row>
    <row r="708" spans="1:40">
      <c r="A708">
        <v>68902032</v>
      </c>
      <c r="B708">
        <v>51290</v>
      </c>
      <c r="C708">
        <v>68902032</v>
      </c>
      <c r="D708">
        <v>1</v>
      </c>
      <c r="Q708">
        <v>8.7752631578947007</v>
      </c>
      <c r="T708">
        <v>8.7752631578947007</v>
      </c>
      <c r="U708">
        <v>54861</v>
      </c>
      <c r="V708">
        <v>68902032</v>
      </c>
      <c r="W708">
        <v>1</v>
      </c>
      <c r="AK708">
        <v>8.7752631578947007</v>
      </c>
      <c r="AN708">
        <v>8.7752631578947007</v>
      </c>
    </row>
    <row r="709" spans="1:40">
      <c r="A709">
        <v>68902033</v>
      </c>
      <c r="B709">
        <v>51291</v>
      </c>
      <c r="C709">
        <v>68902033</v>
      </c>
      <c r="D709">
        <v>1</v>
      </c>
      <c r="Q709">
        <v>14.95</v>
      </c>
      <c r="T709">
        <v>14.95</v>
      </c>
      <c r="U709">
        <v>54862</v>
      </c>
      <c r="V709">
        <v>68902033</v>
      </c>
      <c r="W709">
        <v>1</v>
      </c>
      <c r="AK709">
        <v>14.95</v>
      </c>
      <c r="AN709">
        <v>14.95</v>
      </c>
    </row>
    <row r="710" spans="1:40">
      <c r="A710">
        <v>68902034</v>
      </c>
      <c r="B710">
        <v>51292</v>
      </c>
      <c r="C710">
        <v>68902034</v>
      </c>
      <c r="D710">
        <v>1</v>
      </c>
      <c r="Q710">
        <v>6.4352631578946999</v>
      </c>
      <c r="T710">
        <v>6.4352631578946999</v>
      </c>
      <c r="U710">
        <v>54863</v>
      </c>
      <c r="V710">
        <v>68902034</v>
      </c>
      <c r="W710">
        <v>1</v>
      </c>
      <c r="AK710">
        <v>6.4352631578946999</v>
      </c>
      <c r="AN710">
        <v>6.4352631578946999</v>
      </c>
    </row>
    <row r="711" spans="1:40">
      <c r="A711">
        <v>68902039</v>
      </c>
      <c r="B711">
        <v>51293</v>
      </c>
      <c r="C711">
        <v>68902039</v>
      </c>
      <c r="D711">
        <v>1</v>
      </c>
      <c r="Q711">
        <v>8.4499999999999993</v>
      </c>
      <c r="T711">
        <v>8.4499999999999993</v>
      </c>
      <c r="U711">
        <v>54864</v>
      </c>
      <c r="V711">
        <v>68902039</v>
      </c>
      <c r="W711">
        <v>1</v>
      </c>
      <c r="AK711">
        <v>8.4499999999999993</v>
      </c>
      <c r="AN711">
        <v>8.4499999999999993</v>
      </c>
    </row>
    <row r="712" spans="1:40">
      <c r="A712">
        <v>68902040</v>
      </c>
      <c r="B712">
        <v>51294</v>
      </c>
      <c r="C712">
        <v>68902040</v>
      </c>
      <c r="D712">
        <v>1</v>
      </c>
      <c r="Q712">
        <v>4.87</v>
      </c>
      <c r="T712">
        <v>4.87</v>
      </c>
      <c r="U712">
        <v>54865</v>
      </c>
      <c r="V712">
        <v>68902040</v>
      </c>
      <c r="W712">
        <v>1</v>
      </c>
      <c r="AK712">
        <v>4.87</v>
      </c>
      <c r="AN712">
        <v>4.87</v>
      </c>
    </row>
    <row r="713" spans="1:40">
      <c r="A713">
        <v>68902041</v>
      </c>
      <c r="B713">
        <v>51295</v>
      </c>
      <c r="C713">
        <v>68902041</v>
      </c>
      <c r="D713">
        <v>1</v>
      </c>
      <c r="Q713">
        <v>6.8250000000000002</v>
      </c>
      <c r="T713">
        <v>6.8250000000000002</v>
      </c>
      <c r="U713">
        <v>54866</v>
      </c>
      <c r="V713">
        <v>68902041</v>
      </c>
      <c r="W713">
        <v>1</v>
      </c>
      <c r="AK713">
        <v>6.8250000000000002</v>
      </c>
      <c r="AN713">
        <v>6.8250000000000002</v>
      </c>
    </row>
    <row r="714" spans="1:40">
      <c r="A714">
        <v>68902042</v>
      </c>
      <c r="B714">
        <v>51296</v>
      </c>
      <c r="C714">
        <v>68902042</v>
      </c>
      <c r="D714">
        <v>1</v>
      </c>
      <c r="Q714">
        <v>6.89</v>
      </c>
      <c r="T714">
        <v>6.89</v>
      </c>
      <c r="U714">
        <v>54867</v>
      </c>
      <c r="V714">
        <v>68902042</v>
      </c>
      <c r="W714">
        <v>1</v>
      </c>
      <c r="AK714">
        <v>6.89</v>
      </c>
      <c r="AN714">
        <v>6.89</v>
      </c>
    </row>
    <row r="715" spans="1:40">
      <c r="A715">
        <v>68902043</v>
      </c>
      <c r="B715">
        <v>51297</v>
      </c>
      <c r="C715">
        <v>68902043</v>
      </c>
      <c r="D715">
        <v>1</v>
      </c>
      <c r="Q715">
        <v>5.2</v>
      </c>
      <c r="T715">
        <v>5.2</v>
      </c>
      <c r="U715">
        <v>54868</v>
      </c>
      <c r="V715">
        <v>68902043</v>
      </c>
      <c r="W715">
        <v>1</v>
      </c>
      <c r="AK715">
        <v>5.2</v>
      </c>
      <c r="AN715">
        <v>5.2</v>
      </c>
    </row>
    <row r="716" spans="1:40">
      <c r="A716">
        <v>68902044</v>
      </c>
      <c r="B716">
        <v>51298</v>
      </c>
      <c r="C716">
        <v>68902044</v>
      </c>
      <c r="D716">
        <v>1</v>
      </c>
      <c r="Q716">
        <v>6.89</v>
      </c>
      <c r="T716">
        <v>6.89</v>
      </c>
      <c r="U716">
        <v>54869</v>
      </c>
      <c r="V716">
        <v>68902044</v>
      </c>
      <c r="W716">
        <v>1</v>
      </c>
      <c r="AK716">
        <v>6.89</v>
      </c>
      <c r="AN716">
        <v>6.89</v>
      </c>
    </row>
    <row r="717" spans="1:40">
      <c r="A717">
        <v>68902046</v>
      </c>
      <c r="B717">
        <v>51299</v>
      </c>
      <c r="C717">
        <v>68902046</v>
      </c>
      <c r="D717">
        <v>1</v>
      </c>
      <c r="Q717">
        <v>6.1753125000000004</v>
      </c>
      <c r="T717">
        <v>6.1753125000000004</v>
      </c>
      <c r="U717">
        <v>54870</v>
      </c>
      <c r="V717">
        <v>68902046</v>
      </c>
      <c r="W717">
        <v>1</v>
      </c>
      <c r="AK717">
        <v>6.1753125000000004</v>
      </c>
      <c r="AN717">
        <v>6.1753125000000004</v>
      </c>
    </row>
    <row r="718" spans="1:40">
      <c r="A718">
        <v>68902048</v>
      </c>
      <c r="B718">
        <v>51300</v>
      </c>
      <c r="C718">
        <v>68902048</v>
      </c>
      <c r="D718">
        <v>1</v>
      </c>
      <c r="Q718">
        <v>11.7</v>
      </c>
      <c r="T718">
        <v>11.7</v>
      </c>
      <c r="U718">
        <v>54871</v>
      </c>
      <c r="V718">
        <v>68902048</v>
      </c>
      <c r="W718">
        <v>1</v>
      </c>
      <c r="AK718">
        <v>11.7</v>
      </c>
      <c r="AN718">
        <v>11.7</v>
      </c>
    </row>
    <row r="719" spans="1:40">
      <c r="A719">
        <v>68902049</v>
      </c>
      <c r="B719">
        <v>51301</v>
      </c>
      <c r="C719">
        <v>68902049</v>
      </c>
      <c r="D719">
        <v>1</v>
      </c>
      <c r="Q719">
        <v>31.2</v>
      </c>
      <c r="T719">
        <v>31.2</v>
      </c>
      <c r="U719">
        <v>54872</v>
      </c>
      <c r="V719">
        <v>68902049</v>
      </c>
      <c r="W719">
        <v>1</v>
      </c>
      <c r="AK719">
        <v>31.2</v>
      </c>
      <c r="AN719">
        <v>31.2</v>
      </c>
    </row>
    <row r="720" spans="1:40">
      <c r="A720">
        <v>68902060</v>
      </c>
      <c r="B720">
        <v>51302</v>
      </c>
      <c r="C720">
        <v>68902060</v>
      </c>
      <c r="D720">
        <v>1</v>
      </c>
      <c r="Q720">
        <v>6.1875</v>
      </c>
      <c r="T720">
        <v>6.1875</v>
      </c>
      <c r="U720">
        <v>54873</v>
      </c>
      <c r="V720">
        <v>68902060</v>
      </c>
      <c r="W720">
        <v>1</v>
      </c>
      <c r="AK720">
        <v>6.1875</v>
      </c>
      <c r="AN720">
        <v>6.1875</v>
      </c>
    </row>
    <row r="721" spans="1:40">
      <c r="A721">
        <v>68902061</v>
      </c>
      <c r="B721">
        <v>51303</v>
      </c>
      <c r="C721">
        <v>68902061</v>
      </c>
      <c r="D721">
        <v>1</v>
      </c>
      <c r="Q721">
        <v>4.6025</v>
      </c>
      <c r="T721">
        <v>4.6025</v>
      </c>
      <c r="U721">
        <v>54874</v>
      </c>
      <c r="V721">
        <v>68902061</v>
      </c>
      <c r="W721">
        <v>1</v>
      </c>
      <c r="AK721">
        <v>4.6025</v>
      </c>
      <c r="AN721">
        <v>4.6025</v>
      </c>
    </row>
    <row r="722" spans="1:40">
      <c r="A722">
        <v>68902062</v>
      </c>
      <c r="B722">
        <v>51304</v>
      </c>
      <c r="C722">
        <v>68902062</v>
      </c>
      <c r="D722">
        <v>1</v>
      </c>
      <c r="Q722">
        <v>4.6933333333332996</v>
      </c>
      <c r="T722">
        <v>4.6933333333332996</v>
      </c>
      <c r="U722">
        <v>54875</v>
      </c>
      <c r="V722">
        <v>68902062</v>
      </c>
      <c r="W722">
        <v>1</v>
      </c>
      <c r="AK722">
        <v>4.6933333333332996</v>
      </c>
      <c r="AN722">
        <v>4.6933333333332996</v>
      </c>
    </row>
    <row r="723" spans="1:40">
      <c r="A723">
        <v>68902063</v>
      </c>
      <c r="B723">
        <v>51305</v>
      </c>
      <c r="C723">
        <v>68902063</v>
      </c>
      <c r="D723">
        <v>1</v>
      </c>
      <c r="Q723">
        <v>1.1325000000000001</v>
      </c>
      <c r="T723">
        <v>1.1325000000000001</v>
      </c>
      <c r="U723">
        <v>54876</v>
      </c>
      <c r="V723">
        <v>68902063</v>
      </c>
      <c r="W723">
        <v>1</v>
      </c>
      <c r="AK723">
        <v>1.1325000000000001</v>
      </c>
      <c r="AN723">
        <v>1.1325000000000001</v>
      </c>
    </row>
    <row r="724" spans="1:40">
      <c r="A724">
        <v>68902064</v>
      </c>
      <c r="B724">
        <v>51306</v>
      </c>
      <c r="C724">
        <v>68902064</v>
      </c>
      <c r="D724">
        <v>2</v>
      </c>
      <c r="Q724">
        <v>10.555999999999999</v>
      </c>
      <c r="T724">
        <v>10.555999999999999</v>
      </c>
      <c r="U724">
        <v>54877</v>
      </c>
      <c r="V724">
        <v>68902064</v>
      </c>
      <c r="W724">
        <v>2</v>
      </c>
      <c r="AK724">
        <v>10.555999999999999</v>
      </c>
      <c r="AN724">
        <v>10.555999999999999</v>
      </c>
    </row>
    <row r="725" spans="1:40">
      <c r="A725">
        <v>68902065</v>
      </c>
      <c r="B725">
        <v>51307</v>
      </c>
      <c r="C725">
        <v>68902065</v>
      </c>
      <c r="D725">
        <v>1</v>
      </c>
      <c r="Q725">
        <v>5.915</v>
      </c>
      <c r="T725">
        <v>5.915</v>
      </c>
      <c r="U725">
        <v>54878</v>
      </c>
      <c r="V725">
        <v>68902065</v>
      </c>
      <c r="W725">
        <v>1</v>
      </c>
      <c r="AK725">
        <v>5.915</v>
      </c>
      <c r="AN725">
        <v>5.915</v>
      </c>
    </row>
    <row r="726" spans="1:40">
      <c r="A726">
        <v>68902073</v>
      </c>
      <c r="B726">
        <v>51308</v>
      </c>
      <c r="C726">
        <v>68902073</v>
      </c>
      <c r="D726">
        <v>1</v>
      </c>
      <c r="Q726">
        <v>3.3418181818181001</v>
      </c>
      <c r="T726">
        <v>3.3418181818181001</v>
      </c>
      <c r="U726">
        <v>54879</v>
      </c>
      <c r="V726">
        <v>68902073</v>
      </c>
      <c r="W726">
        <v>1</v>
      </c>
      <c r="AK726">
        <v>3.3418181818181001</v>
      </c>
      <c r="AN726">
        <v>3.3418181818181001</v>
      </c>
    </row>
    <row r="727" spans="1:40">
      <c r="A727">
        <v>68902076</v>
      </c>
      <c r="B727">
        <v>51309</v>
      </c>
      <c r="C727">
        <v>68902076</v>
      </c>
      <c r="D727">
        <v>1</v>
      </c>
      <c r="Q727">
        <v>4.7324999999999999</v>
      </c>
      <c r="T727">
        <v>4.7324999999999999</v>
      </c>
      <c r="U727">
        <v>54880</v>
      </c>
      <c r="V727">
        <v>68902076</v>
      </c>
      <c r="W727">
        <v>1</v>
      </c>
      <c r="AK727">
        <v>4.7324999999999999</v>
      </c>
      <c r="AN727">
        <v>4.7324999999999999</v>
      </c>
    </row>
    <row r="728" spans="1:40">
      <c r="A728">
        <v>68902102</v>
      </c>
      <c r="B728">
        <v>51310</v>
      </c>
      <c r="C728">
        <v>68902102</v>
      </c>
      <c r="D728">
        <v>1</v>
      </c>
      <c r="Q728">
        <v>9.6199999999999992</v>
      </c>
      <c r="T728">
        <v>9.6199999999999992</v>
      </c>
      <c r="U728">
        <v>54881</v>
      </c>
      <c r="V728">
        <v>68902102</v>
      </c>
      <c r="W728">
        <v>1</v>
      </c>
      <c r="AK728">
        <v>9.6199999999999992</v>
      </c>
      <c r="AN728">
        <v>9.6199999999999992</v>
      </c>
    </row>
    <row r="729" spans="1:40">
      <c r="A729">
        <v>68902103</v>
      </c>
      <c r="B729">
        <v>51311</v>
      </c>
      <c r="C729">
        <v>68902103</v>
      </c>
      <c r="D729">
        <v>1</v>
      </c>
      <c r="Q729">
        <v>10.725</v>
      </c>
      <c r="T729">
        <v>10.725</v>
      </c>
      <c r="U729">
        <v>54882</v>
      </c>
      <c r="V729">
        <v>68902103</v>
      </c>
      <c r="W729">
        <v>1</v>
      </c>
      <c r="AK729">
        <v>10.725</v>
      </c>
      <c r="AN729">
        <v>10.725</v>
      </c>
    </row>
    <row r="730" spans="1:40">
      <c r="A730">
        <v>68920001</v>
      </c>
      <c r="B730">
        <v>51312</v>
      </c>
      <c r="C730">
        <v>68920001</v>
      </c>
      <c r="D730">
        <v>2</v>
      </c>
      <c r="Q730">
        <v>4.3179999999999996</v>
      </c>
      <c r="T730">
        <v>4.3179999999999996</v>
      </c>
      <c r="U730">
        <v>54883</v>
      </c>
      <c r="V730">
        <v>68920001</v>
      </c>
      <c r="W730">
        <v>2</v>
      </c>
      <c r="AK730">
        <v>4.3179999999999996</v>
      </c>
      <c r="AN730">
        <v>4.3179999999999996</v>
      </c>
    </row>
    <row r="731" spans="1:40">
      <c r="A731">
        <v>68980209</v>
      </c>
      <c r="B731">
        <v>51313</v>
      </c>
      <c r="C731">
        <v>68980209</v>
      </c>
      <c r="D731">
        <v>1</v>
      </c>
      <c r="Q731">
        <v>62.5</v>
      </c>
      <c r="T731">
        <v>62.5</v>
      </c>
      <c r="U731">
        <v>54884</v>
      </c>
      <c r="V731">
        <v>68980209</v>
      </c>
      <c r="W731">
        <v>1</v>
      </c>
      <c r="AK731">
        <v>62.5</v>
      </c>
      <c r="AN731">
        <v>62.5</v>
      </c>
    </row>
    <row r="732" spans="1:40">
      <c r="A732">
        <v>68980218</v>
      </c>
      <c r="B732">
        <v>51314</v>
      </c>
      <c r="C732">
        <v>68980218</v>
      </c>
      <c r="D732">
        <v>1</v>
      </c>
      <c r="Q732">
        <v>13.28</v>
      </c>
      <c r="T732">
        <v>13.28</v>
      </c>
      <c r="U732">
        <v>54885</v>
      </c>
      <c r="V732">
        <v>68980218</v>
      </c>
      <c r="W732">
        <v>1</v>
      </c>
      <c r="AK732">
        <v>13.28</v>
      </c>
      <c r="AN732">
        <v>13.28</v>
      </c>
    </row>
    <row r="733" spans="1:40">
      <c r="A733">
        <v>68980393</v>
      </c>
      <c r="B733">
        <v>51315</v>
      </c>
      <c r="C733">
        <v>68980393</v>
      </c>
      <c r="D733">
        <v>1</v>
      </c>
      <c r="Q733">
        <v>765</v>
      </c>
      <c r="T733">
        <v>765</v>
      </c>
      <c r="U733">
        <v>54886</v>
      </c>
      <c r="V733">
        <v>68980393</v>
      </c>
      <c r="W733">
        <v>1</v>
      </c>
      <c r="AK733">
        <v>765</v>
      </c>
      <c r="AN733">
        <v>765</v>
      </c>
    </row>
    <row r="734" spans="1:40">
      <c r="A734">
        <v>69000514</v>
      </c>
      <c r="B734">
        <v>51316</v>
      </c>
      <c r="C734">
        <v>69000514</v>
      </c>
      <c r="D734">
        <v>3</v>
      </c>
      <c r="Q734">
        <v>329.05460572568398</v>
      </c>
      <c r="T734">
        <v>329.05460572568398</v>
      </c>
      <c r="U734">
        <v>54887</v>
      </c>
      <c r="V734">
        <v>69000514</v>
      </c>
      <c r="W734">
        <v>3</v>
      </c>
      <c r="AK734">
        <v>329.05460572568398</v>
      </c>
      <c r="AN734">
        <v>329.05460572568398</v>
      </c>
    </row>
    <row r="735" spans="1:40">
      <c r="A735">
        <v>69300001</v>
      </c>
      <c r="B735">
        <v>51317</v>
      </c>
      <c r="C735">
        <v>69300001</v>
      </c>
      <c r="D735">
        <v>3</v>
      </c>
      <c r="Q735">
        <v>1.35</v>
      </c>
      <c r="T735">
        <v>1.35</v>
      </c>
      <c r="U735">
        <v>54888</v>
      </c>
      <c r="V735">
        <v>69300001</v>
      </c>
      <c r="W735">
        <v>3</v>
      </c>
      <c r="AK735">
        <v>1.35</v>
      </c>
      <c r="AN735">
        <v>1.35</v>
      </c>
    </row>
    <row r="736" spans="1:40">
      <c r="A736">
        <v>69300008</v>
      </c>
      <c r="B736">
        <v>51318</v>
      </c>
      <c r="C736">
        <v>69300008</v>
      </c>
      <c r="D736">
        <v>3</v>
      </c>
      <c r="Q736">
        <v>1.93</v>
      </c>
      <c r="T736">
        <v>1.93</v>
      </c>
      <c r="U736">
        <v>54889</v>
      </c>
      <c r="V736">
        <v>69300008</v>
      </c>
      <c r="W736">
        <v>3</v>
      </c>
      <c r="AK736">
        <v>1.93</v>
      </c>
      <c r="AN736">
        <v>1.93</v>
      </c>
    </row>
    <row r="737" spans="1:40">
      <c r="A737">
        <v>69300011</v>
      </c>
      <c r="B737">
        <v>51319</v>
      </c>
      <c r="C737">
        <v>69300011</v>
      </c>
      <c r="D737">
        <v>1</v>
      </c>
      <c r="Q737">
        <v>1.9974784651527</v>
      </c>
      <c r="T737">
        <v>1.9974784651527</v>
      </c>
      <c r="U737">
        <v>54890</v>
      </c>
      <c r="V737">
        <v>69300011</v>
      </c>
      <c r="W737">
        <v>1</v>
      </c>
      <c r="AK737">
        <v>1.9974977043158</v>
      </c>
      <c r="AN737">
        <v>1.9974977043158</v>
      </c>
    </row>
    <row r="738" spans="1:40">
      <c r="A738">
        <v>70500309</v>
      </c>
      <c r="B738">
        <v>51320</v>
      </c>
      <c r="C738">
        <v>70500309</v>
      </c>
      <c r="D738">
        <v>1</v>
      </c>
      <c r="I738">
        <v>10.7552624233545</v>
      </c>
      <c r="T738">
        <v>10.7552624233545</v>
      </c>
      <c r="U738">
        <v>54891</v>
      </c>
      <c r="V738">
        <v>70500309</v>
      </c>
      <c r="W738">
        <v>1</v>
      </c>
      <c r="AB738">
        <v>11.844569396569399</v>
      </c>
      <c r="AC738">
        <v>11.036589632243601</v>
      </c>
      <c r="AN738">
        <v>11.036589632243601</v>
      </c>
    </row>
    <row r="739" spans="1:40">
      <c r="A739">
        <v>70501106</v>
      </c>
      <c r="B739">
        <v>51321</v>
      </c>
      <c r="C739">
        <v>70501106</v>
      </c>
      <c r="D739">
        <v>2</v>
      </c>
      <c r="I739">
        <v>3.0908164869338499</v>
      </c>
      <c r="T739">
        <v>3.0908164869338499</v>
      </c>
      <c r="U739">
        <v>54892</v>
      </c>
      <c r="V739">
        <v>70501106</v>
      </c>
      <c r="W739">
        <v>2</v>
      </c>
      <c r="AB739">
        <v>3.54589034647551</v>
      </c>
      <c r="AC739">
        <v>3.4755169247555302</v>
      </c>
      <c r="AN739">
        <v>3.4755169247555302</v>
      </c>
    </row>
    <row r="740" spans="1:40">
      <c r="A740">
        <v>70501217</v>
      </c>
      <c r="B740">
        <v>51322</v>
      </c>
      <c r="C740">
        <v>70501217</v>
      </c>
      <c r="D740">
        <v>1</v>
      </c>
      <c r="I740">
        <v>2.1975116226068501</v>
      </c>
      <c r="T740">
        <v>2.1975116226068501</v>
      </c>
      <c r="U740">
        <v>54893</v>
      </c>
      <c r="V740">
        <v>70501217</v>
      </c>
      <c r="W740">
        <v>1</v>
      </c>
      <c r="AB740">
        <v>2.2368713679609198</v>
      </c>
      <c r="AC740">
        <v>2.2175812395466399</v>
      </c>
      <c r="AN740">
        <v>2.2175812395466399</v>
      </c>
    </row>
    <row r="741" spans="1:40">
      <c r="A741">
        <v>70501284</v>
      </c>
      <c r="B741">
        <v>51323</v>
      </c>
      <c r="C741">
        <v>70501284</v>
      </c>
      <c r="D741">
        <v>1</v>
      </c>
      <c r="I741">
        <v>3.3858669003882702</v>
      </c>
      <c r="T741">
        <v>3.3858669003882702</v>
      </c>
      <c r="U741">
        <v>54894</v>
      </c>
      <c r="V741">
        <v>70501284</v>
      </c>
      <c r="W741">
        <v>1</v>
      </c>
      <c r="AB741">
        <v>3.45726846609019</v>
      </c>
      <c r="AC741">
        <v>3.3891271884856402</v>
      </c>
      <c r="AN741">
        <v>3.3891271884856402</v>
      </c>
    </row>
    <row r="742" spans="1:40">
      <c r="A742">
        <v>79000063</v>
      </c>
      <c r="B742">
        <v>51324</v>
      </c>
      <c r="C742">
        <v>79000063</v>
      </c>
      <c r="D742">
        <v>13</v>
      </c>
      <c r="E742">
        <v>13.1</v>
      </c>
      <c r="F742">
        <v>3.66</v>
      </c>
      <c r="H742">
        <v>5.04</v>
      </c>
      <c r="J742">
        <v>53.443341534849601</v>
      </c>
      <c r="Q742">
        <v>271.414108648595</v>
      </c>
      <c r="T742">
        <v>346.65745018344398</v>
      </c>
      <c r="U742">
        <v>54895</v>
      </c>
      <c r="V742">
        <v>79000063</v>
      </c>
      <c r="W742">
        <v>13</v>
      </c>
      <c r="X742">
        <v>19.838899999999999</v>
      </c>
      <c r="Y742">
        <v>3.66</v>
      </c>
      <c r="AA742">
        <v>5.04</v>
      </c>
      <c r="AD742">
        <v>64.518928790510301</v>
      </c>
      <c r="AK742">
        <v>271.64197555839002</v>
      </c>
      <c r="AN742">
        <v>361.03980434890002</v>
      </c>
    </row>
    <row r="743" spans="1:40">
      <c r="A743">
        <v>79000076</v>
      </c>
      <c r="B743">
        <v>51325</v>
      </c>
      <c r="C743">
        <v>79000076</v>
      </c>
      <c r="D743">
        <v>4</v>
      </c>
      <c r="E743">
        <v>3.93333333333333</v>
      </c>
      <c r="F743">
        <v>4</v>
      </c>
      <c r="H743">
        <v>5.04</v>
      </c>
      <c r="I743">
        <v>1.0034766927142</v>
      </c>
      <c r="J743">
        <v>13.440817456118699</v>
      </c>
      <c r="Q743">
        <v>172.036105328681</v>
      </c>
      <c r="T743">
        <v>199.45373281084699</v>
      </c>
      <c r="U743">
        <v>54896</v>
      </c>
      <c r="V743">
        <v>79000076</v>
      </c>
      <c r="W743">
        <v>4</v>
      </c>
      <c r="X743">
        <v>6.16773333333333</v>
      </c>
      <c r="Y743">
        <v>4</v>
      </c>
      <c r="AA743">
        <v>5.04</v>
      </c>
      <c r="AB743">
        <v>1.2837386550004499</v>
      </c>
      <c r="AC743">
        <v>1.26751844015158</v>
      </c>
      <c r="AD743">
        <v>16.983358339426701</v>
      </c>
      <c r="AK743">
        <v>172.036099569475</v>
      </c>
      <c r="AN743">
        <v>201.494709682387</v>
      </c>
    </row>
    <row r="744" spans="1:40">
      <c r="A744">
        <v>79000095</v>
      </c>
      <c r="B744">
        <v>51326</v>
      </c>
      <c r="C744">
        <v>79000095</v>
      </c>
      <c r="D744">
        <v>5</v>
      </c>
      <c r="E744">
        <v>4</v>
      </c>
      <c r="F744">
        <v>4</v>
      </c>
      <c r="H744">
        <v>6.72</v>
      </c>
      <c r="J744">
        <v>41.236514023975801</v>
      </c>
      <c r="Q744">
        <v>181.84969904624899</v>
      </c>
      <c r="T744">
        <v>237.806213070224</v>
      </c>
      <c r="U744">
        <v>54897</v>
      </c>
      <c r="V744">
        <v>79000095</v>
      </c>
      <c r="W744">
        <v>5</v>
      </c>
      <c r="X744">
        <v>6.1659999999999897</v>
      </c>
      <c r="Y744">
        <v>4</v>
      </c>
      <c r="AA744">
        <v>6.72</v>
      </c>
      <c r="AD744">
        <v>51.8015239912447</v>
      </c>
      <c r="AK744">
        <v>181.849699083019</v>
      </c>
      <c r="AN744">
        <v>246.53722307426401</v>
      </c>
    </row>
    <row r="745" spans="1:40">
      <c r="A745">
        <v>79000127</v>
      </c>
      <c r="B745">
        <v>51327</v>
      </c>
      <c r="C745">
        <v>79000127</v>
      </c>
      <c r="D745">
        <v>7</v>
      </c>
      <c r="E745">
        <v>9.6144994645555499</v>
      </c>
      <c r="F745">
        <v>1.41224939613502</v>
      </c>
      <c r="Q745">
        <v>138.787996941176</v>
      </c>
      <c r="T745">
        <v>149.814745801866</v>
      </c>
      <c r="U745">
        <v>54898</v>
      </c>
      <c r="V745">
        <v>79000127</v>
      </c>
      <c r="W745">
        <v>7</v>
      </c>
      <c r="X745">
        <v>9.1642213854532208</v>
      </c>
      <c r="Y745">
        <v>1.41224939613502</v>
      </c>
      <c r="AK745">
        <v>138.787996941176</v>
      </c>
      <c r="AN745">
        <v>147.95221832662901</v>
      </c>
    </row>
    <row r="746" spans="1:40">
      <c r="A746">
        <v>79000132</v>
      </c>
      <c r="B746">
        <v>51328</v>
      </c>
      <c r="C746">
        <v>79000132</v>
      </c>
      <c r="D746">
        <v>4</v>
      </c>
      <c r="E746">
        <v>10</v>
      </c>
      <c r="Q746">
        <v>363.13950707419502</v>
      </c>
      <c r="T746">
        <v>373.13950707419502</v>
      </c>
      <c r="U746">
        <v>54899</v>
      </c>
      <c r="V746">
        <v>79000132</v>
      </c>
      <c r="W746">
        <v>4</v>
      </c>
      <c r="X746">
        <v>14.59</v>
      </c>
      <c r="AK746">
        <v>363.13950014715999</v>
      </c>
      <c r="AN746">
        <v>377.72950014716002</v>
      </c>
    </row>
    <row r="747" spans="1:40">
      <c r="A747">
        <v>79000146</v>
      </c>
      <c r="B747">
        <v>51329</v>
      </c>
      <c r="C747">
        <v>79000146</v>
      </c>
      <c r="D747">
        <v>6</v>
      </c>
      <c r="E747">
        <v>2</v>
      </c>
      <c r="F747">
        <v>4</v>
      </c>
      <c r="Q747">
        <v>146.82850258823501</v>
      </c>
      <c r="T747">
        <v>152.82850258823501</v>
      </c>
      <c r="U747">
        <v>54900</v>
      </c>
      <c r="V747">
        <v>79000146</v>
      </c>
      <c r="W747">
        <v>6</v>
      </c>
      <c r="X747">
        <v>0</v>
      </c>
      <c r="Y747">
        <v>4</v>
      </c>
      <c r="AK747">
        <v>146.82850258823501</v>
      </c>
      <c r="AN747">
        <v>146.82850258823501</v>
      </c>
    </row>
    <row r="748" spans="1:40">
      <c r="A748">
        <v>79000264</v>
      </c>
      <c r="B748">
        <v>51330</v>
      </c>
      <c r="C748">
        <v>79000264</v>
      </c>
      <c r="D748">
        <v>8</v>
      </c>
      <c r="E748">
        <v>11.455354042577699</v>
      </c>
      <c r="F748">
        <v>1.85536196021356</v>
      </c>
      <c r="H748">
        <v>3.35</v>
      </c>
      <c r="J748">
        <v>24.4054273392392</v>
      </c>
      <c r="Q748">
        <v>163.34598092008201</v>
      </c>
      <c r="T748">
        <v>204.412124262113</v>
      </c>
      <c r="U748">
        <v>54901</v>
      </c>
      <c r="V748">
        <v>79000264</v>
      </c>
      <c r="W748">
        <v>8</v>
      </c>
      <c r="X748">
        <v>12.2680282147876</v>
      </c>
      <c r="Y748">
        <v>1.85536196021356</v>
      </c>
      <c r="AA748">
        <v>3.35</v>
      </c>
      <c r="AD748">
        <v>29.8810593417337</v>
      </c>
      <c r="AK748">
        <v>163.34598180025</v>
      </c>
      <c r="AN748">
        <v>208.845069356772</v>
      </c>
    </row>
    <row r="749" spans="1:40">
      <c r="A749">
        <v>79000269</v>
      </c>
      <c r="B749">
        <v>51331</v>
      </c>
      <c r="C749">
        <v>79000269</v>
      </c>
      <c r="D749">
        <v>6</v>
      </c>
      <c r="E749">
        <v>11.096105572977701</v>
      </c>
      <c r="F749">
        <v>2.8283561426866899</v>
      </c>
      <c r="H749">
        <v>5.04</v>
      </c>
      <c r="J749">
        <v>45.532231658129398</v>
      </c>
      <c r="Q749">
        <v>183.31082432814901</v>
      </c>
      <c r="T749">
        <v>247.807517701943</v>
      </c>
      <c r="U749">
        <v>54902</v>
      </c>
      <c r="V749">
        <v>79000269</v>
      </c>
      <c r="W749">
        <v>6</v>
      </c>
      <c r="X749">
        <v>11.5898846976412</v>
      </c>
      <c r="Y749">
        <v>2.8283561426866899</v>
      </c>
      <c r="AA749">
        <v>5.04</v>
      </c>
      <c r="AD749">
        <v>54.944242610139298</v>
      </c>
      <c r="AK749">
        <v>183.31092475135699</v>
      </c>
      <c r="AN749">
        <v>254.88505205913799</v>
      </c>
    </row>
    <row r="750" spans="1:40">
      <c r="A750">
        <v>79000272</v>
      </c>
      <c r="B750">
        <v>51332</v>
      </c>
      <c r="C750">
        <v>79000272</v>
      </c>
      <c r="D750">
        <v>7</v>
      </c>
      <c r="E750">
        <v>15.0780753667444</v>
      </c>
      <c r="F750">
        <v>4.5747695662057897</v>
      </c>
      <c r="H750">
        <v>5.04</v>
      </c>
      <c r="J750">
        <v>41.559655915807902</v>
      </c>
      <c r="Q750">
        <v>277.16556401053998</v>
      </c>
      <c r="T750">
        <v>343.418064859298</v>
      </c>
      <c r="U750">
        <v>54903</v>
      </c>
      <c r="V750">
        <v>79000272</v>
      </c>
      <c r="W750">
        <v>7</v>
      </c>
      <c r="X750">
        <v>17.861578626746802</v>
      </c>
      <c r="Y750">
        <v>4.5747695662057897</v>
      </c>
      <c r="AA750">
        <v>5.04</v>
      </c>
      <c r="AD750">
        <v>50.239290397494997</v>
      </c>
      <c r="AK750">
        <v>277.165568602196</v>
      </c>
      <c r="AN750">
        <v>350.30643762643803</v>
      </c>
    </row>
    <row r="751" spans="1:40">
      <c r="A751">
        <v>79000273</v>
      </c>
      <c r="B751">
        <v>51333</v>
      </c>
      <c r="C751">
        <v>79000273</v>
      </c>
      <c r="D751">
        <v>4</v>
      </c>
      <c r="E751">
        <v>2</v>
      </c>
      <c r="F751">
        <v>4</v>
      </c>
      <c r="Q751">
        <v>54.319428058823497</v>
      </c>
      <c r="T751">
        <v>60.319428058823497</v>
      </c>
      <c r="U751">
        <v>54904</v>
      </c>
      <c r="V751">
        <v>79000273</v>
      </c>
      <c r="W751">
        <v>4</v>
      </c>
      <c r="X751">
        <v>0</v>
      </c>
      <c r="Y751">
        <v>4</v>
      </c>
      <c r="AK751">
        <v>54.319428058823497</v>
      </c>
      <c r="AN751">
        <v>54.319428058823497</v>
      </c>
    </row>
    <row r="752" spans="1:40">
      <c r="A752">
        <v>79000277</v>
      </c>
      <c r="B752">
        <v>51334</v>
      </c>
      <c r="C752">
        <v>79000277</v>
      </c>
      <c r="D752">
        <v>7</v>
      </c>
      <c r="E752">
        <v>12.002306917555501</v>
      </c>
      <c r="F752">
        <v>1.00765743485227</v>
      </c>
      <c r="H752">
        <v>5.04</v>
      </c>
      <c r="J752">
        <v>21.659632067187299</v>
      </c>
      <c r="Q752">
        <v>141.12959473573801</v>
      </c>
      <c r="T752">
        <v>180.839191155333</v>
      </c>
      <c r="U752">
        <v>54905</v>
      </c>
      <c r="V752">
        <v>79000277</v>
      </c>
      <c r="W752">
        <v>7</v>
      </c>
      <c r="X752">
        <v>13.0660324593802</v>
      </c>
      <c r="Y752">
        <v>1.00765743485227</v>
      </c>
      <c r="AA752">
        <v>5.04</v>
      </c>
      <c r="AD752">
        <v>27.288162325021101</v>
      </c>
      <c r="AK752">
        <v>141.12959218706601</v>
      </c>
      <c r="AN752">
        <v>186.52378697146699</v>
      </c>
    </row>
    <row r="753" spans="1:40">
      <c r="A753">
        <v>79000330</v>
      </c>
      <c r="B753">
        <v>51335</v>
      </c>
      <c r="C753">
        <v>79000330</v>
      </c>
      <c r="D753">
        <v>6</v>
      </c>
      <c r="E753">
        <v>6.5110139020222197</v>
      </c>
      <c r="F753">
        <v>2.8283561426866899</v>
      </c>
      <c r="Q753">
        <v>190.34070610830301</v>
      </c>
      <c r="T753">
        <v>199.68007615301201</v>
      </c>
      <c r="U753">
        <v>54906</v>
      </c>
      <c r="V753">
        <v>79000330</v>
      </c>
      <c r="W753">
        <v>6</v>
      </c>
      <c r="X753">
        <v>4.6362359497170802</v>
      </c>
      <c r="Y753">
        <v>2.8283561426866899</v>
      </c>
      <c r="AK753">
        <v>190.34070711111099</v>
      </c>
      <c r="AN753">
        <v>194.97694306082801</v>
      </c>
    </row>
    <row r="754" spans="1:40">
      <c r="A754">
        <v>79000331</v>
      </c>
      <c r="B754">
        <v>51336</v>
      </c>
      <c r="C754">
        <v>79000331</v>
      </c>
      <c r="D754">
        <v>7</v>
      </c>
      <c r="E754">
        <v>2.7666666666666599</v>
      </c>
      <c r="F754">
        <v>1</v>
      </c>
      <c r="Q754">
        <v>120.17844565559901</v>
      </c>
      <c r="T754">
        <v>123.945112322266</v>
      </c>
      <c r="U754">
        <v>54907</v>
      </c>
      <c r="V754">
        <v>79000331</v>
      </c>
      <c r="W754">
        <v>7</v>
      </c>
      <c r="X754">
        <v>4.0365666666666602</v>
      </c>
      <c r="Y754">
        <v>1</v>
      </c>
      <c r="AK754">
        <v>120.17844565559901</v>
      </c>
      <c r="AN754">
        <v>124.21501232226601</v>
      </c>
    </row>
    <row r="755" spans="1:40">
      <c r="A755">
        <v>79000332</v>
      </c>
      <c r="B755">
        <v>51337</v>
      </c>
      <c r="C755">
        <v>79000332</v>
      </c>
      <c r="D755">
        <v>3</v>
      </c>
      <c r="E755">
        <v>6.0169753018222201</v>
      </c>
      <c r="F755">
        <v>1.00765743485227</v>
      </c>
      <c r="Q755">
        <v>106.557462714422</v>
      </c>
      <c r="T755">
        <v>113.582095451097</v>
      </c>
      <c r="U755">
        <v>54908</v>
      </c>
      <c r="V755">
        <v>79000332</v>
      </c>
      <c r="W755">
        <v>3</v>
      </c>
      <c r="X755">
        <v>3.9154336320252798</v>
      </c>
      <c r="Y755">
        <v>1.00765743485227</v>
      </c>
      <c r="AK755">
        <v>106.557462714422</v>
      </c>
      <c r="AN755">
        <v>110.472896346448</v>
      </c>
    </row>
    <row r="756" spans="1:40">
      <c r="A756">
        <v>79000337</v>
      </c>
      <c r="B756">
        <v>51338</v>
      </c>
      <c r="C756">
        <v>79000337</v>
      </c>
      <c r="D756">
        <v>9</v>
      </c>
      <c r="E756">
        <v>13.340081257833299</v>
      </c>
      <c r="F756">
        <v>2.82249973493093</v>
      </c>
      <c r="H756">
        <v>8.4</v>
      </c>
      <c r="J756">
        <v>24.6209071462231</v>
      </c>
      <c r="Q756">
        <v>141.21172089184199</v>
      </c>
      <c r="T756">
        <v>190.39520903082899</v>
      </c>
      <c r="U756">
        <v>54909</v>
      </c>
      <c r="V756">
        <v>79000337</v>
      </c>
      <c r="W756">
        <v>9</v>
      </c>
      <c r="X756">
        <v>15.3698452218454</v>
      </c>
      <c r="Y756">
        <v>2.82249973493093</v>
      </c>
      <c r="AA756">
        <v>8.4</v>
      </c>
      <c r="AD756">
        <v>30.580049329041199</v>
      </c>
      <c r="AK756">
        <v>141.211723403946</v>
      </c>
      <c r="AN756">
        <v>195.561617954833</v>
      </c>
    </row>
    <row r="757" spans="1:40">
      <c r="A757">
        <v>79000341</v>
      </c>
      <c r="B757">
        <v>51339</v>
      </c>
      <c r="C757">
        <v>79000341</v>
      </c>
      <c r="D757">
        <v>10</v>
      </c>
      <c r="E757">
        <v>9.7119590439777692</v>
      </c>
      <c r="F757">
        <v>2.82249973493093</v>
      </c>
      <c r="H757">
        <v>5.04</v>
      </c>
      <c r="J757">
        <v>17.529900656681299</v>
      </c>
      <c r="Q757">
        <v>181.10312888860699</v>
      </c>
      <c r="T757">
        <v>216.20748832419699</v>
      </c>
      <c r="U757">
        <v>54910</v>
      </c>
      <c r="V757">
        <v>79000341</v>
      </c>
      <c r="W757">
        <v>10</v>
      </c>
      <c r="X757">
        <v>9.5484149118302408</v>
      </c>
      <c r="Y757">
        <v>2.82249973493093</v>
      </c>
      <c r="AA757">
        <v>5.04</v>
      </c>
      <c r="AD757">
        <v>22.3673626533228</v>
      </c>
      <c r="AK757">
        <v>181.103130559736</v>
      </c>
      <c r="AN757">
        <v>218.058908124889</v>
      </c>
    </row>
    <row r="758" spans="1:40">
      <c r="A758">
        <v>79000344</v>
      </c>
      <c r="B758">
        <v>51340</v>
      </c>
      <c r="C758">
        <v>79000344</v>
      </c>
      <c r="D758">
        <v>5</v>
      </c>
      <c r="E758">
        <v>6.2897502762222199</v>
      </c>
      <c r="F758">
        <v>1.41224939613502</v>
      </c>
      <c r="Q758">
        <v>130.21001236148101</v>
      </c>
      <c r="T758">
        <v>137.91201203383901</v>
      </c>
      <c r="U758">
        <v>54911</v>
      </c>
      <c r="V758">
        <v>79000344</v>
      </c>
      <c r="W758">
        <v>5</v>
      </c>
      <c r="X758">
        <v>4.3134123196748897</v>
      </c>
      <c r="Y758">
        <v>1.41224939613502</v>
      </c>
      <c r="AK758">
        <v>130.21001236148101</v>
      </c>
      <c r="AN758">
        <v>134.523424681156</v>
      </c>
    </row>
    <row r="759" spans="1:40">
      <c r="A759">
        <v>79000345</v>
      </c>
      <c r="B759">
        <v>51341</v>
      </c>
      <c r="C759">
        <v>79000345</v>
      </c>
      <c r="D759">
        <v>4</v>
      </c>
      <c r="E759">
        <v>6.2897502762222199</v>
      </c>
      <c r="F759">
        <v>2.82249973493093</v>
      </c>
      <c r="Q759">
        <v>131.11001236148101</v>
      </c>
      <c r="T759">
        <v>140.22226237263399</v>
      </c>
      <c r="U759">
        <v>54912</v>
      </c>
      <c r="V759">
        <v>79000345</v>
      </c>
      <c r="W759">
        <v>4</v>
      </c>
      <c r="X759">
        <v>4.3134123196748897</v>
      </c>
      <c r="Y759">
        <v>2.82249973493093</v>
      </c>
      <c r="AK759">
        <v>131.11001236148101</v>
      </c>
      <c r="AN759">
        <v>135.42342468115601</v>
      </c>
    </row>
    <row r="760" spans="1:40">
      <c r="A760">
        <v>79000346</v>
      </c>
      <c r="B760">
        <v>51342</v>
      </c>
      <c r="C760">
        <v>79000346</v>
      </c>
      <c r="D760">
        <v>4</v>
      </c>
      <c r="E760">
        <v>6.2897502762222199</v>
      </c>
      <c r="F760">
        <v>2.82249973493093</v>
      </c>
      <c r="Q760">
        <v>131.11001236148101</v>
      </c>
      <c r="T760">
        <v>140.22226237263399</v>
      </c>
      <c r="U760">
        <v>54913</v>
      </c>
      <c r="V760">
        <v>79000346</v>
      </c>
      <c r="W760">
        <v>4</v>
      </c>
      <c r="X760">
        <v>4.3134123196748897</v>
      </c>
      <c r="Y760">
        <v>2.82249973493093</v>
      </c>
      <c r="AK760">
        <v>131.11001236148101</v>
      </c>
      <c r="AN760">
        <v>135.42342468115601</v>
      </c>
    </row>
    <row r="761" spans="1:40">
      <c r="A761">
        <v>79000349</v>
      </c>
      <c r="B761">
        <v>51343</v>
      </c>
      <c r="C761">
        <v>79000349</v>
      </c>
      <c r="D761">
        <v>3</v>
      </c>
      <c r="E761">
        <v>6.2048190695222196</v>
      </c>
      <c r="F761">
        <v>1.00765743485227</v>
      </c>
      <c r="Q761">
        <v>126.011703529412</v>
      </c>
      <c r="T761">
        <v>133.22418003378601</v>
      </c>
      <c r="U761">
        <v>54914</v>
      </c>
      <c r="V761">
        <v>79000349</v>
      </c>
      <c r="W761">
        <v>3</v>
      </c>
      <c r="X761">
        <v>4.1894976890995803</v>
      </c>
      <c r="Y761">
        <v>1.00765743485227</v>
      </c>
      <c r="AK761">
        <v>126.011703529412</v>
      </c>
      <c r="AN761">
        <v>130.20120121851099</v>
      </c>
    </row>
    <row r="762" spans="1:40">
      <c r="A762">
        <v>79000351</v>
      </c>
      <c r="B762">
        <v>51344</v>
      </c>
      <c r="C762">
        <v>79000351</v>
      </c>
      <c r="D762">
        <v>6</v>
      </c>
      <c r="E762">
        <v>10.689461837622201</v>
      </c>
      <c r="F762">
        <v>1.41224939613502</v>
      </c>
      <c r="H762">
        <v>3.35</v>
      </c>
      <c r="J762">
        <v>40.063357983357697</v>
      </c>
      <c r="Q762">
        <v>125.670062172329</v>
      </c>
      <c r="T762">
        <v>181.185131389444</v>
      </c>
      <c r="U762">
        <v>54915</v>
      </c>
      <c r="V762">
        <v>79000351</v>
      </c>
      <c r="W762">
        <v>6</v>
      </c>
      <c r="X762">
        <v>11.0845914877574</v>
      </c>
      <c r="Y762">
        <v>1.41224939613502</v>
      </c>
      <c r="AA762">
        <v>3.35</v>
      </c>
      <c r="AD762">
        <v>48.773792426431299</v>
      </c>
      <c r="AK762">
        <v>125.67034471788899</v>
      </c>
      <c r="AN762">
        <v>188.87872863207801</v>
      </c>
    </row>
    <row r="763" spans="1:40">
      <c r="A763">
        <v>79000352</v>
      </c>
      <c r="B763">
        <v>51345</v>
      </c>
      <c r="C763">
        <v>79000352</v>
      </c>
      <c r="D763">
        <v>6</v>
      </c>
      <c r="E763">
        <v>12.022795170955501</v>
      </c>
      <c r="F763">
        <v>1.41224939613502</v>
      </c>
      <c r="H763">
        <v>3.35</v>
      </c>
      <c r="J763">
        <v>39.636659892401099</v>
      </c>
      <c r="Q763">
        <v>143.70972861350501</v>
      </c>
      <c r="T763">
        <v>200.131433072997</v>
      </c>
      <c r="U763">
        <v>54916</v>
      </c>
      <c r="V763">
        <v>79000352</v>
      </c>
      <c r="W763">
        <v>6</v>
      </c>
      <c r="X763">
        <v>13.249924821090801</v>
      </c>
      <c r="Y763">
        <v>1.41224939613502</v>
      </c>
      <c r="AA763">
        <v>3.35</v>
      </c>
      <c r="AD763">
        <v>48.267874604203698</v>
      </c>
      <c r="AK763">
        <v>143.710011159065</v>
      </c>
      <c r="AN763">
        <v>208.57781058435901</v>
      </c>
    </row>
    <row r="764" spans="1:40">
      <c r="A764">
        <v>79000358</v>
      </c>
      <c r="B764">
        <v>51346</v>
      </c>
      <c r="C764">
        <v>79000358</v>
      </c>
      <c r="D764">
        <v>8</v>
      </c>
      <c r="E764">
        <v>10.689461837622201</v>
      </c>
      <c r="F764">
        <v>1.41224939613502</v>
      </c>
      <c r="H764">
        <v>3.35</v>
      </c>
      <c r="J764">
        <v>40.063357983357697</v>
      </c>
      <c r="Q764">
        <v>125.670062172329</v>
      </c>
      <c r="T764">
        <v>181.185131389444</v>
      </c>
      <c r="U764">
        <v>54917</v>
      </c>
      <c r="V764">
        <v>79000358</v>
      </c>
      <c r="W764">
        <v>8</v>
      </c>
      <c r="X764">
        <v>11.0845914877574</v>
      </c>
      <c r="Y764">
        <v>1.41224939613502</v>
      </c>
      <c r="AA764">
        <v>3.35</v>
      </c>
      <c r="AD764">
        <v>48.773792426431299</v>
      </c>
      <c r="AK764">
        <v>125.67034471788899</v>
      </c>
      <c r="AN764">
        <v>188.87872863207801</v>
      </c>
    </row>
    <row r="765" spans="1:40">
      <c r="A765">
        <v>79000359</v>
      </c>
      <c r="B765">
        <v>51347</v>
      </c>
      <c r="C765">
        <v>79000359</v>
      </c>
      <c r="D765">
        <v>4</v>
      </c>
      <c r="E765">
        <v>6.4058467882222203</v>
      </c>
      <c r="F765">
        <v>2.82249973493093</v>
      </c>
      <c r="Q765">
        <v>155.84155177324601</v>
      </c>
      <c r="T765">
        <v>165.069898296399</v>
      </c>
      <c r="U765">
        <v>54918</v>
      </c>
      <c r="V765">
        <v>79000359</v>
      </c>
      <c r="W765">
        <v>4</v>
      </c>
      <c r="X765">
        <v>4.4827971306828802</v>
      </c>
      <c r="Y765">
        <v>2.82249973493093</v>
      </c>
      <c r="AK765">
        <v>155.84155177324601</v>
      </c>
      <c r="AN765">
        <v>160.32434890392901</v>
      </c>
    </row>
    <row r="766" spans="1:40">
      <c r="A766">
        <v>79000360</v>
      </c>
      <c r="B766">
        <v>51348</v>
      </c>
      <c r="C766">
        <v>79000360</v>
      </c>
      <c r="D766">
        <v>4</v>
      </c>
      <c r="E766">
        <v>6.62222222222222</v>
      </c>
      <c r="F766">
        <v>4</v>
      </c>
      <c r="H766">
        <v>5.04</v>
      </c>
      <c r="J766">
        <v>13.1339938998319</v>
      </c>
      <c r="Q766">
        <v>254.600384435498</v>
      </c>
      <c r="T766">
        <v>283.39660055755297</v>
      </c>
      <c r="U766">
        <v>54919</v>
      </c>
      <c r="V766">
        <v>79000360</v>
      </c>
      <c r="W766">
        <v>4</v>
      </c>
      <c r="X766">
        <v>7.1398222222222198</v>
      </c>
      <c r="Y766">
        <v>4</v>
      </c>
      <c r="AA766">
        <v>5.04</v>
      </c>
      <c r="AD766">
        <v>16.619570666843501</v>
      </c>
      <c r="AK766">
        <v>254.60076505873599</v>
      </c>
      <c r="AN766">
        <v>283.40015794780197</v>
      </c>
    </row>
    <row r="767" spans="1:40">
      <c r="A767">
        <v>79000361</v>
      </c>
      <c r="B767">
        <v>51349</v>
      </c>
      <c r="C767">
        <v>79000361</v>
      </c>
      <c r="D767">
        <v>12</v>
      </c>
      <c r="E767">
        <v>9.62222222222222</v>
      </c>
      <c r="F767">
        <v>2.84</v>
      </c>
      <c r="H767">
        <v>5.04</v>
      </c>
      <c r="J767">
        <v>47.564423935026802</v>
      </c>
      <c r="Q767">
        <v>181.446092334214</v>
      </c>
      <c r="T767">
        <v>246.51273849146301</v>
      </c>
      <c r="U767">
        <v>54920</v>
      </c>
      <c r="V767">
        <v>79000361</v>
      </c>
      <c r="W767">
        <v>12</v>
      </c>
      <c r="X767">
        <v>14.5888222222222</v>
      </c>
      <c r="Y767">
        <v>2.84</v>
      </c>
      <c r="AA767">
        <v>5.04</v>
      </c>
      <c r="AD767">
        <v>57.564916342673399</v>
      </c>
      <c r="AK767">
        <v>181.44618233724199</v>
      </c>
      <c r="AN767">
        <v>258.63992090213702</v>
      </c>
    </row>
    <row r="768" spans="1:40">
      <c r="A768">
        <v>79000362</v>
      </c>
      <c r="B768">
        <v>51350</v>
      </c>
      <c r="C768">
        <v>79000362</v>
      </c>
      <c r="D768">
        <v>7</v>
      </c>
      <c r="E768">
        <v>9.8888888888888893</v>
      </c>
      <c r="F768">
        <v>2.84</v>
      </c>
      <c r="H768">
        <v>7.56</v>
      </c>
      <c r="I768">
        <v>12.9997986892461</v>
      </c>
      <c r="J768">
        <v>22.250487923151699</v>
      </c>
      <c r="Q768">
        <v>133.20715951712501</v>
      </c>
      <c r="T768">
        <v>188.746335018412</v>
      </c>
      <c r="U768">
        <v>54921</v>
      </c>
      <c r="V768">
        <v>79000362</v>
      </c>
      <c r="W768">
        <v>7</v>
      </c>
      <c r="X768">
        <v>15.1428888888888</v>
      </c>
      <c r="Y768">
        <v>2.84</v>
      </c>
      <c r="AA768">
        <v>7.56</v>
      </c>
      <c r="AB768">
        <v>15.6510468447078</v>
      </c>
      <c r="AC768">
        <v>15.628499196423601</v>
      </c>
      <c r="AD768">
        <v>27.3260391072264</v>
      </c>
      <c r="AK768">
        <v>133.20724678031499</v>
      </c>
      <c r="AN768">
        <v>198.86467397285401</v>
      </c>
    </row>
    <row r="769" spans="1:40">
      <c r="A769">
        <v>79000365</v>
      </c>
      <c r="B769">
        <v>51351</v>
      </c>
      <c r="C769">
        <v>79000365</v>
      </c>
      <c r="D769">
        <v>9</v>
      </c>
      <c r="E769">
        <v>9.5777777777777704</v>
      </c>
      <c r="F769">
        <v>2.84</v>
      </c>
      <c r="H769">
        <v>8.81</v>
      </c>
      <c r="J769">
        <v>46.609069387620998</v>
      </c>
      <c r="Q769">
        <v>209.00235916467099</v>
      </c>
      <c r="T769">
        <v>276.83920633006898</v>
      </c>
      <c r="U769">
        <v>54922</v>
      </c>
      <c r="V769">
        <v>79000365</v>
      </c>
      <c r="W769">
        <v>9</v>
      </c>
      <c r="X769">
        <v>14.4029777777777</v>
      </c>
      <c r="Y769">
        <v>2.84</v>
      </c>
      <c r="AA769">
        <v>8.81</v>
      </c>
      <c r="AD769">
        <v>55.836527996933597</v>
      </c>
      <c r="AK769">
        <v>209.00245171780199</v>
      </c>
      <c r="AN769">
        <v>288.051957492513</v>
      </c>
    </row>
    <row r="770" spans="1:40">
      <c r="A770">
        <v>79000371</v>
      </c>
      <c r="B770">
        <v>51352</v>
      </c>
      <c r="C770">
        <v>79000371</v>
      </c>
      <c r="D770">
        <v>15</v>
      </c>
      <c r="E770">
        <v>11.7615774130888</v>
      </c>
      <c r="F770">
        <v>2.82249973493093</v>
      </c>
      <c r="H770">
        <v>5.04</v>
      </c>
      <c r="J770">
        <v>55.789570752924</v>
      </c>
      <c r="Q770">
        <v>200.57634932696999</v>
      </c>
      <c r="T770">
        <v>275.98999722791399</v>
      </c>
      <c r="U770">
        <v>54923</v>
      </c>
      <c r="V770">
        <v>79000371</v>
      </c>
      <c r="W770">
        <v>15</v>
      </c>
      <c r="X770">
        <v>12.560808112363301</v>
      </c>
      <c r="Y770">
        <v>2.82249973493093</v>
      </c>
      <c r="AA770">
        <v>5.04</v>
      </c>
      <c r="AD770">
        <v>66.735486718652496</v>
      </c>
      <c r="AK770">
        <v>200.57644478025799</v>
      </c>
      <c r="AN770">
        <v>284.91273961127303</v>
      </c>
    </row>
    <row r="771" spans="1:40">
      <c r="A771">
        <v>79000383</v>
      </c>
      <c r="B771">
        <v>51353</v>
      </c>
      <c r="C771">
        <v>79000383</v>
      </c>
      <c r="D771">
        <v>6</v>
      </c>
      <c r="E771">
        <v>12.2712829865666</v>
      </c>
      <c r="F771">
        <v>2.8283561426866899</v>
      </c>
      <c r="H771">
        <v>5.04</v>
      </c>
      <c r="J771">
        <v>29.817661779173299</v>
      </c>
      <c r="Q771">
        <v>227.805450661479</v>
      </c>
      <c r="T771">
        <v>277.76275156990499</v>
      </c>
      <c r="U771">
        <v>54924</v>
      </c>
      <c r="V771">
        <v>79000383</v>
      </c>
      <c r="W771">
        <v>6</v>
      </c>
      <c r="X771">
        <v>13.458468544067401</v>
      </c>
      <c r="Y771">
        <v>2.8283561426866899</v>
      </c>
      <c r="AA771">
        <v>5.04</v>
      </c>
      <c r="AD771">
        <v>36.492934940592598</v>
      </c>
      <c r="AK771">
        <v>227.80545101447399</v>
      </c>
      <c r="AN771">
        <v>282.79685449913501</v>
      </c>
    </row>
    <row r="772" spans="1:40">
      <c r="A772">
        <v>79000384</v>
      </c>
      <c r="B772">
        <v>51354</v>
      </c>
      <c r="C772">
        <v>79000384</v>
      </c>
      <c r="D772">
        <v>8</v>
      </c>
      <c r="E772">
        <v>14.7280327920222</v>
      </c>
      <c r="F772">
        <v>2.8283561426866899</v>
      </c>
      <c r="H772">
        <v>3.35</v>
      </c>
      <c r="J772">
        <v>59.028586350523099</v>
      </c>
      <c r="Q772">
        <v>240.67157884463199</v>
      </c>
      <c r="T772">
        <v>320.60655412986398</v>
      </c>
      <c r="U772">
        <v>54925</v>
      </c>
      <c r="V772">
        <v>79000384</v>
      </c>
      <c r="W772">
        <v>8</v>
      </c>
      <c r="X772">
        <v>17.240866510227001</v>
      </c>
      <c r="Y772">
        <v>2.8283561426866899</v>
      </c>
      <c r="AA772">
        <v>3.35</v>
      </c>
      <c r="AD772">
        <v>70.575850085700495</v>
      </c>
      <c r="AK772">
        <v>240.67167049028001</v>
      </c>
      <c r="AN772">
        <v>331.83838708620698</v>
      </c>
    </row>
    <row r="773" spans="1:40">
      <c r="A773">
        <v>79000385</v>
      </c>
      <c r="B773">
        <v>51355</v>
      </c>
      <c r="C773">
        <v>79000385</v>
      </c>
      <c r="D773">
        <v>9</v>
      </c>
      <c r="E773">
        <v>7.5444444444444398</v>
      </c>
      <c r="F773">
        <v>1.006</v>
      </c>
      <c r="H773">
        <v>4.6100000000000003</v>
      </c>
      <c r="I773">
        <v>1.8356676597347801</v>
      </c>
      <c r="J773">
        <v>27.953584149458901</v>
      </c>
      <c r="Q773">
        <v>118.789857646456</v>
      </c>
      <c r="T773">
        <v>161.73955390009499</v>
      </c>
      <c r="U773">
        <v>54926</v>
      </c>
      <c r="V773">
        <v>79000385</v>
      </c>
      <c r="W773">
        <v>9</v>
      </c>
      <c r="X773">
        <v>11.4363444444444</v>
      </c>
      <c r="Y773">
        <v>1.006</v>
      </c>
      <c r="AA773">
        <v>4.6100000000000003</v>
      </c>
      <c r="AB773">
        <v>2.6524633021548798</v>
      </c>
      <c r="AC773">
        <v>2.6398130939333</v>
      </c>
      <c r="AD773">
        <v>35.778109188326098</v>
      </c>
      <c r="AK773">
        <v>118.789952929725</v>
      </c>
      <c r="AN773">
        <v>173.254219656429</v>
      </c>
    </row>
    <row r="774" spans="1:40">
      <c r="A774">
        <v>79000394</v>
      </c>
      <c r="B774">
        <v>51356</v>
      </c>
      <c r="C774">
        <v>79000394</v>
      </c>
      <c r="D774">
        <v>5</v>
      </c>
      <c r="E774">
        <v>6.2897502762222199</v>
      </c>
      <c r="F774">
        <v>2.82249973493093</v>
      </c>
      <c r="Q774">
        <v>125.93354177324601</v>
      </c>
      <c r="T774">
        <v>135.045791784399</v>
      </c>
      <c r="U774">
        <v>54927</v>
      </c>
      <c r="V774">
        <v>79000394</v>
      </c>
      <c r="W774">
        <v>5</v>
      </c>
      <c r="X774">
        <v>4.3134123196748897</v>
      </c>
      <c r="Y774">
        <v>2.82249973493093</v>
      </c>
      <c r="AK774">
        <v>125.93354177324601</v>
      </c>
      <c r="AN774">
        <v>130.24695409292099</v>
      </c>
    </row>
    <row r="775" spans="1:40">
      <c r="A775">
        <v>79000395</v>
      </c>
      <c r="B775">
        <v>51357</v>
      </c>
      <c r="C775">
        <v>79000395</v>
      </c>
      <c r="D775">
        <v>4</v>
      </c>
      <c r="E775">
        <v>6.2897502762222199</v>
      </c>
      <c r="F775">
        <v>2.82249973493093</v>
      </c>
      <c r="Q775">
        <v>125.93354177324601</v>
      </c>
      <c r="T775">
        <v>135.045791784399</v>
      </c>
      <c r="U775">
        <v>54928</v>
      </c>
      <c r="V775">
        <v>79000395</v>
      </c>
      <c r="W775">
        <v>4</v>
      </c>
      <c r="X775">
        <v>4.3134123196748897</v>
      </c>
      <c r="Y775">
        <v>2.82249973493093</v>
      </c>
      <c r="AK775">
        <v>125.93354177324601</v>
      </c>
      <c r="AN775">
        <v>130.24695409292099</v>
      </c>
    </row>
    <row r="776" spans="1:40">
      <c r="A776">
        <v>79000396</v>
      </c>
      <c r="B776">
        <v>51358</v>
      </c>
      <c r="C776">
        <v>79000396</v>
      </c>
      <c r="D776">
        <v>3</v>
      </c>
      <c r="E776">
        <v>6.2897502762222199</v>
      </c>
      <c r="F776">
        <v>2.82249973493093</v>
      </c>
      <c r="Q776">
        <v>131.11001236148101</v>
      </c>
      <c r="T776">
        <v>140.22226237263399</v>
      </c>
      <c r="U776">
        <v>54929</v>
      </c>
      <c r="V776">
        <v>79000396</v>
      </c>
      <c r="W776">
        <v>3</v>
      </c>
      <c r="X776">
        <v>4.3134123196748897</v>
      </c>
      <c r="Y776">
        <v>2.82249973493093</v>
      </c>
      <c r="AK776">
        <v>131.11001236148101</v>
      </c>
      <c r="AN776">
        <v>135.42342468115601</v>
      </c>
    </row>
    <row r="777" spans="1:40">
      <c r="A777">
        <v>79000398</v>
      </c>
      <c r="B777">
        <v>51359</v>
      </c>
      <c r="C777">
        <v>79000398</v>
      </c>
      <c r="D777">
        <v>4</v>
      </c>
      <c r="E777">
        <v>6.3880047238222204</v>
      </c>
      <c r="Q777">
        <v>150.66508118501</v>
      </c>
      <c r="T777">
        <v>157.053085908833</v>
      </c>
      <c r="U777">
        <v>54930</v>
      </c>
      <c r="V777">
        <v>79000398</v>
      </c>
      <c r="W777">
        <v>4</v>
      </c>
      <c r="X777">
        <v>4.45676555872328</v>
      </c>
      <c r="AK777">
        <v>150.66508118501</v>
      </c>
      <c r="AN777">
        <v>155.12184674373401</v>
      </c>
    </row>
    <row r="778" spans="1:40">
      <c r="A778">
        <v>79000400</v>
      </c>
      <c r="B778">
        <v>51360</v>
      </c>
      <c r="C778">
        <v>79000400</v>
      </c>
      <c r="D778">
        <v>4</v>
      </c>
      <c r="E778">
        <v>6.3880047238222204</v>
      </c>
      <c r="F778">
        <v>2.82249973493093</v>
      </c>
      <c r="Q778">
        <v>150.66508118501</v>
      </c>
      <c r="T778">
        <v>159.875585643763</v>
      </c>
      <c r="U778">
        <v>54931</v>
      </c>
      <c r="V778">
        <v>79000400</v>
      </c>
      <c r="W778">
        <v>4</v>
      </c>
      <c r="X778">
        <v>4.45676555872328</v>
      </c>
      <c r="Y778">
        <v>2.82249973493093</v>
      </c>
      <c r="AK778">
        <v>150.66508118501</v>
      </c>
      <c r="AN778">
        <v>155.12184674373401</v>
      </c>
    </row>
    <row r="779" spans="1:40">
      <c r="A779">
        <v>79000408</v>
      </c>
      <c r="B779">
        <v>51361</v>
      </c>
      <c r="C779">
        <v>79000408</v>
      </c>
      <c r="D779">
        <v>9</v>
      </c>
      <c r="E779">
        <v>10.7111111111111</v>
      </c>
      <c r="F779">
        <v>2.84</v>
      </c>
      <c r="H779">
        <v>6.7</v>
      </c>
      <c r="J779">
        <v>48.288378725415697</v>
      </c>
      <c r="Q779">
        <v>182.35835815920299</v>
      </c>
      <c r="T779">
        <v>250.89784799572999</v>
      </c>
      <c r="U779">
        <v>54932</v>
      </c>
      <c r="V779">
        <v>79000408</v>
      </c>
      <c r="W779">
        <v>9</v>
      </c>
      <c r="X779">
        <v>16.375511111111098</v>
      </c>
      <c r="Y779">
        <v>2.84</v>
      </c>
      <c r="AA779">
        <v>6.7</v>
      </c>
      <c r="AD779">
        <v>60.893191481115799</v>
      </c>
      <c r="AK779">
        <v>182.35845113468699</v>
      </c>
      <c r="AN779">
        <v>266.32715372691399</v>
      </c>
    </row>
    <row r="780" spans="1:40">
      <c r="A780">
        <v>79000411</v>
      </c>
      <c r="B780">
        <v>51362</v>
      </c>
      <c r="C780">
        <v>79000411</v>
      </c>
      <c r="D780">
        <v>8</v>
      </c>
      <c r="E780">
        <v>11.6480041418888</v>
      </c>
      <c r="F780">
        <v>1.85536196021356</v>
      </c>
      <c r="H780">
        <v>3.35</v>
      </c>
      <c r="J780">
        <v>23.4918526303668</v>
      </c>
      <c r="Q780">
        <v>242.76314245681101</v>
      </c>
      <c r="T780">
        <v>283.10836118928</v>
      </c>
      <c r="U780">
        <v>54933</v>
      </c>
      <c r="V780">
        <v>79000411</v>
      </c>
      <c r="W780">
        <v>8</v>
      </c>
      <c r="X780">
        <v>12.4831047096825</v>
      </c>
      <c r="Y780">
        <v>1.85536196021356</v>
      </c>
      <c r="AA780">
        <v>3.35</v>
      </c>
      <c r="AD780">
        <v>28.895281999742298</v>
      </c>
      <c r="AK780">
        <v>242.76314353845399</v>
      </c>
      <c r="AN780">
        <v>287.49153024787898</v>
      </c>
    </row>
    <row r="781" spans="1:40">
      <c r="A781">
        <v>79000422</v>
      </c>
      <c r="B781">
        <v>51363</v>
      </c>
      <c r="C781">
        <v>79000422</v>
      </c>
      <c r="D781">
        <v>5</v>
      </c>
      <c r="E781">
        <v>12.1722153688444</v>
      </c>
      <c r="F781">
        <v>2.8283561426866899</v>
      </c>
      <c r="H781">
        <v>5.04</v>
      </c>
      <c r="J781">
        <v>29.183320801005401</v>
      </c>
      <c r="Q781">
        <v>227.86730840291699</v>
      </c>
      <c r="T781">
        <v>277.091200715453</v>
      </c>
      <c r="U781">
        <v>54934</v>
      </c>
      <c r="V781">
        <v>79000422</v>
      </c>
      <c r="W781">
        <v>5</v>
      </c>
      <c r="X781">
        <v>13.2919288898107</v>
      </c>
      <c r="Y781">
        <v>2.8283561426866899</v>
      </c>
      <c r="AA781">
        <v>5.04</v>
      </c>
      <c r="AD781">
        <v>35.448595471243898</v>
      </c>
      <c r="AK781">
        <v>227.86730921912201</v>
      </c>
      <c r="AN781">
        <v>281.64783358017598</v>
      </c>
    </row>
    <row r="782" spans="1:40">
      <c r="A782">
        <v>79000425</v>
      </c>
      <c r="B782">
        <v>51364</v>
      </c>
      <c r="C782">
        <v>79000425</v>
      </c>
      <c r="D782">
        <v>3</v>
      </c>
      <c r="E782">
        <v>10.2633363770888</v>
      </c>
      <c r="F782">
        <v>1.41224939613502</v>
      </c>
      <c r="H782">
        <v>3.35</v>
      </c>
      <c r="J782">
        <v>37.356835715371602</v>
      </c>
      <c r="Q782">
        <v>121.80745896375799</v>
      </c>
      <c r="T782">
        <v>174.189880452354</v>
      </c>
      <c r="U782">
        <v>54935</v>
      </c>
      <c r="V782">
        <v>79000425</v>
      </c>
      <c r="W782">
        <v>3</v>
      </c>
      <c r="X782">
        <v>10.374874440839299</v>
      </c>
      <c r="Y782">
        <v>1.41224939613502</v>
      </c>
      <c r="AA782">
        <v>3.35</v>
      </c>
      <c r="AD782">
        <v>45.874831951509996</v>
      </c>
      <c r="AK782">
        <v>121.807550873658</v>
      </c>
      <c r="AN782">
        <v>181.40725726600701</v>
      </c>
    </row>
    <row r="783" spans="1:40">
      <c r="A783">
        <v>79000429</v>
      </c>
      <c r="B783">
        <v>51365</v>
      </c>
      <c r="C783">
        <v>79000429</v>
      </c>
      <c r="D783">
        <v>2</v>
      </c>
      <c r="E783">
        <v>13.0137025074888</v>
      </c>
      <c r="F783">
        <v>2.82249973493093</v>
      </c>
      <c r="H783">
        <v>5.04</v>
      </c>
      <c r="J783">
        <v>47.254111554110501</v>
      </c>
      <c r="Q783">
        <v>194.85043586381801</v>
      </c>
      <c r="T783">
        <v>262.98074966034898</v>
      </c>
      <c r="U783">
        <v>54936</v>
      </c>
      <c r="V783">
        <v>79000429</v>
      </c>
      <c r="W783">
        <v>2</v>
      </c>
      <c r="X783">
        <v>14.6516586250929</v>
      </c>
      <c r="Y783">
        <v>2.82249973493093</v>
      </c>
      <c r="AA783">
        <v>5.04</v>
      </c>
      <c r="AD783">
        <v>56.985802545782597</v>
      </c>
      <c r="AK783">
        <v>194.85052634806999</v>
      </c>
      <c r="AN783">
        <v>271.527987518945</v>
      </c>
    </row>
    <row r="784" spans="1:40">
      <c r="A784">
        <v>79000433</v>
      </c>
      <c r="B784">
        <v>51366</v>
      </c>
      <c r="C784">
        <v>79000433</v>
      </c>
      <c r="D784">
        <v>4</v>
      </c>
      <c r="E784">
        <v>9.3777777777777693</v>
      </c>
      <c r="F784">
        <v>4</v>
      </c>
      <c r="H784">
        <v>5.04</v>
      </c>
      <c r="J784">
        <v>59.2086281774112</v>
      </c>
      <c r="Q784">
        <v>265.668466308159</v>
      </c>
      <c r="T784">
        <v>343.294872263348</v>
      </c>
      <c r="U784">
        <v>54937</v>
      </c>
      <c r="V784">
        <v>79000433</v>
      </c>
      <c r="W784">
        <v>4</v>
      </c>
      <c r="X784">
        <v>10.703955555555501</v>
      </c>
      <c r="Y784">
        <v>4</v>
      </c>
      <c r="AA784">
        <v>5.04</v>
      </c>
      <c r="AD784">
        <v>71.549403406500005</v>
      </c>
      <c r="AK784">
        <v>265.89642199514799</v>
      </c>
      <c r="AN784">
        <v>353.18978095720399</v>
      </c>
    </row>
    <row r="785" spans="1:40">
      <c r="A785">
        <v>79000435</v>
      </c>
      <c r="B785">
        <v>51367</v>
      </c>
      <c r="C785">
        <v>79000435</v>
      </c>
      <c r="D785">
        <v>4</v>
      </c>
      <c r="E785">
        <v>10.9777777777777</v>
      </c>
      <c r="F785">
        <v>4</v>
      </c>
      <c r="H785">
        <v>5.04</v>
      </c>
      <c r="J785">
        <v>70.263907235308693</v>
      </c>
      <c r="Q785">
        <v>292.12290636026802</v>
      </c>
      <c r="T785">
        <v>382.40459137335398</v>
      </c>
      <c r="U785">
        <v>54938</v>
      </c>
      <c r="V785">
        <v>79000435</v>
      </c>
      <c r="W785">
        <v>4</v>
      </c>
      <c r="X785">
        <v>13.302355555555501</v>
      </c>
      <c r="Y785">
        <v>4</v>
      </c>
      <c r="AA785">
        <v>5.04</v>
      </c>
      <c r="AD785">
        <v>83.994502787997604</v>
      </c>
      <c r="AK785">
        <v>292.35086542262297</v>
      </c>
      <c r="AN785">
        <v>394.68772376617602</v>
      </c>
    </row>
    <row r="786" spans="1:40">
      <c r="A786">
        <v>79000436</v>
      </c>
      <c r="B786">
        <v>51368</v>
      </c>
      <c r="C786">
        <v>79000436</v>
      </c>
      <c r="D786">
        <v>5</v>
      </c>
      <c r="E786">
        <v>7.6444444444444404</v>
      </c>
      <c r="F786">
        <v>1.02</v>
      </c>
      <c r="H786">
        <v>5.03</v>
      </c>
      <c r="J786">
        <v>31.728390151316301</v>
      </c>
      <c r="Q786">
        <v>117.34554702594799</v>
      </c>
      <c r="T786">
        <v>162.76838162170901</v>
      </c>
      <c r="U786">
        <v>54939</v>
      </c>
      <c r="V786">
        <v>79000436</v>
      </c>
      <c r="W786">
        <v>5</v>
      </c>
      <c r="X786">
        <v>11.626244444444399</v>
      </c>
      <c r="Y786">
        <v>1.02</v>
      </c>
      <c r="AA786">
        <v>5.03</v>
      </c>
      <c r="AD786">
        <v>41.3739449335907</v>
      </c>
      <c r="AK786">
        <v>117.345738896103</v>
      </c>
      <c r="AN786">
        <v>175.375928274138</v>
      </c>
    </row>
    <row r="787" spans="1:40">
      <c r="A787">
        <v>79000439</v>
      </c>
      <c r="B787">
        <v>51369</v>
      </c>
      <c r="C787">
        <v>79000439</v>
      </c>
      <c r="D787">
        <v>9</v>
      </c>
      <c r="E787">
        <v>8.8777777777777693</v>
      </c>
      <c r="F787">
        <v>2.82</v>
      </c>
      <c r="H787">
        <v>7.56</v>
      </c>
      <c r="J787">
        <v>40.437392552417698</v>
      </c>
      <c r="Q787">
        <v>193.22566709358799</v>
      </c>
      <c r="T787">
        <v>252.92083742378401</v>
      </c>
      <c r="U787">
        <v>54940</v>
      </c>
      <c r="V787">
        <v>79000439</v>
      </c>
      <c r="W787">
        <v>9</v>
      </c>
      <c r="X787">
        <v>13.3816777777777</v>
      </c>
      <c r="Y787">
        <v>2.82</v>
      </c>
      <c r="AA787">
        <v>7.56</v>
      </c>
      <c r="AD787">
        <v>49.929299464197598</v>
      </c>
      <c r="AK787">
        <v>193.225729472469</v>
      </c>
      <c r="AN787">
        <v>264.09670671444502</v>
      </c>
    </row>
    <row r="788" spans="1:40">
      <c r="A788">
        <v>79000440</v>
      </c>
      <c r="B788">
        <v>51370</v>
      </c>
      <c r="C788">
        <v>79000440</v>
      </c>
      <c r="D788">
        <v>5</v>
      </c>
      <c r="E788">
        <v>8.1555555555555497</v>
      </c>
      <c r="F788">
        <v>2.82</v>
      </c>
      <c r="H788">
        <v>7.56</v>
      </c>
      <c r="J788">
        <v>36.527584782000197</v>
      </c>
      <c r="Q788">
        <v>161.09071283997699</v>
      </c>
      <c r="T788">
        <v>216.15385317753299</v>
      </c>
      <c r="U788">
        <v>54941</v>
      </c>
      <c r="V788">
        <v>79000440</v>
      </c>
      <c r="W788">
        <v>5</v>
      </c>
      <c r="X788">
        <v>12.3279555555555</v>
      </c>
      <c r="Y788">
        <v>2.82</v>
      </c>
      <c r="AA788">
        <v>7.56</v>
      </c>
      <c r="AD788">
        <v>46.810784595364296</v>
      </c>
      <c r="AK788">
        <v>161.090809560324</v>
      </c>
      <c r="AN788">
        <v>227.78954971124401</v>
      </c>
    </row>
    <row r="789" spans="1:40">
      <c r="A789">
        <v>79000443</v>
      </c>
      <c r="B789">
        <v>51371</v>
      </c>
      <c r="C789">
        <v>79000443</v>
      </c>
      <c r="D789">
        <v>5</v>
      </c>
      <c r="E789">
        <v>9.5777777777777704</v>
      </c>
      <c r="F789">
        <v>4</v>
      </c>
      <c r="H789">
        <v>5.04</v>
      </c>
      <c r="J789">
        <v>56.554178794709401</v>
      </c>
      <c r="Q789">
        <v>242.18615778982999</v>
      </c>
      <c r="T789">
        <v>317.35811436231802</v>
      </c>
      <c r="U789">
        <v>54942</v>
      </c>
      <c r="V789">
        <v>79000443</v>
      </c>
      <c r="W789">
        <v>5</v>
      </c>
      <c r="X789">
        <v>11.303755555555499</v>
      </c>
      <c r="Y789">
        <v>4</v>
      </c>
      <c r="AA789">
        <v>5.04</v>
      </c>
      <c r="AD789">
        <v>67.739459461105</v>
      </c>
      <c r="AK789">
        <v>242.186344595207</v>
      </c>
      <c r="AN789">
        <v>326.26955961186701</v>
      </c>
    </row>
    <row r="790" spans="1:40">
      <c r="A790">
        <v>79000444</v>
      </c>
      <c r="B790">
        <v>51372</v>
      </c>
      <c r="C790">
        <v>79000444</v>
      </c>
      <c r="D790">
        <v>5</v>
      </c>
      <c r="E790">
        <v>10.422795170955499</v>
      </c>
      <c r="F790">
        <v>1.41224939613502</v>
      </c>
      <c r="H790">
        <v>3.35</v>
      </c>
      <c r="J790">
        <v>38.771163051863503</v>
      </c>
      <c r="Q790">
        <v>125.505590078479</v>
      </c>
      <c r="T790">
        <v>179.46179769743301</v>
      </c>
      <c r="U790">
        <v>54943</v>
      </c>
      <c r="V790">
        <v>79000444</v>
      </c>
      <c r="W790">
        <v>5</v>
      </c>
      <c r="X790">
        <v>10.651524821090799</v>
      </c>
      <c r="Y790">
        <v>1.41224939613502</v>
      </c>
      <c r="AA790">
        <v>3.35</v>
      </c>
      <c r="AD790">
        <v>47.436510579404803</v>
      </c>
      <c r="AK790">
        <v>125.505777306209</v>
      </c>
      <c r="AN790">
        <v>186.94381270670499</v>
      </c>
    </row>
    <row r="791" spans="1:40">
      <c r="A791">
        <v>79000448</v>
      </c>
      <c r="B791">
        <v>51373</v>
      </c>
      <c r="C791">
        <v>79000448</v>
      </c>
      <c r="D791">
        <v>4</v>
      </c>
      <c r="E791">
        <v>12.101926929188799</v>
      </c>
      <c r="F791">
        <v>2.82249973493093</v>
      </c>
      <c r="H791">
        <v>5.04</v>
      </c>
      <c r="J791">
        <v>34.168740632547802</v>
      </c>
      <c r="Q791">
        <v>189.087834766687</v>
      </c>
      <c r="T791">
        <v>243.22100206335401</v>
      </c>
      <c r="U791">
        <v>54944</v>
      </c>
      <c r="V791">
        <v>79000448</v>
      </c>
      <c r="W791">
        <v>4</v>
      </c>
      <c r="X791">
        <v>13.3213780563532</v>
      </c>
      <c r="Y791">
        <v>2.82249973493093</v>
      </c>
      <c r="AA791">
        <v>5.04</v>
      </c>
      <c r="AD791">
        <v>41.086558018267603</v>
      </c>
      <c r="AK791">
        <v>189.08801141927299</v>
      </c>
      <c r="AN791">
        <v>248.53594749389401</v>
      </c>
    </row>
    <row r="792" spans="1:40">
      <c r="A792">
        <v>79000449</v>
      </c>
      <c r="B792">
        <v>51374</v>
      </c>
      <c r="C792">
        <v>79000449</v>
      </c>
      <c r="D792">
        <v>4</v>
      </c>
      <c r="E792">
        <v>9.6189624962222204</v>
      </c>
      <c r="F792">
        <v>2.82249973493093</v>
      </c>
      <c r="H792">
        <v>5.04</v>
      </c>
      <c r="J792">
        <v>16.0147137604019</v>
      </c>
      <c r="Q792">
        <v>321.24759046947099</v>
      </c>
      <c r="T792">
        <v>354.74376646102598</v>
      </c>
      <c r="U792">
        <v>54945</v>
      </c>
      <c r="V792">
        <v>79000449</v>
      </c>
      <c r="W792">
        <v>4</v>
      </c>
      <c r="X792">
        <v>9.3357329486548792</v>
      </c>
      <c r="Y792">
        <v>2.82249973493093</v>
      </c>
      <c r="AA792">
        <v>5.04</v>
      </c>
      <c r="AD792">
        <v>20.108175051936801</v>
      </c>
      <c r="AK792">
        <v>321.24759005221199</v>
      </c>
      <c r="AN792">
        <v>355.731498052804</v>
      </c>
    </row>
    <row r="793" spans="1:40">
      <c r="A793">
        <v>79000454</v>
      </c>
      <c r="B793">
        <v>51375</v>
      </c>
      <c r="C793">
        <v>79000454</v>
      </c>
      <c r="D793">
        <v>3</v>
      </c>
      <c r="E793">
        <v>10.166079633888801</v>
      </c>
      <c r="F793">
        <v>1.41224939613502</v>
      </c>
      <c r="H793">
        <v>3.35</v>
      </c>
      <c r="J793">
        <v>39.5241040351384</v>
      </c>
      <c r="Q793">
        <v>121.95869602258099</v>
      </c>
      <c r="T793">
        <v>176.411129087744</v>
      </c>
      <c r="U793">
        <v>54946</v>
      </c>
      <c r="V793">
        <v>79000454</v>
      </c>
      <c r="W793">
        <v>3</v>
      </c>
      <c r="X793">
        <v>10.2329768525105</v>
      </c>
      <c r="Y793">
        <v>1.41224939613502</v>
      </c>
      <c r="AA793">
        <v>3.35</v>
      </c>
      <c r="AD793">
        <v>48.444470044011197</v>
      </c>
      <c r="AK793">
        <v>121.958787932481</v>
      </c>
      <c r="AN793">
        <v>183.986234829003</v>
      </c>
    </row>
    <row r="794" spans="1:40">
      <c r="A794">
        <v>79000456</v>
      </c>
      <c r="B794">
        <v>51376</v>
      </c>
      <c r="C794">
        <v>79000456</v>
      </c>
      <c r="D794">
        <v>7</v>
      </c>
      <c r="E794">
        <v>9.5777777777777704</v>
      </c>
      <c r="F794">
        <v>2.84</v>
      </c>
      <c r="H794">
        <v>8.81</v>
      </c>
      <c r="J794">
        <v>46.609069387620998</v>
      </c>
      <c r="Q794">
        <v>225.03262227297401</v>
      </c>
      <c r="T794">
        <v>292.86946943837302</v>
      </c>
      <c r="U794">
        <v>54947</v>
      </c>
      <c r="V794">
        <v>79000456</v>
      </c>
      <c r="W794">
        <v>7</v>
      </c>
      <c r="X794">
        <v>14.4029777777777</v>
      </c>
      <c r="Y794">
        <v>2.84</v>
      </c>
      <c r="AA794">
        <v>8.81</v>
      </c>
      <c r="AD794">
        <v>55.836527996933597</v>
      </c>
      <c r="AK794">
        <v>225.03271582891301</v>
      </c>
      <c r="AN794">
        <v>304.08222160362402</v>
      </c>
    </row>
    <row r="795" spans="1:40">
      <c r="A795">
        <v>79000463</v>
      </c>
      <c r="B795">
        <v>51377</v>
      </c>
      <c r="C795">
        <v>79000463</v>
      </c>
      <c r="D795">
        <v>3</v>
      </c>
      <c r="E795">
        <v>12.2128827614888</v>
      </c>
      <c r="F795">
        <v>2.82249973493093</v>
      </c>
      <c r="H795">
        <v>6.7</v>
      </c>
      <c r="J795">
        <v>37.071879870721503</v>
      </c>
      <c r="Q795">
        <v>159.66515706323099</v>
      </c>
      <c r="T795">
        <v>218.47241943037201</v>
      </c>
      <c r="U795">
        <v>54948</v>
      </c>
      <c r="V795">
        <v>79000463</v>
      </c>
      <c r="W795">
        <v>3</v>
      </c>
      <c r="X795">
        <v>13.4832626156789</v>
      </c>
      <c r="Y795">
        <v>2.82249973493093</v>
      </c>
      <c r="AA795">
        <v>6.7</v>
      </c>
      <c r="AD795">
        <v>45.811623509655298</v>
      </c>
      <c r="AK795">
        <v>159.66534475260599</v>
      </c>
      <c r="AN795">
        <v>225.66023087794099</v>
      </c>
    </row>
    <row r="796" spans="1:40">
      <c r="A796">
        <v>79000469</v>
      </c>
      <c r="B796">
        <v>51378</v>
      </c>
      <c r="C796">
        <v>79000469</v>
      </c>
      <c r="D796">
        <v>9</v>
      </c>
      <c r="E796">
        <v>11.392434983333301</v>
      </c>
      <c r="F796">
        <v>1.85536196021356</v>
      </c>
      <c r="H796">
        <v>3.35</v>
      </c>
      <c r="J796">
        <v>23.7168935541475</v>
      </c>
      <c r="Q796">
        <v>168.71645704550201</v>
      </c>
      <c r="T796">
        <v>209.031147543196</v>
      </c>
      <c r="U796">
        <v>54949</v>
      </c>
      <c r="V796">
        <v>79000469</v>
      </c>
      <c r="W796">
        <v>9</v>
      </c>
      <c r="X796">
        <v>12.154229307350001</v>
      </c>
      <c r="Y796">
        <v>1.85536196021356</v>
      </c>
      <c r="AA796">
        <v>3.35</v>
      </c>
      <c r="AD796">
        <v>28.735212653515099</v>
      </c>
      <c r="AK796">
        <v>168.71655575275901</v>
      </c>
      <c r="AN796">
        <v>212.95599771362399</v>
      </c>
    </row>
    <row r="797" spans="1:40">
      <c r="A797">
        <v>79000478</v>
      </c>
      <c r="B797">
        <v>51379</v>
      </c>
      <c r="C797">
        <v>79000478</v>
      </c>
      <c r="D797">
        <v>4</v>
      </c>
      <c r="E797">
        <v>14.2109477874888</v>
      </c>
      <c r="F797">
        <v>2.8283561426866899</v>
      </c>
      <c r="H797">
        <v>10.08</v>
      </c>
      <c r="J797">
        <v>52.858024767486803</v>
      </c>
      <c r="Q797">
        <v>238.812465805485</v>
      </c>
      <c r="T797">
        <v>318.78979450314699</v>
      </c>
      <c r="U797">
        <v>54950</v>
      </c>
      <c r="V797">
        <v>79000478</v>
      </c>
      <c r="W797">
        <v>4</v>
      </c>
      <c r="X797">
        <v>16.398439488612901</v>
      </c>
      <c r="Y797">
        <v>2.8283561426866899</v>
      </c>
      <c r="AA797">
        <v>10.08</v>
      </c>
      <c r="AD797">
        <v>64.292800613470902</v>
      </c>
      <c r="AK797">
        <v>238.81265707534499</v>
      </c>
      <c r="AN797">
        <v>329.58389717742898</v>
      </c>
    </row>
    <row r="798" spans="1:40">
      <c r="A798">
        <v>79000479</v>
      </c>
      <c r="B798">
        <v>51380</v>
      </c>
      <c r="C798">
        <v>79000479</v>
      </c>
      <c r="D798">
        <v>5</v>
      </c>
      <c r="E798">
        <v>13.590068877622199</v>
      </c>
      <c r="F798">
        <v>2.82249973493093</v>
      </c>
      <c r="H798">
        <v>6.7</v>
      </c>
      <c r="J798">
        <v>35.461416837164599</v>
      </c>
      <c r="Q798">
        <v>133.790838029301</v>
      </c>
      <c r="T798">
        <v>192.36482347901901</v>
      </c>
      <c r="U798">
        <v>54951</v>
      </c>
      <c r="V798">
        <v>79000479</v>
      </c>
      <c r="W798">
        <v>5</v>
      </c>
      <c r="X798">
        <v>15.745577159117399</v>
      </c>
      <c r="Y798">
        <v>2.82249973493093</v>
      </c>
      <c r="AA798">
        <v>6.7</v>
      </c>
      <c r="AD798">
        <v>44.426466070482597</v>
      </c>
      <c r="AK798">
        <v>133.79121561451799</v>
      </c>
      <c r="AN798">
        <v>200.66325884411799</v>
      </c>
    </row>
    <row r="799" spans="1:40">
      <c r="A799">
        <v>79000480</v>
      </c>
      <c r="B799">
        <v>51381</v>
      </c>
      <c r="C799">
        <v>79000480</v>
      </c>
      <c r="D799">
        <v>5</v>
      </c>
      <c r="E799">
        <v>8.1555555555555497</v>
      </c>
      <c r="F799">
        <v>2.84</v>
      </c>
      <c r="H799">
        <v>5.87</v>
      </c>
      <c r="I799">
        <v>3.05337165517204</v>
      </c>
      <c r="J799">
        <v>32.342719127858999</v>
      </c>
      <c r="Q799">
        <v>160.84733193986801</v>
      </c>
      <c r="T799">
        <v>213.108978278454</v>
      </c>
      <c r="U799">
        <v>54952</v>
      </c>
      <c r="V799">
        <v>79000480</v>
      </c>
      <c r="W799">
        <v>5</v>
      </c>
      <c r="X799">
        <v>12.3279555555555</v>
      </c>
      <c r="Y799">
        <v>2.84</v>
      </c>
      <c r="AA799">
        <v>5.87</v>
      </c>
      <c r="AB799">
        <v>4.4269837089924504</v>
      </c>
      <c r="AC799">
        <v>4.4139226749860097</v>
      </c>
      <c r="AD799">
        <v>39.876426018527397</v>
      </c>
      <c r="AK799">
        <v>160.84742815614999</v>
      </c>
      <c r="AN799">
        <v>223.33573240521901</v>
      </c>
    </row>
    <row r="800" spans="1:40">
      <c r="A800">
        <v>79000488</v>
      </c>
      <c r="B800">
        <v>51382</v>
      </c>
      <c r="C800">
        <v>79000488</v>
      </c>
      <c r="D800">
        <v>9</v>
      </c>
      <c r="E800">
        <v>5.3777777777777702</v>
      </c>
      <c r="F800">
        <v>1.86</v>
      </c>
      <c r="J800">
        <v>11.7093863759019</v>
      </c>
      <c r="Q800">
        <v>335.30258123625401</v>
      </c>
      <c r="T800">
        <v>354.24974538993399</v>
      </c>
      <c r="U800">
        <v>54953</v>
      </c>
      <c r="V800">
        <v>79000488</v>
      </c>
      <c r="W800">
        <v>9</v>
      </c>
      <c r="X800">
        <v>7.8461777777777701</v>
      </c>
      <c r="Y800">
        <v>1.86</v>
      </c>
      <c r="AD800">
        <v>12.7759229215758</v>
      </c>
      <c r="AK800">
        <v>335.30258276602098</v>
      </c>
      <c r="AN800">
        <v>355.92468346537402</v>
      </c>
    </row>
    <row r="801" spans="1:40">
      <c r="A801">
        <v>79000495</v>
      </c>
      <c r="B801">
        <v>51383</v>
      </c>
      <c r="C801">
        <v>79000495</v>
      </c>
      <c r="D801">
        <v>8</v>
      </c>
      <c r="E801">
        <v>16.7721599517666</v>
      </c>
      <c r="F801">
        <v>1.00765743485227</v>
      </c>
      <c r="H801">
        <v>3.35</v>
      </c>
      <c r="J801">
        <v>24.991783905887701</v>
      </c>
      <c r="Q801">
        <v>105.469607360995</v>
      </c>
      <c r="T801">
        <v>151.59120865350201</v>
      </c>
      <c r="U801">
        <v>54954</v>
      </c>
      <c r="V801">
        <v>79000495</v>
      </c>
      <c r="W801">
        <v>8</v>
      </c>
      <c r="X801">
        <v>20.0912480362942</v>
      </c>
      <c r="Y801">
        <v>1.00765743485227</v>
      </c>
      <c r="AA801">
        <v>3.35</v>
      </c>
      <c r="AD801">
        <v>30.714409946027899</v>
      </c>
      <c r="AK801">
        <v>105.469700417385</v>
      </c>
      <c r="AN801">
        <v>159.62535839970801</v>
      </c>
    </row>
    <row r="802" spans="1:40">
      <c r="A802">
        <v>79000496</v>
      </c>
      <c r="B802">
        <v>51384</v>
      </c>
      <c r="C802">
        <v>79000496</v>
      </c>
      <c r="D802">
        <v>6</v>
      </c>
      <c r="E802">
        <v>10.5594621064888</v>
      </c>
      <c r="F802">
        <v>1.41224939613502</v>
      </c>
      <c r="H802">
        <v>7.2</v>
      </c>
      <c r="J802">
        <v>28.661913594243</v>
      </c>
      <c r="Q802">
        <v>158.88873378313801</v>
      </c>
      <c r="T802">
        <v>206.722358880005</v>
      </c>
      <c r="U802">
        <v>54955</v>
      </c>
      <c r="V802">
        <v>79000496</v>
      </c>
      <c r="W802">
        <v>6</v>
      </c>
      <c r="X802">
        <v>10.8729218800339</v>
      </c>
      <c r="Y802">
        <v>1.41224939613502</v>
      </c>
      <c r="AA802">
        <v>7.2</v>
      </c>
      <c r="AD802">
        <v>35.9801081487186</v>
      </c>
      <c r="AK802">
        <v>158.888733237916</v>
      </c>
      <c r="AN802">
        <v>212.941763266669</v>
      </c>
    </row>
    <row r="803" spans="1:40">
      <c r="A803">
        <v>79000502</v>
      </c>
      <c r="B803">
        <v>51385</v>
      </c>
      <c r="C803">
        <v>79000502</v>
      </c>
      <c r="D803">
        <v>6</v>
      </c>
      <c r="E803">
        <v>6</v>
      </c>
      <c r="F803">
        <v>0.65253929105299102</v>
      </c>
      <c r="Q803">
        <v>79.179241209824099</v>
      </c>
      <c r="T803">
        <v>85.831780500877002</v>
      </c>
      <c r="U803">
        <v>54956</v>
      </c>
      <c r="V803">
        <v>79000502</v>
      </c>
      <c r="W803">
        <v>6</v>
      </c>
      <c r="X803">
        <v>3.8906666666666601</v>
      </c>
      <c r="Y803">
        <v>0.65253929105299102</v>
      </c>
      <c r="AK803">
        <v>79.179241209824099</v>
      </c>
      <c r="AN803">
        <v>83.069907876490703</v>
      </c>
    </row>
    <row r="804" spans="1:40">
      <c r="A804">
        <v>79000511</v>
      </c>
      <c r="B804">
        <v>51386</v>
      </c>
      <c r="C804">
        <v>79000511</v>
      </c>
      <c r="D804">
        <v>3</v>
      </c>
      <c r="E804">
        <v>11.864774626288799</v>
      </c>
      <c r="F804">
        <v>2.82249973493093</v>
      </c>
      <c r="H804">
        <v>5.3599999999999897</v>
      </c>
      <c r="I804">
        <v>5.1329844145522898</v>
      </c>
      <c r="J804">
        <v>39.048645762096598</v>
      </c>
      <c r="Q804">
        <v>144.709283169505</v>
      </c>
      <c r="T804">
        <v>208.938187707374</v>
      </c>
      <c r="U804">
        <v>54957</v>
      </c>
      <c r="V804">
        <v>79000511</v>
      </c>
      <c r="W804">
        <v>3</v>
      </c>
      <c r="X804">
        <v>12.975372846422101</v>
      </c>
      <c r="Y804">
        <v>2.82249973493093</v>
      </c>
      <c r="AA804">
        <v>5.3599999999999897</v>
      </c>
      <c r="AB804">
        <v>5.2346538579619803</v>
      </c>
      <c r="AC804">
        <v>5.1376265185580898</v>
      </c>
      <c r="AD804">
        <v>46.622300304632503</v>
      </c>
      <c r="AK804">
        <v>144.70937826714501</v>
      </c>
      <c r="AN804">
        <v>214.804677936758</v>
      </c>
    </row>
    <row r="805" spans="1:40">
      <c r="A805">
        <v>79000516</v>
      </c>
      <c r="B805">
        <v>51387</v>
      </c>
      <c r="C805">
        <v>79000516</v>
      </c>
      <c r="D805">
        <v>4</v>
      </c>
      <c r="E805">
        <v>12.310840051333299</v>
      </c>
      <c r="F805">
        <v>1.85536196021356</v>
      </c>
      <c r="H805">
        <v>5.04</v>
      </c>
      <c r="J805">
        <v>36.315073262403999</v>
      </c>
      <c r="Q805">
        <v>260.25649281025699</v>
      </c>
      <c r="T805">
        <v>315.77776808420799</v>
      </c>
      <c r="U805">
        <v>54958</v>
      </c>
      <c r="V805">
        <v>79000516</v>
      </c>
      <c r="W805">
        <v>4</v>
      </c>
      <c r="X805">
        <v>13.582182301562</v>
      </c>
      <c r="Y805">
        <v>1.85536196021356</v>
      </c>
      <c r="AA805">
        <v>5.04</v>
      </c>
      <c r="AD805">
        <v>43.826192408687803</v>
      </c>
      <c r="AK805">
        <v>260.25649597136601</v>
      </c>
      <c r="AN805">
        <v>322.704870681616</v>
      </c>
    </row>
    <row r="806" spans="1:40">
      <c r="A806">
        <v>79000517</v>
      </c>
      <c r="B806">
        <v>51388</v>
      </c>
      <c r="C806">
        <v>79000517</v>
      </c>
      <c r="D806">
        <v>8</v>
      </c>
      <c r="E806">
        <v>14.3899034885777</v>
      </c>
      <c r="F806">
        <v>3.6578653510544101</v>
      </c>
      <c r="H806">
        <v>5.04</v>
      </c>
      <c r="J806">
        <v>51.824565949508901</v>
      </c>
      <c r="Q806">
        <v>320.31650826810301</v>
      </c>
      <c r="T806">
        <v>395.22884305724398</v>
      </c>
      <c r="U806">
        <v>54959</v>
      </c>
      <c r="V806">
        <v>79000517</v>
      </c>
      <c r="W806">
        <v>8</v>
      </c>
      <c r="X806">
        <v>16.615535856501602</v>
      </c>
      <c r="Y806">
        <v>3.6578653510544101</v>
      </c>
      <c r="AA806">
        <v>5.04</v>
      </c>
      <c r="AD806">
        <v>62.117730412527102</v>
      </c>
      <c r="AK806">
        <v>320.54437199348899</v>
      </c>
      <c r="AN806">
        <v>404.31763826251802</v>
      </c>
    </row>
    <row r="807" spans="1:40">
      <c r="A807">
        <v>79000518</v>
      </c>
      <c r="B807">
        <v>51389</v>
      </c>
      <c r="C807">
        <v>79000518</v>
      </c>
      <c r="D807">
        <v>6</v>
      </c>
      <c r="E807">
        <v>6.2514293572222197</v>
      </c>
      <c r="F807">
        <v>1.85536196021356</v>
      </c>
      <c r="Q807">
        <v>126.147243145614</v>
      </c>
      <c r="T807">
        <v>134.25403446305</v>
      </c>
      <c r="U807">
        <v>54960</v>
      </c>
      <c r="V807">
        <v>79000518</v>
      </c>
      <c r="W807">
        <v>6</v>
      </c>
      <c r="X807">
        <v>4.2575020988538803</v>
      </c>
      <c r="Y807">
        <v>1.85536196021356</v>
      </c>
      <c r="AK807">
        <v>126.147246358426</v>
      </c>
      <c r="AN807">
        <v>130.40474845727999</v>
      </c>
    </row>
    <row r="808" spans="1:40">
      <c r="A808">
        <v>79000520</v>
      </c>
      <c r="B808">
        <v>51390</v>
      </c>
      <c r="C808">
        <v>79000520</v>
      </c>
      <c r="D808">
        <v>5</v>
      </c>
      <c r="E808">
        <v>13.4912408093777</v>
      </c>
      <c r="F808">
        <v>3.6578653510544101</v>
      </c>
      <c r="H808">
        <v>5.04</v>
      </c>
      <c r="J808">
        <v>42.344049720326304</v>
      </c>
      <c r="Q808">
        <v>279.75374459467503</v>
      </c>
      <c r="T808">
        <v>344.28690047543398</v>
      </c>
      <c r="U808">
        <v>54961</v>
      </c>
      <c r="V808">
        <v>79000520</v>
      </c>
      <c r="W808">
        <v>5</v>
      </c>
      <c r="X808">
        <v>15.304387007548801</v>
      </c>
      <c r="Y808">
        <v>3.6578653510544101</v>
      </c>
      <c r="AA808">
        <v>5.04</v>
      </c>
      <c r="AD808">
        <v>50.7796751364043</v>
      </c>
      <c r="AK808">
        <v>279.98160692040102</v>
      </c>
      <c r="AN808">
        <v>351.10566906435503</v>
      </c>
    </row>
    <row r="809" spans="1:40">
      <c r="A809">
        <v>79000532</v>
      </c>
      <c r="B809">
        <v>51391</v>
      </c>
      <c r="C809">
        <v>79000532</v>
      </c>
      <c r="D809">
        <v>7</v>
      </c>
      <c r="E809">
        <v>10.6852948070888</v>
      </c>
      <c r="F809">
        <v>2.82249973493093</v>
      </c>
      <c r="H809">
        <v>5.04</v>
      </c>
      <c r="J809">
        <v>13.0883135515636</v>
      </c>
      <c r="Q809">
        <v>131.16905345430999</v>
      </c>
      <c r="T809">
        <v>162.80516154789299</v>
      </c>
      <c r="U809">
        <v>54962</v>
      </c>
      <c r="V809">
        <v>79000532</v>
      </c>
      <c r="W809">
        <v>7</v>
      </c>
      <c r="X809">
        <v>11.1995117902093</v>
      </c>
      <c r="Y809">
        <v>2.82249973493093</v>
      </c>
      <c r="AA809">
        <v>5.04</v>
      </c>
      <c r="AD809">
        <v>16.760228273229899</v>
      </c>
      <c r="AK809">
        <v>131.16915331455101</v>
      </c>
      <c r="AN809">
        <v>164.16889337799</v>
      </c>
    </row>
    <row r="810" spans="1:40">
      <c r="A810">
        <v>79000556</v>
      </c>
      <c r="B810">
        <v>51392</v>
      </c>
      <c r="C810">
        <v>79000556</v>
      </c>
      <c r="D810">
        <v>8</v>
      </c>
      <c r="E810">
        <v>7.7111111111111104</v>
      </c>
      <c r="F810">
        <v>4</v>
      </c>
      <c r="H810">
        <v>3.35</v>
      </c>
      <c r="I810">
        <v>1.8356676597347801</v>
      </c>
      <c r="J810">
        <v>10.7186765403568</v>
      </c>
      <c r="Q810">
        <v>104.193950213444</v>
      </c>
      <c r="T810">
        <v>131.80940552464699</v>
      </c>
      <c r="U810">
        <v>54963</v>
      </c>
      <c r="V810">
        <v>79000556</v>
      </c>
      <c r="W810">
        <v>8</v>
      </c>
      <c r="X810">
        <v>8.2722888888888804</v>
      </c>
      <c r="Y810">
        <v>4</v>
      </c>
      <c r="AA810">
        <v>3.35</v>
      </c>
      <c r="AB810">
        <v>2.6524633021548798</v>
      </c>
      <c r="AC810">
        <v>2.6398130939333</v>
      </c>
      <c r="AD810">
        <v>13.853240780929999</v>
      </c>
      <c r="AK810">
        <v>104.19404018075301</v>
      </c>
      <c r="AN810">
        <v>132.30938294450499</v>
      </c>
    </row>
    <row r="811" spans="1:40">
      <c r="A811">
        <v>79000587</v>
      </c>
      <c r="B811">
        <v>51393</v>
      </c>
      <c r="C811">
        <v>79000587</v>
      </c>
      <c r="D811">
        <v>4</v>
      </c>
      <c r="E811">
        <v>12.533333333333299</v>
      </c>
      <c r="H811">
        <v>5.04</v>
      </c>
      <c r="J811">
        <v>45.104632806800801</v>
      </c>
      <c r="Q811">
        <v>228.57097318230501</v>
      </c>
      <c r="T811">
        <v>291.24893932243998</v>
      </c>
      <c r="U811">
        <v>54964</v>
      </c>
      <c r="V811">
        <v>79000587</v>
      </c>
      <c r="W811">
        <v>4</v>
      </c>
      <c r="X811">
        <v>18.979133333333301</v>
      </c>
      <c r="AA811">
        <v>5.04</v>
      </c>
      <c r="AD811">
        <v>54.637237945771801</v>
      </c>
      <c r="AK811">
        <v>228.79903319756701</v>
      </c>
      <c r="AN811">
        <v>307.45540447667202</v>
      </c>
    </row>
    <row r="812" spans="1:40">
      <c r="A812">
        <v>79000590</v>
      </c>
      <c r="B812">
        <v>51394</v>
      </c>
      <c r="C812">
        <v>79000590</v>
      </c>
      <c r="D812">
        <v>4</v>
      </c>
      <c r="E812">
        <v>9.2666666666666604</v>
      </c>
      <c r="F812">
        <v>4</v>
      </c>
      <c r="H812">
        <v>4.6100000000000003</v>
      </c>
      <c r="I812">
        <v>1.8356676597347801</v>
      </c>
      <c r="J812">
        <v>27.953584149458901</v>
      </c>
      <c r="Q812">
        <v>118.789857646456</v>
      </c>
      <c r="T812">
        <v>166.45577612231699</v>
      </c>
      <c r="U812">
        <v>54965</v>
      </c>
      <c r="V812">
        <v>79000590</v>
      </c>
      <c r="W812">
        <v>4</v>
      </c>
      <c r="X812">
        <v>10.7068444444444</v>
      </c>
      <c r="Y812">
        <v>4</v>
      </c>
      <c r="AA812">
        <v>4.6100000000000003</v>
      </c>
      <c r="AB812">
        <v>2.6524633021548798</v>
      </c>
      <c r="AC812">
        <v>2.6398130939333</v>
      </c>
      <c r="AD812">
        <v>35.778109188326098</v>
      </c>
      <c r="AK812">
        <v>118.789952929725</v>
      </c>
      <c r="AN812">
        <v>172.524719656429</v>
      </c>
    </row>
    <row r="813" spans="1:40">
      <c r="A813">
        <v>79000596</v>
      </c>
      <c r="B813">
        <v>51395</v>
      </c>
      <c r="C813">
        <v>79000596</v>
      </c>
      <c r="D813">
        <v>7</v>
      </c>
      <c r="E813">
        <v>11.733333333333301</v>
      </c>
      <c r="F813">
        <v>3.66</v>
      </c>
      <c r="H813">
        <v>10.08</v>
      </c>
      <c r="J813">
        <v>51.980682088640897</v>
      </c>
      <c r="Q813">
        <v>226.66721029827701</v>
      </c>
      <c r="T813">
        <v>304.121225720251</v>
      </c>
      <c r="U813">
        <v>54966</v>
      </c>
      <c r="V813">
        <v>79000596</v>
      </c>
      <c r="W813">
        <v>7</v>
      </c>
      <c r="X813">
        <v>17.723933333333299</v>
      </c>
      <c r="Y813">
        <v>3.66</v>
      </c>
      <c r="AA813">
        <v>10.08</v>
      </c>
      <c r="AD813">
        <v>63.047724989154503</v>
      </c>
      <c r="AK813">
        <v>226.89516986929601</v>
      </c>
      <c r="AN813">
        <v>317.746828191784</v>
      </c>
    </row>
    <row r="814" spans="1:40">
      <c r="A814">
        <v>79000598</v>
      </c>
      <c r="B814">
        <v>51396</v>
      </c>
      <c r="C814">
        <v>79000598</v>
      </c>
      <c r="D814">
        <v>11</v>
      </c>
      <c r="E814">
        <v>9.1</v>
      </c>
      <c r="F814">
        <v>2.84</v>
      </c>
      <c r="H814">
        <v>8.81</v>
      </c>
      <c r="I814">
        <v>13.042410986347599</v>
      </c>
      <c r="J814">
        <v>31.7592018932949</v>
      </c>
      <c r="Q814">
        <v>196.23332161316901</v>
      </c>
      <c r="T814">
        <v>261.78493449281098</v>
      </c>
      <c r="U814">
        <v>54967</v>
      </c>
      <c r="V814">
        <v>79000598</v>
      </c>
      <c r="W814">
        <v>11</v>
      </c>
      <c r="X814">
        <v>13.7059</v>
      </c>
      <c r="Y814">
        <v>2.84</v>
      </c>
      <c r="AA814">
        <v>8.81</v>
      </c>
      <c r="AB814">
        <v>14.1753199904508</v>
      </c>
      <c r="AC814">
        <v>14.1310432883883</v>
      </c>
      <c r="AD814">
        <v>40.115126256961702</v>
      </c>
      <c r="AK814">
        <v>196.23341747689199</v>
      </c>
      <c r="AN814">
        <v>272.995487022242</v>
      </c>
    </row>
    <row r="815" spans="1:40">
      <c r="A815">
        <v>79000615</v>
      </c>
      <c r="B815">
        <v>51397</v>
      </c>
      <c r="C815">
        <v>79000615</v>
      </c>
      <c r="D815">
        <v>6</v>
      </c>
      <c r="E815">
        <v>12.2949107464222</v>
      </c>
      <c r="F815">
        <v>2.78871391076115</v>
      </c>
      <c r="H815">
        <v>5.04</v>
      </c>
      <c r="J815">
        <v>50.576048249999999</v>
      </c>
      <c r="Q815">
        <v>209.01550880351601</v>
      </c>
      <c r="T815">
        <v>279.71518171069999</v>
      </c>
      <c r="U815">
        <v>54968</v>
      </c>
      <c r="V815">
        <v>79000615</v>
      </c>
      <c r="W815">
        <v>6</v>
      </c>
      <c r="X815">
        <v>13.426941445696601</v>
      </c>
      <c r="Y815">
        <v>2.78871391076115</v>
      </c>
      <c r="AA815">
        <v>5.04</v>
      </c>
      <c r="AD815">
        <v>61.392339020672701</v>
      </c>
      <c r="AK815">
        <v>209.01578399968801</v>
      </c>
      <c r="AN815">
        <v>288.87506446605698</v>
      </c>
    </row>
    <row r="816" spans="1:40">
      <c r="A816">
        <v>79000619</v>
      </c>
      <c r="B816">
        <v>51398</v>
      </c>
      <c r="C816">
        <v>79000619</v>
      </c>
      <c r="D816">
        <v>6</v>
      </c>
      <c r="E816">
        <v>12.2949107464222</v>
      </c>
      <c r="F816">
        <v>2.4357317039491901</v>
      </c>
      <c r="H816">
        <v>5.04</v>
      </c>
      <c r="J816">
        <v>49.802401165679299</v>
      </c>
      <c r="Q816">
        <v>210.993141736621</v>
      </c>
      <c r="T816">
        <v>280.56618535267199</v>
      </c>
      <c r="U816">
        <v>54969</v>
      </c>
      <c r="V816">
        <v>79000619</v>
      </c>
      <c r="W816">
        <v>6</v>
      </c>
      <c r="X816">
        <v>13.426941445696601</v>
      </c>
      <c r="Y816">
        <v>2.4357317039491901</v>
      </c>
      <c r="AA816">
        <v>5.04</v>
      </c>
      <c r="AD816">
        <v>60.475058497586801</v>
      </c>
      <c r="AK816">
        <v>210.993423859828</v>
      </c>
      <c r="AN816">
        <v>289.93542380311101</v>
      </c>
    </row>
    <row r="817" spans="1:40">
      <c r="A817">
        <v>79000623</v>
      </c>
      <c r="B817">
        <v>51399</v>
      </c>
      <c r="C817">
        <v>79000623</v>
      </c>
      <c r="D817">
        <v>8</v>
      </c>
      <c r="E817">
        <v>14.9777777777777</v>
      </c>
      <c r="F817">
        <v>2.714</v>
      </c>
      <c r="H817">
        <v>10.08</v>
      </c>
      <c r="J817">
        <v>57.755218158871003</v>
      </c>
      <c r="Q817">
        <v>227.68286320932299</v>
      </c>
      <c r="T817">
        <v>313.20985914597202</v>
      </c>
      <c r="U817">
        <v>54970</v>
      </c>
      <c r="V817">
        <v>79000623</v>
      </c>
      <c r="W817">
        <v>8</v>
      </c>
      <c r="X817">
        <v>25.161577777777701</v>
      </c>
      <c r="Y817">
        <v>2.714</v>
      </c>
      <c r="AA817">
        <v>10.08</v>
      </c>
      <c r="AD817">
        <v>71.088732162867501</v>
      </c>
      <c r="AK817">
        <v>227.68295866261099</v>
      </c>
      <c r="AN817">
        <v>334.01326860325599</v>
      </c>
    </row>
    <row r="818" spans="1:40">
      <c r="A818">
        <v>79000625</v>
      </c>
      <c r="B818">
        <v>51400</v>
      </c>
      <c r="C818">
        <v>79000625</v>
      </c>
      <c r="D818">
        <v>8</v>
      </c>
      <c r="E818">
        <v>14.955555555555501</v>
      </c>
      <c r="F818">
        <v>2.714</v>
      </c>
      <c r="H818">
        <v>10.08</v>
      </c>
      <c r="J818">
        <v>57.755218158871003</v>
      </c>
      <c r="Q818">
        <v>259.75571850344102</v>
      </c>
      <c r="T818">
        <v>345.26049221786798</v>
      </c>
      <c r="U818">
        <v>54971</v>
      </c>
      <c r="V818">
        <v>79000625</v>
      </c>
      <c r="W818">
        <v>8</v>
      </c>
      <c r="X818">
        <v>25.129155555555499</v>
      </c>
      <c r="Y818">
        <v>2.714</v>
      </c>
      <c r="AA818">
        <v>10.08</v>
      </c>
      <c r="AD818">
        <v>71.088732162867501</v>
      </c>
      <c r="AK818">
        <v>259.75581395672901</v>
      </c>
      <c r="AN818">
        <v>366.05370167515201</v>
      </c>
    </row>
    <row r="819" spans="1:40">
      <c r="A819">
        <v>79000631</v>
      </c>
      <c r="B819">
        <v>51401</v>
      </c>
      <c r="C819">
        <v>79000631</v>
      </c>
      <c r="D819">
        <v>5</v>
      </c>
      <c r="E819">
        <v>11.744444444444399</v>
      </c>
      <c r="F819">
        <v>3.66</v>
      </c>
      <c r="H819">
        <v>10.08</v>
      </c>
      <c r="J819">
        <v>51.980682088640897</v>
      </c>
      <c r="Q819">
        <v>258.74006559239501</v>
      </c>
      <c r="T819">
        <v>336.20519212547998</v>
      </c>
      <c r="U819">
        <v>54972</v>
      </c>
      <c r="V819">
        <v>79000631</v>
      </c>
      <c r="W819">
        <v>5</v>
      </c>
      <c r="X819">
        <v>17.7401444444444</v>
      </c>
      <c r="Y819">
        <v>3.66</v>
      </c>
      <c r="AA819">
        <v>10.08</v>
      </c>
      <c r="AD819">
        <v>63.047724989154503</v>
      </c>
      <c r="AK819">
        <v>258.96802516341398</v>
      </c>
      <c r="AN819">
        <v>349.83589459701301</v>
      </c>
    </row>
    <row r="820" spans="1:40">
      <c r="A820">
        <v>79000638</v>
      </c>
      <c r="B820">
        <v>51402</v>
      </c>
      <c r="C820">
        <v>79000638</v>
      </c>
      <c r="D820">
        <v>2</v>
      </c>
      <c r="E820">
        <v>13.2586674338888</v>
      </c>
      <c r="F820">
        <v>2.4357317039491901</v>
      </c>
      <c r="H820">
        <v>8.81</v>
      </c>
      <c r="J820">
        <v>53.4479567416724</v>
      </c>
      <c r="Q820">
        <v>237.518262087989</v>
      </c>
      <c r="T820">
        <v>315.47061796749898</v>
      </c>
      <c r="U820">
        <v>54973</v>
      </c>
      <c r="V820">
        <v>79000638</v>
      </c>
      <c r="W820">
        <v>2</v>
      </c>
      <c r="X820">
        <v>14.9100624527105</v>
      </c>
      <c r="Y820">
        <v>2.4357317039491901</v>
      </c>
      <c r="AA820">
        <v>8.81</v>
      </c>
      <c r="AD820">
        <v>66.321608791025</v>
      </c>
      <c r="AK820">
        <v>237.51835442509201</v>
      </c>
      <c r="AN820">
        <v>327.56002566882802</v>
      </c>
    </row>
    <row r="821" spans="1:40">
      <c r="A821">
        <v>79000641</v>
      </c>
      <c r="B821">
        <v>51403</v>
      </c>
      <c r="C821">
        <v>79000641</v>
      </c>
      <c r="D821">
        <v>3</v>
      </c>
      <c r="E821">
        <v>10.841240014555501</v>
      </c>
      <c r="F821">
        <v>2.82249973493093</v>
      </c>
      <c r="H821">
        <v>5.04</v>
      </c>
      <c r="J821">
        <v>20.116766429670101</v>
      </c>
      <c r="Q821">
        <v>181.177124518813</v>
      </c>
      <c r="T821">
        <v>219.99763069797001</v>
      </c>
      <c r="U821">
        <v>54974</v>
      </c>
      <c r="V821">
        <v>79000641</v>
      </c>
      <c r="W821">
        <v>3</v>
      </c>
      <c r="X821">
        <v>11.3830358479032</v>
      </c>
      <c r="Y821">
        <v>2.82249973493093</v>
      </c>
      <c r="AA821">
        <v>5.04</v>
      </c>
      <c r="AD821">
        <v>25.6049661431868</v>
      </c>
      <c r="AK821">
        <v>181.177128293126</v>
      </c>
      <c r="AN821">
        <v>223.20513028421601</v>
      </c>
    </row>
    <row r="822" spans="1:40">
      <c r="A822">
        <v>79000642</v>
      </c>
      <c r="B822">
        <v>51404</v>
      </c>
      <c r="C822">
        <v>79000642</v>
      </c>
      <c r="D822">
        <v>4</v>
      </c>
      <c r="E822">
        <v>11.533333333333299</v>
      </c>
      <c r="F822">
        <v>0.65253929105299102</v>
      </c>
      <c r="H822">
        <v>4.6100000000000003</v>
      </c>
      <c r="I822">
        <v>15.0022068714889</v>
      </c>
      <c r="J822">
        <v>7.1032414208536601</v>
      </c>
      <c r="Q822">
        <v>82.976680711596103</v>
      </c>
      <c r="T822">
        <v>121.87800162832499</v>
      </c>
      <c r="U822">
        <v>54975</v>
      </c>
      <c r="V822">
        <v>79000642</v>
      </c>
      <c r="W822">
        <v>4</v>
      </c>
      <c r="X822">
        <v>12.601800000000001</v>
      </c>
      <c r="Y822">
        <v>0.65253929105299102</v>
      </c>
      <c r="AA822">
        <v>4.6100000000000003</v>
      </c>
      <c r="AB822">
        <v>16.305414575916501</v>
      </c>
      <c r="AC822">
        <v>16.118511430470601</v>
      </c>
      <c r="AD822">
        <v>9.2743444719689094</v>
      </c>
      <c r="AK822">
        <v>82.976680113790493</v>
      </c>
      <c r="AN822">
        <v>125.58133601623</v>
      </c>
    </row>
    <row r="823" spans="1:40">
      <c r="A823">
        <v>79000645</v>
      </c>
      <c r="B823">
        <v>51405</v>
      </c>
      <c r="C823">
        <v>79000645</v>
      </c>
      <c r="D823">
        <v>7</v>
      </c>
      <c r="E823">
        <v>11.7615774130888</v>
      </c>
      <c r="F823">
        <v>2.82249973493093</v>
      </c>
      <c r="H823">
        <v>5.04</v>
      </c>
      <c r="J823">
        <v>55.789570752924</v>
      </c>
      <c r="Q823">
        <v>202.197201181406</v>
      </c>
      <c r="T823">
        <v>277.61084908235</v>
      </c>
      <c r="U823">
        <v>54976</v>
      </c>
      <c r="V823">
        <v>79000645</v>
      </c>
      <c r="W823">
        <v>7</v>
      </c>
      <c r="X823">
        <v>12.560808112363301</v>
      </c>
      <c r="Y823">
        <v>2.82249973493093</v>
      </c>
      <c r="AA823">
        <v>5.04</v>
      </c>
      <c r="AD823">
        <v>66.735486718652496</v>
      </c>
      <c r="AK823">
        <v>202.19729128592201</v>
      </c>
      <c r="AN823">
        <v>286.53358611693801</v>
      </c>
    </row>
    <row r="824" spans="1:40">
      <c r="A824">
        <v>79000657</v>
      </c>
      <c r="B824">
        <v>51406</v>
      </c>
      <c r="C824">
        <v>79000657</v>
      </c>
      <c r="D824">
        <v>1</v>
      </c>
      <c r="E824">
        <v>10.9888888888888</v>
      </c>
      <c r="F824">
        <v>2.84</v>
      </c>
      <c r="H824">
        <v>6.7</v>
      </c>
      <c r="J824">
        <v>42.520780713186902</v>
      </c>
      <c r="Q824">
        <v>184.99920530820401</v>
      </c>
      <c r="T824">
        <v>248.04887491028001</v>
      </c>
      <c r="U824">
        <v>54977</v>
      </c>
      <c r="V824">
        <v>79000657</v>
      </c>
      <c r="W824">
        <v>1</v>
      </c>
      <c r="X824">
        <v>16.747788888888799</v>
      </c>
      <c r="Y824">
        <v>2.84</v>
      </c>
      <c r="AA824">
        <v>6.7</v>
      </c>
      <c r="AD824">
        <v>52.618006157701302</v>
      </c>
      <c r="AK824">
        <v>184.99929400625601</v>
      </c>
      <c r="AN824">
        <v>261.06508905284602</v>
      </c>
    </row>
    <row r="825" spans="1:40">
      <c r="A825">
        <v>79000668</v>
      </c>
      <c r="B825">
        <v>51407</v>
      </c>
      <c r="C825">
        <v>79000668</v>
      </c>
      <c r="D825">
        <v>1</v>
      </c>
      <c r="E825">
        <v>9.2440828794444396</v>
      </c>
      <c r="F825">
        <v>1.00765743485227</v>
      </c>
      <c r="H825">
        <v>3.35</v>
      </c>
      <c r="J825">
        <v>13.638869755354699</v>
      </c>
      <c r="Q825">
        <v>116.996149588758</v>
      </c>
      <c r="T825">
        <v>144.236759658409</v>
      </c>
      <c r="U825">
        <v>54978</v>
      </c>
      <c r="V825">
        <v>79000668</v>
      </c>
      <c r="W825">
        <v>1</v>
      </c>
      <c r="X825">
        <v>8.9317835877761098</v>
      </c>
      <c r="Y825">
        <v>1.00765743485227</v>
      </c>
      <c r="AA825">
        <v>3.35</v>
      </c>
      <c r="AD825">
        <v>18.240979547700199</v>
      </c>
      <c r="AK825">
        <v>116.996334356386</v>
      </c>
      <c r="AN825">
        <v>147.51909749186299</v>
      </c>
    </row>
    <row r="826" spans="1:40">
      <c r="A826">
        <v>79000677</v>
      </c>
      <c r="B826">
        <v>51408</v>
      </c>
      <c r="C826">
        <v>79000677</v>
      </c>
      <c r="D826">
        <v>1</v>
      </c>
      <c r="E826">
        <v>9.3775067179999994</v>
      </c>
      <c r="F826">
        <v>1.85536196021356</v>
      </c>
      <c r="J826">
        <v>41.355073262403998</v>
      </c>
      <c r="Q826">
        <v>259.68778418928201</v>
      </c>
      <c r="T826">
        <v>312.275726129899</v>
      </c>
      <c r="U826">
        <v>54979</v>
      </c>
      <c r="V826">
        <v>79000677</v>
      </c>
      <c r="W826">
        <v>1</v>
      </c>
      <c r="X826">
        <v>8.81844896822866</v>
      </c>
      <c r="Y826">
        <v>1.85536196021356</v>
      </c>
      <c r="AD826">
        <v>48.866192408687802</v>
      </c>
      <c r="AK826">
        <v>259.68779168626997</v>
      </c>
      <c r="AN826">
        <v>317.37243306318697</v>
      </c>
    </row>
    <row r="827" spans="1:40">
      <c r="A827">
        <v>79000690</v>
      </c>
      <c r="B827">
        <v>51409</v>
      </c>
      <c r="C827">
        <v>79000690</v>
      </c>
      <c r="D827">
        <v>2</v>
      </c>
      <c r="E827">
        <v>6.4589065222222199</v>
      </c>
      <c r="F827">
        <v>1.85536196021356</v>
      </c>
      <c r="Q827">
        <v>170.44452623384899</v>
      </c>
      <c r="T827">
        <v>178.758794716285</v>
      </c>
      <c r="U827">
        <v>54980</v>
      </c>
      <c r="V827">
        <v>79000690</v>
      </c>
      <c r="W827">
        <v>2</v>
      </c>
      <c r="X827">
        <v>4.5602112825888801</v>
      </c>
      <c r="Y827">
        <v>1.85536196021356</v>
      </c>
      <c r="AK827">
        <v>170.44452944666099</v>
      </c>
      <c r="AN827">
        <v>175.00474072924999</v>
      </c>
    </row>
    <row r="828" spans="1:40">
      <c r="A828">
        <v>79000692</v>
      </c>
      <c r="B828">
        <v>51410</v>
      </c>
      <c r="C828">
        <v>79000692</v>
      </c>
      <c r="D828">
        <v>1</v>
      </c>
      <c r="E828">
        <v>6.1357733900222202</v>
      </c>
      <c r="F828">
        <v>1.41224939613502</v>
      </c>
      <c r="Q828">
        <v>140.380213705882</v>
      </c>
      <c r="T828">
        <v>147.92823649203899</v>
      </c>
      <c r="U828">
        <v>54981</v>
      </c>
      <c r="V828">
        <v>79000692</v>
      </c>
      <c r="W828">
        <v>1</v>
      </c>
      <c r="X828">
        <v>4.0887600427090796</v>
      </c>
      <c r="Y828">
        <v>1.41224939613502</v>
      </c>
      <c r="AK828">
        <v>140.380213705882</v>
      </c>
      <c r="AN828">
        <v>144.468973748591</v>
      </c>
    </row>
    <row r="829" spans="1:40">
      <c r="A829">
        <v>79000696</v>
      </c>
      <c r="B829">
        <v>51411</v>
      </c>
      <c r="C829">
        <v>79000696</v>
      </c>
      <c r="D829">
        <v>4</v>
      </c>
      <c r="E829">
        <v>14.8333333333333</v>
      </c>
      <c r="F829">
        <v>3.66</v>
      </c>
      <c r="H829">
        <v>10.08</v>
      </c>
      <c r="J829">
        <v>57.084667490488897</v>
      </c>
      <c r="Q829">
        <v>266.76440274208699</v>
      </c>
      <c r="T829">
        <v>352.42240356590997</v>
      </c>
      <c r="U829">
        <v>54982</v>
      </c>
      <c r="V829">
        <v>79000696</v>
      </c>
      <c r="W829">
        <v>4</v>
      </c>
      <c r="X829">
        <v>23.016833333333299</v>
      </c>
      <c r="Y829">
        <v>3.66</v>
      </c>
      <c r="AA829">
        <v>10.08</v>
      </c>
      <c r="AD829">
        <v>68.307234803273303</v>
      </c>
      <c r="AK829">
        <v>266.99236412332698</v>
      </c>
      <c r="AN829">
        <v>368.39643225993399</v>
      </c>
    </row>
    <row r="830" spans="1:40">
      <c r="A830">
        <v>79000705</v>
      </c>
      <c r="B830">
        <v>51412</v>
      </c>
      <c r="C830">
        <v>79000705</v>
      </c>
      <c r="D830">
        <v>1</v>
      </c>
      <c r="E830">
        <v>6</v>
      </c>
      <c r="F830">
        <v>1.00765743485227</v>
      </c>
      <c r="Q830">
        <v>72.992156705882394</v>
      </c>
      <c r="T830">
        <v>79.9998141407346</v>
      </c>
      <c r="U830">
        <v>54983</v>
      </c>
      <c r="V830">
        <v>79000705</v>
      </c>
      <c r="W830">
        <v>1</v>
      </c>
      <c r="X830">
        <v>3.8906666666666601</v>
      </c>
      <c r="Y830">
        <v>1.00765743485227</v>
      </c>
      <c r="AK830">
        <v>72.992156705882394</v>
      </c>
      <c r="AN830">
        <v>76.882823372548998</v>
      </c>
    </row>
    <row r="831" spans="1:40">
      <c r="A831">
        <v>79000711</v>
      </c>
      <c r="B831">
        <v>51413</v>
      </c>
      <c r="C831">
        <v>79000711</v>
      </c>
      <c r="D831">
        <v>4</v>
      </c>
      <c r="E831">
        <v>6.6</v>
      </c>
      <c r="F831">
        <v>4</v>
      </c>
      <c r="H831">
        <v>3.35</v>
      </c>
      <c r="J831">
        <v>11.1814978161942</v>
      </c>
      <c r="Q831">
        <v>107.48407139850499</v>
      </c>
      <c r="T831">
        <v>132.61556921469901</v>
      </c>
      <c r="U831">
        <v>54984</v>
      </c>
      <c r="V831">
        <v>79000711</v>
      </c>
      <c r="W831">
        <v>4</v>
      </c>
      <c r="X831">
        <v>6.6511777777777699</v>
      </c>
      <c r="Y831">
        <v>4</v>
      </c>
      <c r="AA831">
        <v>3.35</v>
      </c>
      <c r="AD831">
        <v>14.304578902226901</v>
      </c>
      <c r="AK831">
        <v>107.484072474556</v>
      </c>
      <c r="AN831">
        <v>131.789829154561</v>
      </c>
    </row>
    <row r="832" spans="1:40">
      <c r="A832">
        <v>79000714</v>
      </c>
      <c r="B832">
        <v>51414</v>
      </c>
      <c r="C832">
        <v>79000714</v>
      </c>
      <c r="D832">
        <v>2</v>
      </c>
      <c r="E832">
        <v>12.2227951709555</v>
      </c>
      <c r="F832">
        <v>4</v>
      </c>
      <c r="H832">
        <v>6.7</v>
      </c>
      <c r="J832">
        <v>32.447356877052798</v>
      </c>
      <c r="Q832">
        <v>147.48740633224801</v>
      </c>
      <c r="T832">
        <v>202.85755838025699</v>
      </c>
      <c r="U832">
        <v>54985</v>
      </c>
      <c r="V832">
        <v>79000714</v>
      </c>
      <c r="W832">
        <v>2</v>
      </c>
      <c r="X832">
        <v>13.5747248210908</v>
      </c>
      <c r="Y832">
        <v>4</v>
      </c>
      <c r="AA832">
        <v>6.7</v>
      </c>
      <c r="AD832">
        <v>40.731061272508398</v>
      </c>
      <c r="AK832">
        <v>147.48759440468399</v>
      </c>
      <c r="AN832">
        <v>208.49338049828401</v>
      </c>
    </row>
    <row r="833" spans="1:40">
      <c r="A833">
        <v>79000723</v>
      </c>
      <c r="B833">
        <v>51415</v>
      </c>
      <c r="C833">
        <v>79000723</v>
      </c>
      <c r="D833">
        <v>4</v>
      </c>
      <c r="E833">
        <v>6.3527740970222197</v>
      </c>
      <c r="F833">
        <v>2.82249973493093</v>
      </c>
      <c r="Q833">
        <v>219.42576470588199</v>
      </c>
      <c r="S833">
        <v>2.0120791251093602</v>
      </c>
      <c r="T833">
        <v>230.61311766294401</v>
      </c>
      <c r="U833">
        <v>54986</v>
      </c>
      <c r="V833">
        <v>79000723</v>
      </c>
      <c r="W833">
        <v>4</v>
      </c>
      <c r="X833">
        <v>4.4053640742220797</v>
      </c>
      <c r="Y833">
        <v>2.82249973493093</v>
      </c>
      <c r="AK833">
        <v>219.42576470588199</v>
      </c>
      <c r="AM833">
        <v>2.4920791251093601</v>
      </c>
      <c r="AN833">
        <v>226.323207905213</v>
      </c>
    </row>
    <row r="834" spans="1:40">
      <c r="A834">
        <v>79000724</v>
      </c>
      <c r="B834">
        <v>51416</v>
      </c>
      <c r="C834">
        <v>79000724</v>
      </c>
      <c r="D834">
        <v>1</v>
      </c>
      <c r="E834">
        <v>9.6083311940222202</v>
      </c>
      <c r="F834">
        <v>2.82249973493093</v>
      </c>
      <c r="H834">
        <v>5.04</v>
      </c>
      <c r="J834">
        <v>12.4141476247353</v>
      </c>
      <c r="Q834">
        <v>155.95854305377699</v>
      </c>
      <c r="T834">
        <v>185.84352160746599</v>
      </c>
      <c r="U834">
        <v>54987</v>
      </c>
      <c r="V834">
        <v>79000724</v>
      </c>
      <c r="W834">
        <v>1</v>
      </c>
      <c r="X834">
        <v>9.4192218787450805</v>
      </c>
      <c r="Y834">
        <v>2.82249973493093</v>
      </c>
      <c r="AA834">
        <v>5.04</v>
      </c>
      <c r="AD834">
        <v>15.766079480559601</v>
      </c>
      <c r="AK834">
        <v>155.95854317996299</v>
      </c>
      <c r="AN834">
        <v>186.18384453926799</v>
      </c>
    </row>
    <row r="835" spans="1:40">
      <c r="A835">
        <v>79000736</v>
      </c>
      <c r="B835">
        <v>51417</v>
      </c>
      <c r="C835">
        <v>79000736</v>
      </c>
      <c r="D835">
        <v>2</v>
      </c>
      <c r="E835">
        <v>6.5081276857222203</v>
      </c>
      <c r="F835">
        <v>1.85536196021356</v>
      </c>
      <c r="Q835">
        <v>312.80322097644</v>
      </c>
      <c r="T835">
        <v>321.166710622376</v>
      </c>
      <c r="U835">
        <v>54988</v>
      </c>
      <c r="V835">
        <v>79000736</v>
      </c>
      <c r="W835">
        <v>2</v>
      </c>
      <c r="X835">
        <v>4.6320249601353796</v>
      </c>
      <c r="Y835">
        <v>1.85536196021356</v>
      </c>
      <c r="AK835">
        <v>312.80322418925198</v>
      </c>
      <c r="AN835">
        <v>317.435249149387</v>
      </c>
    </row>
    <row r="836" spans="1:40">
      <c r="A836">
        <v>79000745</v>
      </c>
      <c r="B836">
        <v>51418</v>
      </c>
      <c r="C836">
        <v>79000745</v>
      </c>
      <c r="D836">
        <v>1</v>
      </c>
      <c r="E836">
        <v>12.214057969888801</v>
      </c>
      <c r="F836">
        <v>2.82249973493093</v>
      </c>
      <c r="H836">
        <v>7.2</v>
      </c>
      <c r="J836">
        <v>41.161730002109103</v>
      </c>
      <c r="Q836">
        <v>192.59538059972701</v>
      </c>
      <c r="T836">
        <v>255.99366830665599</v>
      </c>
      <c r="U836">
        <v>54989</v>
      </c>
      <c r="V836">
        <v>79000745</v>
      </c>
      <c r="W836">
        <v>1</v>
      </c>
      <c r="X836">
        <v>13.3859772447345</v>
      </c>
      <c r="Y836">
        <v>2.82249973493093</v>
      </c>
      <c r="AA836">
        <v>7.2</v>
      </c>
      <c r="AD836">
        <v>52.151198178141101</v>
      </c>
      <c r="AK836">
        <v>192.59546241015599</v>
      </c>
      <c r="AN836">
        <v>265.33263783303101</v>
      </c>
    </row>
    <row r="837" spans="1:40">
      <c r="A837">
        <v>79000748</v>
      </c>
      <c r="B837">
        <v>51419</v>
      </c>
      <c r="C837">
        <v>79000748</v>
      </c>
      <c r="D837">
        <v>1</v>
      </c>
      <c r="E837">
        <v>6.3457448160222203</v>
      </c>
      <c r="F837">
        <v>2.82249973493093</v>
      </c>
      <c r="Q837">
        <v>151.848035676471</v>
      </c>
      <c r="T837">
        <v>161.01628022742401</v>
      </c>
      <c r="U837">
        <v>54990</v>
      </c>
      <c r="V837">
        <v>79000748</v>
      </c>
      <c r="W837">
        <v>1</v>
      </c>
      <c r="X837">
        <v>4.3951083532430797</v>
      </c>
      <c r="Y837">
        <v>2.82249973493093</v>
      </c>
      <c r="AK837">
        <v>151.848035676471</v>
      </c>
      <c r="AN837">
        <v>156.24314402971399</v>
      </c>
    </row>
    <row r="838" spans="1:40">
      <c r="A838">
        <v>79000754</v>
      </c>
      <c r="B838">
        <v>51420</v>
      </c>
      <c r="C838">
        <v>79000754</v>
      </c>
      <c r="D838">
        <v>5</v>
      </c>
      <c r="E838">
        <v>17.3553138690888</v>
      </c>
      <c r="F838">
        <v>2.7097317039491902</v>
      </c>
      <c r="H838">
        <v>10.08</v>
      </c>
      <c r="J838">
        <v>41.878549567533803</v>
      </c>
      <c r="Q838">
        <v>272.66399515134299</v>
      </c>
      <c r="T838">
        <v>344.687590291915</v>
      </c>
      <c r="U838">
        <v>54991</v>
      </c>
      <c r="V838">
        <v>79000754</v>
      </c>
      <c r="W838">
        <v>5</v>
      </c>
      <c r="X838">
        <v>23.767069601667298</v>
      </c>
      <c r="Y838">
        <v>2.7097317039491902</v>
      </c>
      <c r="AA838">
        <v>10.08</v>
      </c>
      <c r="AD838">
        <v>52.012936386249699</v>
      </c>
      <c r="AK838">
        <v>272.664089353853</v>
      </c>
      <c r="AN838">
        <v>358.52409534177002</v>
      </c>
    </row>
    <row r="839" spans="1:40">
      <c r="A839">
        <v>79000755</v>
      </c>
      <c r="B839">
        <v>51421</v>
      </c>
      <c r="C839">
        <v>79000755</v>
      </c>
      <c r="D839">
        <v>2</v>
      </c>
      <c r="E839">
        <v>12.814475865355501</v>
      </c>
      <c r="F839">
        <v>2.82249973493093</v>
      </c>
      <c r="H839">
        <v>5.04</v>
      </c>
      <c r="J839">
        <v>12.682942497662401</v>
      </c>
      <c r="Q839">
        <v>379.336570254859</v>
      </c>
      <c r="T839">
        <v>412.69648835280799</v>
      </c>
      <c r="U839">
        <v>54992</v>
      </c>
      <c r="V839">
        <v>79000755</v>
      </c>
      <c r="W839">
        <v>2</v>
      </c>
      <c r="X839">
        <v>14.613986954220399</v>
      </c>
      <c r="Y839">
        <v>2.82249973493093</v>
      </c>
      <c r="AA839">
        <v>5.04</v>
      </c>
      <c r="AD839">
        <v>15.5193734718726</v>
      </c>
      <c r="AK839">
        <v>379.33656779726499</v>
      </c>
      <c r="AN839">
        <v>414.50992822335797</v>
      </c>
    </row>
    <row r="840" spans="1:40">
      <c r="A840">
        <v>79000760</v>
      </c>
      <c r="B840">
        <v>51422</v>
      </c>
      <c r="C840">
        <v>79000760</v>
      </c>
      <c r="D840">
        <v>4</v>
      </c>
      <c r="E840">
        <v>22.031510943688801</v>
      </c>
      <c r="F840">
        <v>6.44031214448583</v>
      </c>
      <c r="H840">
        <v>12.6</v>
      </c>
      <c r="J840">
        <v>79.470727539901802</v>
      </c>
      <c r="Q840">
        <v>437.51556539860201</v>
      </c>
      <c r="T840">
        <v>558.05811602667802</v>
      </c>
      <c r="U840">
        <v>54993</v>
      </c>
      <c r="V840">
        <v>79000760</v>
      </c>
      <c r="W840">
        <v>4</v>
      </c>
      <c r="X840">
        <v>28.248641133508698</v>
      </c>
      <c r="Y840">
        <v>6.44031214448583</v>
      </c>
      <c r="AA840">
        <v>12.6</v>
      </c>
      <c r="AD840">
        <v>90.338926786195103</v>
      </c>
      <c r="AK840">
        <v>437.515641771611</v>
      </c>
      <c r="AN840">
        <v>568.70320969131501</v>
      </c>
    </row>
    <row r="841" spans="1:40">
      <c r="A841">
        <v>79000764</v>
      </c>
      <c r="B841">
        <v>51423</v>
      </c>
      <c r="C841">
        <v>79000764</v>
      </c>
      <c r="D841">
        <v>4</v>
      </c>
      <c r="E841">
        <v>13.2341944602222</v>
      </c>
      <c r="F841">
        <v>2.8283561426866899</v>
      </c>
      <c r="J841">
        <v>31.905106427139302</v>
      </c>
      <c r="Q841">
        <v>223.47305689692499</v>
      </c>
      <c r="T841">
        <v>271.44071392697401</v>
      </c>
      <c r="U841">
        <v>54994</v>
      </c>
      <c r="V841">
        <v>79000764</v>
      </c>
      <c r="W841">
        <v>4</v>
      </c>
      <c r="X841">
        <v>15.072356384130799</v>
      </c>
      <c r="Y841">
        <v>2.8283561426866899</v>
      </c>
      <c r="AD841">
        <v>39.874129000717303</v>
      </c>
      <c r="AK841">
        <v>223.47315088491899</v>
      </c>
      <c r="AN841">
        <v>278.41963626976701</v>
      </c>
    </row>
    <row r="842" spans="1:40">
      <c r="A842">
        <v>79000784</v>
      </c>
      <c r="B842">
        <v>51424</v>
      </c>
      <c r="C842">
        <v>79000784</v>
      </c>
      <c r="D842">
        <v>3</v>
      </c>
      <c r="E842">
        <v>14.1555555555555</v>
      </c>
      <c r="F842">
        <v>1.86</v>
      </c>
      <c r="H842">
        <v>10.08</v>
      </c>
      <c r="I842">
        <v>7.97554769479013</v>
      </c>
      <c r="J842">
        <v>25.347509378760801</v>
      </c>
      <c r="Q842">
        <v>260.118376052033</v>
      </c>
      <c r="T842">
        <v>319.53698868113901</v>
      </c>
      <c r="U842">
        <v>54995</v>
      </c>
      <c r="V842">
        <v>79000784</v>
      </c>
      <c r="W842">
        <v>3</v>
      </c>
      <c r="X842">
        <v>16.614622222222199</v>
      </c>
      <c r="Y842">
        <v>1.86</v>
      </c>
      <c r="AA842">
        <v>10.08</v>
      </c>
      <c r="AB842">
        <v>8.9593674348644807</v>
      </c>
      <c r="AC842">
        <v>8.9171636195604798</v>
      </c>
      <c r="AD842">
        <v>30.335370107733599</v>
      </c>
      <c r="AK842">
        <v>260.11847899964999</v>
      </c>
      <c r="AN842">
        <v>326.06563494916702</v>
      </c>
    </row>
    <row r="843" spans="1:40">
      <c r="A843">
        <v>79000791</v>
      </c>
      <c r="B843">
        <v>51425</v>
      </c>
      <c r="C843">
        <v>79000791</v>
      </c>
      <c r="D843">
        <v>1</v>
      </c>
      <c r="E843">
        <v>6.2048190695222196</v>
      </c>
      <c r="F843">
        <v>1.00765743485227</v>
      </c>
      <c r="Q843">
        <v>126.011703529412</v>
      </c>
      <c r="T843">
        <v>133.22418003378601</v>
      </c>
      <c r="U843">
        <v>54996</v>
      </c>
      <c r="V843">
        <v>79000791</v>
      </c>
      <c r="W843">
        <v>1</v>
      </c>
      <c r="X843">
        <v>4.1894976890995803</v>
      </c>
      <c r="Y843">
        <v>1.00765743485227</v>
      </c>
      <c r="AK843">
        <v>126.011703529412</v>
      </c>
      <c r="AN843">
        <v>130.20120121851099</v>
      </c>
    </row>
    <row r="844" spans="1:40">
      <c r="A844">
        <v>79000792</v>
      </c>
      <c r="B844">
        <v>51426</v>
      </c>
      <c r="C844">
        <v>79000792</v>
      </c>
      <c r="D844">
        <v>1</v>
      </c>
      <c r="E844">
        <v>14.2270785376222</v>
      </c>
      <c r="F844">
        <v>1.00765743485227</v>
      </c>
      <c r="H844">
        <v>8.39</v>
      </c>
      <c r="J844">
        <v>27.932236040168601</v>
      </c>
      <c r="Q844">
        <v>118.87098461316</v>
      </c>
      <c r="T844">
        <v>170.42795662580301</v>
      </c>
      <c r="U844">
        <v>54997</v>
      </c>
      <c r="V844">
        <v>79000792</v>
      </c>
      <c r="W844">
        <v>1</v>
      </c>
      <c r="X844">
        <v>16.322974253057399</v>
      </c>
      <c r="Y844">
        <v>1.00765743485227</v>
      </c>
      <c r="AA844">
        <v>8.39</v>
      </c>
      <c r="AD844">
        <v>35.801502355205002</v>
      </c>
      <c r="AK844">
        <v>118.871080064449</v>
      </c>
      <c r="AN844">
        <v>179.385556672712</v>
      </c>
    </row>
    <row r="845" spans="1:40">
      <c r="A845">
        <v>79000795</v>
      </c>
      <c r="B845">
        <v>51427</v>
      </c>
      <c r="C845">
        <v>79000795</v>
      </c>
      <c r="D845">
        <v>2</v>
      </c>
      <c r="E845">
        <v>16.236274933055501</v>
      </c>
      <c r="F845">
        <v>1.85536196021356</v>
      </c>
      <c r="J845">
        <v>18.7576818926672</v>
      </c>
      <c r="Q845">
        <v>284.49187959649299</v>
      </c>
      <c r="T845">
        <v>321.34119838242998</v>
      </c>
      <c r="U845">
        <v>54998</v>
      </c>
      <c r="V845">
        <v>79000795</v>
      </c>
      <c r="W845">
        <v>2</v>
      </c>
      <c r="X845">
        <v>18.825391793994701</v>
      </c>
      <c r="Y845">
        <v>1.85536196021356</v>
      </c>
      <c r="AD845">
        <v>21.035513391783901</v>
      </c>
      <c r="AK845">
        <v>284.491882531133</v>
      </c>
      <c r="AN845">
        <v>324.352787716911</v>
      </c>
    </row>
    <row r="846" spans="1:40">
      <c r="A846">
        <v>79000801</v>
      </c>
      <c r="B846">
        <v>51428</v>
      </c>
      <c r="C846">
        <v>79000801</v>
      </c>
      <c r="D846">
        <v>2</v>
      </c>
      <c r="E846">
        <v>19.486741851455498</v>
      </c>
      <c r="F846">
        <v>3.6578653510544101</v>
      </c>
      <c r="H846">
        <v>7.56</v>
      </c>
      <c r="J846">
        <v>54.079432098311401</v>
      </c>
      <c r="Q846">
        <v>270.291227292663</v>
      </c>
      <c r="T846">
        <v>355.07526659348503</v>
      </c>
      <c r="U846">
        <v>54999</v>
      </c>
      <c r="V846">
        <v>79000801</v>
      </c>
      <c r="W846">
        <v>2</v>
      </c>
      <c r="X846">
        <v>24.1288230279403</v>
      </c>
      <c r="Y846">
        <v>3.6578653510544101</v>
      </c>
      <c r="AA846">
        <v>7.56</v>
      </c>
      <c r="AD846">
        <v>65.273114383149803</v>
      </c>
      <c r="AK846">
        <v>270.51909154585201</v>
      </c>
      <c r="AN846">
        <v>367.481028956942</v>
      </c>
    </row>
    <row r="847" spans="1:40">
      <c r="A847">
        <v>79000804</v>
      </c>
      <c r="B847">
        <v>51429</v>
      </c>
      <c r="C847">
        <v>79000804</v>
      </c>
      <c r="D847">
        <v>2</v>
      </c>
      <c r="E847">
        <v>6.5940189194888896</v>
      </c>
      <c r="F847">
        <v>1.41224939613502</v>
      </c>
      <c r="J847">
        <v>10.310179922763</v>
      </c>
      <c r="Q847">
        <v>141.499099475836</v>
      </c>
      <c r="T847">
        <v>159.81554771422299</v>
      </c>
      <c r="U847">
        <v>55000</v>
      </c>
      <c r="V847">
        <v>79000804</v>
      </c>
      <c r="W847">
        <v>2</v>
      </c>
      <c r="X847">
        <v>4.7573402702009497</v>
      </c>
      <c r="Y847">
        <v>1.41224939613502</v>
      </c>
      <c r="AD847">
        <v>12.6088183078167</v>
      </c>
      <c r="AK847">
        <v>141.49909882775401</v>
      </c>
      <c r="AN847">
        <v>158.86525740577201</v>
      </c>
    </row>
    <row r="848" spans="1:40">
      <c r="A848">
        <v>79000811</v>
      </c>
      <c r="B848">
        <v>51430</v>
      </c>
      <c r="C848">
        <v>79000811</v>
      </c>
      <c r="D848">
        <v>2</v>
      </c>
      <c r="E848">
        <v>12.7130092593555</v>
      </c>
      <c r="F848">
        <v>3.6578653510544101</v>
      </c>
      <c r="H848">
        <v>7.56</v>
      </c>
      <c r="J848">
        <v>20.8512704645063</v>
      </c>
      <c r="Q848">
        <v>264.20013689955999</v>
      </c>
      <c r="T848">
        <v>308.982281974476</v>
      </c>
      <c r="U848">
        <v>55001</v>
      </c>
      <c r="V848">
        <v>79000811</v>
      </c>
      <c r="W848">
        <v>2</v>
      </c>
      <c r="X848">
        <v>14.256947176066401</v>
      </c>
      <c r="Y848">
        <v>3.6578653510544101</v>
      </c>
      <c r="AA848">
        <v>7.56</v>
      </c>
      <c r="AD848">
        <v>25.769618056032499</v>
      </c>
      <c r="AK848">
        <v>264.42809884433001</v>
      </c>
      <c r="AN848">
        <v>312.01466407642903</v>
      </c>
    </row>
    <row r="849" spans="1:40">
      <c r="A849">
        <v>79000813</v>
      </c>
      <c r="B849">
        <v>51431</v>
      </c>
      <c r="C849">
        <v>79000813</v>
      </c>
      <c r="D849">
        <v>3</v>
      </c>
      <c r="E849">
        <v>10.318629544511101</v>
      </c>
      <c r="F849">
        <v>2.8283561426866899</v>
      </c>
      <c r="H849">
        <v>5.04</v>
      </c>
      <c r="J849">
        <v>17.545138473954498</v>
      </c>
      <c r="Q849">
        <v>197.151213083648</v>
      </c>
      <c r="T849">
        <v>232.8833372448</v>
      </c>
      <c r="U849">
        <v>55002</v>
      </c>
      <c r="V849">
        <v>79000813</v>
      </c>
      <c r="W849">
        <v>3</v>
      </c>
      <c r="X849">
        <v>10.499547172108301</v>
      </c>
      <c r="Y849">
        <v>2.8283561426866899</v>
      </c>
      <c r="AA849">
        <v>5.04</v>
      </c>
      <c r="AD849">
        <v>22.507191272477002</v>
      </c>
      <c r="AK849">
        <v>197.151313547543</v>
      </c>
      <c r="AN849">
        <v>235.198051992128</v>
      </c>
    </row>
    <row r="850" spans="1:40">
      <c r="A850">
        <v>79000817</v>
      </c>
      <c r="B850">
        <v>51432</v>
      </c>
      <c r="C850">
        <v>79000817</v>
      </c>
      <c r="D850">
        <v>3</v>
      </c>
      <c r="E850">
        <v>12.4137025074888</v>
      </c>
      <c r="F850">
        <v>2.82249973493093</v>
      </c>
      <c r="H850">
        <v>7.56</v>
      </c>
      <c r="J850">
        <v>53.3474892964202</v>
      </c>
      <c r="Q850">
        <v>195.10557166656901</v>
      </c>
      <c r="T850">
        <v>271.24926320540902</v>
      </c>
      <c r="U850">
        <v>55003</v>
      </c>
      <c r="V850">
        <v>79000817</v>
      </c>
      <c r="W850">
        <v>3</v>
      </c>
      <c r="X850">
        <v>13.6772586250929</v>
      </c>
      <c r="Y850">
        <v>2.82249973493093</v>
      </c>
      <c r="AA850">
        <v>7.56</v>
      </c>
      <c r="AD850">
        <v>64.205299707069301</v>
      </c>
      <c r="AK850">
        <v>195.10566315411501</v>
      </c>
      <c r="AN850">
        <v>280.54822148627699</v>
      </c>
    </row>
    <row r="851" spans="1:40">
      <c r="A851">
        <v>79000833</v>
      </c>
      <c r="B851">
        <v>51433</v>
      </c>
      <c r="C851">
        <v>79000833</v>
      </c>
      <c r="D851">
        <v>1</v>
      </c>
      <c r="E851">
        <v>14.175077191177699</v>
      </c>
      <c r="F851">
        <v>5.0931167434704703</v>
      </c>
      <c r="H851">
        <v>5.04</v>
      </c>
      <c r="J851">
        <v>44.660856972382597</v>
      </c>
      <c r="Q851">
        <v>469.23738219082401</v>
      </c>
      <c r="T851">
        <v>538.20643309785498</v>
      </c>
      <c r="U851">
        <v>55004</v>
      </c>
      <c r="V851">
        <v>79000833</v>
      </c>
      <c r="W851">
        <v>1</v>
      </c>
      <c r="X851">
        <v>16.302104288595</v>
      </c>
      <c r="Y851">
        <v>5.0931167434704703</v>
      </c>
      <c r="AA851">
        <v>5.04</v>
      </c>
      <c r="AD851">
        <v>53.916252910533998</v>
      </c>
      <c r="AK851">
        <v>469.237476865666</v>
      </c>
      <c r="AN851">
        <v>544.49583406479496</v>
      </c>
    </row>
    <row r="852" spans="1:40">
      <c r="A852">
        <v>79000855</v>
      </c>
      <c r="B852">
        <v>51434</v>
      </c>
      <c r="C852">
        <v>79000855</v>
      </c>
      <c r="D852">
        <v>4</v>
      </c>
      <c r="E852">
        <v>28.133333333333301</v>
      </c>
      <c r="H852">
        <v>44.41</v>
      </c>
      <c r="I852">
        <v>53.157796408059198</v>
      </c>
      <c r="J852">
        <v>125.131605827323</v>
      </c>
      <c r="Q852">
        <v>1055.8562793430399</v>
      </c>
      <c r="T852">
        <v>1306.6890149117501</v>
      </c>
      <c r="U852">
        <v>55005</v>
      </c>
      <c r="V852">
        <v>79000855</v>
      </c>
      <c r="W852">
        <v>4</v>
      </c>
      <c r="X852">
        <v>44.313533333333297</v>
      </c>
      <c r="AA852">
        <v>44.41</v>
      </c>
      <c r="AB852">
        <v>55.165041007305298</v>
      </c>
      <c r="AC852">
        <v>54.778619134626901</v>
      </c>
      <c r="AD852">
        <v>137.43053995947099</v>
      </c>
      <c r="AK852">
        <v>1055.9456617399901</v>
      </c>
      <c r="AN852">
        <v>1336.87835416742</v>
      </c>
    </row>
    <row r="853" spans="1:40">
      <c r="A853">
        <v>79000866</v>
      </c>
      <c r="B853">
        <v>51435</v>
      </c>
      <c r="C853">
        <v>79000866</v>
      </c>
      <c r="D853">
        <v>5</v>
      </c>
      <c r="E853">
        <v>22.9423651764222</v>
      </c>
      <c r="F853">
        <v>2.7097317039491902</v>
      </c>
      <c r="H853">
        <v>12.58</v>
      </c>
      <c r="J853">
        <v>58.134875833274897</v>
      </c>
      <c r="Q853">
        <v>260.43229837355301</v>
      </c>
      <c r="T853">
        <v>356.79927108719897</v>
      </c>
      <c r="U853">
        <v>55006</v>
      </c>
      <c r="V853">
        <v>79000866</v>
      </c>
      <c r="W853">
        <v>5</v>
      </c>
      <c r="X853">
        <v>32.6885774590666</v>
      </c>
      <c r="Y853">
        <v>2.7097317039491902</v>
      </c>
      <c r="AA853">
        <v>12.58</v>
      </c>
      <c r="AD853">
        <v>71.5027172599371</v>
      </c>
      <c r="AK853">
        <v>260.43247335653803</v>
      </c>
      <c r="AN853">
        <v>377.20376807554197</v>
      </c>
    </row>
    <row r="854" spans="1:40">
      <c r="A854">
        <v>79000867</v>
      </c>
      <c r="B854">
        <v>51436</v>
      </c>
      <c r="C854">
        <v>79000867</v>
      </c>
      <c r="D854">
        <v>3</v>
      </c>
      <c r="E854">
        <v>11.2465920808222</v>
      </c>
      <c r="F854">
        <v>1.41224939613502</v>
      </c>
      <c r="H854">
        <v>3.35</v>
      </c>
      <c r="J854">
        <v>36.5383456871159</v>
      </c>
      <c r="Q854">
        <v>111.756746787868</v>
      </c>
      <c r="T854">
        <v>164.30393395194099</v>
      </c>
      <c r="U854">
        <v>55007</v>
      </c>
      <c r="V854">
        <v>79000867</v>
      </c>
      <c r="W854">
        <v>3</v>
      </c>
      <c r="X854">
        <v>12.029444512586201</v>
      </c>
      <c r="Y854">
        <v>1.41224939613502</v>
      </c>
      <c r="AA854">
        <v>3.35</v>
      </c>
      <c r="AD854">
        <v>44.126477828425102</v>
      </c>
      <c r="AK854">
        <v>111.756842579497</v>
      </c>
      <c r="AN854">
        <v>171.262764920509</v>
      </c>
    </row>
    <row r="855" spans="1:40">
      <c r="A855">
        <v>79000903</v>
      </c>
      <c r="B855">
        <v>51437</v>
      </c>
      <c r="C855">
        <v>79000903</v>
      </c>
      <c r="D855">
        <v>1</v>
      </c>
      <c r="E855">
        <v>12.581472333088801</v>
      </c>
      <c r="F855">
        <v>2.8283561426866899</v>
      </c>
      <c r="H855">
        <v>12.6</v>
      </c>
      <c r="I855">
        <v>13.042410986347599</v>
      </c>
      <c r="J855">
        <v>29.8499019872683</v>
      </c>
      <c r="Q855">
        <v>196.23332161316901</v>
      </c>
      <c r="T855">
        <v>267.13546306256001</v>
      </c>
      <c r="U855">
        <v>55008</v>
      </c>
      <c r="V855">
        <v>79000903</v>
      </c>
      <c r="W855">
        <v>1</v>
      </c>
      <c r="X855">
        <v>13.922034800643299</v>
      </c>
      <c r="Y855">
        <v>2.8283561426866899</v>
      </c>
      <c r="AA855">
        <v>12.6</v>
      </c>
      <c r="AB855">
        <v>14.1753199904508</v>
      </c>
      <c r="AC855">
        <v>14.1310432883883</v>
      </c>
      <c r="AD855">
        <v>37.193836724424202</v>
      </c>
      <c r="AK855">
        <v>196.23341747689199</v>
      </c>
      <c r="AN855">
        <v>274.080332290348</v>
      </c>
    </row>
    <row r="856" spans="1:40">
      <c r="A856">
        <v>79000915</v>
      </c>
      <c r="B856">
        <v>51438</v>
      </c>
      <c r="C856">
        <v>79000915</v>
      </c>
      <c r="D856">
        <v>1</v>
      </c>
      <c r="E856">
        <v>11.283185297277701</v>
      </c>
      <c r="F856">
        <v>1.00765743485227</v>
      </c>
      <c r="H856">
        <v>11.33</v>
      </c>
      <c r="J856">
        <v>15.344224686152501</v>
      </c>
      <c r="Q856">
        <v>107.53769542859099</v>
      </c>
      <c r="T856">
        <v>146.50276284687399</v>
      </c>
      <c r="U856">
        <v>55009</v>
      </c>
      <c r="V856">
        <v>79000915</v>
      </c>
      <c r="W856">
        <v>1</v>
      </c>
      <c r="X856">
        <v>12.170834015394901</v>
      </c>
      <c r="Y856">
        <v>1.00765743485227</v>
      </c>
      <c r="AA856">
        <v>11.33</v>
      </c>
      <c r="AD856">
        <v>17.739479427185</v>
      </c>
      <c r="AK856">
        <v>107.53769692330999</v>
      </c>
      <c r="AN856">
        <v>148.77801036589</v>
      </c>
    </row>
    <row r="857" spans="1:40">
      <c r="A857">
        <v>79000942</v>
      </c>
      <c r="B857">
        <v>51439</v>
      </c>
      <c r="C857">
        <v>79000942</v>
      </c>
      <c r="D857">
        <v>1</v>
      </c>
      <c r="E857">
        <v>12.814475865355501</v>
      </c>
      <c r="F857">
        <v>2.82249973493093</v>
      </c>
      <c r="H857">
        <v>5.04</v>
      </c>
      <c r="J857">
        <v>12.682942497662401</v>
      </c>
      <c r="Q857">
        <v>330.24760106358701</v>
      </c>
      <c r="T857">
        <v>363.607519161536</v>
      </c>
      <c r="U857">
        <v>55010</v>
      </c>
      <c r="V857">
        <v>79000942</v>
      </c>
      <c r="W857">
        <v>1</v>
      </c>
      <c r="X857">
        <v>14.613986954220399</v>
      </c>
      <c r="Y857">
        <v>2.82249973493093</v>
      </c>
      <c r="AA857">
        <v>5.04</v>
      </c>
      <c r="AD857">
        <v>15.5193734718726</v>
      </c>
      <c r="AK857">
        <v>330.24759860599301</v>
      </c>
      <c r="AN857">
        <v>365.42095903208599</v>
      </c>
    </row>
    <row r="858" spans="1:40">
      <c r="A858">
        <v>79000961</v>
      </c>
      <c r="B858">
        <v>51440</v>
      </c>
      <c r="C858">
        <v>79000961</v>
      </c>
      <c r="D858">
        <v>2</v>
      </c>
      <c r="E858">
        <v>8.3333333333333304</v>
      </c>
      <c r="F858">
        <v>2.82</v>
      </c>
      <c r="H858">
        <v>5.04</v>
      </c>
      <c r="I858">
        <v>1.3765569847111401</v>
      </c>
      <c r="J858">
        <v>17.290912321611302</v>
      </c>
      <c r="Q858">
        <v>176.64653247920799</v>
      </c>
      <c r="T858">
        <v>211.50733511886401</v>
      </c>
      <c r="U858">
        <v>55011</v>
      </c>
      <c r="V858">
        <v>79000961</v>
      </c>
      <c r="W858">
        <v>2</v>
      </c>
      <c r="X858">
        <v>12.7413333333333</v>
      </c>
      <c r="Y858">
        <v>2.82</v>
      </c>
      <c r="AA858">
        <v>5.04</v>
      </c>
      <c r="AB858">
        <v>1.91583660989102</v>
      </c>
      <c r="AC858">
        <v>1.90088235740996</v>
      </c>
      <c r="AD858">
        <v>21.018277267992101</v>
      </c>
      <c r="AK858">
        <v>176.646960279469</v>
      </c>
      <c r="AN858">
        <v>217.34745323820499</v>
      </c>
    </row>
    <row r="859" spans="1:40">
      <c r="A859">
        <v>79000975</v>
      </c>
      <c r="B859">
        <v>51441</v>
      </c>
      <c r="C859">
        <v>79000975</v>
      </c>
      <c r="D859">
        <v>1</v>
      </c>
      <c r="E859">
        <v>12.4</v>
      </c>
      <c r="H859">
        <v>5.04</v>
      </c>
      <c r="J859">
        <v>16.017535770699201</v>
      </c>
      <c r="Q859">
        <v>182.835181710386</v>
      </c>
      <c r="T859">
        <v>216.29271748108499</v>
      </c>
      <c r="U859">
        <v>55012</v>
      </c>
      <c r="V859">
        <v>79000975</v>
      </c>
      <c r="W859">
        <v>1</v>
      </c>
      <c r="X859">
        <v>18.4876</v>
      </c>
      <c r="AA859">
        <v>5.04</v>
      </c>
      <c r="AD859">
        <v>19.843645061199201</v>
      </c>
      <c r="AK859">
        <v>182.835280512465</v>
      </c>
      <c r="AN859">
        <v>226.20652557366401</v>
      </c>
    </row>
    <row r="860" spans="1:40">
      <c r="A860">
        <v>79000977</v>
      </c>
      <c r="B860">
        <v>51442</v>
      </c>
      <c r="C860">
        <v>79000977</v>
      </c>
      <c r="D860">
        <v>1</v>
      </c>
      <c r="E860">
        <v>11.533333333333299</v>
      </c>
      <c r="F860">
        <v>0.65253929105299102</v>
      </c>
      <c r="H860">
        <v>3.36</v>
      </c>
      <c r="I860">
        <v>0.25061003567205098</v>
      </c>
      <c r="J860">
        <v>14.7379755489719</v>
      </c>
      <c r="Q860">
        <v>82.976680711596103</v>
      </c>
      <c r="T860">
        <v>113.511138920626</v>
      </c>
      <c r="U860">
        <v>55013</v>
      </c>
      <c r="V860">
        <v>79000977</v>
      </c>
      <c r="W860">
        <v>1</v>
      </c>
      <c r="X860">
        <v>12.601800000000001</v>
      </c>
      <c r="Y860">
        <v>0.65253929105299102</v>
      </c>
      <c r="AA860">
        <v>3.36</v>
      </c>
      <c r="AB860">
        <v>0.27720976570162298</v>
      </c>
      <c r="AC860">
        <v>0.27097798327643102</v>
      </c>
      <c r="AD860">
        <v>19.417536096136502</v>
      </c>
      <c r="AK860">
        <v>82.976680113790493</v>
      </c>
      <c r="AN860">
        <v>118.626994193203</v>
      </c>
    </row>
    <row r="861" spans="1:40">
      <c r="A861">
        <v>79000986</v>
      </c>
      <c r="B861">
        <v>51443</v>
      </c>
      <c r="C861">
        <v>79000986</v>
      </c>
      <c r="D861">
        <v>1</v>
      </c>
      <c r="E861">
        <v>20.947740077555501</v>
      </c>
      <c r="F861">
        <v>2.82249973493093</v>
      </c>
      <c r="H861">
        <v>7.56</v>
      </c>
      <c r="I861">
        <v>6.3278209215743004</v>
      </c>
      <c r="J861">
        <v>32.342719127858999</v>
      </c>
      <c r="Q861">
        <v>160.84733193986801</v>
      </c>
      <c r="T861">
        <v>230.84811180178701</v>
      </c>
      <c r="U861">
        <v>55014</v>
      </c>
      <c r="V861">
        <v>79000986</v>
      </c>
      <c r="W861">
        <v>1</v>
      </c>
      <c r="X861">
        <v>26.920419439820201</v>
      </c>
      <c r="Y861">
        <v>2.82249973493093</v>
      </c>
      <c r="AA861">
        <v>7.56</v>
      </c>
      <c r="AB861">
        <v>8.6842808769546807</v>
      </c>
      <c r="AC861">
        <v>8.6621230798059194</v>
      </c>
      <c r="AD861">
        <v>39.876426018527397</v>
      </c>
      <c r="AK861">
        <v>160.84742815614999</v>
      </c>
      <c r="AN861">
        <v>243.86639669430301</v>
      </c>
    </row>
    <row r="862" spans="1:40">
      <c r="A862">
        <v>79100286</v>
      </c>
      <c r="B862">
        <v>51444</v>
      </c>
      <c r="C862">
        <v>79100286</v>
      </c>
      <c r="D862">
        <v>1</v>
      </c>
      <c r="J862">
        <v>8.6658316249426299</v>
      </c>
      <c r="T862">
        <v>8.6658316249426299</v>
      </c>
      <c r="U862">
        <v>55015</v>
      </c>
      <c r="V862">
        <v>79100286</v>
      </c>
      <c r="W862">
        <v>1</v>
      </c>
      <c r="AD862">
        <v>9.6211942270594193</v>
      </c>
      <c r="AN862">
        <v>9.6211942270594193</v>
      </c>
    </row>
    <row r="863" spans="1:40">
      <c r="A863">
        <v>79210003</v>
      </c>
      <c r="B863">
        <v>51445</v>
      </c>
      <c r="C863">
        <v>79210003</v>
      </c>
      <c r="D863">
        <v>2</v>
      </c>
      <c r="O863">
        <v>11.95</v>
      </c>
      <c r="T863">
        <v>11.95</v>
      </c>
      <c r="U863">
        <v>55016</v>
      </c>
      <c r="V863">
        <v>79210003</v>
      </c>
      <c r="W863">
        <v>2</v>
      </c>
      <c r="AI863">
        <v>14.02</v>
      </c>
      <c r="AN863">
        <v>14.02</v>
      </c>
    </row>
    <row r="864" spans="1:40">
      <c r="A864">
        <v>79210034</v>
      </c>
      <c r="B864">
        <v>51446</v>
      </c>
      <c r="C864">
        <v>79210034</v>
      </c>
      <c r="D864">
        <v>1</v>
      </c>
      <c r="O864">
        <v>6.08</v>
      </c>
      <c r="T864">
        <v>6.08</v>
      </c>
      <c r="U864">
        <v>55017</v>
      </c>
      <c r="V864">
        <v>79210034</v>
      </c>
      <c r="W864">
        <v>1</v>
      </c>
      <c r="AI864">
        <v>7.35</v>
      </c>
      <c r="AN864">
        <v>7.35</v>
      </c>
    </row>
    <row r="865" spans="1:40">
      <c r="A865">
        <v>79210037</v>
      </c>
      <c r="B865">
        <v>51447</v>
      </c>
      <c r="C865">
        <v>79210037</v>
      </c>
      <c r="D865">
        <v>1</v>
      </c>
      <c r="O865">
        <v>7.4</v>
      </c>
      <c r="T865">
        <v>7.4</v>
      </c>
      <c r="U865">
        <v>55018</v>
      </c>
      <c r="V865">
        <v>79210037</v>
      </c>
      <c r="W865">
        <v>1</v>
      </c>
      <c r="AI865">
        <v>8.68</v>
      </c>
      <c r="AN865">
        <v>8.68</v>
      </c>
    </row>
    <row r="866" spans="1:40">
      <c r="A866">
        <v>79210038</v>
      </c>
      <c r="B866">
        <v>51448</v>
      </c>
      <c r="C866">
        <v>79210038</v>
      </c>
      <c r="D866">
        <v>1</v>
      </c>
      <c r="O866">
        <v>7.82</v>
      </c>
      <c r="T866">
        <v>7.82</v>
      </c>
      <c r="U866">
        <v>55019</v>
      </c>
      <c r="V866">
        <v>79210038</v>
      </c>
      <c r="W866">
        <v>1</v>
      </c>
      <c r="AI866">
        <v>9.1</v>
      </c>
      <c r="AN866">
        <v>9.1</v>
      </c>
    </row>
    <row r="867" spans="1:40">
      <c r="A867">
        <v>79210039</v>
      </c>
      <c r="B867">
        <v>51449</v>
      </c>
      <c r="C867">
        <v>79210039</v>
      </c>
      <c r="D867">
        <v>1</v>
      </c>
      <c r="O867">
        <v>9.06</v>
      </c>
      <c r="T867">
        <v>9.06</v>
      </c>
      <c r="U867">
        <v>55020</v>
      </c>
      <c r="V867">
        <v>79210039</v>
      </c>
      <c r="W867">
        <v>1</v>
      </c>
      <c r="AI867">
        <v>10.33</v>
      </c>
      <c r="AN867">
        <v>10.33</v>
      </c>
    </row>
    <row r="868" spans="1:40">
      <c r="A868">
        <v>79600095</v>
      </c>
      <c r="B868">
        <v>51450</v>
      </c>
      <c r="C868">
        <v>79600095</v>
      </c>
      <c r="D868">
        <v>5</v>
      </c>
      <c r="J868">
        <v>13.7388889244677</v>
      </c>
      <c r="T868">
        <v>13.7388889244677</v>
      </c>
      <c r="U868">
        <v>55021</v>
      </c>
      <c r="V868">
        <v>79600095</v>
      </c>
      <c r="W868">
        <v>5</v>
      </c>
      <c r="AD868">
        <v>16.130359597104299</v>
      </c>
      <c r="AN868">
        <v>16.130359597104299</v>
      </c>
    </row>
    <row r="869" spans="1:40">
      <c r="A869">
        <v>79600132</v>
      </c>
      <c r="B869">
        <v>51451</v>
      </c>
      <c r="C869">
        <v>79600132</v>
      </c>
      <c r="D869">
        <v>2</v>
      </c>
      <c r="J869">
        <v>16.6063231590709</v>
      </c>
      <c r="T869">
        <v>16.6063231590709</v>
      </c>
      <c r="U869">
        <v>55022</v>
      </c>
      <c r="V869">
        <v>79600132</v>
      </c>
      <c r="W869">
        <v>2</v>
      </c>
      <c r="AD869">
        <v>20.0738882063152</v>
      </c>
      <c r="AN869">
        <v>20.0738882063152</v>
      </c>
    </row>
    <row r="870" spans="1:40">
      <c r="A870">
        <v>79600134</v>
      </c>
      <c r="B870">
        <v>51452</v>
      </c>
      <c r="C870">
        <v>79600134</v>
      </c>
      <c r="D870">
        <v>2</v>
      </c>
      <c r="J870">
        <v>24.1719625209791</v>
      </c>
      <c r="T870">
        <v>24.1719625209791</v>
      </c>
      <c r="U870">
        <v>55023</v>
      </c>
      <c r="V870">
        <v>79600134</v>
      </c>
      <c r="W870">
        <v>2</v>
      </c>
      <c r="AD870">
        <v>28.381469860943</v>
      </c>
      <c r="AN870">
        <v>28.381469860943</v>
      </c>
    </row>
    <row r="871" spans="1:40">
      <c r="A871">
        <v>79600206</v>
      </c>
      <c r="B871">
        <v>51453</v>
      </c>
      <c r="C871">
        <v>79600206</v>
      </c>
      <c r="D871">
        <v>2</v>
      </c>
      <c r="J871">
        <v>18.018070696128898</v>
      </c>
      <c r="T871">
        <v>18.018070696128898</v>
      </c>
      <c r="U871">
        <v>55024</v>
      </c>
      <c r="V871">
        <v>79600206</v>
      </c>
      <c r="W871">
        <v>2</v>
      </c>
      <c r="AD871">
        <v>21.085061425476098</v>
      </c>
      <c r="AN871">
        <v>21.085061425476098</v>
      </c>
    </row>
    <row r="872" spans="1:40">
      <c r="A872">
        <v>79600396</v>
      </c>
      <c r="B872">
        <v>51454</v>
      </c>
      <c r="C872">
        <v>79600396</v>
      </c>
      <c r="D872">
        <v>3</v>
      </c>
      <c r="J872">
        <v>19.014061376669499</v>
      </c>
      <c r="T872">
        <v>19.014061376669499</v>
      </c>
      <c r="U872">
        <v>55025</v>
      </c>
      <c r="V872">
        <v>79600396</v>
      </c>
      <c r="W872">
        <v>3</v>
      </c>
      <c r="AD872">
        <v>22.0711464596904</v>
      </c>
      <c r="AN872">
        <v>22.0711464596904</v>
      </c>
    </row>
    <row r="873" spans="1:40">
      <c r="A873">
        <v>79600436</v>
      </c>
      <c r="B873">
        <v>51455</v>
      </c>
      <c r="C873">
        <v>79600436</v>
      </c>
      <c r="D873">
        <v>1</v>
      </c>
      <c r="J873">
        <v>6.1895401964605803</v>
      </c>
      <c r="T873">
        <v>6.1895401964605803</v>
      </c>
      <c r="U873">
        <v>55026</v>
      </c>
      <c r="V873">
        <v>79600436</v>
      </c>
      <c r="W873">
        <v>1</v>
      </c>
      <c r="AD873">
        <v>7.7320632868329104</v>
      </c>
      <c r="AN873">
        <v>7.7320632868329104</v>
      </c>
    </row>
    <row r="874" spans="1:40">
      <c r="A874">
        <v>79600556</v>
      </c>
      <c r="B874">
        <v>51456</v>
      </c>
      <c r="C874">
        <v>79600556</v>
      </c>
      <c r="D874">
        <v>3</v>
      </c>
      <c r="J874">
        <v>14.1473224948019</v>
      </c>
      <c r="T874">
        <v>14.1473224948019</v>
      </c>
      <c r="U874">
        <v>55027</v>
      </c>
      <c r="V874">
        <v>79600556</v>
      </c>
      <c r="W874">
        <v>3</v>
      </c>
      <c r="AD874">
        <v>16.6146219521689</v>
      </c>
      <c r="AN874">
        <v>16.6146219521689</v>
      </c>
    </row>
    <row r="875" spans="1:40">
      <c r="A875">
        <v>79600603</v>
      </c>
      <c r="B875">
        <v>51457</v>
      </c>
      <c r="C875">
        <v>79600603</v>
      </c>
      <c r="D875">
        <v>2</v>
      </c>
      <c r="J875">
        <v>3.03992682743743</v>
      </c>
      <c r="T875">
        <v>3.03992682743743</v>
      </c>
      <c r="U875">
        <v>55028</v>
      </c>
      <c r="V875">
        <v>79600603</v>
      </c>
      <c r="W875">
        <v>2</v>
      </c>
      <c r="AD875">
        <v>3.5269407088476901</v>
      </c>
      <c r="AN875">
        <v>3.5269407088476901</v>
      </c>
    </row>
    <row r="876" spans="1:40">
      <c r="A876">
        <v>79600621</v>
      </c>
      <c r="B876">
        <v>51458</v>
      </c>
      <c r="C876">
        <v>79600621</v>
      </c>
      <c r="D876">
        <v>1</v>
      </c>
      <c r="J876">
        <v>3.2603482681883702</v>
      </c>
      <c r="T876">
        <v>3.2603482681883702</v>
      </c>
      <c r="U876">
        <v>55029</v>
      </c>
      <c r="V876">
        <v>79600621</v>
      </c>
      <c r="W876">
        <v>1</v>
      </c>
      <c r="AD876">
        <v>3.7672919454946698</v>
      </c>
      <c r="AN876">
        <v>3.7672919454946698</v>
      </c>
    </row>
    <row r="877" spans="1:40">
      <c r="A877">
        <v>79600627</v>
      </c>
      <c r="B877">
        <v>51459</v>
      </c>
      <c r="C877">
        <v>79600627</v>
      </c>
      <c r="D877">
        <v>1</v>
      </c>
      <c r="J877">
        <v>2.6800562278727802</v>
      </c>
      <c r="T877">
        <v>2.6800562278727802</v>
      </c>
      <c r="U877">
        <v>55030</v>
      </c>
      <c r="V877">
        <v>79600627</v>
      </c>
      <c r="W877">
        <v>1</v>
      </c>
      <c r="AD877">
        <v>2.7704780871899501</v>
      </c>
      <c r="AN877">
        <v>2.7704780871899501</v>
      </c>
    </row>
    <row r="878" spans="1:40">
      <c r="A878">
        <v>79600629</v>
      </c>
      <c r="B878">
        <v>51460</v>
      </c>
      <c r="C878">
        <v>79600629</v>
      </c>
      <c r="D878">
        <v>2</v>
      </c>
      <c r="J878">
        <v>3.8849507242833599</v>
      </c>
      <c r="T878">
        <v>3.8849507242833599</v>
      </c>
      <c r="U878">
        <v>55031</v>
      </c>
      <c r="V878">
        <v>79600629</v>
      </c>
      <c r="W878">
        <v>2</v>
      </c>
      <c r="AD878">
        <v>4.4103938959034199</v>
      </c>
      <c r="AN878">
        <v>4.4103938959034199</v>
      </c>
    </row>
    <row r="879" spans="1:40">
      <c r="A879">
        <v>79600632</v>
      </c>
      <c r="B879">
        <v>51461</v>
      </c>
      <c r="C879">
        <v>79600632</v>
      </c>
      <c r="D879">
        <v>2</v>
      </c>
      <c r="J879">
        <v>2.6511043836134802</v>
      </c>
      <c r="T879">
        <v>2.6511043836134802</v>
      </c>
      <c r="U879">
        <v>55032</v>
      </c>
      <c r="V879">
        <v>79600632</v>
      </c>
      <c r="W879">
        <v>2</v>
      </c>
      <c r="AD879">
        <v>2.73890851053158</v>
      </c>
      <c r="AN879">
        <v>2.73890851053158</v>
      </c>
    </row>
    <row r="880" spans="1:40">
      <c r="A880">
        <v>79601088</v>
      </c>
      <c r="B880">
        <v>51462</v>
      </c>
      <c r="C880">
        <v>79601088</v>
      </c>
      <c r="D880">
        <v>1</v>
      </c>
      <c r="J880">
        <v>5.2842246818042202</v>
      </c>
      <c r="T880">
        <v>5.2842246818042202</v>
      </c>
      <c r="U880">
        <v>55033</v>
      </c>
      <c r="V880">
        <v>79601088</v>
      </c>
      <c r="W880">
        <v>1</v>
      </c>
      <c r="AD880">
        <v>5.5341569639427801</v>
      </c>
      <c r="AN880">
        <v>5.5341569639427801</v>
      </c>
    </row>
    <row r="881" spans="1:40">
      <c r="A881">
        <v>79601358</v>
      </c>
      <c r="B881">
        <v>51463</v>
      </c>
      <c r="C881">
        <v>79601358</v>
      </c>
      <c r="D881">
        <v>1</v>
      </c>
      <c r="J881">
        <v>13.761404871896699</v>
      </c>
      <c r="T881">
        <v>13.761404871896699</v>
      </c>
      <c r="U881">
        <v>55034</v>
      </c>
      <c r="V881">
        <v>79601358</v>
      </c>
      <c r="W881">
        <v>1</v>
      </c>
      <c r="AD881">
        <v>16.779008664707401</v>
      </c>
      <c r="AN881">
        <v>16.779008664707401</v>
      </c>
    </row>
    <row r="882" spans="1:40">
      <c r="A882">
        <v>79601381</v>
      </c>
      <c r="B882">
        <v>51464</v>
      </c>
      <c r="C882">
        <v>79601381</v>
      </c>
      <c r="D882">
        <v>2</v>
      </c>
      <c r="J882">
        <v>23.272339686111501</v>
      </c>
      <c r="T882">
        <v>23.272339686111501</v>
      </c>
      <c r="U882">
        <v>55035</v>
      </c>
      <c r="V882">
        <v>79601381</v>
      </c>
      <c r="W882">
        <v>2</v>
      </c>
      <c r="AD882">
        <v>26.7495587269986</v>
      </c>
      <c r="AN882">
        <v>26.7495587269986</v>
      </c>
    </row>
    <row r="883" spans="1:40">
      <c r="A883">
        <v>79700058</v>
      </c>
      <c r="B883">
        <v>51465</v>
      </c>
      <c r="C883">
        <v>79700058</v>
      </c>
      <c r="D883">
        <v>3</v>
      </c>
      <c r="J883">
        <v>10.310179922763</v>
      </c>
      <c r="T883">
        <v>10.310179922763</v>
      </c>
      <c r="U883">
        <v>55036</v>
      </c>
      <c r="V883">
        <v>79700058</v>
      </c>
      <c r="W883">
        <v>3</v>
      </c>
      <c r="AD883">
        <v>12.6088183078167</v>
      </c>
      <c r="AN883">
        <v>12.6088183078167</v>
      </c>
    </row>
    <row r="884" spans="1:40">
      <c r="A884">
        <v>79700081</v>
      </c>
      <c r="B884">
        <v>51466</v>
      </c>
      <c r="C884">
        <v>79700081</v>
      </c>
      <c r="D884">
        <v>1</v>
      </c>
      <c r="J884">
        <v>20.009934274633999</v>
      </c>
      <c r="T884">
        <v>20.009934274633999</v>
      </c>
      <c r="U884">
        <v>55037</v>
      </c>
      <c r="V884">
        <v>79700081</v>
      </c>
      <c r="W884">
        <v>1</v>
      </c>
      <c r="AD884">
        <v>23.641548415620999</v>
      </c>
      <c r="AN884">
        <v>23.641548415620999</v>
      </c>
    </row>
    <row r="885" spans="1:40">
      <c r="A885">
        <v>79700106</v>
      </c>
      <c r="B885">
        <v>51467</v>
      </c>
      <c r="C885">
        <v>79700106</v>
      </c>
      <c r="D885">
        <v>2</v>
      </c>
      <c r="J885">
        <v>17.017293733501798</v>
      </c>
      <c r="T885">
        <v>17.017293733501798</v>
      </c>
      <c r="U885">
        <v>55038</v>
      </c>
      <c r="V885">
        <v>79700106</v>
      </c>
      <c r="W885">
        <v>2</v>
      </c>
      <c r="AD885">
        <v>20.375501008135199</v>
      </c>
      <c r="AN885">
        <v>20.375501008135199</v>
      </c>
    </row>
    <row r="886" spans="1:40">
      <c r="A886">
        <v>79700107</v>
      </c>
      <c r="B886">
        <v>51468</v>
      </c>
      <c r="C886">
        <v>79700107</v>
      </c>
      <c r="D886">
        <v>2</v>
      </c>
      <c r="I886">
        <v>13.042410986347599</v>
      </c>
      <c r="T886">
        <v>13.042410986347599</v>
      </c>
      <c r="U886">
        <v>55039</v>
      </c>
      <c r="V886">
        <v>79700107</v>
      </c>
      <c r="W886">
        <v>2</v>
      </c>
      <c r="AB886">
        <v>14.1753199904508</v>
      </c>
      <c r="AC886">
        <v>14.1310432883883</v>
      </c>
      <c r="AN886">
        <v>14.1310432883883</v>
      </c>
    </row>
    <row r="887" spans="1:40">
      <c r="A887">
        <v>79700115</v>
      </c>
      <c r="B887">
        <v>51469</v>
      </c>
      <c r="C887">
        <v>79700115</v>
      </c>
      <c r="D887">
        <v>4</v>
      </c>
      <c r="J887">
        <v>11.0734641888521</v>
      </c>
      <c r="T887">
        <v>11.0734641888521</v>
      </c>
      <c r="U887">
        <v>55040</v>
      </c>
      <c r="V887">
        <v>79700115</v>
      </c>
      <c r="W887">
        <v>4</v>
      </c>
      <c r="AD887">
        <v>13.981669156834</v>
      </c>
      <c r="AN887">
        <v>13.981669156834</v>
      </c>
    </row>
    <row r="888" spans="1:40">
      <c r="A888">
        <v>79700257</v>
      </c>
      <c r="B888">
        <v>51470</v>
      </c>
      <c r="C888">
        <v>79700257</v>
      </c>
      <c r="D888">
        <v>1</v>
      </c>
      <c r="J888">
        <v>24.565997880861701</v>
      </c>
      <c r="T888">
        <v>24.565997880861701</v>
      </c>
      <c r="U888">
        <v>55041</v>
      </c>
      <c r="V888">
        <v>79700257</v>
      </c>
      <c r="W888">
        <v>1</v>
      </c>
      <c r="AD888">
        <v>26.9040002082087</v>
      </c>
      <c r="AN888">
        <v>26.9040002082087</v>
      </c>
    </row>
    <row r="889" spans="1:40">
      <c r="A889">
        <v>79700263</v>
      </c>
      <c r="B889">
        <v>51471</v>
      </c>
      <c r="C889">
        <v>79700263</v>
      </c>
      <c r="D889">
        <v>1</v>
      </c>
      <c r="J889">
        <v>32.940648257664698</v>
      </c>
      <c r="T889">
        <v>32.940648257664698</v>
      </c>
      <c r="U889">
        <v>55042</v>
      </c>
      <c r="V889">
        <v>79700263</v>
      </c>
      <c r="W889">
        <v>1</v>
      </c>
      <c r="AD889">
        <v>35.8089133607794</v>
      </c>
      <c r="AN889">
        <v>35.8089133607794</v>
      </c>
    </row>
    <row r="890" spans="1:40">
      <c r="A890">
        <v>79700264</v>
      </c>
      <c r="B890">
        <v>51472</v>
      </c>
      <c r="C890">
        <v>79700264</v>
      </c>
      <c r="D890">
        <v>1</v>
      </c>
      <c r="J890">
        <v>30.564391817834299</v>
      </c>
      <c r="T890">
        <v>30.564391817834299</v>
      </c>
      <c r="U890">
        <v>55043</v>
      </c>
      <c r="V890">
        <v>79700264</v>
      </c>
      <c r="W890">
        <v>1</v>
      </c>
      <c r="AD890">
        <v>33.217803476197403</v>
      </c>
      <c r="AN890">
        <v>33.217803476197403</v>
      </c>
    </row>
    <row r="891" spans="1:40">
      <c r="A891">
        <v>79700266</v>
      </c>
      <c r="B891">
        <v>51473</v>
      </c>
      <c r="C891">
        <v>79700266</v>
      </c>
      <c r="D891">
        <v>1</v>
      </c>
      <c r="J891">
        <v>39.773716427634497</v>
      </c>
      <c r="T891">
        <v>39.773716427634497</v>
      </c>
      <c r="U891">
        <v>55044</v>
      </c>
      <c r="V891">
        <v>79700266</v>
      </c>
      <c r="W891">
        <v>1</v>
      </c>
      <c r="AD891">
        <v>43.259805520590099</v>
      </c>
      <c r="AN891">
        <v>43.259805520590099</v>
      </c>
    </row>
    <row r="892" spans="1:40">
      <c r="A892">
        <v>79700267</v>
      </c>
      <c r="B892">
        <v>51474</v>
      </c>
      <c r="C892">
        <v>79700267</v>
      </c>
      <c r="D892">
        <v>1</v>
      </c>
      <c r="J892">
        <v>28.566626626097602</v>
      </c>
      <c r="T892">
        <v>28.566626626097602</v>
      </c>
      <c r="U892">
        <v>55045</v>
      </c>
      <c r="V892">
        <v>79700267</v>
      </c>
      <c r="W892">
        <v>1</v>
      </c>
      <c r="AD892">
        <v>31.039406797868999</v>
      </c>
      <c r="AN892">
        <v>31.039406797868999</v>
      </c>
    </row>
    <row r="893" spans="1:40">
      <c r="A893">
        <v>80500841</v>
      </c>
      <c r="B893">
        <v>51475</v>
      </c>
      <c r="C893">
        <v>80500841</v>
      </c>
      <c r="D893">
        <v>2</v>
      </c>
      <c r="E893">
        <v>3.4</v>
      </c>
      <c r="H893">
        <v>5.04</v>
      </c>
      <c r="I893">
        <v>7.97554769479013</v>
      </c>
      <c r="Q893">
        <v>0.59887005649680003</v>
      </c>
      <c r="T893">
        <v>17.014417751286899</v>
      </c>
      <c r="U893">
        <v>55046</v>
      </c>
      <c r="V893">
        <v>80500841</v>
      </c>
      <c r="W893">
        <v>2</v>
      </c>
      <c r="X893">
        <v>5.5215999999999896</v>
      </c>
      <c r="AA893">
        <v>5.04</v>
      </c>
      <c r="AB893">
        <v>8.9593674348644807</v>
      </c>
      <c r="AC893">
        <v>8.9171636195604798</v>
      </c>
      <c r="AK893">
        <v>0.59887147335360003</v>
      </c>
      <c r="AN893">
        <v>20.077635092914001</v>
      </c>
    </row>
    <row r="894" spans="1:40">
      <c r="A894">
        <v>80500878</v>
      </c>
      <c r="B894">
        <v>51476</v>
      </c>
      <c r="C894">
        <v>80500878</v>
      </c>
      <c r="D894">
        <v>3</v>
      </c>
      <c r="E894">
        <v>1</v>
      </c>
      <c r="H894">
        <v>20.149999999999999</v>
      </c>
      <c r="I894">
        <v>47.115339820437399</v>
      </c>
      <c r="Q894">
        <v>0.34857054455339997</v>
      </c>
      <c r="T894">
        <v>68.613910364990801</v>
      </c>
      <c r="U894">
        <v>55047</v>
      </c>
      <c r="V894">
        <v>80500878</v>
      </c>
      <c r="W894">
        <v>3</v>
      </c>
      <c r="X894">
        <v>1.6239999999999899</v>
      </c>
      <c r="AA894">
        <v>20.149999999999999</v>
      </c>
      <c r="AB894">
        <v>48.872919951376701</v>
      </c>
      <c r="AC894">
        <v>48.177036671928398</v>
      </c>
      <c r="AK894">
        <v>0.34857054455339997</v>
      </c>
      <c r="AN894">
        <v>70.299607216481803</v>
      </c>
    </row>
    <row r="895" spans="1:40">
      <c r="A895">
        <v>80500967</v>
      </c>
      <c r="B895">
        <v>51477</v>
      </c>
      <c r="C895">
        <v>80500967</v>
      </c>
      <c r="D895">
        <v>1</v>
      </c>
      <c r="E895">
        <v>1.6</v>
      </c>
      <c r="H895">
        <v>0.42</v>
      </c>
      <c r="I895">
        <v>2.1210734972018899</v>
      </c>
      <c r="Q895">
        <v>0.16447209384979999</v>
      </c>
      <c r="T895">
        <v>4.3055455910516898</v>
      </c>
      <c r="U895">
        <v>55048</v>
      </c>
      <c r="V895">
        <v>80500967</v>
      </c>
      <c r="W895">
        <v>1</v>
      </c>
      <c r="X895">
        <v>2.5983999999999998</v>
      </c>
      <c r="AA895">
        <v>0.42</v>
      </c>
      <c r="AB895">
        <v>2.6959782329973399</v>
      </c>
      <c r="AC895">
        <v>2.6661569804180498</v>
      </c>
      <c r="AK895">
        <v>0.16456741167979999</v>
      </c>
      <c r="AN895">
        <v>5.84912439209785</v>
      </c>
    </row>
    <row r="896" spans="1:40">
      <c r="A896">
        <v>80501047</v>
      </c>
      <c r="B896">
        <v>51478</v>
      </c>
      <c r="C896">
        <v>80501047</v>
      </c>
      <c r="D896">
        <v>3</v>
      </c>
      <c r="E896">
        <v>2.6</v>
      </c>
      <c r="H896">
        <v>1.89</v>
      </c>
      <c r="I896">
        <v>8.3786923381403398</v>
      </c>
      <c r="Q896">
        <v>0.16447209384979999</v>
      </c>
      <c r="T896">
        <v>13.0331644319901</v>
      </c>
      <c r="U896">
        <v>55049</v>
      </c>
      <c r="V896">
        <v>80501047</v>
      </c>
      <c r="W896">
        <v>3</v>
      </c>
      <c r="X896">
        <v>4.2223999999999897</v>
      </c>
      <c r="AA896">
        <v>1.89</v>
      </c>
      <c r="AB896">
        <v>9.1062790641962703</v>
      </c>
      <c r="AC896">
        <v>8.9081708522629395</v>
      </c>
      <c r="AK896">
        <v>0.16456741167979999</v>
      </c>
      <c r="AN896">
        <v>15.185138263942701</v>
      </c>
    </row>
    <row r="897" spans="1:40">
      <c r="A897">
        <v>80501050</v>
      </c>
      <c r="B897">
        <v>51479</v>
      </c>
      <c r="C897">
        <v>80501050</v>
      </c>
      <c r="D897">
        <v>2</v>
      </c>
      <c r="E897">
        <v>2.4666666666666601</v>
      </c>
      <c r="H897">
        <v>1.26</v>
      </c>
      <c r="I897">
        <v>8.1361271074601706</v>
      </c>
      <c r="Q897">
        <v>8.2236046924899997E-2</v>
      </c>
      <c r="T897">
        <v>11.945029821051699</v>
      </c>
      <c r="U897">
        <v>55050</v>
      </c>
      <c r="V897">
        <v>80501050</v>
      </c>
      <c r="W897">
        <v>2</v>
      </c>
      <c r="X897">
        <v>4.0058666666666598</v>
      </c>
      <c r="AA897">
        <v>1.26</v>
      </c>
      <c r="AB897">
        <v>8.6715647222768002</v>
      </c>
      <c r="AC897">
        <v>8.5244966870469092</v>
      </c>
      <c r="AK897">
        <v>8.2283705839899995E-2</v>
      </c>
      <c r="AN897">
        <v>13.872647059553399</v>
      </c>
    </row>
    <row r="898" spans="1:40">
      <c r="A898">
        <v>80501052</v>
      </c>
      <c r="B898">
        <v>51480</v>
      </c>
      <c r="C898">
        <v>80501052</v>
      </c>
      <c r="D898">
        <v>4</v>
      </c>
      <c r="E898">
        <v>2.4666666666666601</v>
      </c>
      <c r="H898">
        <v>1.26</v>
      </c>
      <c r="I898">
        <v>10.1244686944306</v>
      </c>
      <c r="Q898">
        <v>8.2236046924899997E-2</v>
      </c>
      <c r="T898">
        <v>13.933371408022101</v>
      </c>
      <c r="U898">
        <v>55051</v>
      </c>
      <c r="V898">
        <v>80501052</v>
      </c>
      <c r="W898">
        <v>4</v>
      </c>
      <c r="X898">
        <v>4.0058666666666598</v>
      </c>
      <c r="AA898">
        <v>1.26</v>
      </c>
      <c r="AB898">
        <v>10.662201436841601</v>
      </c>
      <c r="AC898">
        <v>10.5129428403575</v>
      </c>
      <c r="AK898">
        <v>8.2283705839899995E-2</v>
      </c>
      <c r="AN898">
        <v>15.8610932128641</v>
      </c>
    </row>
    <row r="899" spans="1:40">
      <c r="A899">
        <v>80501115</v>
      </c>
      <c r="B899">
        <v>51481</v>
      </c>
      <c r="C899">
        <v>80501115</v>
      </c>
      <c r="D899">
        <v>2</v>
      </c>
      <c r="E899">
        <v>1.4666666666666599</v>
      </c>
      <c r="H899">
        <v>1.68</v>
      </c>
      <c r="I899">
        <v>7.5233725922200998</v>
      </c>
      <c r="Q899">
        <v>8.2236046924899997E-2</v>
      </c>
      <c r="T899">
        <v>10.752275305811599</v>
      </c>
      <c r="U899">
        <v>55052</v>
      </c>
      <c r="V899">
        <v>80501115</v>
      </c>
      <c r="W899">
        <v>2</v>
      </c>
      <c r="X899">
        <v>2.3818666666666601</v>
      </c>
      <c r="AA899">
        <v>1.68</v>
      </c>
      <c r="AB899">
        <v>8.1093704489195897</v>
      </c>
      <c r="AC899">
        <v>7.9140510741433996</v>
      </c>
      <c r="AK899">
        <v>8.2283705839899995E-2</v>
      </c>
      <c r="AN899">
        <v>12.0582014466499</v>
      </c>
    </row>
    <row r="900" spans="1:40">
      <c r="A900">
        <v>80501134</v>
      </c>
      <c r="B900">
        <v>51482</v>
      </c>
      <c r="C900">
        <v>80501134</v>
      </c>
      <c r="D900">
        <v>2</v>
      </c>
      <c r="E900">
        <v>2.6</v>
      </c>
      <c r="H900">
        <v>2.52</v>
      </c>
      <c r="I900">
        <v>8.2368023271903503</v>
      </c>
      <c r="Q900">
        <v>0.16447209384979999</v>
      </c>
      <c r="T900">
        <v>13.521274421040101</v>
      </c>
      <c r="U900">
        <v>55053</v>
      </c>
      <c r="V900">
        <v>80501134</v>
      </c>
      <c r="W900">
        <v>2</v>
      </c>
      <c r="X900">
        <v>4.2223999999999897</v>
      </c>
      <c r="AA900">
        <v>2.52</v>
      </c>
      <c r="AB900">
        <v>8.9679470137271196</v>
      </c>
      <c r="AC900">
        <v>8.7664433323692492</v>
      </c>
      <c r="AK900">
        <v>0.16456741167979999</v>
      </c>
      <c r="AN900">
        <v>15.673410744049001</v>
      </c>
    </row>
    <row r="901" spans="1:40">
      <c r="A901">
        <v>80501136</v>
      </c>
      <c r="B901">
        <v>51483</v>
      </c>
      <c r="C901">
        <v>80501136</v>
      </c>
      <c r="D901">
        <v>4</v>
      </c>
      <c r="E901">
        <v>1</v>
      </c>
      <c r="H901">
        <v>1.01</v>
      </c>
      <c r="I901">
        <v>6.0542996207875497</v>
      </c>
      <c r="O901">
        <v>4.88</v>
      </c>
      <c r="T901">
        <v>12.944299620787501</v>
      </c>
      <c r="U901">
        <v>55054</v>
      </c>
      <c r="V901">
        <v>80501136</v>
      </c>
      <c r="W901">
        <v>4</v>
      </c>
      <c r="X901">
        <v>1.6239999999999899</v>
      </c>
      <c r="AA901">
        <v>1.01</v>
      </c>
      <c r="AB901">
        <v>6.8484548607297402</v>
      </c>
      <c r="AC901">
        <v>6.7191527547779701</v>
      </c>
      <c r="AI901">
        <v>8.4</v>
      </c>
      <c r="AN901">
        <v>17.753152754777901</v>
      </c>
    </row>
    <row r="902" spans="1:40">
      <c r="A902">
        <v>80501219</v>
      </c>
      <c r="B902">
        <v>51484</v>
      </c>
      <c r="C902">
        <v>80501219</v>
      </c>
      <c r="D902">
        <v>1</v>
      </c>
      <c r="E902">
        <v>3.6666666666666599</v>
      </c>
      <c r="H902">
        <v>3.05</v>
      </c>
      <c r="I902">
        <v>9.5433842343132103</v>
      </c>
      <c r="Q902">
        <v>0.41908196721300001</v>
      </c>
      <c r="T902">
        <v>16.679132868192799</v>
      </c>
      <c r="U902">
        <v>55055</v>
      </c>
      <c r="V902">
        <v>80501219</v>
      </c>
      <c r="W902">
        <v>1</v>
      </c>
      <c r="X902">
        <v>5.9546666666666601</v>
      </c>
      <c r="AA902">
        <v>3.05</v>
      </c>
      <c r="AB902">
        <v>10.295578521287601</v>
      </c>
      <c r="AC902">
        <v>10.249742555815001</v>
      </c>
      <c r="AK902">
        <v>0.59423463238200003</v>
      </c>
      <c r="AN902">
        <v>19.8486438548636</v>
      </c>
    </row>
    <row r="903" spans="1:40">
      <c r="A903">
        <v>80501220</v>
      </c>
      <c r="B903">
        <v>51485</v>
      </c>
      <c r="C903">
        <v>80501220</v>
      </c>
      <c r="D903">
        <v>3</v>
      </c>
      <c r="E903">
        <v>3.6666666666666599</v>
      </c>
      <c r="H903">
        <v>3.05</v>
      </c>
      <c r="I903">
        <v>7.7287450759507204</v>
      </c>
      <c r="Q903">
        <v>0.37080426868060001</v>
      </c>
      <c r="T903">
        <v>14.8162160112979</v>
      </c>
      <c r="U903">
        <v>55056</v>
      </c>
      <c r="V903">
        <v>80501220</v>
      </c>
      <c r="W903">
        <v>3</v>
      </c>
      <c r="X903">
        <v>5.9546666666666601</v>
      </c>
      <c r="AA903">
        <v>3.05</v>
      </c>
      <c r="AB903">
        <v>8.47557919533579</v>
      </c>
      <c r="AC903">
        <v>8.4323698048669797</v>
      </c>
      <c r="AK903">
        <v>0.47589837559519998</v>
      </c>
      <c r="AN903">
        <v>17.912934847128799</v>
      </c>
    </row>
    <row r="904" spans="1:40">
      <c r="A904">
        <v>80501221</v>
      </c>
      <c r="B904">
        <v>51486</v>
      </c>
      <c r="C904">
        <v>80501221</v>
      </c>
      <c r="D904">
        <v>1</v>
      </c>
      <c r="E904">
        <v>1.86666666666666</v>
      </c>
      <c r="H904">
        <v>4.57</v>
      </c>
      <c r="I904">
        <v>5.9949639556419196</v>
      </c>
      <c r="Q904">
        <v>0.1193550883528</v>
      </c>
      <c r="T904">
        <v>12.550985710661299</v>
      </c>
      <c r="U904">
        <v>55057</v>
      </c>
      <c r="V904">
        <v>80501221</v>
      </c>
      <c r="W904">
        <v>1</v>
      </c>
      <c r="X904">
        <v>3.0314666666666601</v>
      </c>
      <c r="AA904">
        <v>4.57</v>
      </c>
      <c r="AB904">
        <v>6.72936107859198</v>
      </c>
      <c r="AC904">
        <v>6.6922466528770599</v>
      </c>
      <c r="AK904">
        <v>0.119357596166</v>
      </c>
      <c r="AN904">
        <v>14.413070915709699</v>
      </c>
    </row>
    <row r="905" spans="1:40">
      <c r="A905">
        <v>80501222</v>
      </c>
      <c r="B905">
        <v>51487</v>
      </c>
      <c r="C905">
        <v>80501222</v>
      </c>
      <c r="D905">
        <v>2</v>
      </c>
      <c r="E905">
        <v>1.4666666666666599</v>
      </c>
      <c r="H905">
        <v>2.52</v>
      </c>
      <c r="I905">
        <v>7.0770829847691399</v>
      </c>
      <c r="Q905">
        <v>8.2236046924899997E-2</v>
      </c>
      <c r="T905">
        <v>11.1459856983607</v>
      </c>
      <c r="U905">
        <v>55058</v>
      </c>
      <c r="V905">
        <v>80501222</v>
      </c>
      <c r="W905">
        <v>2</v>
      </c>
      <c r="X905">
        <v>2.3818666666666601</v>
      </c>
      <c r="AA905">
        <v>2.52</v>
      </c>
      <c r="AB905">
        <v>7.7063668598057902</v>
      </c>
      <c r="AC905">
        <v>7.6020726667008702</v>
      </c>
      <c r="AK905">
        <v>8.2283705839899995E-2</v>
      </c>
      <c r="AN905">
        <v>12.5862230392074</v>
      </c>
    </row>
    <row r="906" spans="1:40">
      <c r="A906">
        <v>80501224</v>
      </c>
      <c r="B906">
        <v>51488</v>
      </c>
      <c r="C906">
        <v>80501224</v>
      </c>
      <c r="D906">
        <v>1</v>
      </c>
      <c r="E906">
        <v>3.4</v>
      </c>
      <c r="H906">
        <v>3.05</v>
      </c>
      <c r="I906">
        <v>7.1865644255331897</v>
      </c>
      <c r="Q906">
        <v>0.28698787523800001</v>
      </c>
      <c r="T906">
        <v>13.9235523007711</v>
      </c>
      <c r="U906">
        <v>55059</v>
      </c>
      <c r="V906">
        <v>80501224</v>
      </c>
      <c r="W906">
        <v>1</v>
      </c>
      <c r="X906">
        <v>5.5215999999999896</v>
      </c>
      <c r="AA906">
        <v>3.05</v>
      </c>
      <c r="AB906">
        <v>7.5855890885698098</v>
      </c>
      <c r="AC906">
        <v>7.5006639680863696</v>
      </c>
      <c r="AK906">
        <v>0.35705144911879999</v>
      </c>
      <c r="AN906">
        <v>16.4293154172051</v>
      </c>
    </row>
    <row r="907" spans="1:40">
      <c r="A907">
        <v>80501394</v>
      </c>
      <c r="B907">
        <v>51489</v>
      </c>
      <c r="C907">
        <v>80501394</v>
      </c>
      <c r="D907">
        <v>2</v>
      </c>
      <c r="E907">
        <v>1</v>
      </c>
      <c r="H907">
        <v>1.68</v>
      </c>
      <c r="I907">
        <v>14.549427698715199</v>
      </c>
      <c r="T907">
        <v>17.229427698715199</v>
      </c>
      <c r="U907">
        <v>55060</v>
      </c>
      <c r="V907">
        <v>80501394</v>
      </c>
      <c r="W907">
        <v>2</v>
      </c>
      <c r="X907">
        <v>1.6239999999999899</v>
      </c>
      <c r="AA907">
        <v>1.68</v>
      </c>
      <c r="AB907">
        <v>15.207643225885199</v>
      </c>
      <c r="AC907">
        <v>14.943403143557701</v>
      </c>
      <c r="AN907">
        <v>18.247403143557701</v>
      </c>
    </row>
    <row r="908" spans="1:40">
      <c r="A908">
        <v>81300002</v>
      </c>
      <c r="B908">
        <v>51490</v>
      </c>
      <c r="C908">
        <v>81300002</v>
      </c>
      <c r="D908">
        <v>1</v>
      </c>
      <c r="Q908">
        <v>0.13</v>
      </c>
      <c r="T908">
        <v>0.13</v>
      </c>
      <c r="U908">
        <v>55061</v>
      </c>
      <c r="V908">
        <v>81300002</v>
      </c>
      <c r="W908">
        <v>1</v>
      </c>
      <c r="AK908">
        <v>0.13</v>
      </c>
      <c r="AN908">
        <v>0.13</v>
      </c>
    </row>
    <row r="909" spans="1:40">
      <c r="A909">
        <v>81400123</v>
      </c>
      <c r="B909">
        <v>51491</v>
      </c>
      <c r="C909">
        <v>81400123</v>
      </c>
      <c r="D909">
        <v>1</v>
      </c>
      <c r="Q909">
        <v>5.4181818181818002</v>
      </c>
      <c r="T909">
        <v>5.4181818181818002</v>
      </c>
      <c r="U909">
        <v>55062</v>
      </c>
      <c r="V909">
        <v>81400123</v>
      </c>
      <c r="W909">
        <v>1</v>
      </c>
      <c r="AK909">
        <v>5.43</v>
      </c>
      <c r="AN909">
        <v>5.43</v>
      </c>
    </row>
    <row r="910" spans="1:40">
      <c r="A910">
        <v>81400124</v>
      </c>
      <c r="B910">
        <v>51492</v>
      </c>
      <c r="C910">
        <v>81400124</v>
      </c>
      <c r="D910">
        <v>1</v>
      </c>
      <c r="Q910">
        <v>8.8026172839505996</v>
      </c>
      <c r="T910">
        <v>8.8026172839505996</v>
      </c>
      <c r="U910">
        <v>55063</v>
      </c>
      <c r="V910">
        <v>81400124</v>
      </c>
      <c r="W910">
        <v>1</v>
      </c>
      <c r="AK910">
        <v>8.8026100628930006</v>
      </c>
      <c r="AN910">
        <v>8.8026100628930006</v>
      </c>
    </row>
    <row r="911" spans="1:40">
      <c r="A911">
        <v>81500001</v>
      </c>
      <c r="B911">
        <v>51493</v>
      </c>
      <c r="C911">
        <v>81500001</v>
      </c>
      <c r="D911">
        <v>1</v>
      </c>
      <c r="Q911">
        <v>3.7209386281587999</v>
      </c>
      <c r="T911">
        <v>3.7209386281587999</v>
      </c>
      <c r="U911">
        <v>55064</v>
      </c>
      <c r="V911">
        <v>81500001</v>
      </c>
      <c r="W911">
        <v>1</v>
      </c>
      <c r="AK911">
        <v>4.4651037344397997</v>
      </c>
      <c r="AN911">
        <v>4.4651037344397997</v>
      </c>
    </row>
    <row r="912" spans="1:40">
      <c r="A912">
        <v>81500003</v>
      </c>
      <c r="B912">
        <v>51494</v>
      </c>
      <c r="C912">
        <v>81500003</v>
      </c>
      <c r="D912">
        <v>1</v>
      </c>
      <c r="Q912">
        <v>4.2510769230768997</v>
      </c>
      <c r="T912">
        <v>4.2510769230768997</v>
      </c>
      <c r="U912">
        <v>55065</v>
      </c>
      <c r="V912">
        <v>81500003</v>
      </c>
      <c r="W912">
        <v>1</v>
      </c>
      <c r="AK912">
        <v>4.9452999999999996</v>
      </c>
      <c r="AN912">
        <v>4.9452999999999996</v>
      </c>
    </row>
    <row r="913" spans="1:40">
      <c r="A913">
        <v>81500006</v>
      </c>
      <c r="B913">
        <v>51495</v>
      </c>
      <c r="C913">
        <v>81500006</v>
      </c>
      <c r="D913">
        <v>8</v>
      </c>
      <c r="Q913">
        <v>53.287692307692303</v>
      </c>
      <c r="T913">
        <v>53.287692307692303</v>
      </c>
      <c r="U913">
        <v>55066</v>
      </c>
      <c r="V913">
        <v>81500006</v>
      </c>
      <c r="W913">
        <v>8</v>
      </c>
      <c r="AK913">
        <v>53.287692307692303</v>
      </c>
      <c r="AN913">
        <v>53.287692307692303</v>
      </c>
    </row>
    <row r="914" spans="1:40">
      <c r="A914">
        <v>81500007</v>
      </c>
      <c r="B914">
        <v>51496</v>
      </c>
      <c r="C914">
        <v>81500007</v>
      </c>
      <c r="D914">
        <v>10</v>
      </c>
      <c r="Q914">
        <v>53.206153846153803</v>
      </c>
      <c r="T914">
        <v>53.206153846153803</v>
      </c>
      <c r="U914">
        <v>55067</v>
      </c>
      <c r="V914">
        <v>81500007</v>
      </c>
      <c r="W914">
        <v>10</v>
      </c>
      <c r="AK914">
        <v>53.206153846153803</v>
      </c>
      <c r="AN914">
        <v>53.206153846153803</v>
      </c>
    </row>
    <row r="915" spans="1:40">
      <c r="A915">
        <v>81500019</v>
      </c>
      <c r="B915">
        <v>51497</v>
      </c>
      <c r="C915">
        <v>81500019</v>
      </c>
      <c r="D915">
        <v>14</v>
      </c>
      <c r="Q915">
        <v>53.2</v>
      </c>
      <c r="T915">
        <v>53.2</v>
      </c>
      <c r="U915">
        <v>55068</v>
      </c>
      <c r="V915">
        <v>81500019</v>
      </c>
      <c r="W915">
        <v>14</v>
      </c>
      <c r="AK915">
        <v>53.2</v>
      </c>
      <c r="AN915">
        <v>53.2</v>
      </c>
    </row>
    <row r="916" spans="1:40">
      <c r="A916">
        <v>81500020</v>
      </c>
      <c r="B916">
        <v>51498</v>
      </c>
      <c r="C916">
        <v>81500020</v>
      </c>
      <c r="D916">
        <v>8</v>
      </c>
      <c r="Q916">
        <v>60.32</v>
      </c>
      <c r="T916">
        <v>60.32</v>
      </c>
      <c r="U916">
        <v>55069</v>
      </c>
      <c r="V916">
        <v>81500020</v>
      </c>
      <c r="W916">
        <v>8</v>
      </c>
      <c r="AK916">
        <v>60.32</v>
      </c>
      <c r="AN916">
        <v>60.32</v>
      </c>
    </row>
    <row r="917" spans="1:40">
      <c r="A917">
        <v>81500021</v>
      </c>
      <c r="B917">
        <v>51499</v>
      </c>
      <c r="C917">
        <v>81500021</v>
      </c>
      <c r="D917">
        <v>5</v>
      </c>
      <c r="Q917">
        <v>59.694142857142801</v>
      </c>
      <c r="T917">
        <v>59.694142857142801</v>
      </c>
      <c r="U917">
        <v>55070</v>
      </c>
      <c r="V917">
        <v>81500021</v>
      </c>
      <c r="W917">
        <v>5</v>
      </c>
      <c r="AK917">
        <v>59.694057971014402</v>
      </c>
      <c r="AN917">
        <v>59.694057971014402</v>
      </c>
    </row>
    <row r="918" spans="1:40">
      <c r="A918">
        <v>81500024</v>
      </c>
      <c r="B918">
        <v>51500</v>
      </c>
      <c r="C918">
        <v>81500024</v>
      </c>
      <c r="D918">
        <v>5</v>
      </c>
      <c r="Q918">
        <v>47.472023809523797</v>
      </c>
      <c r="T918">
        <v>47.472023809523797</v>
      </c>
      <c r="U918">
        <v>55071</v>
      </c>
      <c r="V918">
        <v>81500024</v>
      </c>
      <c r="W918">
        <v>5</v>
      </c>
      <c r="AK918">
        <v>47.472023809523797</v>
      </c>
      <c r="AN918">
        <v>47.472023809523797</v>
      </c>
    </row>
    <row r="919" spans="1:40">
      <c r="A919">
        <v>81500029</v>
      </c>
      <c r="B919">
        <v>51501</v>
      </c>
      <c r="C919">
        <v>81500029</v>
      </c>
      <c r="D919">
        <v>6</v>
      </c>
      <c r="Q919">
        <v>54.756923076923002</v>
      </c>
      <c r="T919">
        <v>54.756923076923002</v>
      </c>
      <c r="U919">
        <v>55072</v>
      </c>
      <c r="V919">
        <v>81500029</v>
      </c>
      <c r="W919">
        <v>6</v>
      </c>
      <c r="AK919">
        <v>54.756923076923002</v>
      </c>
      <c r="AN919">
        <v>54.756923076923002</v>
      </c>
    </row>
    <row r="920" spans="1:40">
      <c r="A920">
        <v>81500038</v>
      </c>
      <c r="B920">
        <v>51502</v>
      </c>
      <c r="C920">
        <v>81500038</v>
      </c>
      <c r="D920">
        <v>2</v>
      </c>
      <c r="Q920">
        <v>8.0590743670886003</v>
      </c>
      <c r="T920">
        <v>8.0590743670886003</v>
      </c>
      <c r="U920">
        <v>55073</v>
      </c>
      <c r="V920">
        <v>81500038</v>
      </c>
      <c r="W920">
        <v>2</v>
      </c>
      <c r="AK920">
        <v>8.0590798611110994</v>
      </c>
      <c r="AN920">
        <v>8.0590798611110994</v>
      </c>
    </row>
    <row r="921" spans="1:40">
      <c r="A921">
        <v>81500040</v>
      </c>
      <c r="B921">
        <v>51503</v>
      </c>
      <c r="C921">
        <v>81500040</v>
      </c>
      <c r="D921">
        <v>1</v>
      </c>
      <c r="Q921">
        <v>50.651063829787198</v>
      </c>
      <c r="T921">
        <v>50.651063829787198</v>
      </c>
      <c r="U921">
        <v>55074</v>
      </c>
      <c r="V921">
        <v>81500040</v>
      </c>
      <c r="W921">
        <v>1</v>
      </c>
      <c r="AK921">
        <v>50.651063829787198</v>
      </c>
      <c r="AN921">
        <v>50.651063829787198</v>
      </c>
    </row>
    <row r="922" spans="1:40">
      <c r="A922">
        <v>81500046</v>
      </c>
      <c r="B922">
        <v>51504</v>
      </c>
      <c r="C922">
        <v>81500046</v>
      </c>
      <c r="D922">
        <v>2</v>
      </c>
      <c r="E922">
        <v>2.6666666666666599</v>
      </c>
      <c r="H922">
        <v>1.28</v>
      </c>
      <c r="I922">
        <v>2.2742427769824798</v>
      </c>
      <c r="Q922">
        <v>5.7947482314294003</v>
      </c>
      <c r="T922">
        <v>12.015657675078501</v>
      </c>
      <c r="U922">
        <v>55075</v>
      </c>
      <c r="V922">
        <v>81500046</v>
      </c>
      <c r="W922">
        <v>2</v>
      </c>
      <c r="X922">
        <v>6.5066666666666597</v>
      </c>
      <c r="AA922">
        <v>1.28</v>
      </c>
      <c r="AB922">
        <v>2.9843519623500199</v>
      </c>
      <c r="AC922">
        <v>2.95914017567409</v>
      </c>
      <c r="AK922">
        <v>5.8065652539716002</v>
      </c>
      <c r="AN922">
        <v>16.5523720963123</v>
      </c>
    </row>
    <row r="923" spans="1:40">
      <c r="A923">
        <v>81500047</v>
      </c>
      <c r="B923">
        <v>51505</v>
      </c>
      <c r="C923">
        <v>81500047</v>
      </c>
      <c r="D923">
        <v>2</v>
      </c>
      <c r="E923">
        <v>5.2</v>
      </c>
      <c r="H923">
        <v>1.85</v>
      </c>
      <c r="I923">
        <v>2.10546141930757</v>
      </c>
      <c r="Q923">
        <v>9.5557501104457998</v>
      </c>
      <c r="T923">
        <v>18.711211529753299</v>
      </c>
      <c r="U923">
        <v>55076</v>
      </c>
      <c r="V923">
        <v>81500047</v>
      </c>
      <c r="W923">
        <v>2</v>
      </c>
      <c r="X923">
        <v>11.1648</v>
      </c>
      <c r="AA923">
        <v>1.85</v>
      </c>
      <c r="AB923">
        <v>2.5439273532005102</v>
      </c>
      <c r="AC923">
        <v>2.5159269139333098</v>
      </c>
      <c r="AK923">
        <v>9.5557405708361998</v>
      </c>
      <c r="AN923">
        <v>25.0864674847695</v>
      </c>
    </row>
    <row r="924" spans="1:40">
      <c r="A924">
        <v>81500050</v>
      </c>
      <c r="B924">
        <v>51506</v>
      </c>
      <c r="C924">
        <v>81500050</v>
      </c>
      <c r="D924">
        <v>7</v>
      </c>
      <c r="Q924">
        <v>72.317142857142798</v>
      </c>
      <c r="T924">
        <v>72.317142857142798</v>
      </c>
      <c r="U924">
        <v>55077</v>
      </c>
      <c r="V924">
        <v>81500050</v>
      </c>
      <c r="W924">
        <v>7</v>
      </c>
      <c r="AK924">
        <v>72.317692307692298</v>
      </c>
      <c r="AN924">
        <v>72.317692307692298</v>
      </c>
    </row>
    <row r="925" spans="1:40">
      <c r="A925">
        <v>81500052</v>
      </c>
      <c r="B925">
        <v>51507</v>
      </c>
      <c r="C925">
        <v>81500052</v>
      </c>
      <c r="D925">
        <v>5</v>
      </c>
      <c r="Q925">
        <v>74.741249999999994</v>
      </c>
      <c r="T925">
        <v>74.741249999999994</v>
      </c>
      <c r="U925">
        <v>55078</v>
      </c>
      <c r="V925">
        <v>81500052</v>
      </c>
      <c r="W925">
        <v>5</v>
      </c>
      <c r="AK925">
        <v>74.741249999999994</v>
      </c>
      <c r="AN925">
        <v>74.741249999999994</v>
      </c>
    </row>
    <row r="926" spans="1:40">
      <c r="A926">
        <v>81500054</v>
      </c>
      <c r="B926">
        <v>51508</v>
      </c>
      <c r="C926">
        <v>81500054</v>
      </c>
      <c r="D926">
        <v>2</v>
      </c>
      <c r="Q926">
        <v>54.9294444444444</v>
      </c>
      <c r="T926">
        <v>54.9294444444444</v>
      </c>
      <c r="U926">
        <v>55079</v>
      </c>
      <c r="V926">
        <v>81500054</v>
      </c>
      <c r="W926">
        <v>2</v>
      </c>
      <c r="AK926">
        <v>54.9294444444444</v>
      </c>
      <c r="AN926">
        <v>54.9294444444444</v>
      </c>
    </row>
    <row r="927" spans="1:40">
      <c r="A927">
        <v>81500058</v>
      </c>
      <c r="B927">
        <v>51509</v>
      </c>
      <c r="C927">
        <v>81500058</v>
      </c>
      <c r="D927">
        <v>4</v>
      </c>
      <c r="Q927">
        <v>76.934285714285707</v>
      </c>
      <c r="T927">
        <v>76.934285714285707</v>
      </c>
      <c r="U927">
        <v>55080</v>
      </c>
      <c r="V927">
        <v>81500058</v>
      </c>
      <c r="W927">
        <v>4</v>
      </c>
      <c r="AK927">
        <v>76.934285714285707</v>
      </c>
      <c r="AN927">
        <v>76.934285714285707</v>
      </c>
    </row>
    <row r="928" spans="1:40">
      <c r="A928">
        <v>81500063</v>
      </c>
      <c r="B928">
        <v>51510</v>
      </c>
      <c r="C928">
        <v>81500063</v>
      </c>
      <c r="D928">
        <v>1</v>
      </c>
      <c r="E928">
        <v>12.860623984490299</v>
      </c>
      <c r="G928">
        <v>1.31501819283004</v>
      </c>
      <c r="I928">
        <v>20.0052302848779</v>
      </c>
      <c r="O928">
        <v>8.2799999999999994</v>
      </c>
      <c r="Q928">
        <v>3.0823338868393999</v>
      </c>
      <c r="T928">
        <v>45.543206349037803</v>
      </c>
      <c r="U928">
        <v>55081</v>
      </c>
      <c r="V928">
        <v>81500063</v>
      </c>
      <c r="W928">
        <v>1</v>
      </c>
      <c r="X928">
        <v>14.285477846504101</v>
      </c>
      <c r="Z928">
        <v>1.31501819283004</v>
      </c>
      <c r="AB928">
        <v>21.242053522837899</v>
      </c>
      <c r="AC928">
        <v>21.141806632201401</v>
      </c>
      <c r="AI928">
        <v>12.56</v>
      </c>
      <c r="AK928">
        <v>3.0823531260024999</v>
      </c>
      <c r="AN928">
        <v>51.069637604708099</v>
      </c>
    </row>
    <row r="929" spans="1:40">
      <c r="A929">
        <v>81500066</v>
      </c>
      <c r="B929">
        <v>51511</v>
      </c>
      <c r="C929">
        <v>81500066</v>
      </c>
      <c r="D929">
        <v>3</v>
      </c>
      <c r="E929">
        <v>13.348626282311599</v>
      </c>
      <c r="G929">
        <v>1.42223039016163</v>
      </c>
      <c r="I929">
        <v>11.415468528475699</v>
      </c>
      <c r="O929">
        <v>8.9499999999999993</v>
      </c>
      <c r="Q929">
        <v>3.0823338868393999</v>
      </c>
      <c r="T929">
        <v>38.218659087788403</v>
      </c>
      <c r="U929">
        <v>55082</v>
      </c>
      <c r="V929">
        <v>81500066</v>
      </c>
      <c r="W929">
        <v>3</v>
      </c>
      <c r="X929">
        <v>14.919880833671799</v>
      </c>
      <c r="Z929">
        <v>1.42223039016163</v>
      </c>
      <c r="AB929">
        <v>12.892873945367899</v>
      </c>
      <c r="AC929">
        <v>12.811345316834</v>
      </c>
      <c r="AI929">
        <v>12.69</v>
      </c>
      <c r="AK929">
        <v>3.0823531260024999</v>
      </c>
      <c r="AN929">
        <v>43.503579276508297</v>
      </c>
    </row>
    <row r="930" spans="1:40">
      <c r="A930">
        <v>81500084</v>
      </c>
      <c r="B930">
        <v>51512</v>
      </c>
      <c r="C930">
        <v>81500084</v>
      </c>
      <c r="D930">
        <v>1</v>
      </c>
      <c r="E930">
        <v>12.8360055699162</v>
      </c>
      <c r="G930">
        <v>1.3096096233763901</v>
      </c>
      <c r="I930">
        <v>19.930830471934101</v>
      </c>
      <c r="O930">
        <v>14.39</v>
      </c>
      <c r="Q930">
        <v>6.5829477502676896</v>
      </c>
      <c r="T930">
        <v>55.049393415494499</v>
      </c>
      <c r="U930">
        <v>55083</v>
      </c>
      <c r="V930">
        <v>81500084</v>
      </c>
      <c r="W930">
        <v>1</v>
      </c>
      <c r="X930">
        <v>14.253473907557799</v>
      </c>
      <c r="Z930">
        <v>1.3096096233763901</v>
      </c>
      <c r="AB930">
        <v>21.169631120518201</v>
      </c>
      <c r="AC930">
        <v>21.0683770862709</v>
      </c>
      <c r="AI930">
        <v>23.63</v>
      </c>
      <c r="AK930">
        <v>6.5829477502676896</v>
      </c>
      <c r="AN930">
        <v>65.534798744096406</v>
      </c>
    </row>
    <row r="931" spans="1:40">
      <c r="A931">
        <v>81500088</v>
      </c>
      <c r="B931">
        <v>51513</v>
      </c>
      <c r="C931">
        <v>81500088</v>
      </c>
      <c r="D931">
        <v>1</v>
      </c>
      <c r="Q931">
        <v>53.899500000000003</v>
      </c>
      <c r="T931">
        <v>53.899500000000003</v>
      </c>
      <c r="U931">
        <v>55084</v>
      </c>
      <c r="V931">
        <v>81500088</v>
      </c>
      <c r="W931">
        <v>1</v>
      </c>
      <c r="AK931">
        <v>53.899500000000003</v>
      </c>
      <c r="AN931">
        <v>53.899500000000003</v>
      </c>
    </row>
    <row r="932" spans="1:40">
      <c r="A932">
        <v>81500089</v>
      </c>
      <c r="B932">
        <v>51514</v>
      </c>
      <c r="C932">
        <v>81500089</v>
      </c>
      <c r="D932">
        <v>1</v>
      </c>
      <c r="Q932">
        <v>53.8685714285714</v>
      </c>
      <c r="T932">
        <v>53.8685714285714</v>
      </c>
      <c r="U932">
        <v>55085</v>
      </c>
      <c r="V932">
        <v>81500089</v>
      </c>
      <c r="W932">
        <v>1</v>
      </c>
      <c r="AK932">
        <v>53.8685714285714</v>
      </c>
      <c r="AN932">
        <v>53.8685714285714</v>
      </c>
    </row>
    <row r="933" spans="1:40">
      <c r="A933">
        <v>81500090</v>
      </c>
      <c r="B933">
        <v>51515</v>
      </c>
      <c r="C933">
        <v>81500090</v>
      </c>
      <c r="D933">
        <v>1</v>
      </c>
      <c r="Q933">
        <v>66.4583333333333</v>
      </c>
      <c r="T933">
        <v>66.4583333333333</v>
      </c>
      <c r="U933">
        <v>55086</v>
      </c>
      <c r="V933">
        <v>81500090</v>
      </c>
      <c r="W933">
        <v>1</v>
      </c>
      <c r="AK933">
        <v>66.4583333333333</v>
      </c>
      <c r="AN933">
        <v>66.4583333333333</v>
      </c>
    </row>
    <row r="934" spans="1:40">
      <c r="A934">
        <v>81500095</v>
      </c>
      <c r="B934">
        <v>51516</v>
      </c>
      <c r="C934">
        <v>81500095</v>
      </c>
      <c r="D934">
        <v>2</v>
      </c>
      <c r="E934">
        <v>13.125</v>
      </c>
      <c r="G934">
        <v>1.0793680999999999</v>
      </c>
      <c r="I934">
        <v>18.405924643872901</v>
      </c>
      <c r="O934">
        <v>12.43</v>
      </c>
      <c r="Q934">
        <v>5.5535562185031004</v>
      </c>
      <c r="T934">
        <v>50.593848962376001</v>
      </c>
      <c r="U934">
        <v>55087</v>
      </c>
      <c r="V934">
        <v>81500095</v>
      </c>
      <c r="W934">
        <v>2</v>
      </c>
      <c r="X934">
        <v>16.149166666666599</v>
      </c>
      <c r="Z934">
        <v>1.0793680999999999</v>
      </c>
      <c r="AB934">
        <v>19.378413360548599</v>
      </c>
      <c r="AC934">
        <v>19.2715458569022</v>
      </c>
      <c r="AI934">
        <v>17.77</v>
      </c>
      <c r="AK934">
        <v>5.5535950223318897</v>
      </c>
      <c r="AN934">
        <v>58.744307545900803</v>
      </c>
    </row>
    <row r="935" spans="1:40">
      <c r="A935">
        <v>81500097</v>
      </c>
      <c r="B935">
        <v>51517</v>
      </c>
      <c r="C935">
        <v>81500097</v>
      </c>
      <c r="D935">
        <v>2</v>
      </c>
      <c r="E935">
        <v>12.023045404000399</v>
      </c>
      <c r="G935">
        <v>1.05777342221485</v>
      </c>
      <c r="I935">
        <v>17.565295466389099</v>
      </c>
      <c r="O935">
        <v>8.81</v>
      </c>
      <c r="Q935">
        <v>4.331873526881</v>
      </c>
      <c r="T935">
        <v>43.787987819485402</v>
      </c>
      <c r="U935">
        <v>55088</v>
      </c>
      <c r="V935">
        <v>81500097</v>
      </c>
      <c r="W935">
        <v>2</v>
      </c>
      <c r="X935">
        <v>13.576625691867299</v>
      </c>
      <c r="Z935">
        <v>1.05777342221485</v>
      </c>
      <c r="AB935">
        <v>18.529600370339299</v>
      </c>
      <c r="AC935">
        <v>18.4269010827419</v>
      </c>
      <c r="AI935">
        <v>13.1</v>
      </c>
      <c r="AK935">
        <v>4.3318939307308</v>
      </c>
      <c r="AN935">
        <v>49.43542070534</v>
      </c>
    </row>
    <row r="936" spans="1:40">
      <c r="A936">
        <v>81500102</v>
      </c>
      <c r="B936">
        <v>51518</v>
      </c>
      <c r="C936">
        <v>81500102</v>
      </c>
      <c r="D936">
        <v>3</v>
      </c>
      <c r="E936">
        <v>15.2203998941654</v>
      </c>
      <c r="G936">
        <v>1.00959139428323</v>
      </c>
      <c r="I936">
        <v>21.907214739686701</v>
      </c>
      <c r="O936">
        <v>7.67</v>
      </c>
      <c r="Q936">
        <v>4.9857086405961999</v>
      </c>
      <c r="T936">
        <v>50.792914668731598</v>
      </c>
      <c r="U936">
        <v>55089</v>
      </c>
      <c r="V936">
        <v>81500102</v>
      </c>
      <c r="W936">
        <v>3</v>
      </c>
      <c r="X936">
        <v>19.793186529081702</v>
      </c>
      <c r="Z936">
        <v>1.00959139428323</v>
      </c>
      <c r="AB936">
        <v>22.848293273196401</v>
      </c>
      <c r="AC936">
        <v>22.734787433455601</v>
      </c>
      <c r="AI936">
        <v>10.11</v>
      </c>
      <c r="AK936">
        <v>4.9857030351081004</v>
      </c>
      <c r="AN936">
        <v>57.623676997645397</v>
      </c>
    </row>
    <row r="937" spans="1:40">
      <c r="A937">
        <v>81500107</v>
      </c>
      <c r="B937">
        <v>51519</v>
      </c>
      <c r="C937">
        <v>81500107</v>
      </c>
      <c r="D937">
        <v>3</v>
      </c>
      <c r="E937">
        <v>19.675985875184601</v>
      </c>
      <c r="G937">
        <v>1.98846621835182</v>
      </c>
      <c r="I937">
        <v>14.053791917865301</v>
      </c>
      <c r="O937">
        <v>9.43</v>
      </c>
      <c r="Q937">
        <v>4.4184266333608004</v>
      </c>
      <c r="T937">
        <v>49.566670644762603</v>
      </c>
      <c r="U937">
        <v>55090</v>
      </c>
      <c r="V937">
        <v>81500107</v>
      </c>
      <c r="W937">
        <v>3</v>
      </c>
      <c r="X937">
        <v>25.585448304406601</v>
      </c>
      <c r="Z937">
        <v>1.98846621835182</v>
      </c>
      <c r="AB937">
        <v>15.1198948780024</v>
      </c>
      <c r="AC937">
        <v>15.0359736757622</v>
      </c>
      <c r="AI937">
        <v>12.82</v>
      </c>
      <c r="AK937">
        <v>4.4245239748302998</v>
      </c>
      <c r="AN937">
        <v>57.865945954999198</v>
      </c>
    </row>
    <row r="938" spans="1:40">
      <c r="A938">
        <v>81500111</v>
      </c>
      <c r="B938">
        <v>51520</v>
      </c>
      <c r="C938">
        <v>81500111</v>
      </c>
      <c r="D938">
        <v>3</v>
      </c>
      <c r="E938">
        <v>19.064710641309699</v>
      </c>
      <c r="G938">
        <v>1.57955132480828</v>
      </c>
      <c r="I938">
        <v>15.0238006147863</v>
      </c>
      <c r="O938">
        <v>14.13</v>
      </c>
      <c r="Q938">
        <v>3.7474784651527</v>
      </c>
      <c r="T938">
        <v>53.545541046056996</v>
      </c>
      <c r="U938">
        <v>55091</v>
      </c>
      <c r="V938">
        <v>81500111</v>
      </c>
      <c r="W938">
        <v>3</v>
      </c>
      <c r="X938">
        <v>25.604123833702602</v>
      </c>
      <c r="Z938">
        <v>1.57955132480828</v>
      </c>
      <c r="AB938">
        <v>15.9424533477133</v>
      </c>
      <c r="AC938">
        <v>15.843484304948801</v>
      </c>
      <c r="AI938">
        <v>19.559999999999999</v>
      </c>
      <c r="AK938">
        <v>3.7474977043158</v>
      </c>
      <c r="AN938">
        <v>64.755105842967197</v>
      </c>
    </row>
    <row r="939" spans="1:40">
      <c r="A939">
        <v>81500114</v>
      </c>
      <c r="B939">
        <v>51521</v>
      </c>
      <c r="C939">
        <v>81500114</v>
      </c>
      <c r="D939">
        <v>3</v>
      </c>
      <c r="E939">
        <v>20.107871520236301</v>
      </c>
      <c r="G939">
        <v>1.80872969240898</v>
      </c>
      <c r="I939">
        <v>18.327895960066801</v>
      </c>
      <c r="O939">
        <v>14.36</v>
      </c>
      <c r="Q939">
        <v>3.7474784651527</v>
      </c>
      <c r="T939">
        <v>58.351975637864797</v>
      </c>
      <c r="U939">
        <v>55092</v>
      </c>
      <c r="V939">
        <v>81500114</v>
      </c>
      <c r="W939">
        <v>3</v>
      </c>
      <c r="X939">
        <v>26.9602329763072</v>
      </c>
      <c r="Z939">
        <v>1.80872969240898</v>
      </c>
      <c r="AB939">
        <v>19.257265149763899</v>
      </c>
      <c r="AC939">
        <v>19.151625008354099</v>
      </c>
      <c r="AI939">
        <v>19.759999999999899</v>
      </c>
      <c r="AK939">
        <v>3.7474977043158</v>
      </c>
      <c r="AN939">
        <v>69.619355688977194</v>
      </c>
    </row>
    <row r="940" spans="1:40">
      <c r="A940">
        <v>81500116</v>
      </c>
      <c r="B940">
        <v>51522</v>
      </c>
      <c r="C940">
        <v>81500116</v>
      </c>
      <c r="D940">
        <v>2</v>
      </c>
      <c r="E940">
        <v>16.3288440103643</v>
      </c>
      <c r="G940">
        <v>0.97849211992472096</v>
      </c>
      <c r="I940">
        <v>16.200165997552801</v>
      </c>
      <c r="O940">
        <v>9.3000000000000007</v>
      </c>
      <c r="Q940">
        <v>5.0535663519930996</v>
      </c>
      <c r="T940">
        <v>47.861068479834998</v>
      </c>
      <c r="U940">
        <v>55093</v>
      </c>
      <c r="V940">
        <v>81500116</v>
      </c>
      <c r="W940">
        <v>2</v>
      </c>
      <c r="X940">
        <v>22.047497213473601</v>
      </c>
      <c r="Z940">
        <v>0.97849211992472096</v>
      </c>
      <c r="AB940">
        <v>17.1396408391834</v>
      </c>
      <c r="AC940">
        <v>17.0495881098261</v>
      </c>
      <c r="AI940">
        <v>12.75</v>
      </c>
      <c r="AK940">
        <v>5.0535876662295998</v>
      </c>
      <c r="AN940">
        <v>56.900672989529298</v>
      </c>
    </row>
    <row r="941" spans="1:40">
      <c r="A941">
        <v>81500121</v>
      </c>
      <c r="B941">
        <v>51523</v>
      </c>
      <c r="C941">
        <v>81500121</v>
      </c>
      <c r="D941">
        <v>1</v>
      </c>
      <c r="E941">
        <v>15.598043974643</v>
      </c>
      <c r="G941">
        <v>1.01932629222931</v>
      </c>
      <c r="I941">
        <v>17.2997446550958</v>
      </c>
      <c r="O941">
        <v>9.3000000000000007</v>
      </c>
      <c r="Q941">
        <v>5.0535663519930996</v>
      </c>
      <c r="T941">
        <v>48.270681273961202</v>
      </c>
      <c r="U941">
        <v>55094</v>
      </c>
      <c r="V941">
        <v>81500121</v>
      </c>
      <c r="W941">
        <v>1</v>
      </c>
      <c r="X941">
        <v>20.6641238337026</v>
      </c>
      <c r="Z941">
        <v>1.01932629222931</v>
      </c>
      <c r="AB941">
        <v>18.243036819282299</v>
      </c>
      <c r="AC941">
        <v>18.151039834151302</v>
      </c>
      <c r="AI941">
        <v>12.75</v>
      </c>
      <c r="AK941">
        <v>5.0535876662295998</v>
      </c>
      <c r="AN941">
        <v>56.618751334083598</v>
      </c>
    </row>
    <row r="942" spans="1:40">
      <c r="A942">
        <v>81500122</v>
      </c>
      <c r="B942">
        <v>51524</v>
      </c>
      <c r="C942">
        <v>81500122</v>
      </c>
      <c r="D942">
        <v>1</v>
      </c>
      <c r="E942">
        <v>2.6666666666666599</v>
      </c>
      <c r="H942">
        <v>1.28</v>
      </c>
      <c r="I942">
        <v>2.2742427769824798</v>
      </c>
      <c r="Q942">
        <v>10.952532070886001</v>
      </c>
      <c r="T942">
        <v>17.173441514535199</v>
      </c>
      <c r="U942">
        <v>55095</v>
      </c>
      <c r="V942">
        <v>81500122</v>
      </c>
      <c r="W942">
        <v>1</v>
      </c>
      <c r="X942">
        <v>6.5066666666666597</v>
      </c>
      <c r="AA942">
        <v>1.28</v>
      </c>
      <c r="AB942">
        <v>2.9843519623500199</v>
      </c>
      <c r="AC942">
        <v>2.95914017567409</v>
      </c>
      <c r="AK942">
        <v>10.9586013449406</v>
      </c>
      <c r="AN942">
        <v>21.704408187281299</v>
      </c>
    </row>
    <row r="943" spans="1:40">
      <c r="A943">
        <v>81500132</v>
      </c>
      <c r="B943">
        <v>51525</v>
      </c>
      <c r="C943">
        <v>81500132</v>
      </c>
      <c r="D943">
        <v>2</v>
      </c>
      <c r="E943">
        <v>21.508826840226401</v>
      </c>
      <c r="G943">
        <v>1.8418939861577901</v>
      </c>
      <c r="I943">
        <v>34.660023938436801</v>
      </c>
      <c r="O943">
        <v>10.98</v>
      </c>
      <c r="Q943">
        <v>10.488047447227499</v>
      </c>
      <c r="T943">
        <v>79.478792212048603</v>
      </c>
      <c r="U943">
        <v>55096</v>
      </c>
      <c r="V943">
        <v>81500132</v>
      </c>
      <c r="W943">
        <v>2</v>
      </c>
      <c r="X943">
        <v>29.594808225627698</v>
      </c>
      <c r="Z943">
        <v>1.8418939861577901</v>
      </c>
      <c r="AB943">
        <v>38.121977523989699</v>
      </c>
      <c r="AC943">
        <v>37.253744189969602</v>
      </c>
      <c r="AI943">
        <v>14.78</v>
      </c>
      <c r="AK943">
        <v>10.488078477082199</v>
      </c>
      <c r="AN943">
        <v>92.116630892679694</v>
      </c>
    </row>
    <row r="944" spans="1:40">
      <c r="A944">
        <v>81500134</v>
      </c>
      <c r="B944">
        <v>51526</v>
      </c>
      <c r="C944">
        <v>81500134</v>
      </c>
      <c r="D944">
        <v>2</v>
      </c>
      <c r="E944">
        <v>16.647990982299302</v>
      </c>
      <c r="G944">
        <v>1.04860746217953</v>
      </c>
      <c r="I944">
        <v>21.818667621098299</v>
      </c>
      <c r="O944">
        <v>11.08</v>
      </c>
      <c r="Q944">
        <v>5.6333969760983003</v>
      </c>
      <c r="T944">
        <v>56.228663041675503</v>
      </c>
      <c r="U944">
        <v>55097</v>
      </c>
      <c r="V944">
        <v>81500134</v>
      </c>
      <c r="W944">
        <v>2</v>
      </c>
      <c r="X944">
        <v>22.462388276989099</v>
      </c>
      <c r="Z944">
        <v>1.04860746217953</v>
      </c>
      <c r="AB944">
        <v>22.7646756760826</v>
      </c>
      <c r="AC944">
        <v>22.6487432922717</v>
      </c>
      <c r="AI944">
        <v>14.59</v>
      </c>
      <c r="AK944">
        <v>5.6333938788576896</v>
      </c>
      <c r="AN944">
        <v>65.334525448118598</v>
      </c>
    </row>
    <row r="945" spans="1:40">
      <c r="A945">
        <v>81500135</v>
      </c>
      <c r="B945">
        <v>51527</v>
      </c>
      <c r="C945">
        <v>81500135</v>
      </c>
      <c r="D945">
        <v>2</v>
      </c>
      <c r="E945">
        <v>16.6365741925406</v>
      </c>
      <c r="G945">
        <v>1.0460992380954</v>
      </c>
      <c r="I945">
        <v>22.375571992990899</v>
      </c>
      <c r="O945">
        <v>11.08</v>
      </c>
      <c r="Q945">
        <v>5.6333969760983003</v>
      </c>
      <c r="T945">
        <v>56.771642399725202</v>
      </c>
      <c r="U945">
        <v>55098</v>
      </c>
      <c r="V945">
        <v>81500135</v>
      </c>
      <c r="W945">
        <v>2</v>
      </c>
      <c r="X945">
        <v>22.447546450302799</v>
      </c>
      <c r="Z945">
        <v>1.0460992380954</v>
      </c>
      <c r="AB945">
        <v>23.322169389187501</v>
      </c>
      <c r="AC945">
        <v>23.2058624082105</v>
      </c>
      <c r="AI945">
        <v>14.59</v>
      </c>
      <c r="AK945">
        <v>5.6333938788576896</v>
      </c>
      <c r="AN945">
        <v>65.876802737370994</v>
      </c>
    </row>
    <row r="946" spans="1:40">
      <c r="A946">
        <v>81500138</v>
      </c>
      <c r="B946">
        <v>51528</v>
      </c>
      <c r="C946">
        <v>81500138</v>
      </c>
      <c r="D946">
        <v>1</v>
      </c>
      <c r="E946">
        <v>17.756219687370699</v>
      </c>
      <c r="G946">
        <v>1.2920809768476</v>
      </c>
      <c r="I946">
        <v>26.970079272372299</v>
      </c>
      <c r="O946">
        <v>9.74</v>
      </c>
      <c r="Q946">
        <v>5.0535663519930996</v>
      </c>
      <c r="T946">
        <v>60.811946288583798</v>
      </c>
      <c r="U946">
        <v>55099</v>
      </c>
      <c r="V946">
        <v>81500138</v>
      </c>
      <c r="W946">
        <v>1</v>
      </c>
      <c r="X946">
        <v>23.903085593581899</v>
      </c>
      <c r="Z946">
        <v>1.2920809768476</v>
      </c>
      <c r="AB946">
        <v>27.939192367520199</v>
      </c>
      <c r="AC946">
        <v>27.834044150507101</v>
      </c>
      <c r="AI946">
        <v>13.16</v>
      </c>
      <c r="AK946">
        <v>5.0535876662295998</v>
      </c>
      <c r="AN946">
        <v>69.950717410318603</v>
      </c>
    </row>
    <row r="947" spans="1:40">
      <c r="A947">
        <v>81500142</v>
      </c>
      <c r="B947">
        <v>51529</v>
      </c>
      <c r="C947">
        <v>81500142</v>
      </c>
      <c r="D947">
        <v>1</v>
      </c>
      <c r="E947">
        <v>17.712494983997999</v>
      </c>
      <c r="G947">
        <v>1.5570949444367099</v>
      </c>
      <c r="I947">
        <v>15.0133083032408</v>
      </c>
      <c r="O947">
        <v>9.0399999999999991</v>
      </c>
      <c r="Q947">
        <v>3.9027612372667</v>
      </c>
      <c r="T947">
        <v>47.225659468942297</v>
      </c>
      <c r="U947">
        <v>55100</v>
      </c>
      <c r="V947">
        <v>81500142</v>
      </c>
      <c r="W947">
        <v>1</v>
      </c>
      <c r="X947">
        <v>23.032910145864101</v>
      </c>
      <c r="Z947">
        <v>1.5570949444367099</v>
      </c>
      <c r="AB947">
        <v>15.92199292181</v>
      </c>
      <c r="AC947">
        <v>15.8301852013164</v>
      </c>
      <c r="AI947">
        <v>12.26</v>
      </c>
      <c r="AK947">
        <v>3.9027648907082999</v>
      </c>
      <c r="AN947">
        <v>55.0258602378888</v>
      </c>
    </row>
    <row r="948" spans="1:40">
      <c r="A948">
        <v>81500146</v>
      </c>
      <c r="B948">
        <v>51530</v>
      </c>
      <c r="C948">
        <v>81500146</v>
      </c>
      <c r="D948">
        <v>4</v>
      </c>
      <c r="E948">
        <v>17.751195131708499</v>
      </c>
      <c r="G948">
        <v>1.01635698759925</v>
      </c>
      <c r="I948">
        <v>25.233084781887101</v>
      </c>
      <c r="O948">
        <v>9.69</v>
      </c>
      <c r="Q948">
        <v>11.114352445141201</v>
      </c>
      <c r="T948">
        <v>64.8049893463361</v>
      </c>
      <c r="U948">
        <v>55101</v>
      </c>
      <c r="V948">
        <v>81500146</v>
      </c>
      <c r="W948">
        <v>4</v>
      </c>
      <c r="X948">
        <v>24.7098870045544</v>
      </c>
      <c r="Z948">
        <v>1.01635698759925</v>
      </c>
      <c r="AB948">
        <v>26.1776650639964</v>
      </c>
      <c r="AC948">
        <v>26.062606743817199</v>
      </c>
      <c r="AI948">
        <v>13.31</v>
      </c>
      <c r="AK948">
        <v>11.114368389172499</v>
      </c>
      <c r="AN948">
        <v>75.196862137544201</v>
      </c>
    </row>
    <row r="949" spans="1:40">
      <c r="A949">
        <v>81500149</v>
      </c>
      <c r="B949">
        <v>51531</v>
      </c>
      <c r="C949">
        <v>81500149</v>
      </c>
      <c r="D949">
        <v>4</v>
      </c>
      <c r="E949">
        <v>18.844745107090102</v>
      </c>
      <c r="G949">
        <v>1.80584587074918</v>
      </c>
      <c r="I949">
        <v>19.663920259345499</v>
      </c>
      <c r="O949">
        <v>9.31</v>
      </c>
      <c r="Q949">
        <v>4.3880711567748003</v>
      </c>
      <c r="T949">
        <v>54.012582393959597</v>
      </c>
      <c r="U949">
        <v>55102</v>
      </c>
      <c r="V949">
        <v>81500149</v>
      </c>
      <c r="W949">
        <v>4</v>
      </c>
      <c r="X949">
        <v>24.504835305883802</v>
      </c>
      <c r="Z949">
        <v>1.80584587074918</v>
      </c>
      <c r="AB949">
        <v>20.594292710877198</v>
      </c>
      <c r="AC949">
        <v>20.487928403797198</v>
      </c>
      <c r="AI949">
        <v>12.63</v>
      </c>
      <c r="AK949">
        <v>4.3880888821237898</v>
      </c>
      <c r="AN949">
        <v>62.010852591804799</v>
      </c>
    </row>
    <row r="950" spans="1:40">
      <c r="A950">
        <v>81500153</v>
      </c>
      <c r="B950">
        <v>51532</v>
      </c>
      <c r="C950">
        <v>81500153</v>
      </c>
      <c r="D950">
        <v>2</v>
      </c>
      <c r="E950">
        <v>14.4011212764647</v>
      </c>
      <c r="G950">
        <v>0.82959908436456797</v>
      </c>
      <c r="I950">
        <v>14.901739147074</v>
      </c>
      <c r="O950">
        <v>8.35</v>
      </c>
      <c r="Q950">
        <v>6.0318284651526897</v>
      </c>
      <c r="T950">
        <v>44.514287973056</v>
      </c>
      <c r="U950">
        <v>55103</v>
      </c>
      <c r="V950">
        <v>81500153</v>
      </c>
      <c r="W950">
        <v>2</v>
      </c>
      <c r="X950">
        <v>18.728124326070901</v>
      </c>
      <c r="Z950">
        <v>0.82959908436456797</v>
      </c>
      <c r="AB950">
        <v>15.819363934291401</v>
      </c>
      <c r="AC950">
        <v>15.7210873581376</v>
      </c>
      <c r="AI950">
        <v>11.02</v>
      </c>
      <c r="AK950">
        <v>6.0318477043157896</v>
      </c>
      <c r="AN950">
        <v>51.501059388524297</v>
      </c>
    </row>
    <row r="951" spans="1:40">
      <c r="A951">
        <v>81500158</v>
      </c>
      <c r="B951">
        <v>51533</v>
      </c>
      <c r="C951">
        <v>81500158</v>
      </c>
      <c r="D951">
        <v>2</v>
      </c>
      <c r="E951">
        <v>17.251933684145701</v>
      </c>
      <c r="G951">
        <v>0.90667119907914295</v>
      </c>
      <c r="I951">
        <v>13.207555955919499</v>
      </c>
      <c r="O951">
        <v>8.5399999999999991</v>
      </c>
      <c r="Q951">
        <v>11.914883184934499</v>
      </c>
      <c r="T951">
        <v>51.821044024078901</v>
      </c>
      <c r="U951">
        <v>55104</v>
      </c>
      <c r="V951">
        <v>81500158</v>
      </c>
      <c r="W951">
        <v>2</v>
      </c>
      <c r="X951">
        <v>24.060847122722699</v>
      </c>
      <c r="Z951">
        <v>0.90667119907914295</v>
      </c>
      <c r="AB951">
        <v>13.755684365326101</v>
      </c>
      <c r="AC951">
        <v>13.6707315522176</v>
      </c>
      <c r="AI951">
        <v>11.16</v>
      </c>
      <c r="AK951">
        <v>11.9148976679082</v>
      </c>
      <c r="AN951">
        <v>60.806476342848597</v>
      </c>
    </row>
    <row r="952" spans="1:40">
      <c r="A952">
        <v>81500164</v>
      </c>
      <c r="B952">
        <v>51534</v>
      </c>
      <c r="C952">
        <v>81500164</v>
      </c>
      <c r="D952">
        <v>1</v>
      </c>
      <c r="E952">
        <v>16.617394048498198</v>
      </c>
      <c r="G952">
        <v>1.0418854354205001</v>
      </c>
      <c r="I952">
        <v>24.1881847634262</v>
      </c>
      <c r="O952">
        <v>7.95</v>
      </c>
      <c r="Q952">
        <v>6.2177920378265998</v>
      </c>
      <c r="T952">
        <v>56.015256285171603</v>
      </c>
      <c r="U952">
        <v>55105</v>
      </c>
      <c r="V952">
        <v>81500164</v>
      </c>
      <c r="W952">
        <v>1</v>
      </c>
      <c r="X952">
        <v>22.4226122630477</v>
      </c>
      <c r="Z952">
        <v>1.0418854354205001</v>
      </c>
      <c r="AB952">
        <v>25.7567584848792</v>
      </c>
      <c r="AC952">
        <v>25.644043770972701</v>
      </c>
      <c r="AI952">
        <v>10.61</v>
      </c>
      <c r="AK952">
        <v>6.2177901052726998</v>
      </c>
      <c r="AN952">
        <v>64.894446139293194</v>
      </c>
    </row>
    <row r="953" spans="1:40">
      <c r="A953">
        <v>81500176</v>
      </c>
      <c r="B953">
        <v>51535</v>
      </c>
      <c r="C953">
        <v>81500176</v>
      </c>
      <c r="D953">
        <v>1</v>
      </c>
      <c r="E953">
        <v>20.286153280403699</v>
      </c>
      <c r="G953">
        <v>1.57327738424204</v>
      </c>
      <c r="I953">
        <v>4.4459626537817902</v>
      </c>
      <c r="J953">
        <v>7.9091476301612804</v>
      </c>
      <c r="O953">
        <v>9.9</v>
      </c>
      <c r="Q953">
        <v>11.2742904933124</v>
      </c>
      <c r="T953">
        <v>55.388831441901203</v>
      </c>
      <c r="U953">
        <v>55106</v>
      </c>
      <c r="V953">
        <v>81500176</v>
      </c>
      <c r="W953">
        <v>1</v>
      </c>
      <c r="X953">
        <v>28.0053325978582</v>
      </c>
      <c r="Z953">
        <v>1.57327738424204</v>
      </c>
      <c r="AB953">
        <v>4.8954263028167802</v>
      </c>
      <c r="AC953">
        <v>4.8607258661307302</v>
      </c>
      <c r="AD953">
        <v>9.0723382950996196</v>
      </c>
      <c r="AI953">
        <v>13.52</v>
      </c>
      <c r="AK953">
        <v>11.2743064901002</v>
      </c>
      <c r="AN953">
        <v>66.732703249188702</v>
      </c>
    </row>
    <row r="954" spans="1:40">
      <c r="A954">
        <v>81500177</v>
      </c>
      <c r="B954">
        <v>51536</v>
      </c>
      <c r="C954">
        <v>81500177</v>
      </c>
      <c r="D954">
        <v>1</v>
      </c>
      <c r="E954">
        <v>21.2216530342195</v>
      </c>
      <c r="G954">
        <v>1.77880302348091</v>
      </c>
      <c r="I954">
        <v>14.9011317406164</v>
      </c>
      <c r="O954">
        <v>10.139999999999899</v>
      </c>
      <c r="Q954">
        <v>11.2742904933124</v>
      </c>
      <c r="T954">
        <v>59.315878291629403</v>
      </c>
      <c r="U954">
        <v>55107</v>
      </c>
      <c r="V954">
        <v>81500177</v>
      </c>
      <c r="W954">
        <v>1</v>
      </c>
      <c r="X954">
        <v>29.221482277818801</v>
      </c>
      <c r="Z954">
        <v>1.77880302348091</v>
      </c>
      <c r="AB954">
        <v>15.837453529171601</v>
      </c>
      <c r="AC954">
        <v>15.7490067268893</v>
      </c>
      <c r="AI954">
        <v>13.74</v>
      </c>
      <c r="AK954">
        <v>11.2743064901002</v>
      </c>
      <c r="AN954">
        <v>69.984795494808296</v>
      </c>
    </row>
    <row r="955" spans="1:40">
      <c r="A955">
        <v>81500179</v>
      </c>
      <c r="B955">
        <v>51537</v>
      </c>
      <c r="C955">
        <v>81500179</v>
      </c>
      <c r="D955">
        <v>1</v>
      </c>
      <c r="E955">
        <v>15.5581867614475</v>
      </c>
      <c r="G955">
        <v>1.0838018486863199</v>
      </c>
      <c r="I955">
        <v>24.407614679438002</v>
      </c>
      <c r="O955">
        <v>6.73</v>
      </c>
      <c r="Q955">
        <v>4.2267289485677004</v>
      </c>
      <c r="T955">
        <v>52.006332238139599</v>
      </c>
      <c r="U955">
        <v>55108</v>
      </c>
      <c r="V955">
        <v>81500179</v>
      </c>
      <c r="W955">
        <v>1</v>
      </c>
      <c r="X955">
        <v>20.232309456548499</v>
      </c>
      <c r="Z955">
        <v>1.0838018486863199</v>
      </c>
      <c r="AB955">
        <v>25.625524834062201</v>
      </c>
      <c r="AC955">
        <v>25.513129004427601</v>
      </c>
      <c r="AI955">
        <v>9.17</v>
      </c>
      <c r="AK955">
        <v>4.2267493524174897</v>
      </c>
      <c r="AN955">
        <v>59.142187813393598</v>
      </c>
    </row>
    <row r="956" spans="1:40">
      <c r="A956">
        <v>81500180</v>
      </c>
      <c r="B956">
        <v>51538</v>
      </c>
      <c r="C956">
        <v>81500180</v>
      </c>
      <c r="D956">
        <v>3</v>
      </c>
      <c r="E956">
        <v>16.6666666666666</v>
      </c>
      <c r="G956">
        <v>0.69708913275003503</v>
      </c>
      <c r="I956">
        <v>12.8389341699373</v>
      </c>
      <c r="O956">
        <v>6.56</v>
      </c>
      <c r="Q956">
        <v>1.0848554216866999</v>
      </c>
      <c r="T956">
        <v>37.847545391040697</v>
      </c>
      <c r="U956">
        <v>55109</v>
      </c>
      <c r="V956">
        <v>81500180</v>
      </c>
      <c r="W956">
        <v>3</v>
      </c>
      <c r="X956">
        <v>21.6533333333333</v>
      </c>
      <c r="Z956">
        <v>0.69708913275003503</v>
      </c>
      <c r="AB956">
        <v>14.009850616924499</v>
      </c>
      <c r="AC956">
        <v>13.927068774559499</v>
      </c>
      <c r="AI956">
        <v>10.8</v>
      </c>
      <c r="AK956">
        <v>1.0848554216866999</v>
      </c>
      <c r="AN956">
        <v>47.465257529579503</v>
      </c>
    </row>
    <row r="957" spans="1:40">
      <c r="A957">
        <v>81500183</v>
      </c>
      <c r="B957">
        <v>51539</v>
      </c>
      <c r="C957">
        <v>81500183</v>
      </c>
      <c r="D957">
        <v>1</v>
      </c>
      <c r="E957">
        <v>17.781598873707502</v>
      </c>
      <c r="G957">
        <v>1.22442465448133</v>
      </c>
      <c r="I957">
        <v>20.1027932386035</v>
      </c>
      <c r="O957">
        <v>10.63</v>
      </c>
      <c r="Q957">
        <v>7.8147757624498997</v>
      </c>
      <c r="T957">
        <v>57.553592529242302</v>
      </c>
      <c r="U957">
        <v>55110</v>
      </c>
      <c r="V957">
        <v>81500183</v>
      </c>
      <c r="W957">
        <v>1</v>
      </c>
      <c r="X957">
        <v>24.316078535819699</v>
      </c>
      <c r="Z957">
        <v>1.22442465448133</v>
      </c>
      <c r="AB957">
        <v>21.030416656560298</v>
      </c>
      <c r="AC957">
        <v>20.9317909669731</v>
      </c>
      <c r="AI957">
        <v>14.16</v>
      </c>
      <c r="AK957">
        <v>7.8147912822974002</v>
      </c>
      <c r="AN957">
        <v>67.222660785090298</v>
      </c>
    </row>
    <row r="958" spans="1:40">
      <c r="A958">
        <v>88500968</v>
      </c>
      <c r="B958">
        <v>51540</v>
      </c>
      <c r="C958">
        <v>88500968</v>
      </c>
      <c r="D958">
        <v>1</v>
      </c>
      <c r="E958">
        <v>1.6</v>
      </c>
      <c r="H958">
        <v>2.0099999999999998</v>
      </c>
      <c r="I958">
        <v>9.2279355215743397</v>
      </c>
      <c r="Q958">
        <v>0.33340820312500002</v>
      </c>
      <c r="T958">
        <v>13.1713437246993</v>
      </c>
      <c r="U958">
        <v>55111</v>
      </c>
      <c r="V958">
        <v>88500968</v>
      </c>
      <c r="W958">
        <v>1</v>
      </c>
      <c r="X958">
        <v>2.5983999999999998</v>
      </c>
      <c r="AA958">
        <v>2.0099999999999998</v>
      </c>
      <c r="AB958">
        <v>9.9488874957938496</v>
      </c>
      <c r="AC958">
        <v>9.9183633778387605</v>
      </c>
      <c r="AK958">
        <v>0.33342502218260001</v>
      </c>
      <c r="AN958">
        <v>14.8601884000213</v>
      </c>
    </row>
    <row r="959" spans="1:40">
      <c r="A959">
        <v>88800002</v>
      </c>
      <c r="B959">
        <v>51541</v>
      </c>
      <c r="C959">
        <v>88800002</v>
      </c>
      <c r="D959">
        <v>6</v>
      </c>
      <c r="E959">
        <v>1.56666666666666</v>
      </c>
      <c r="Q959">
        <v>72.797240883505793</v>
      </c>
      <c r="T959">
        <v>74.363907550172399</v>
      </c>
      <c r="U959">
        <v>55112</v>
      </c>
      <c r="V959">
        <v>88800002</v>
      </c>
      <c r="W959">
        <v>6</v>
      </c>
      <c r="X959">
        <v>3.82266666666666</v>
      </c>
      <c r="AK959">
        <v>72.811282592517898</v>
      </c>
      <c r="AN959">
        <v>76.633949259184504</v>
      </c>
    </row>
    <row r="960" spans="1:40">
      <c r="A960">
        <v>88800016</v>
      </c>
      <c r="B960">
        <v>51542</v>
      </c>
      <c r="C960">
        <v>88800016</v>
      </c>
      <c r="D960">
        <v>1</v>
      </c>
      <c r="E960">
        <v>1.5</v>
      </c>
      <c r="Q960">
        <v>81.639517144658697</v>
      </c>
      <c r="T960">
        <v>83.139517144658697</v>
      </c>
      <c r="U960">
        <v>55113</v>
      </c>
      <c r="V960">
        <v>88800016</v>
      </c>
      <c r="W960">
        <v>1</v>
      </c>
      <c r="X960">
        <v>3.66</v>
      </c>
      <c r="AK960">
        <v>81.647083706450701</v>
      </c>
      <c r="AN960">
        <v>85.307083706450697</v>
      </c>
    </row>
    <row r="961" spans="1:40">
      <c r="A961">
        <v>88800070</v>
      </c>
      <c r="B961">
        <v>51543</v>
      </c>
      <c r="C961">
        <v>88800070</v>
      </c>
      <c r="D961">
        <v>2</v>
      </c>
      <c r="E961">
        <v>1.43333333333333</v>
      </c>
      <c r="Q961">
        <v>87.863246020095104</v>
      </c>
      <c r="T961">
        <v>89.296579353428399</v>
      </c>
      <c r="U961">
        <v>55114</v>
      </c>
      <c r="V961">
        <v>88800070</v>
      </c>
      <c r="W961">
        <v>2</v>
      </c>
      <c r="X961">
        <v>3.4973333333333301</v>
      </c>
      <c r="AK961">
        <v>87.8759575272869</v>
      </c>
      <c r="AN961">
        <v>91.373290860620202</v>
      </c>
    </row>
    <row r="962" spans="1:40">
      <c r="A962">
        <v>88800221</v>
      </c>
      <c r="B962">
        <v>51544</v>
      </c>
      <c r="C962">
        <v>88800221</v>
      </c>
      <c r="D962">
        <v>1</v>
      </c>
      <c r="E962">
        <v>0.96666666666666601</v>
      </c>
      <c r="I962">
        <v>8.4233615355492297</v>
      </c>
      <c r="Q962">
        <v>10.163450016761001</v>
      </c>
      <c r="T962">
        <v>19.553478218976998</v>
      </c>
      <c r="U962">
        <v>55115</v>
      </c>
      <c r="V962">
        <v>88800221</v>
      </c>
      <c r="W962">
        <v>1</v>
      </c>
      <c r="X962">
        <v>2.35866666666666</v>
      </c>
      <c r="AB962">
        <v>9.1490166094680205</v>
      </c>
      <c r="AC962">
        <v>9.1019535578747899</v>
      </c>
      <c r="AK962">
        <v>10.168170248016599</v>
      </c>
      <c r="AN962">
        <v>21.628790472557998</v>
      </c>
    </row>
    <row r="963" spans="1:40">
      <c r="A963">
        <v>88900002</v>
      </c>
      <c r="B963">
        <v>51545</v>
      </c>
      <c r="C963">
        <v>88900002</v>
      </c>
      <c r="D963">
        <v>3</v>
      </c>
      <c r="E963">
        <v>3.6666666666666599</v>
      </c>
      <c r="Q963">
        <v>10.204415694233299</v>
      </c>
      <c r="T963">
        <v>13.8710823608999</v>
      </c>
      <c r="U963">
        <v>55116</v>
      </c>
      <c r="V963">
        <v>88900002</v>
      </c>
      <c r="W963">
        <v>3</v>
      </c>
      <c r="X963">
        <v>8.9466666666666601</v>
      </c>
      <c r="AK963">
        <v>10.210511503315001</v>
      </c>
      <c r="AN963">
        <v>19.157178169981599</v>
      </c>
    </row>
    <row r="964" spans="1:40">
      <c r="A964">
        <v>88900021</v>
      </c>
      <c r="B964">
        <v>51546</v>
      </c>
      <c r="C964">
        <v>88900021</v>
      </c>
      <c r="D964">
        <v>2</v>
      </c>
      <c r="E964">
        <v>4</v>
      </c>
      <c r="Q964">
        <v>11.1452785920513</v>
      </c>
      <c r="S964">
        <v>0.95833333333333304</v>
      </c>
      <c r="T964">
        <v>16.103611925384602</v>
      </c>
      <c r="U964">
        <v>55117</v>
      </c>
      <c r="V964">
        <v>88900021</v>
      </c>
      <c r="W964">
        <v>2</v>
      </c>
      <c r="X964">
        <v>9.76</v>
      </c>
      <c r="AK964">
        <v>11.136615435019401</v>
      </c>
      <c r="AM964">
        <v>1.4383333333333299</v>
      </c>
      <c r="AN964">
        <v>22.334948768352699</v>
      </c>
    </row>
    <row r="965" spans="1:40">
      <c r="A965">
        <v>88900022</v>
      </c>
      <c r="B965">
        <v>51547</v>
      </c>
      <c r="C965">
        <v>88900022</v>
      </c>
      <c r="D965">
        <v>1</v>
      </c>
      <c r="E965">
        <v>3.6666666666666599</v>
      </c>
      <c r="Q965">
        <v>11.617372342051301</v>
      </c>
      <c r="T965">
        <v>15.284039008717899</v>
      </c>
      <c r="U965">
        <v>55118</v>
      </c>
      <c r="V965">
        <v>88900022</v>
      </c>
      <c r="W965">
        <v>1</v>
      </c>
      <c r="X965">
        <v>8.9466666666666601</v>
      </c>
      <c r="AK965">
        <v>11.6087091850194</v>
      </c>
      <c r="AN965">
        <v>20.555375851686001</v>
      </c>
    </row>
    <row r="966" spans="1:40">
      <c r="A966">
        <v>88900039</v>
      </c>
      <c r="B966">
        <v>51548</v>
      </c>
      <c r="C966">
        <v>88900039</v>
      </c>
      <c r="D966">
        <v>1</v>
      </c>
      <c r="E966">
        <v>4</v>
      </c>
      <c r="Q966">
        <v>14.9257166259332</v>
      </c>
      <c r="T966">
        <v>18.925716625933099</v>
      </c>
      <c r="U966">
        <v>55119</v>
      </c>
      <c r="V966">
        <v>88900039</v>
      </c>
      <c r="W966">
        <v>1</v>
      </c>
      <c r="X966">
        <v>9.76</v>
      </c>
      <c r="AK966">
        <v>14.9257143061199</v>
      </c>
      <c r="AN966">
        <v>24.685714306119898</v>
      </c>
    </row>
    <row r="967" spans="1:40">
      <c r="A967">
        <v>88900075</v>
      </c>
      <c r="B967">
        <v>51549</v>
      </c>
      <c r="C967">
        <v>88900075</v>
      </c>
      <c r="D967">
        <v>2</v>
      </c>
      <c r="E967">
        <v>3.3333333333333299</v>
      </c>
      <c r="Q967">
        <v>13.0816407888891</v>
      </c>
      <c r="T967">
        <v>16.4149741222224</v>
      </c>
      <c r="U967">
        <v>55120</v>
      </c>
      <c r="V967">
        <v>88900075</v>
      </c>
      <c r="W967">
        <v>2</v>
      </c>
      <c r="X967">
        <v>8.1333333333333293</v>
      </c>
      <c r="AK967">
        <v>13.0750898139472</v>
      </c>
      <c r="AN967">
        <v>21.208423147280602</v>
      </c>
    </row>
    <row r="968" spans="1:40">
      <c r="A968">
        <v>88900076</v>
      </c>
      <c r="B968">
        <v>51550</v>
      </c>
      <c r="C968">
        <v>88900076</v>
      </c>
      <c r="D968">
        <v>1</v>
      </c>
      <c r="E968">
        <v>5.3333333333333304</v>
      </c>
      <c r="Q968">
        <v>22.579339024454701</v>
      </c>
      <c r="T968">
        <v>27.912672357788001</v>
      </c>
      <c r="U968">
        <v>55121</v>
      </c>
      <c r="V968">
        <v>88900076</v>
      </c>
      <c r="W968">
        <v>1</v>
      </c>
      <c r="X968">
        <v>13.0133333333333</v>
      </c>
      <c r="AK968">
        <v>22.5744387757961</v>
      </c>
      <c r="AN968">
        <v>35.587772109129403</v>
      </c>
    </row>
    <row r="969" spans="1:40">
      <c r="A969">
        <v>88900101</v>
      </c>
      <c r="B969">
        <v>51551</v>
      </c>
      <c r="C969">
        <v>88900101</v>
      </c>
      <c r="D969">
        <v>2</v>
      </c>
      <c r="E969">
        <v>6</v>
      </c>
      <c r="K969">
        <v>7.25</v>
      </c>
      <c r="L969">
        <v>11.13</v>
      </c>
      <c r="Q969">
        <v>75.180841890715101</v>
      </c>
      <c r="T969">
        <v>99.560841890715096</v>
      </c>
      <c r="U969">
        <v>55122</v>
      </c>
      <c r="V969">
        <v>88900101</v>
      </c>
      <c r="W969">
        <v>2</v>
      </c>
      <c r="X969">
        <v>14.64</v>
      </c>
      <c r="AE969">
        <v>7.25</v>
      </c>
      <c r="AF969">
        <v>38.619999999999997</v>
      </c>
      <c r="AK969">
        <v>75.180757431703498</v>
      </c>
      <c r="AN969">
        <v>135.69075743170299</v>
      </c>
    </row>
    <row r="970" spans="1:40">
      <c r="A970">
        <v>88900199</v>
      </c>
      <c r="B970">
        <v>51552</v>
      </c>
      <c r="C970">
        <v>88900199</v>
      </c>
      <c r="D970">
        <v>2</v>
      </c>
      <c r="E970">
        <v>4.6666666666666599</v>
      </c>
      <c r="Q970">
        <v>17.4342130232017</v>
      </c>
      <c r="T970">
        <v>22.1008796898683</v>
      </c>
      <c r="U970">
        <v>55123</v>
      </c>
      <c r="V970">
        <v>88900199</v>
      </c>
      <c r="W970">
        <v>2</v>
      </c>
      <c r="X970">
        <v>11.386666666666599</v>
      </c>
      <c r="AK970">
        <v>17.436881471493201</v>
      </c>
      <c r="AN970">
        <v>28.823548138159801</v>
      </c>
    </row>
    <row r="971" spans="1:40">
      <c r="A971">
        <v>89100179</v>
      </c>
      <c r="B971">
        <v>51553</v>
      </c>
      <c r="C971">
        <v>89100179</v>
      </c>
      <c r="D971">
        <v>3</v>
      </c>
      <c r="E971">
        <v>2.6</v>
      </c>
      <c r="H971">
        <v>5.04</v>
      </c>
      <c r="J971">
        <v>20.116766429670101</v>
      </c>
      <c r="Q971">
        <v>0.14799126041220001</v>
      </c>
      <c r="T971">
        <v>27.904757690082299</v>
      </c>
      <c r="U971">
        <v>55124</v>
      </c>
      <c r="V971">
        <v>89100179</v>
      </c>
      <c r="W971">
        <v>3</v>
      </c>
      <c r="X971">
        <v>4.2223999999999897</v>
      </c>
      <c r="AA971">
        <v>5.04</v>
      </c>
      <c r="AD971">
        <v>25.6049661431868</v>
      </c>
      <c r="AK971">
        <v>0.14799546677979999</v>
      </c>
      <c r="AN971">
        <v>35.015361609966597</v>
      </c>
    </row>
    <row r="972" spans="1:40">
      <c r="A972">
        <v>89100204</v>
      </c>
      <c r="B972">
        <v>51554</v>
      </c>
      <c r="C972">
        <v>89100204</v>
      </c>
      <c r="D972">
        <v>3</v>
      </c>
      <c r="E972">
        <v>2.5333333333333301</v>
      </c>
      <c r="H972">
        <v>5.04</v>
      </c>
      <c r="J972">
        <v>17.098182542273801</v>
      </c>
      <c r="Q972">
        <v>0.35453615279669998</v>
      </c>
      <c r="T972">
        <v>25.0260520284038</v>
      </c>
      <c r="U972">
        <v>55125</v>
      </c>
      <c r="V972">
        <v>89100204</v>
      </c>
      <c r="W972">
        <v>3</v>
      </c>
      <c r="X972">
        <v>4.1141333333333296</v>
      </c>
      <c r="AA972">
        <v>5.04</v>
      </c>
      <c r="AD972">
        <v>21.319740945056001</v>
      </c>
      <c r="AK972">
        <v>0.35452522255139901</v>
      </c>
      <c r="AN972">
        <v>30.828399500940701</v>
      </c>
    </row>
    <row r="973" spans="1:40">
      <c r="A973">
        <v>89100207</v>
      </c>
      <c r="B973">
        <v>51555</v>
      </c>
      <c r="C973">
        <v>89100207</v>
      </c>
      <c r="D973">
        <v>3</v>
      </c>
      <c r="E973">
        <v>1.6</v>
      </c>
      <c r="H973">
        <v>3.35</v>
      </c>
      <c r="I973">
        <v>1.8356676597347801</v>
      </c>
      <c r="J973">
        <v>10.505919528723499</v>
      </c>
      <c r="Q973">
        <v>0.44022243491390001</v>
      </c>
      <c r="T973">
        <v>17.7318096233722</v>
      </c>
      <c r="U973">
        <v>55126</v>
      </c>
      <c r="V973">
        <v>89100207</v>
      </c>
      <c r="W973">
        <v>3</v>
      </c>
      <c r="X973">
        <v>2.5983999999999998</v>
      </c>
      <c r="AA973">
        <v>3.35</v>
      </c>
      <c r="AB973">
        <v>2.6524633021548798</v>
      </c>
      <c r="AC973">
        <v>2.6398130939333</v>
      </c>
      <c r="AD973">
        <v>13.5035743906404</v>
      </c>
      <c r="AK973">
        <v>0.440309251442</v>
      </c>
      <c r="AN973">
        <v>22.532096736015699</v>
      </c>
    </row>
    <row r="974" spans="1:40">
      <c r="A974">
        <v>89100221</v>
      </c>
      <c r="B974">
        <v>51556</v>
      </c>
      <c r="C974">
        <v>89100221</v>
      </c>
      <c r="D974">
        <v>4</v>
      </c>
      <c r="E974">
        <v>2.4</v>
      </c>
      <c r="H974">
        <v>3.35</v>
      </c>
      <c r="J974">
        <v>11.685120610396799</v>
      </c>
      <c r="Q974">
        <v>0.65788837539919998</v>
      </c>
      <c r="T974">
        <v>18.093008985796001</v>
      </c>
      <c r="U974">
        <v>55127</v>
      </c>
      <c r="V974">
        <v>89100221</v>
      </c>
      <c r="W974">
        <v>4</v>
      </c>
      <c r="X974">
        <v>3.89759999999999</v>
      </c>
      <c r="AA974">
        <v>3.35</v>
      </c>
      <c r="AD974">
        <v>14.7068842241098</v>
      </c>
      <c r="AK974">
        <v>0.65826964671919996</v>
      </c>
      <c r="AN974">
        <v>22.612753870829</v>
      </c>
    </row>
    <row r="975" spans="1:40">
      <c r="A975">
        <v>89100228</v>
      </c>
      <c r="B975">
        <v>51557</v>
      </c>
      <c r="C975">
        <v>89100228</v>
      </c>
      <c r="D975">
        <v>2</v>
      </c>
      <c r="E975">
        <v>1.86666666666666</v>
      </c>
      <c r="H975">
        <v>3.35</v>
      </c>
      <c r="J975">
        <v>14.2969377927263</v>
      </c>
      <c r="Q975">
        <v>0.72287324636259997</v>
      </c>
      <c r="T975">
        <v>20.2364777057556</v>
      </c>
      <c r="U975">
        <v>55128</v>
      </c>
      <c r="V975">
        <v>89100228</v>
      </c>
      <c r="W975">
        <v>2</v>
      </c>
      <c r="X975">
        <v>3.0314666666666601</v>
      </c>
      <c r="AA975">
        <v>3.35</v>
      </c>
      <c r="AD975">
        <v>17.998423898521299</v>
      </c>
      <c r="AK975">
        <v>0.72305173730560002</v>
      </c>
      <c r="AN975">
        <v>25.102942302493499</v>
      </c>
    </row>
    <row r="976" spans="1:40">
      <c r="A976">
        <v>89100239</v>
      </c>
      <c r="B976">
        <v>51558</v>
      </c>
      <c r="C976">
        <v>89100239</v>
      </c>
      <c r="D976">
        <v>1</v>
      </c>
      <c r="E976">
        <v>1.6</v>
      </c>
      <c r="H976">
        <v>5.04</v>
      </c>
      <c r="J976">
        <v>23.112931615499001</v>
      </c>
      <c r="Q976">
        <v>0.55840115251279998</v>
      </c>
      <c r="T976">
        <v>30.311332768011798</v>
      </c>
      <c r="U976">
        <v>55129</v>
      </c>
      <c r="V976">
        <v>89100239</v>
      </c>
      <c r="W976">
        <v>1</v>
      </c>
      <c r="X976">
        <v>2.5983999999999998</v>
      </c>
      <c r="AA976">
        <v>5.04</v>
      </c>
      <c r="AD976">
        <v>28.451173723558899</v>
      </c>
      <c r="AK976">
        <v>0.55848432562579997</v>
      </c>
      <c r="AN976">
        <v>36.648058049184698</v>
      </c>
    </row>
    <row r="977" spans="1:40">
      <c r="A977">
        <v>89100241</v>
      </c>
      <c r="B977">
        <v>51559</v>
      </c>
      <c r="C977">
        <v>89100241</v>
      </c>
      <c r="D977">
        <v>3</v>
      </c>
      <c r="E977">
        <v>3.2</v>
      </c>
      <c r="H977">
        <v>5.04</v>
      </c>
      <c r="J977">
        <v>25.6568767032972</v>
      </c>
      <c r="Q977">
        <v>0.6371869642454</v>
      </c>
      <c r="T977">
        <v>34.534063667542597</v>
      </c>
      <c r="U977">
        <v>55130</v>
      </c>
      <c r="V977">
        <v>89100241</v>
      </c>
      <c r="W977">
        <v>3</v>
      </c>
      <c r="X977">
        <v>5.1967999999999996</v>
      </c>
      <c r="AA977">
        <v>5.04</v>
      </c>
      <c r="AD977">
        <v>31.4674214780322</v>
      </c>
      <c r="AK977">
        <v>0.63726770841500002</v>
      </c>
      <c r="AN977">
        <v>42.341489186447198</v>
      </c>
    </row>
    <row r="978" spans="1:40">
      <c r="A978">
        <v>89100307</v>
      </c>
      <c r="B978">
        <v>51560</v>
      </c>
      <c r="C978">
        <v>89100307</v>
      </c>
      <c r="D978">
        <v>4</v>
      </c>
      <c r="E978">
        <v>2.93333333333333</v>
      </c>
      <c r="H978">
        <v>5.04</v>
      </c>
      <c r="J978">
        <v>18.297002566275101</v>
      </c>
      <c r="Q978">
        <v>0.47271487039560001</v>
      </c>
      <c r="T978">
        <v>26.743050770004</v>
      </c>
      <c r="U978">
        <v>55131</v>
      </c>
      <c r="V978">
        <v>89100307</v>
      </c>
      <c r="W978">
        <v>4</v>
      </c>
      <c r="X978">
        <v>4.76373333333333</v>
      </c>
      <c r="AA978">
        <v>5.04</v>
      </c>
      <c r="AD978">
        <v>22.741130983211601</v>
      </c>
      <c r="AK978">
        <v>0.47270029673519998</v>
      </c>
      <c r="AN978">
        <v>33.0175646132802</v>
      </c>
    </row>
    <row r="979" spans="1:40">
      <c r="A979">
        <v>89100402</v>
      </c>
      <c r="B979">
        <v>51561</v>
      </c>
      <c r="C979">
        <v>89100402</v>
      </c>
      <c r="D979">
        <v>3</v>
      </c>
      <c r="E979">
        <v>1.6</v>
      </c>
      <c r="H979">
        <v>5.04</v>
      </c>
      <c r="J979">
        <v>18.9636819367756</v>
      </c>
      <c r="Q979">
        <v>0.55840115251279998</v>
      </c>
      <c r="T979">
        <v>26.162083089288402</v>
      </c>
      <c r="U979">
        <v>55132</v>
      </c>
      <c r="V979">
        <v>89100402</v>
      </c>
      <c r="W979">
        <v>3</v>
      </c>
      <c r="X979">
        <v>2.5983999999999998</v>
      </c>
      <c r="AA979">
        <v>5.04</v>
      </c>
      <c r="AD979">
        <v>23.531584426515501</v>
      </c>
      <c r="AK979">
        <v>0.55848432562579997</v>
      </c>
      <c r="AN979">
        <v>31.7284687521413</v>
      </c>
    </row>
    <row r="980" spans="1:40">
      <c r="A980">
        <v>89100569</v>
      </c>
      <c r="B980">
        <v>51562</v>
      </c>
      <c r="C980">
        <v>89100569</v>
      </c>
      <c r="D980">
        <v>2</v>
      </c>
      <c r="E980">
        <v>2.93333333333333</v>
      </c>
      <c r="H980">
        <v>7.56</v>
      </c>
      <c r="J980">
        <v>16.680050021699099</v>
      </c>
      <c r="Q980">
        <v>0.98683256309879996</v>
      </c>
      <c r="T980">
        <v>28.1602159181313</v>
      </c>
      <c r="U980">
        <v>55133</v>
      </c>
      <c r="V980">
        <v>89100569</v>
      </c>
      <c r="W980">
        <v>2</v>
      </c>
      <c r="X980">
        <v>4.76373333333333</v>
      </c>
      <c r="AA980">
        <v>7.56</v>
      </c>
      <c r="AD980">
        <v>20.629160099031498</v>
      </c>
      <c r="AK980">
        <v>0.98740447007879995</v>
      </c>
      <c r="AN980">
        <v>33.940297902443596</v>
      </c>
    </row>
    <row r="981" spans="1:40">
      <c r="A981">
        <v>89100651</v>
      </c>
      <c r="B981">
        <v>51563</v>
      </c>
      <c r="C981">
        <v>89100651</v>
      </c>
      <c r="D981">
        <v>2</v>
      </c>
      <c r="E981">
        <v>1.86666666666666</v>
      </c>
      <c r="H981">
        <v>5.04</v>
      </c>
      <c r="J981">
        <v>12.862673878377599</v>
      </c>
      <c r="Q981">
        <v>0.32894418769959999</v>
      </c>
      <c r="T981">
        <v>20.098284732743899</v>
      </c>
      <c r="U981">
        <v>55134</v>
      </c>
      <c r="V981">
        <v>89100651</v>
      </c>
      <c r="W981">
        <v>2</v>
      </c>
      <c r="X981">
        <v>3.0314666666666601</v>
      </c>
      <c r="AA981">
        <v>5.04</v>
      </c>
      <c r="AD981">
        <v>16.7605728149308</v>
      </c>
      <c r="AK981">
        <v>0.32913482335959998</v>
      </c>
      <c r="AN981">
        <v>25.1611743049571</v>
      </c>
    </row>
    <row r="982" spans="1:40">
      <c r="A982">
        <v>89100662</v>
      </c>
      <c r="B982">
        <v>51564</v>
      </c>
      <c r="C982">
        <v>89100662</v>
      </c>
      <c r="D982">
        <v>3</v>
      </c>
      <c r="E982">
        <v>4</v>
      </c>
      <c r="H982">
        <v>7.56</v>
      </c>
      <c r="J982">
        <v>18.138073312404501</v>
      </c>
      <c r="Q982">
        <v>1.9736651261975999</v>
      </c>
      <c r="T982">
        <v>31.671738438602102</v>
      </c>
      <c r="U982">
        <v>55135</v>
      </c>
      <c r="V982">
        <v>89100662</v>
      </c>
      <c r="W982">
        <v>3</v>
      </c>
      <c r="X982">
        <v>6.4959999999999898</v>
      </c>
      <c r="AA982">
        <v>7.56</v>
      </c>
      <c r="AD982">
        <v>20.934156399502498</v>
      </c>
      <c r="AK982">
        <v>1.9748089401575999</v>
      </c>
      <c r="AN982">
        <v>36.964965339660097</v>
      </c>
    </row>
    <row r="983" spans="1:40">
      <c r="A983">
        <v>89100900</v>
      </c>
      <c r="B983">
        <v>51565</v>
      </c>
      <c r="C983">
        <v>89100900</v>
      </c>
      <c r="D983">
        <v>1</v>
      </c>
      <c r="E983">
        <v>3.93333333333333</v>
      </c>
      <c r="H983">
        <v>7.56</v>
      </c>
      <c r="J983">
        <v>10.253166236820199</v>
      </c>
      <c r="Q983">
        <v>0.64408743462999996</v>
      </c>
      <c r="T983">
        <v>22.390587004783601</v>
      </c>
      <c r="U983">
        <v>55136</v>
      </c>
      <c r="V983">
        <v>89100900</v>
      </c>
      <c r="W983">
        <v>1</v>
      </c>
      <c r="X983">
        <v>6.3877333333333297</v>
      </c>
      <c r="AA983">
        <v>7.56</v>
      </c>
      <c r="AD983">
        <v>13.6665903221952</v>
      </c>
      <c r="AK983">
        <v>0.64426835451639997</v>
      </c>
      <c r="AN983">
        <v>28.2585920100449</v>
      </c>
    </row>
    <row r="984" spans="1:40">
      <c r="A984">
        <v>89100906</v>
      </c>
      <c r="B984">
        <v>51566</v>
      </c>
      <c r="C984">
        <v>89100906</v>
      </c>
      <c r="D984">
        <v>2</v>
      </c>
      <c r="E984">
        <v>6.6666666666666599</v>
      </c>
      <c r="H984">
        <v>15.11</v>
      </c>
      <c r="J984">
        <v>36.726694033292297</v>
      </c>
      <c r="Q984">
        <v>3.7112569767856001</v>
      </c>
      <c r="T984">
        <v>62.214617676744503</v>
      </c>
      <c r="U984">
        <v>55137</v>
      </c>
      <c r="V984">
        <v>89100906</v>
      </c>
      <c r="W984">
        <v>2</v>
      </c>
      <c r="X984">
        <v>10.8266666666666</v>
      </c>
      <c r="AA984">
        <v>15.11</v>
      </c>
      <c r="AD984">
        <v>41.855657539169997</v>
      </c>
      <c r="AK984">
        <v>3.7120251868528</v>
      </c>
      <c r="AN984">
        <v>71.504349392689406</v>
      </c>
    </row>
    <row r="985" spans="1:40">
      <c r="A985">
        <v>89101032</v>
      </c>
      <c r="B985">
        <v>51567</v>
      </c>
      <c r="C985">
        <v>89101032</v>
      </c>
      <c r="D985">
        <v>1</v>
      </c>
      <c r="E985">
        <v>6.4</v>
      </c>
      <c r="H985">
        <v>5.04</v>
      </c>
      <c r="I985">
        <v>6.3278209215743004</v>
      </c>
      <c r="J985">
        <v>10.011299058097</v>
      </c>
      <c r="Q985">
        <v>0.4008295290476</v>
      </c>
      <c r="T985">
        <v>28.179949508718899</v>
      </c>
      <c r="U985">
        <v>55138</v>
      </c>
      <c r="V985">
        <v>89101032</v>
      </c>
      <c r="W985">
        <v>1</v>
      </c>
      <c r="X985">
        <v>10.393599999999999</v>
      </c>
      <c r="AA985">
        <v>5.04</v>
      </c>
      <c r="AB985">
        <v>8.6842808769546807</v>
      </c>
      <c r="AC985">
        <v>8.6621230798059194</v>
      </c>
      <c r="AD985">
        <v>11.8699725273867</v>
      </c>
      <c r="AK985">
        <v>0.40091756004739998</v>
      </c>
      <c r="AN985">
        <v>36.366613167240097</v>
      </c>
    </row>
    <row r="986" spans="1:40">
      <c r="A986">
        <v>89600109</v>
      </c>
      <c r="B986">
        <v>51568</v>
      </c>
      <c r="C986">
        <v>89600109</v>
      </c>
      <c r="D986">
        <v>3</v>
      </c>
      <c r="E986">
        <v>1</v>
      </c>
      <c r="H986">
        <v>1.26</v>
      </c>
      <c r="J986">
        <v>8.4065425116833499</v>
      </c>
      <c r="T986">
        <v>10.6665425116833</v>
      </c>
      <c r="U986">
        <v>55139</v>
      </c>
      <c r="V986">
        <v>89600109</v>
      </c>
      <c r="W986">
        <v>3</v>
      </c>
      <c r="X986">
        <v>1.6239999999999899</v>
      </c>
      <c r="AA986">
        <v>1.26</v>
      </c>
      <c r="AD986">
        <v>11.014432135246601</v>
      </c>
      <c r="AN986">
        <v>13.898432135246599</v>
      </c>
    </row>
    <row r="987" spans="1:40">
      <c r="A987">
        <v>89600165</v>
      </c>
      <c r="B987">
        <v>51569</v>
      </c>
      <c r="C987">
        <v>89600165</v>
      </c>
      <c r="D987">
        <v>2</v>
      </c>
      <c r="E987">
        <v>1</v>
      </c>
      <c r="H987">
        <v>2.52</v>
      </c>
      <c r="J987">
        <v>11.0731190043746</v>
      </c>
      <c r="T987">
        <v>14.5931190043746</v>
      </c>
      <c r="U987">
        <v>55140</v>
      </c>
      <c r="V987">
        <v>89600165</v>
      </c>
      <c r="W987">
        <v>2</v>
      </c>
      <c r="X987">
        <v>1.6239999999999899</v>
      </c>
      <c r="AA987">
        <v>2.52</v>
      </c>
      <c r="AD987">
        <v>14.2734881720044</v>
      </c>
      <c r="AN987">
        <v>18.417488172004401</v>
      </c>
    </row>
    <row r="988" spans="1:40">
      <c r="A988">
        <v>89600284</v>
      </c>
      <c r="B988">
        <v>51570</v>
      </c>
      <c r="C988">
        <v>89600284</v>
      </c>
      <c r="D988">
        <v>4</v>
      </c>
      <c r="E988">
        <v>1</v>
      </c>
      <c r="H988">
        <v>3.77</v>
      </c>
      <c r="J988">
        <v>12.7630870287859</v>
      </c>
      <c r="T988">
        <v>17.5330870287859</v>
      </c>
      <c r="U988">
        <v>55141</v>
      </c>
      <c r="V988">
        <v>89600284</v>
      </c>
      <c r="W988">
        <v>4</v>
      </c>
      <c r="X988">
        <v>1.6239999999999899</v>
      </c>
      <c r="AA988">
        <v>3.77</v>
      </c>
      <c r="AD988">
        <v>16.082392698331599</v>
      </c>
      <c r="AN988">
        <v>21.476392698331601</v>
      </c>
    </row>
    <row r="989" spans="1:40">
      <c r="A989">
        <v>89600440</v>
      </c>
      <c r="B989">
        <v>51571</v>
      </c>
      <c r="C989">
        <v>89600440</v>
      </c>
      <c r="D989">
        <v>2</v>
      </c>
      <c r="E989">
        <v>1.86666666666666</v>
      </c>
      <c r="H989">
        <v>2.52</v>
      </c>
      <c r="J989">
        <v>10.8123541287394</v>
      </c>
      <c r="Q989">
        <v>0.15757162346520001</v>
      </c>
      <c r="T989">
        <v>15.356592418871299</v>
      </c>
      <c r="U989">
        <v>55142</v>
      </c>
      <c r="V989">
        <v>89600440</v>
      </c>
      <c r="W989">
        <v>2</v>
      </c>
      <c r="X989">
        <v>3.0314666666666601</v>
      </c>
      <c r="AA989">
        <v>2.52</v>
      </c>
      <c r="AD989">
        <v>12.3531990603691</v>
      </c>
      <c r="AK989">
        <v>0.15756676557839999</v>
      </c>
      <c r="AN989">
        <v>18.0622324926142</v>
      </c>
    </row>
    <row r="990" spans="1:40">
      <c r="A990">
        <v>89600547</v>
      </c>
      <c r="B990">
        <v>51572</v>
      </c>
      <c r="C990">
        <v>89600547</v>
      </c>
      <c r="D990">
        <v>2</v>
      </c>
      <c r="E990">
        <v>1</v>
      </c>
      <c r="H990">
        <v>2.52</v>
      </c>
      <c r="J990">
        <v>11.6747372584082</v>
      </c>
      <c r="Q990">
        <v>0.31514324693040002</v>
      </c>
      <c r="T990">
        <v>15.5098805053386</v>
      </c>
      <c r="U990">
        <v>55143</v>
      </c>
      <c r="V990">
        <v>89600547</v>
      </c>
      <c r="W990">
        <v>2</v>
      </c>
      <c r="X990">
        <v>1.6239999999999899</v>
      </c>
      <c r="AA990">
        <v>2.52</v>
      </c>
      <c r="AD990">
        <v>14.3310790285321</v>
      </c>
      <c r="AK990">
        <v>0.31513353115679998</v>
      </c>
      <c r="AN990">
        <v>18.7902125596889</v>
      </c>
    </row>
    <row r="991" spans="1:40">
      <c r="A991">
        <v>89600599</v>
      </c>
      <c r="B991">
        <v>51573</v>
      </c>
      <c r="C991">
        <v>89600599</v>
      </c>
      <c r="D991">
        <v>4</v>
      </c>
      <c r="E991">
        <v>3</v>
      </c>
      <c r="H991">
        <v>2.52</v>
      </c>
      <c r="J991">
        <v>6.4367339605328899</v>
      </c>
      <c r="Q991">
        <v>0.168007265179</v>
      </c>
      <c r="T991">
        <v>12.1247412257118</v>
      </c>
      <c r="U991">
        <v>55144</v>
      </c>
      <c r="V991">
        <v>89600599</v>
      </c>
      <c r="W991">
        <v>4</v>
      </c>
      <c r="X991">
        <v>4.8719999999999999</v>
      </c>
      <c r="AA991">
        <v>2.52</v>
      </c>
      <c r="AD991">
        <v>7.5819494262909899</v>
      </c>
      <c r="AK991">
        <v>0.19166108506349999</v>
      </c>
      <c r="AN991">
        <v>15.1656105113544</v>
      </c>
    </row>
    <row r="992" spans="1:40">
      <c r="A992">
        <v>89600601</v>
      </c>
      <c r="B992">
        <v>51574</v>
      </c>
      <c r="C992">
        <v>89600601</v>
      </c>
      <c r="D992">
        <v>5</v>
      </c>
      <c r="E992">
        <v>2.6</v>
      </c>
      <c r="H992">
        <v>5.04</v>
      </c>
      <c r="J992">
        <v>3.7927315552439</v>
      </c>
      <c r="Q992">
        <v>6.7202906071599997E-2</v>
      </c>
      <c r="T992">
        <v>11.499934461315499</v>
      </c>
      <c r="U992">
        <v>55145</v>
      </c>
      <c r="V992">
        <v>89600601</v>
      </c>
      <c r="W992">
        <v>5</v>
      </c>
      <c r="X992">
        <v>4.2223999999999897</v>
      </c>
      <c r="AA992">
        <v>5.04</v>
      </c>
      <c r="AD992">
        <v>4.4617367496004103</v>
      </c>
      <c r="AK992">
        <v>7.6664434025400005E-2</v>
      </c>
      <c r="AN992">
        <v>13.800801183625801</v>
      </c>
    </row>
    <row r="993" spans="1:40">
      <c r="A993">
        <v>89600617</v>
      </c>
      <c r="B993">
        <v>51575</v>
      </c>
      <c r="C993">
        <v>89600617</v>
      </c>
      <c r="D993">
        <v>1</v>
      </c>
      <c r="E993">
        <v>3</v>
      </c>
      <c r="H993">
        <v>7.56</v>
      </c>
      <c r="J993">
        <v>19.304365503620701</v>
      </c>
      <c r="Q993">
        <v>0.168007265179</v>
      </c>
      <c r="T993">
        <v>30.0323727687997</v>
      </c>
      <c r="U993">
        <v>55146</v>
      </c>
      <c r="V993">
        <v>89600617</v>
      </c>
      <c r="W993">
        <v>1</v>
      </c>
      <c r="X993">
        <v>4.8719999999999999</v>
      </c>
      <c r="AA993">
        <v>7.56</v>
      </c>
      <c r="AD993">
        <v>22.0873269198758</v>
      </c>
      <c r="AK993">
        <v>0.19166108506349999</v>
      </c>
      <c r="AN993">
        <v>34.710988004939303</v>
      </c>
    </row>
    <row r="994" spans="1:40">
      <c r="A994">
        <v>89600618</v>
      </c>
      <c r="B994">
        <v>51576</v>
      </c>
      <c r="C994">
        <v>89600618</v>
      </c>
      <c r="D994">
        <v>3</v>
      </c>
      <c r="E994">
        <v>1.86666666666666</v>
      </c>
      <c r="H994">
        <v>3.77</v>
      </c>
      <c r="J994">
        <v>7.6536882543027804</v>
      </c>
      <c r="Q994">
        <v>0.13440581214319999</v>
      </c>
      <c r="T994">
        <v>13.424760733112601</v>
      </c>
      <c r="U994">
        <v>55147</v>
      </c>
      <c r="V994">
        <v>89600618</v>
      </c>
      <c r="W994">
        <v>3</v>
      </c>
      <c r="X994">
        <v>3.0314666666666601</v>
      </c>
      <c r="AA994">
        <v>3.77</v>
      </c>
      <c r="AD994">
        <v>9.1460849029150406</v>
      </c>
      <c r="AK994">
        <v>0.15332886805080001</v>
      </c>
      <c r="AN994">
        <v>16.100880437632501</v>
      </c>
    </row>
    <row r="995" spans="1:40">
      <c r="A995">
        <v>89600620</v>
      </c>
      <c r="B995">
        <v>51577</v>
      </c>
      <c r="C995">
        <v>89600620</v>
      </c>
      <c r="D995">
        <v>3</v>
      </c>
      <c r="E995">
        <v>1.7333333333333301</v>
      </c>
      <c r="H995">
        <v>3.77</v>
      </c>
      <c r="J995">
        <v>2.9176444992895001</v>
      </c>
      <c r="Q995">
        <v>0.100804359107399</v>
      </c>
      <c r="T995">
        <v>8.5217821917302405</v>
      </c>
      <c r="U995">
        <v>55148</v>
      </c>
      <c r="V995">
        <v>89600620</v>
      </c>
      <c r="W995">
        <v>3</v>
      </c>
      <c r="X995">
        <v>2.8149333333333302</v>
      </c>
      <c r="AA995">
        <v>3.77</v>
      </c>
      <c r="AD995">
        <v>3.5075271438749001</v>
      </c>
      <c r="AK995">
        <v>0.1149966510381</v>
      </c>
      <c r="AN995">
        <v>10.2074571282463</v>
      </c>
    </row>
    <row r="996" spans="1:40">
      <c r="A996">
        <v>89600622</v>
      </c>
      <c r="B996">
        <v>51578</v>
      </c>
      <c r="C996">
        <v>89600622</v>
      </c>
      <c r="D996">
        <v>2</v>
      </c>
      <c r="E996">
        <v>2.4</v>
      </c>
      <c r="H996">
        <v>3.35</v>
      </c>
      <c r="J996">
        <v>4.8781313012844496</v>
      </c>
      <c r="Q996">
        <v>0.26881162428639999</v>
      </c>
      <c r="T996">
        <v>10.8969429255708</v>
      </c>
      <c r="U996">
        <v>55149</v>
      </c>
      <c r="V996">
        <v>89600622</v>
      </c>
      <c r="W996">
        <v>2</v>
      </c>
      <c r="X996">
        <v>3.89759999999999</v>
      </c>
      <c r="AA996">
        <v>3.35</v>
      </c>
      <c r="AD996">
        <v>5.8824229405036297</v>
      </c>
      <c r="AK996">
        <v>0.30665773610160002</v>
      </c>
      <c r="AN996">
        <v>13.436680676605199</v>
      </c>
    </row>
    <row r="997" spans="1:40">
      <c r="A997">
        <v>89600630</v>
      </c>
      <c r="B997">
        <v>51579</v>
      </c>
      <c r="C997">
        <v>89600630</v>
      </c>
      <c r="D997">
        <v>3</v>
      </c>
      <c r="E997">
        <v>2.86666666666666</v>
      </c>
      <c r="H997">
        <v>5.04</v>
      </c>
      <c r="J997">
        <v>6.4318384607177297</v>
      </c>
      <c r="Q997">
        <v>0.13440581214319999</v>
      </c>
      <c r="T997">
        <v>14.472910939527599</v>
      </c>
      <c r="U997">
        <v>55150</v>
      </c>
      <c r="V997">
        <v>89600630</v>
      </c>
      <c r="W997">
        <v>3</v>
      </c>
      <c r="X997">
        <v>4.6554666666666602</v>
      </c>
      <c r="AA997">
        <v>5.04</v>
      </c>
      <c r="AD997">
        <v>7.5766112911686996</v>
      </c>
      <c r="AK997">
        <v>0.15332886805080001</v>
      </c>
      <c r="AN997">
        <v>17.4254068258861</v>
      </c>
    </row>
    <row r="998" spans="1:40">
      <c r="A998">
        <v>89600790</v>
      </c>
      <c r="B998">
        <v>51580</v>
      </c>
      <c r="C998">
        <v>89600790</v>
      </c>
      <c r="D998">
        <v>5</v>
      </c>
      <c r="E998">
        <v>3.1333333333333302</v>
      </c>
      <c r="H998">
        <v>3.77</v>
      </c>
      <c r="J998">
        <v>11.579093977865</v>
      </c>
      <c r="Q998">
        <v>0.2363574351978</v>
      </c>
      <c r="T998">
        <v>18.718784746396199</v>
      </c>
      <c r="U998">
        <v>55151</v>
      </c>
      <c r="V998">
        <v>89600790</v>
      </c>
      <c r="W998">
        <v>5</v>
      </c>
      <c r="X998">
        <v>5.0885333333333298</v>
      </c>
      <c r="AA998">
        <v>3.77</v>
      </c>
      <c r="AD998">
        <v>14.8196582405602</v>
      </c>
      <c r="AK998">
        <v>0.23635014836759999</v>
      </c>
      <c r="AN998">
        <v>23.914541722261099</v>
      </c>
    </row>
    <row r="999" spans="1:40">
      <c r="A999">
        <v>89601007</v>
      </c>
      <c r="B999">
        <v>51581</v>
      </c>
      <c r="C999">
        <v>89601007</v>
      </c>
      <c r="D999">
        <v>2</v>
      </c>
      <c r="E999">
        <v>3.1333333333333302</v>
      </c>
      <c r="H999">
        <v>5.04</v>
      </c>
      <c r="J999">
        <v>14.5165798805594</v>
      </c>
      <c r="Q999">
        <v>0.201608718214799</v>
      </c>
      <c r="T999">
        <v>22.891521932107601</v>
      </c>
      <c r="U999">
        <v>55152</v>
      </c>
      <c r="V999">
        <v>89601007</v>
      </c>
      <c r="W999">
        <v>2</v>
      </c>
      <c r="X999">
        <v>5.0885333333333298</v>
      </c>
      <c r="AA999">
        <v>5.04</v>
      </c>
      <c r="AD999">
        <v>16.866645159594299</v>
      </c>
      <c r="AK999">
        <v>0.2299933020762</v>
      </c>
      <c r="AN999">
        <v>27.225171795003799</v>
      </c>
    </row>
    <row r="1000" spans="1:40">
      <c r="A1000">
        <v>89601009</v>
      </c>
      <c r="B1000">
        <v>51582</v>
      </c>
      <c r="C1000">
        <v>89601009</v>
      </c>
      <c r="D1000">
        <v>2</v>
      </c>
      <c r="E1000">
        <v>2.7333333333333298</v>
      </c>
      <c r="H1000">
        <v>2.52</v>
      </c>
      <c r="J1000">
        <v>4.4565544912485802</v>
      </c>
      <c r="Q1000">
        <v>0.100804359107399</v>
      </c>
      <c r="T1000">
        <v>9.8106921836893104</v>
      </c>
      <c r="U1000">
        <v>55153</v>
      </c>
      <c r="V1000">
        <v>89601009</v>
      </c>
      <c r="W1000">
        <v>2</v>
      </c>
      <c r="X1000">
        <v>4.4389333333333303</v>
      </c>
      <c r="AA1000">
        <v>2.52</v>
      </c>
      <c r="AD1000">
        <v>5.4227285147317597</v>
      </c>
      <c r="AK1000">
        <v>0.1149966510381</v>
      </c>
      <c r="AN1000">
        <v>12.4966584991031</v>
      </c>
    </row>
    <row r="1001" spans="1:40">
      <c r="A1001">
        <v>89601052</v>
      </c>
      <c r="B1001">
        <v>51583</v>
      </c>
      <c r="C1001">
        <v>89601052</v>
      </c>
      <c r="D1001">
        <v>1</v>
      </c>
      <c r="E1001">
        <v>1.7333333333333301</v>
      </c>
      <c r="H1001">
        <v>3.77</v>
      </c>
      <c r="J1001">
        <v>2.8306341715528802</v>
      </c>
      <c r="Q1001">
        <v>0.100804359107399</v>
      </c>
      <c r="T1001">
        <v>8.4347718639936105</v>
      </c>
      <c r="U1001">
        <v>55154</v>
      </c>
      <c r="V1001">
        <v>89601052</v>
      </c>
      <c r="W1001">
        <v>1</v>
      </c>
      <c r="X1001">
        <v>2.8149333333333302</v>
      </c>
      <c r="AA1001">
        <v>3.77</v>
      </c>
      <c r="AD1001">
        <v>3.4126496228800698</v>
      </c>
      <c r="AK1001">
        <v>0.1149966510381</v>
      </c>
      <c r="AN1001">
        <v>10.112579607251501</v>
      </c>
    </row>
    <row r="1002" spans="1:40">
      <c r="A1002">
        <v>89601380</v>
      </c>
      <c r="B1002">
        <v>51584</v>
      </c>
      <c r="C1002">
        <v>89601380</v>
      </c>
      <c r="D1002">
        <v>1</v>
      </c>
      <c r="E1002">
        <v>1.86666666666666</v>
      </c>
      <c r="H1002">
        <v>5.04</v>
      </c>
      <c r="J1002">
        <v>12.5214645282711</v>
      </c>
      <c r="Q1002">
        <v>0.29943502824840001</v>
      </c>
      <c r="T1002">
        <v>19.727566223186201</v>
      </c>
      <c r="U1002">
        <v>55155</v>
      </c>
      <c r="V1002">
        <v>89601380</v>
      </c>
      <c r="W1002">
        <v>1</v>
      </c>
      <c r="X1002">
        <v>3.0314666666666601</v>
      </c>
      <c r="AA1002">
        <v>5.04</v>
      </c>
      <c r="AD1002">
        <v>15.308864008252399</v>
      </c>
      <c r="AK1002">
        <v>0.29943573667680001</v>
      </c>
      <c r="AN1002">
        <v>23.679766411595899</v>
      </c>
    </row>
    <row r="1003" spans="1:40">
      <c r="A1003">
        <v>89601396</v>
      </c>
      <c r="B1003">
        <v>51585</v>
      </c>
      <c r="C1003">
        <v>89601396</v>
      </c>
      <c r="D1003">
        <v>1</v>
      </c>
      <c r="E1003">
        <v>2.1333333333333302</v>
      </c>
      <c r="H1003">
        <v>1.1499999999999999</v>
      </c>
      <c r="J1003">
        <v>3.6043743251729499</v>
      </c>
      <c r="Q1003">
        <v>0.44915254237259999</v>
      </c>
      <c r="T1003">
        <v>7.3368602008788804</v>
      </c>
      <c r="U1003">
        <v>55156</v>
      </c>
      <c r="V1003">
        <v>89601396</v>
      </c>
      <c r="W1003">
        <v>1</v>
      </c>
      <c r="X1003">
        <v>3.4645333333333301</v>
      </c>
      <c r="AA1003">
        <v>1.1499999999999999</v>
      </c>
      <c r="AD1003">
        <v>4.73624849444478</v>
      </c>
      <c r="AK1003">
        <v>0.44915360501520002</v>
      </c>
      <c r="AN1003">
        <v>9.7999354327933208</v>
      </c>
    </row>
    <row r="1004" spans="1:40">
      <c r="A1004">
        <v>89700276</v>
      </c>
      <c r="B1004">
        <v>51586</v>
      </c>
      <c r="C1004">
        <v>89700276</v>
      </c>
      <c r="D1004">
        <v>1</v>
      </c>
      <c r="E1004">
        <v>4</v>
      </c>
      <c r="H1004">
        <v>10.07</v>
      </c>
      <c r="J1004">
        <v>20.394771097640501</v>
      </c>
      <c r="Q1004">
        <v>1.6447209384979999</v>
      </c>
      <c r="T1004">
        <v>36.109492036138498</v>
      </c>
      <c r="U1004">
        <v>55157</v>
      </c>
      <c r="V1004">
        <v>89700276</v>
      </c>
      <c r="W1004">
        <v>1</v>
      </c>
      <c r="X1004">
        <v>6.4959999999999898</v>
      </c>
      <c r="AA1004">
        <v>10.07</v>
      </c>
      <c r="AD1004">
        <v>23.0391753717231</v>
      </c>
      <c r="AK1004">
        <v>1.64567411679799</v>
      </c>
      <c r="AN1004">
        <v>41.250849488521098</v>
      </c>
    </row>
    <row r="1005" spans="1:40">
      <c r="A1005">
        <v>94300051</v>
      </c>
      <c r="B1005">
        <v>51587</v>
      </c>
      <c r="C1005">
        <v>94300051</v>
      </c>
      <c r="D1005">
        <v>1</v>
      </c>
      <c r="E1005">
        <v>1.1111111111111099E-2</v>
      </c>
      <c r="H1005">
        <v>5.42</v>
      </c>
      <c r="I1005">
        <v>40.303734096561698</v>
      </c>
      <c r="T1005">
        <v>45.734845207672798</v>
      </c>
      <c r="U1005">
        <v>55158</v>
      </c>
      <c r="V1005">
        <v>94300051</v>
      </c>
      <c r="W1005">
        <v>1</v>
      </c>
      <c r="X1005">
        <v>1.8044444444444401E-2</v>
      </c>
      <c r="AA1005">
        <v>5.42</v>
      </c>
      <c r="AB1005">
        <v>41.174181816001301</v>
      </c>
      <c r="AC1005">
        <v>41.138358078734697</v>
      </c>
      <c r="AN1005">
        <v>46.576402523179198</v>
      </c>
    </row>
    <row r="1006" spans="1:40">
      <c r="A1006">
        <v>95900001</v>
      </c>
      <c r="B1006">
        <v>51588</v>
      </c>
      <c r="C1006">
        <v>95900001</v>
      </c>
      <c r="D1006">
        <v>2</v>
      </c>
      <c r="E1006">
        <v>1.2666666666666599</v>
      </c>
      <c r="I1006">
        <v>1.6981430420861301</v>
      </c>
      <c r="Q1006">
        <v>5.4589787944440999</v>
      </c>
      <c r="T1006">
        <v>8.4237885031968904</v>
      </c>
      <c r="U1006">
        <v>55159</v>
      </c>
      <c r="V1006">
        <v>95900001</v>
      </c>
      <c r="W1006">
        <v>2</v>
      </c>
      <c r="X1006">
        <v>3.0906666666666598</v>
      </c>
      <c r="AB1006">
        <v>2.0109337148236901</v>
      </c>
      <c r="AC1006">
        <v>1.97656599220681</v>
      </c>
      <c r="AK1006">
        <v>5.4589788925207996</v>
      </c>
      <c r="AN1006">
        <v>10.5262115513942</v>
      </c>
    </row>
    <row r="1007" spans="1:40">
      <c r="A1007">
        <v>95900015</v>
      </c>
      <c r="B1007">
        <v>51589</v>
      </c>
      <c r="C1007">
        <v>95900015</v>
      </c>
      <c r="D1007">
        <v>1</v>
      </c>
      <c r="E1007">
        <v>1.2666666666666599</v>
      </c>
      <c r="I1007">
        <v>1.6981430420861301</v>
      </c>
      <c r="Q1007">
        <v>5.4494071191418998</v>
      </c>
      <c r="T1007">
        <v>8.4142168278946894</v>
      </c>
      <c r="U1007">
        <v>55160</v>
      </c>
      <c r="V1007">
        <v>95900015</v>
      </c>
      <c r="W1007">
        <v>1</v>
      </c>
      <c r="X1007">
        <v>3.0906666666666598</v>
      </c>
      <c r="AB1007">
        <v>2.0109337148236901</v>
      </c>
      <c r="AC1007">
        <v>1.97656599220681</v>
      </c>
      <c r="AK1007">
        <v>5.4493955591873897</v>
      </c>
      <c r="AN1007">
        <v>10.5166282180608</v>
      </c>
    </row>
    <row r="1008" spans="1:40">
      <c r="A1008">
        <v>95900030</v>
      </c>
      <c r="B1008">
        <v>51590</v>
      </c>
      <c r="C1008">
        <v>95900030</v>
      </c>
      <c r="D1008">
        <v>1</v>
      </c>
      <c r="E1008">
        <v>0.83333333333333304</v>
      </c>
      <c r="I1008">
        <v>3.7894108613439599</v>
      </c>
      <c r="Q1008">
        <v>3.6644168602798999</v>
      </c>
      <c r="T1008">
        <v>8.2871610549571901</v>
      </c>
      <c r="U1008">
        <v>55161</v>
      </c>
      <c r="V1008">
        <v>95900030</v>
      </c>
      <c r="W1008">
        <v>1</v>
      </c>
      <c r="X1008">
        <v>2.0333333333333301</v>
      </c>
      <c r="AB1008">
        <v>4.0899686344917203</v>
      </c>
      <c r="AC1008">
        <v>4.0492936687565697</v>
      </c>
      <c r="AK1008">
        <v>3.6704867500725999</v>
      </c>
      <c r="AN1008">
        <v>9.7531137521625002</v>
      </c>
    </row>
    <row r="1009" spans="1:40">
      <c r="A1009">
        <v>98900003</v>
      </c>
      <c r="B1009">
        <v>51591</v>
      </c>
      <c r="C1009">
        <v>98900003</v>
      </c>
      <c r="D1009">
        <v>6</v>
      </c>
      <c r="E1009">
        <v>9.0333333333333297</v>
      </c>
      <c r="I1009">
        <v>7.8712111468237298</v>
      </c>
      <c r="Q1009">
        <v>162.26846154587901</v>
      </c>
      <c r="S1009">
        <v>3.3004761904761901</v>
      </c>
      <c r="T1009">
        <v>182.473482216512</v>
      </c>
      <c r="U1009">
        <v>55162</v>
      </c>
      <c r="V1009">
        <v>98900003</v>
      </c>
      <c r="W1009">
        <v>6</v>
      </c>
      <c r="X1009">
        <v>22.041333333333299</v>
      </c>
      <c r="AB1009">
        <v>9.4086884292004793</v>
      </c>
      <c r="AC1009">
        <v>9.29761070158475</v>
      </c>
      <c r="AK1009">
        <v>161.799259114465</v>
      </c>
      <c r="AM1009">
        <v>3.7804761904761901</v>
      </c>
      <c r="AN1009">
        <v>196.91867933985901</v>
      </c>
    </row>
    <row r="1010" spans="1:40">
      <c r="A1010">
        <v>98900007</v>
      </c>
      <c r="B1010">
        <v>51592</v>
      </c>
      <c r="C1010">
        <v>98900007</v>
      </c>
      <c r="D1010">
        <v>5</v>
      </c>
      <c r="E1010">
        <v>9.0333333333333297</v>
      </c>
      <c r="I1010">
        <v>7.4490542327822897</v>
      </c>
      <c r="Q1010">
        <v>168.14115047743499</v>
      </c>
      <c r="S1010">
        <v>3.3004761904761901</v>
      </c>
      <c r="T1010">
        <v>187.924014234027</v>
      </c>
      <c r="U1010">
        <v>55163</v>
      </c>
      <c r="V1010">
        <v>98900007</v>
      </c>
      <c r="W1010">
        <v>5</v>
      </c>
      <c r="X1010">
        <v>22.041333333333299</v>
      </c>
      <c r="AB1010">
        <v>8.7432949295812001</v>
      </c>
      <c r="AC1010">
        <v>8.6324965121434705</v>
      </c>
      <c r="AK1010">
        <v>168.155319481563</v>
      </c>
      <c r="AM1010">
        <v>3.7804761904761901</v>
      </c>
      <c r="AN1010">
        <v>202.60962551751601</v>
      </c>
    </row>
    <row r="1011" spans="1:40">
      <c r="A1011">
        <v>98900010</v>
      </c>
      <c r="B1011">
        <v>51593</v>
      </c>
      <c r="C1011">
        <v>98900010</v>
      </c>
      <c r="D1011">
        <v>2</v>
      </c>
      <c r="E1011">
        <v>13.2666666666666</v>
      </c>
      <c r="I1011">
        <v>1.6981430420861301</v>
      </c>
      <c r="K1011">
        <v>12.44</v>
      </c>
      <c r="L1011">
        <v>11.12</v>
      </c>
      <c r="O1011">
        <v>5.32</v>
      </c>
      <c r="Q1011">
        <v>119.13968666277199</v>
      </c>
      <c r="T1011">
        <v>162.98449637152501</v>
      </c>
      <c r="U1011">
        <v>55164</v>
      </c>
      <c r="V1011">
        <v>98900010</v>
      </c>
      <c r="W1011">
        <v>2</v>
      </c>
      <c r="X1011">
        <v>39.335666666666597</v>
      </c>
      <c r="AB1011">
        <v>2.0109337148236901</v>
      </c>
      <c r="AC1011">
        <v>1.97656599220681</v>
      </c>
      <c r="AE1011">
        <v>12.44</v>
      </c>
      <c r="AF1011">
        <v>38.599999999999902</v>
      </c>
      <c r="AI1011">
        <v>9</v>
      </c>
      <c r="AK1011">
        <v>119.145651663175</v>
      </c>
      <c r="AN1011">
        <v>220.497884322049</v>
      </c>
    </row>
    <row r="1012" spans="1:40">
      <c r="A1012">
        <v>98900011</v>
      </c>
      <c r="B1012">
        <v>51594</v>
      </c>
      <c r="C1012">
        <v>98900011</v>
      </c>
      <c r="D1012">
        <v>4</v>
      </c>
      <c r="E1012">
        <v>14.7</v>
      </c>
      <c r="I1012">
        <v>1.6981430420861301</v>
      </c>
      <c r="K1012">
        <v>12.44</v>
      </c>
      <c r="L1012">
        <v>13.77</v>
      </c>
      <c r="O1012">
        <v>5.32</v>
      </c>
      <c r="Q1012">
        <v>133.916645726816</v>
      </c>
      <c r="T1012">
        <v>181.84478876890199</v>
      </c>
      <c r="U1012">
        <v>55165</v>
      </c>
      <c r="V1012">
        <v>98900011</v>
      </c>
      <c r="W1012">
        <v>4</v>
      </c>
      <c r="X1012">
        <v>45.1546666666666</v>
      </c>
      <c r="AB1012">
        <v>2.0109337148236901</v>
      </c>
      <c r="AC1012">
        <v>1.97656599220681</v>
      </c>
      <c r="AE1012">
        <v>12.44</v>
      </c>
      <c r="AF1012">
        <v>48.91</v>
      </c>
      <c r="AI1012">
        <v>9</v>
      </c>
      <c r="AK1012">
        <v>133.91945884668701</v>
      </c>
      <c r="AN1012">
        <v>251.40069150555999</v>
      </c>
    </row>
    <row r="1013" spans="1:40">
      <c r="A1013">
        <v>98900013</v>
      </c>
      <c r="B1013">
        <v>51595</v>
      </c>
      <c r="C1013">
        <v>98900013</v>
      </c>
      <c r="D1013">
        <v>5</v>
      </c>
      <c r="E1013">
        <v>11.7666666666666</v>
      </c>
      <c r="I1013">
        <v>1.6981430420861301</v>
      </c>
      <c r="K1013">
        <v>11.96</v>
      </c>
      <c r="L1013">
        <v>11.86</v>
      </c>
      <c r="O1013">
        <v>2.66</v>
      </c>
      <c r="Q1013">
        <v>140.95014666542599</v>
      </c>
      <c r="T1013">
        <v>180.89495637417801</v>
      </c>
      <c r="U1013">
        <v>55166</v>
      </c>
      <c r="V1013">
        <v>98900013</v>
      </c>
      <c r="W1013">
        <v>5</v>
      </c>
      <c r="X1013">
        <v>33.3539999999999</v>
      </c>
      <c r="AB1013">
        <v>2.0109337148236901</v>
      </c>
      <c r="AC1013">
        <v>1.97656599220681</v>
      </c>
      <c r="AE1013">
        <v>11.96</v>
      </c>
      <c r="AF1013">
        <v>41.569999999999901</v>
      </c>
      <c r="AI1013">
        <v>4.5</v>
      </c>
      <c r="AK1013">
        <v>140.947243564736</v>
      </c>
      <c r="AN1013">
        <v>234.307809556943</v>
      </c>
    </row>
    <row r="1014" spans="1:40">
      <c r="A1014">
        <v>98900015</v>
      </c>
      <c r="B1014">
        <v>51596</v>
      </c>
      <c r="C1014">
        <v>98900015</v>
      </c>
      <c r="D1014">
        <v>3</v>
      </c>
      <c r="E1014">
        <v>15.133333333333301</v>
      </c>
      <c r="I1014">
        <v>6.2883885085582101</v>
      </c>
      <c r="K1014">
        <v>10.36</v>
      </c>
      <c r="L1014">
        <v>12.02</v>
      </c>
      <c r="O1014">
        <v>5.32</v>
      </c>
      <c r="Q1014">
        <v>106.63363681451401</v>
      </c>
      <c r="T1014">
        <v>155.75535865640501</v>
      </c>
      <c r="U1014">
        <v>55167</v>
      </c>
      <c r="V1014">
        <v>98900015</v>
      </c>
      <c r="W1014">
        <v>3</v>
      </c>
      <c r="X1014">
        <v>46.212000000000003</v>
      </c>
      <c r="AB1014">
        <v>6.9359060657287896</v>
      </c>
      <c r="AC1014">
        <v>6.8136816162974299</v>
      </c>
      <c r="AE1014">
        <v>10.36</v>
      </c>
      <c r="AF1014">
        <v>41.519999999999897</v>
      </c>
      <c r="AI1014">
        <v>9</v>
      </c>
      <c r="AK1014">
        <v>106.61848645689599</v>
      </c>
      <c r="AN1014">
        <v>220.52416807319301</v>
      </c>
    </row>
    <row r="1015" spans="1:40">
      <c r="A1015">
        <v>98900016</v>
      </c>
      <c r="B1015">
        <v>51597</v>
      </c>
      <c r="C1015">
        <v>98900016</v>
      </c>
      <c r="D1015">
        <v>6</v>
      </c>
      <c r="E1015">
        <v>15.5833333333333</v>
      </c>
      <c r="I1015">
        <v>10.534625559116201</v>
      </c>
      <c r="K1015">
        <v>7.53</v>
      </c>
      <c r="L1015">
        <v>5.56</v>
      </c>
      <c r="O1015">
        <v>3.99</v>
      </c>
      <c r="Q1015">
        <v>235.34269029479</v>
      </c>
      <c r="T1015">
        <v>278.54064918723998</v>
      </c>
      <c r="U1015">
        <v>55168</v>
      </c>
      <c r="V1015">
        <v>98900016</v>
      </c>
      <c r="W1015">
        <v>6</v>
      </c>
      <c r="X1015">
        <v>48.470833333333303</v>
      </c>
      <c r="AB1015">
        <v>11.717753948365299</v>
      </c>
      <c r="AC1015">
        <v>11.468180897450701</v>
      </c>
      <c r="AE1015">
        <v>7.53</v>
      </c>
      <c r="AF1015">
        <v>18.100000000000001</v>
      </c>
      <c r="AI1015">
        <v>6.75</v>
      </c>
      <c r="AK1015">
        <v>235.35830916086999</v>
      </c>
      <c r="AN1015">
        <v>327.677323391654</v>
      </c>
    </row>
    <row r="1016" spans="1:40">
      <c r="A1016">
        <v>98900017</v>
      </c>
      <c r="B1016">
        <v>51598</v>
      </c>
      <c r="C1016">
        <v>98900017</v>
      </c>
      <c r="D1016">
        <v>6</v>
      </c>
      <c r="E1016">
        <v>9.1666666666666607</v>
      </c>
      <c r="I1016">
        <v>10.534625559116201</v>
      </c>
      <c r="Q1016">
        <v>281.97892093162301</v>
      </c>
      <c r="T1016">
        <v>301.680213157406</v>
      </c>
      <c r="U1016">
        <v>55169</v>
      </c>
      <c r="V1016">
        <v>98900017</v>
      </c>
      <c r="W1016">
        <v>6</v>
      </c>
      <c r="X1016">
        <v>22.3666666666666</v>
      </c>
      <c r="AB1016">
        <v>11.717753948365299</v>
      </c>
      <c r="AC1016">
        <v>11.468180897450701</v>
      </c>
      <c r="AK1016">
        <v>281.994539797703</v>
      </c>
      <c r="AN1016">
        <v>315.82938736182001</v>
      </c>
    </row>
    <row r="1017" spans="1:40">
      <c r="A1017">
        <v>98900018</v>
      </c>
      <c r="B1017">
        <v>51599</v>
      </c>
      <c r="C1017">
        <v>98900018</v>
      </c>
      <c r="D1017">
        <v>4</v>
      </c>
      <c r="E1017">
        <v>11.0166666666666</v>
      </c>
      <c r="I1017">
        <v>1.6981430420861301</v>
      </c>
      <c r="K1017">
        <v>6.22</v>
      </c>
      <c r="L1017">
        <v>5.65</v>
      </c>
      <c r="O1017">
        <v>2.66</v>
      </c>
      <c r="Q1017">
        <v>145.97064058011301</v>
      </c>
      <c r="T1017">
        <v>173.21545028886601</v>
      </c>
      <c r="U1017">
        <v>55170</v>
      </c>
      <c r="V1017">
        <v>98900018</v>
      </c>
      <c r="W1017">
        <v>4</v>
      </c>
      <c r="X1017">
        <v>30.363166666666601</v>
      </c>
      <c r="AB1017">
        <v>2.0109337148236901</v>
      </c>
      <c r="AC1017">
        <v>1.97656599220681</v>
      </c>
      <c r="AE1017">
        <v>6.22</v>
      </c>
      <c r="AF1017">
        <v>19.5</v>
      </c>
      <c r="AI1017">
        <v>4.5</v>
      </c>
      <c r="AK1017">
        <v>145.67388222949401</v>
      </c>
      <c r="AN1017">
        <v>208.23361488836699</v>
      </c>
    </row>
    <row r="1018" spans="1:40">
      <c r="A1018">
        <v>98900020</v>
      </c>
      <c r="B1018">
        <v>51600</v>
      </c>
      <c r="C1018">
        <v>98900020</v>
      </c>
      <c r="D1018">
        <v>4</v>
      </c>
      <c r="E1018">
        <v>14.7666666666666</v>
      </c>
      <c r="I1018">
        <v>1.6981430420861301</v>
      </c>
      <c r="K1018">
        <v>12.44</v>
      </c>
      <c r="L1018">
        <v>11.95</v>
      </c>
      <c r="O1018">
        <v>5.32</v>
      </c>
      <c r="Q1018">
        <v>128.57606184566001</v>
      </c>
      <c r="T1018">
        <v>174.75087155441301</v>
      </c>
      <c r="U1018">
        <v>55171</v>
      </c>
      <c r="V1018">
        <v>98900020</v>
      </c>
      <c r="W1018">
        <v>4</v>
      </c>
      <c r="X1018">
        <v>45.317333333333302</v>
      </c>
      <c r="AB1018">
        <v>2.0109337148236901</v>
      </c>
      <c r="AC1018">
        <v>1.97656599220681</v>
      </c>
      <c r="AE1018">
        <v>12.44</v>
      </c>
      <c r="AF1018">
        <v>41.379999999999903</v>
      </c>
      <c r="AI1018">
        <v>9</v>
      </c>
      <c r="AK1018">
        <v>128.57561812238501</v>
      </c>
      <c r="AN1018">
        <v>238.68951744792599</v>
      </c>
    </row>
    <row r="1019" spans="1:40">
      <c r="A1019">
        <v>98900023</v>
      </c>
      <c r="B1019">
        <v>51601</v>
      </c>
      <c r="C1019">
        <v>98900023</v>
      </c>
      <c r="D1019">
        <v>3</v>
      </c>
      <c r="E1019">
        <v>14.7666666666666</v>
      </c>
      <c r="I1019">
        <v>1.6981430420861301</v>
      </c>
      <c r="K1019">
        <v>12.44</v>
      </c>
      <c r="L1019">
        <v>13.77</v>
      </c>
      <c r="O1019">
        <v>5.32</v>
      </c>
      <c r="Q1019">
        <v>135.17465176801201</v>
      </c>
      <c r="T1019">
        <v>183.16946147676501</v>
      </c>
      <c r="U1019">
        <v>55172</v>
      </c>
      <c r="V1019">
        <v>98900023</v>
      </c>
      <c r="W1019">
        <v>3</v>
      </c>
      <c r="X1019">
        <v>45.317333333333302</v>
      </c>
      <c r="AB1019">
        <v>2.0109337148236901</v>
      </c>
      <c r="AC1019">
        <v>1.97656599220681</v>
      </c>
      <c r="AE1019">
        <v>12.44</v>
      </c>
      <c r="AF1019">
        <v>48.91</v>
      </c>
      <c r="AI1019">
        <v>9</v>
      </c>
      <c r="AK1019">
        <v>135.174226802124</v>
      </c>
      <c r="AN1019">
        <v>252.81812612766501</v>
      </c>
    </row>
    <row r="1020" spans="1:40">
      <c r="A1020">
        <v>98900026</v>
      </c>
      <c r="B1020">
        <v>51602</v>
      </c>
      <c r="C1020">
        <v>98900026</v>
      </c>
      <c r="D1020">
        <v>3</v>
      </c>
      <c r="E1020">
        <v>8.93333333333333</v>
      </c>
      <c r="I1020">
        <v>5.5834661299482899</v>
      </c>
      <c r="K1020">
        <v>4.1399999999999997</v>
      </c>
      <c r="L1020">
        <v>6.56</v>
      </c>
      <c r="Q1020">
        <v>123.69102555677701</v>
      </c>
      <c r="T1020">
        <v>148.907825020058</v>
      </c>
      <c r="U1020">
        <v>55173</v>
      </c>
      <c r="V1020">
        <v>98900026</v>
      </c>
      <c r="W1020">
        <v>3</v>
      </c>
      <c r="X1020">
        <v>21.797333333333299</v>
      </c>
      <c r="AB1020">
        <v>6.1964227950646196</v>
      </c>
      <c r="AC1020">
        <v>6.0911366187889797</v>
      </c>
      <c r="AE1020">
        <v>4.1399999999999997</v>
      </c>
      <c r="AF1020">
        <v>22.87</v>
      </c>
      <c r="AK1020">
        <v>123.67587610967099</v>
      </c>
      <c r="AN1020">
        <v>178.57434606179399</v>
      </c>
    </row>
    <row r="1021" spans="1:40">
      <c r="A1021">
        <v>98900029</v>
      </c>
      <c r="B1021">
        <v>51603</v>
      </c>
      <c r="C1021">
        <v>98900029</v>
      </c>
      <c r="D1021">
        <v>2</v>
      </c>
      <c r="E1021">
        <v>6.2666666666666604</v>
      </c>
      <c r="Q1021">
        <v>25.887787598331101</v>
      </c>
      <c r="T1021">
        <v>32.154454264997703</v>
      </c>
      <c r="U1021">
        <v>55174</v>
      </c>
      <c r="V1021">
        <v>98900029</v>
      </c>
      <c r="W1021">
        <v>2</v>
      </c>
      <c r="X1021">
        <v>15.290666666666599</v>
      </c>
      <c r="AK1021">
        <v>25.890799753812001</v>
      </c>
      <c r="AN1021">
        <v>41.1814664204786</v>
      </c>
    </row>
    <row r="1022" spans="1:40">
      <c r="A1022">
        <v>98900038</v>
      </c>
      <c r="B1022">
        <v>51604</v>
      </c>
      <c r="C1022">
        <v>98900038</v>
      </c>
      <c r="D1022">
        <v>1</v>
      </c>
      <c r="E1022">
        <v>8.6999999999999993</v>
      </c>
      <c r="I1022">
        <v>1.6981430420861301</v>
      </c>
      <c r="Q1022">
        <v>161.859971177267</v>
      </c>
      <c r="T1022">
        <v>172.25811421935299</v>
      </c>
      <c r="U1022">
        <v>55175</v>
      </c>
      <c r="V1022">
        <v>98900038</v>
      </c>
      <c r="W1022">
        <v>1</v>
      </c>
      <c r="X1022">
        <v>21.227999999999899</v>
      </c>
      <c r="AB1022">
        <v>2.0109337148236901</v>
      </c>
      <c r="AC1022">
        <v>1.97656599220681</v>
      </c>
      <c r="AK1022">
        <v>158.96424263047001</v>
      </c>
      <c r="AN1022">
        <v>182.16880862267701</v>
      </c>
    </row>
    <row r="1023" spans="1:40">
      <c r="A1023">
        <v>98900041</v>
      </c>
      <c r="B1023">
        <v>51605</v>
      </c>
      <c r="C1023">
        <v>98900041</v>
      </c>
      <c r="D1023">
        <v>1</v>
      </c>
      <c r="E1023">
        <v>8.6666666666666607</v>
      </c>
      <c r="Q1023">
        <v>184.06194296779401</v>
      </c>
      <c r="S1023">
        <v>1.88333333333333</v>
      </c>
      <c r="T1023">
        <v>194.61194296779399</v>
      </c>
      <c r="U1023">
        <v>55176</v>
      </c>
      <c r="V1023">
        <v>98900041</v>
      </c>
      <c r="W1023">
        <v>1</v>
      </c>
      <c r="X1023">
        <v>21.146666666666601</v>
      </c>
      <c r="AK1023">
        <v>184.06900369541299</v>
      </c>
      <c r="AM1023">
        <v>2.3633333333333302</v>
      </c>
      <c r="AN1023">
        <v>207.57900369541301</v>
      </c>
    </row>
    <row r="1024" spans="1:40">
      <c r="A1024">
        <v>98900046</v>
      </c>
      <c r="B1024">
        <v>51606</v>
      </c>
      <c r="C1024">
        <v>98900046</v>
      </c>
      <c r="D1024">
        <v>2</v>
      </c>
      <c r="E1024">
        <v>8.86666666666666</v>
      </c>
      <c r="I1024">
        <v>1.6981430420861301</v>
      </c>
      <c r="Q1024">
        <v>176.03646616866101</v>
      </c>
      <c r="T1024">
        <v>186.601275877414</v>
      </c>
      <c r="U1024">
        <v>55177</v>
      </c>
      <c r="V1024">
        <v>98900046</v>
      </c>
      <c r="W1024">
        <v>2</v>
      </c>
      <c r="X1024">
        <v>21.6346666666666</v>
      </c>
      <c r="AB1024">
        <v>2.0109337148236901</v>
      </c>
      <c r="AC1024">
        <v>1.97656599220681</v>
      </c>
      <c r="AK1024">
        <v>175.74121853424899</v>
      </c>
      <c r="AN1024">
        <v>199.35245119312299</v>
      </c>
    </row>
    <row r="1025" spans="1:40">
      <c r="A1025">
        <v>98900047</v>
      </c>
      <c r="B1025">
        <v>51607</v>
      </c>
      <c r="C1025">
        <v>98900047</v>
      </c>
      <c r="D1025">
        <v>2</v>
      </c>
      <c r="E1025">
        <v>8.7666666666666604</v>
      </c>
      <c r="I1025">
        <v>1.6981430420861301</v>
      </c>
      <c r="K1025">
        <v>12.44</v>
      </c>
      <c r="L1025">
        <v>11.33</v>
      </c>
      <c r="Q1025">
        <v>120.153048731738</v>
      </c>
      <c r="T1025">
        <v>154.38785844048999</v>
      </c>
      <c r="U1025">
        <v>55178</v>
      </c>
      <c r="V1025">
        <v>98900047</v>
      </c>
      <c r="W1025">
        <v>2</v>
      </c>
      <c r="X1025">
        <v>21.390666666666601</v>
      </c>
      <c r="AB1025">
        <v>2.0109337148236901</v>
      </c>
      <c r="AC1025">
        <v>1.97656599220681</v>
      </c>
      <c r="AE1025">
        <v>12.44</v>
      </c>
      <c r="AF1025">
        <v>39.090000000000003</v>
      </c>
      <c r="AK1025">
        <v>120.15911373214099</v>
      </c>
      <c r="AN1025">
        <v>195.05634639101399</v>
      </c>
    </row>
    <row r="1026" spans="1:40">
      <c r="A1026">
        <v>98900052</v>
      </c>
      <c r="B1026">
        <v>51608</v>
      </c>
      <c r="C1026">
        <v>98900052</v>
      </c>
      <c r="D1026">
        <v>2</v>
      </c>
      <c r="E1026">
        <v>8.7333333333333307</v>
      </c>
      <c r="I1026">
        <v>2.3866028152455501</v>
      </c>
      <c r="K1026">
        <v>15.06</v>
      </c>
      <c r="L1026">
        <v>6.2</v>
      </c>
      <c r="Q1026">
        <v>252.40512670030299</v>
      </c>
      <c r="T1026">
        <v>284.78506284888198</v>
      </c>
      <c r="U1026">
        <v>55179</v>
      </c>
      <c r="V1026">
        <v>98900052</v>
      </c>
      <c r="W1026">
        <v>2</v>
      </c>
      <c r="X1026">
        <v>21.309333333333299</v>
      </c>
      <c r="AB1026">
        <v>2.7659289620963001</v>
      </c>
      <c r="AC1026">
        <v>2.6516926829081799</v>
      </c>
      <c r="AE1026">
        <v>15.06</v>
      </c>
      <c r="AF1026">
        <v>20.83</v>
      </c>
      <c r="AK1026">
        <v>252.42149101121501</v>
      </c>
      <c r="AN1026">
        <v>312.27251702745599</v>
      </c>
    </row>
    <row r="1027" spans="1:40">
      <c r="A1027">
        <v>98900065</v>
      </c>
      <c r="B1027">
        <v>51609</v>
      </c>
      <c r="C1027">
        <v>98900065</v>
      </c>
      <c r="D1027">
        <v>2</v>
      </c>
      <c r="E1027">
        <v>8.5333333333333297</v>
      </c>
      <c r="I1027">
        <v>7.2691585179721798</v>
      </c>
      <c r="Q1027">
        <v>518.58200468723305</v>
      </c>
      <c r="T1027">
        <v>534.384496538539</v>
      </c>
      <c r="U1027">
        <v>55180</v>
      </c>
      <c r="V1027">
        <v>98900065</v>
      </c>
      <c r="W1027">
        <v>2</v>
      </c>
      <c r="X1027">
        <v>20.8213333333333</v>
      </c>
      <c r="AB1027">
        <v>7.8905964377187896</v>
      </c>
      <c r="AC1027">
        <v>7.6614554736453204</v>
      </c>
      <c r="AK1027">
        <v>518.59764374205804</v>
      </c>
      <c r="AN1027">
        <v>547.08043254903703</v>
      </c>
    </row>
    <row r="1028" spans="1:40">
      <c r="A1028">
        <v>98900074</v>
      </c>
      <c r="B1028">
        <v>51610</v>
      </c>
      <c r="C1028">
        <v>98900074</v>
      </c>
      <c r="D1028">
        <v>1</v>
      </c>
      <c r="E1028">
        <v>6.3333333333333304</v>
      </c>
      <c r="K1028">
        <v>3.29</v>
      </c>
      <c r="L1028">
        <v>5.52</v>
      </c>
      <c r="Q1028">
        <v>97.428237348882604</v>
      </c>
      <c r="T1028">
        <v>112.571570682215</v>
      </c>
      <c r="U1028">
        <v>55181</v>
      </c>
      <c r="V1028">
        <v>98900074</v>
      </c>
      <c r="W1028">
        <v>1</v>
      </c>
      <c r="X1028">
        <v>15.453333333333299</v>
      </c>
      <c r="AE1028">
        <v>3.29</v>
      </c>
      <c r="AF1028">
        <v>19.190000000000001</v>
      </c>
      <c r="AK1028">
        <v>97.428059775529405</v>
      </c>
      <c r="AN1028">
        <v>135.36139310886199</v>
      </c>
    </row>
    <row r="1029" spans="1:40">
      <c r="A1029">
        <v>98900111</v>
      </c>
      <c r="B1029">
        <v>51611</v>
      </c>
      <c r="C1029">
        <v>98900111</v>
      </c>
      <c r="D1029">
        <v>3</v>
      </c>
      <c r="E1029">
        <v>5.1666666666666599</v>
      </c>
      <c r="Q1029">
        <v>8.7226698800752995</v>
      </c>
      <c r="T1029">
        <v>13.8893365467419</v>
      </c>
      <c r="U1029">
        <v>55182</v>
      </c>
      <c r="V1029">
        <v>98900111</v>
      </c>
      <c r="W1029">
        <v>3</v>
      </c>
      <c r="X1029">
        <v>12.6066666666666</v>
      </c>
      <c r="AK1029">
        <v>8.7287309336701995</v>
      </c>
      <c r="AN1029">
        <v>21.335397600336801</v>
      </c>
    </row>
    <row r="1030" spans="1:40">
      <c r="A1030">
        <v>98900117</v>
      </c>
      <c r="B1030">
        <v>51612</v>
      </c>
      <c r="C1030">
        <v>98900117</v>
      </c>
      <c r="D1030">
        <v>4</v>
      </c>
      <c r="E1030">
        <v>10.733333333333301</v>
      </c>
      <c r="K1030">
        <v>6.6</v>
      </c>
      <c r="L1030">
        <v>14.31</v>
      </c>
      <c r="Q1030">
        <v>109.969457840917</v>
      </c>
      <c r="T1030">
        <v>141.61279117424999</v>
      </c>
      <c r="U1030">
        <v>55183</v>
      </c>
      <c r="V1030">
        <v>98900117</v>
      </c>
      <c r="W1030">
        <v>4</v>
      </c>
      <c r="X1030">
        <v>33.154333333333298</v>
      </c>
      <c r="AE1030">
        <v>6.6</v>
      </c>
      <c r="AF1030">
        <v>50.199999999999903</v>
      </c>
      <c r="AK1030">
        <v>109.957392894234</v>
      </c>
      <c r="AN1030">
        <v>199.91172622756801</v>
      </c>
    </row>
    <row r="1031" spans="1:40">
      <c r="A1031">
        <v>98900125</v>
      </c>
      <c r="B1031">
        <v>51613</v>
      </c>
      <c r="C1031">
        <v>98900125</v>
      </c>
      <c r="D1031">
        <v>5</v>
      </c>
      <c r="E1031">
        <v>8.36666666666666</v>
      </c>
      <c r="K1031">
        <v>6.58</v>
      </c>
      <c r="L1031">
        <v>11.309999999999899</v>
      </c>
      <c r="Q1031">
        <v>150.72613417403701</v>
      </c>
      <c r="S1031">
        <v>0.57939632545931696</v>
      </c>
      <c r="T1031">
        <v>177.562197166163</v>
      </c>
      <c r="U1031">
        <v>55184</v>
      </c>
      <c r="V1031">
        <v>98900125</v>
      </c>
      <c r="W1031">
        <v>5</v>
      </c>
      <c r="X1031">
        <v>20.414666666666601</v>
      </c>
      <c r="AE1031">
        <v>6.58</v>
      </c>
      <c r="AF1031">
        <v>39.0399999999999</v>
      </c>
      <c r="AK1031">
        <v>150.178060365303</v>
      </c>
      <c r="AM1031">
        <v>1.05939632545931</v>
      </c>
      <c r="AN1031">
        <v>217.272123357429</v>
      </c>
    </row>
    <row r="1032" spans="1:40">
      <c r="A1032">
        <v>98900142</v>
      </c>
      <c r="B1032">
        <v>51614</v>
      </c>
      <c r="C1032">
        <v>98900142</v>
      </c>
      <c r="D1032">
        <v>3</v>
      </c>
      <c r="E1032">
        <v>6.86666666666666</v>
      </c>
      <c r="K1032">
        <v>7.08</v>
      </c>
      <c r="L1032">
        <v>11.17</v>
      </c>
      <c r="Q1032">
        <v>62.753380179659501</v>
      </c>
      <c r="S1032">
        <v>0.82939632545931696</v>
      </c>
      <c r="T1032">
        <v>88.699443171785404</v>
      </c>
      <c r="U1032">
        <v>55185</v>
      </c>
      <c r="V1032">
        <v>98900142</v>
      </c>
      <c r="W1032">
        <v>3</v>
      </c>
      <c r="X1032">
        <v>16.754666666666601</v>
      </c>
      <c r="AE1032">
        <v>7.08</v>
      </c>
      <c r="AF1032">
        <v>37.9</v>
      </c>
      <c r="AK1032">
        <v>62.813171539850202</v>
      </c>
      <c r="AM1032">
        <v>1.30939632545931</v>
      </c>
      <c r="AN1032">
        <v>125.857234531976</v>
      </c>
    </row>
    <row r="1033" spans="1:40">
      <c r="A1033">
        <v>98900146</v>
      </c>
      <c r="B1033">
        <v>51615</v>
      </c>
      <c r="C1033">
        <v>98900146</v>
      </c>
      <c r="D1033">
        <v>1</v>
      </c>
      <c r="E1033">
        <v>6.2333333333333298</v>
      </c>
      <c r="K1033">
        <v>3.29</v>
      </c>
      <c r="L1033">
        <v>6.4399999999999897</v>
      </c>
      <c r="Q1033">
        <v>146.32842285825501</v>
      </c>
      <c r="T1033">
        <v>162.29175619158801</v>
      </c>
      <c r="U1033">
        <v>55186</v>
      </c>
      <c r="V1033">
        <v>98900146</v>
      </c>
      <c r="W1033">
        <v>1</v>
      </c>
      <c r="X1033">
        <v>15.2093333333333</v>
      </c>
      <c r="AE1033">
        <v>3.29</v>
      </c>
      <c r="AF1033">
        <v>22.98</v>
      </c>
      <c r="AK1033">
        <v>146.32662009833501</v>
      </c>
      <c r="AN1033">
        <v>187.805953431668</v>
      </c>
    </row>
    <row r="1034" spans="1:40">
      <c r="A1034">
        <v>98900156</v>
      </c>
      <c r="B1034">
        <v>51616</v>
      </c>
      <c r="C1034">
        <v>98900156</v>
      </c>
      <c r="D1034">
        <v>1</v>
      </c>
      <c r="E1034">
        <v>6.2666666666666604</v>
      </c>
      <c r="Q1034">
        <v>24.894763481144</v>
      </c>
      <c r="T1034">
        <v>31.161430147810599</v>
      </c>
      <c r="U1034">
        <v>55187</v>
      </c>
      <c r="V1034">
        <v>98900156</v>
      </c>
      <c r="W1034">
        <v>1</v>
      </c>
      <c r="X1034">
        <v>15.290666666666599</v>
      </c>
      <c r="AK1034">
        <v>24.895939610243101</v>
      </c>
      <c r="AN1034">
        <v>40.1866062769097</v>
      </c>
    </row>
    <row r="1035" spans="1:40">
      <c r="A1035">
        <v>98900160</v>
      </c>
      <c r="B1035">
        <v>51617</v>
      </c>
      <c r="C1035">
        <v>98900160</v>
      </c>
      <c r="D1035">
        <v>1</v>
      </c>
      <c r="E1035">
        <v>6.2333333333333298</v>
      </c>
      <c r="K1035">
        <v>7.89</v>
      </c>
      <c r="L1035">
        <v>13.219999999999899</v>
      </c>
      <c r="Q1035">
        <v>86.898607337247796</v>
      </c>
      <c r="T1035">
        <v>114.241940670581</v>
      </c>
      <c r="U1035">
        <v>55188</v>
      </c>
      <c r="V1035">
        <v>98900160</v>
      </c>
      <c r="W1035">
        <v>1</v>
      </c>
      <c r="X1035">
        <v>15.2093333333333</v>
      </c>
      <c r="AE1035">
        <v>7.89</v>
      </c>
      <c r="AF1035">
        <v>46.38</v>
      </c>
      <c r="AK1035">
        <v>86.8920120785438</v>
      </c>
      <c r="AN1035">
        <v>156.371345411877</v>
      </c>
    </row>
    <row r="1036" spans="1:40">
      <c r="A1036">
        <v>98900166</v>
      </c>
      <c r="B1036">
        <v>51618</v>
      </c>
      <c r="C1036">
        <v>98900166</v>
      </c>
      <c r="D1036">
        <v>4</v>
      </c>
      <c r="E1036">
        <v>6.93333333333333</v>
      </c>
      <c r="F1036">
        <v>0.13700000000000001</v>
      </c>
      <c r="H1036">
        <v>1.26</v>
      </c>
      <c r="I1036">
        <v>12.1737970450354</v>
      </c>
      <c r="K1036">
        <v>6.42</v>
      </c>
      <c r="L1036">
        <v>12.94</v>
      </c>
      <c r="Q1036">
        <v>115.213405478677</v>
      </c>
      <c r="T1036">
        <v>155.077535857046</v>
      </c>
      <c r="U1036">
        <v>55189</v>
      </c>
      <c r="V1036">
        <v>98900166</v>
      </c>
      <c r="W1036">
        <v>4</v>
      </c>
      <c r="X1036">
        <v>16.9173333333333</v>
      </c>
      <c r="Y1036">
        <v>0.13700000000000001</v>
      </c>
      <c r="AA1036">
        <v>1.26</v>
      </c>
      <c r="AB1036">
        <v>13.5650587038679</v>
      </c>
      <c r="AC1036">
        <v>13.050314013267</v>
      </c>
      <c r="AE1036">
        <v>6.42</v>
      </c>
      <c r="AF1036">
        <v>45.34</v>
      </c>
      <c r="AK1036">
        <v>115.212918679978</v>
      </c>
      <c r="AN1036">
        <v>198.200566026579</v>
      </c>
    </row>
    <row r="1037" spans="1:40">
      <c r="A1037">
        <v>98900167</v>
      </c>
      <c r="B1037">
        <v>51619</v>
      </c>
      <c r="C1037">
        <v>98900167</v>
      </c>
      <c r="D1037">
        <v>4</v>
      </c>
      <c r="E1037">
        <v>7.6</v>
      </c>
      <c r="F1037">
        <v>0.13700000000000001</v>
      </c>
      <c r="H1037">
        <v>0.84</v>
      </c>
      <c r="I1037">
        <v>4.8285642720967603</v>
      </c>
      <c r="K1037">
        <v>7.6899999999999897</v>
      </c>
      <c r="L1037">
        <v>12.94</v>
      </c>
      <c r="Q1037">
        <v>115.213405478677</v>
      </c>
      <c r="T1037">
        <v>149.24896975077399</v>
      </c>
      <c r="U1037">
        <v>55190</v>
      </c>
      <c r="V1037">
        <v>98900167</v>
      </c>
      <c r="W1037">
        <v>4</v>
      </c>
      <c r="X1037">
        <v>17.889999999999901</v>
      </c>
      <c r="Y1037">
        <v>0.13700000000000001</v>
      </c>
      <c r="AA1037">
        <v>0.84</v>
      </c>
      <c r="AB1037">
        <v>5.3398612126351397</v>
      </c>
      <c r="AC1037">
        <v>5.2485467192291804</v>
      </c>
      <c r="AE1037">
        <v>7.6899999999999897</v>
      </c>
      <c r="AF1037">
        <v>45.32</v>
      </c>
      <c r="AK1037">
        <v>115.212918679978</v>
      </c>
      <c r="AN1037">
        <v>192.201465399207</v>
      </c>
    </row>
    <row r="1038" spans="1:40">
      <c r="A1038">
        <v>98900169</v>
      </c>
      <c r="B1038">
        <v>51620</v>
      </c>
      <c r="C1038">
        <v>98900169</v>
      </c>
      <c r="D1038">
        <v>2</v>
      </c>
      <c r="E1038">
        <v>6.2333333333333298</v>
      </c>
      <c r="K1038">
        <v>7.7</v>
      </c>
      <c r="L1038">
        <v>13.58</v>
      </c>
      <c r="Q1038">
        <v>80.336210712011706</v>
      </c>
      <c r="T1038">
        <v>107.849544045345</v>
      </c>
      <c r="U1038">
        <v>55191</v>
      </c>
      <c r="V1038">
        <v>98900169</v>
      </c>
      <c r="W1038">
        <v>2</v>
      </c>
      <c r="X1038">
        <v>15.2093333333333</v>
      </c>
      <c r="AE1038">
        <v>7.7</v>
      </c>
      <c r="AF1038">
        <v>47.66</v>
      </c>
      <c r="AK1038">
        <v>80.340862462200803</v>
      </c>
      <c r="AN1038">
        <v>150.91019579553401</v>
      </c>
    </row>
    <row r="1039" spans="1:40">
      <c r="A1039">
        <v>98900173</v>
      </c>
      <c r="B1039">
        <v>51621</v>
      </c>
      <c r="C1039">
        <v>98900173</v>
      </c>
      <c r="D1039">
        <v>3</v>
      </c>
      <c r="E1039">
        <v>3.6666666666666599</v>
      </c>
      <c r="F1039">
        <v>0.27400000000000002</v>
      </c>
      <c r="I1039">
        <v>2.5861200714914401</v>
      </c>
      <c r="Q1039">
        <v>4.7203242497432996</v>
      </c>
      <c r="T1039">
        <v>11.247110987901401</v>
      </c>
      <c r="U1039">
        <v>55192</v>
      </c>
      <c r="V1039">
        <v>98900173</v>
      </c>
      <c r="W1039">
        <v>3</v>
      </c>
      <c r="X1039">
        <v>8.9466666666666601</v>
      </c>
      <c r="Y1039">
        <v>0.27400000000000002</v>
      </c>
      <c r="AB1039">
        <v>3.1420728143994698</v>
      </c>
      <c r="AC1039">
        <v>3.1074622932005602</v>
      </c>
      <c r="AK1039">
        <v>4.7203232730815996</v>
      </c>
      <c r="AN1039">
        <v>16.7744522329488</v>
      </c>
    </row>
    <row r="1040" spans="1:40">
      <c r="A1040">
        <v>98900175</v>
      </c>
      <c r="B1040">
        <v>51622</v>
      </c>
      <c r="C1040">
        <v>98900175</v>
      </c>
      <c r="D1040">
        <v>2</v>
      </c>
      <c r="E1040">
        <v>7.43333333333333</v>
      </c>
      <c r="K1040">
        <v>11.17</v>
      </c>
      <c r="L1040">
        <v>11.76</v>
      </c>
      <c r="Q1040">
        <v>88.203564015415793</v>
      </c>
      <c r="T1040">
        <v>118.566897348749</v>
      </c>
      <c r="U1040">
        <v>55193</v>
      </c>
      <c r="V1040">
        <v>98900175</v>
      </c>
      <c r="W1040">
        <v>2</v>
      </c>
      <c r="X1040">
        <v>18.137333333333299</v>
      </c>
      <c r="AE1040">
        <v>11.17</v>
      </c>
      <c r="AF1040">
        <v>40.11</v>
      </c>
      <c r="AK1040">
        <v>88.202828437876803</v>
      </c>
      <c r="AN1040">
        <v>157.62016177121001</v>
      </c>
    </row>
    <row r="1041" spans="1:40">
      <c r="A1041">
        <v>98900183</v>
      </c>
      <c r="B1041">
        <v>51623</v>
      </c>
      <c r="C1041">
        <v>98900183</v>
      </c>
      <c r="D1041">
        <v>1</v>
      </c>
      <c r="E1041">
        <v>6.2333333333333298</v>
      </c>
      <c r="K1041">
        <v>9.36</v>
      </c>
      <c r="L1041">
        <v>11.43</v>
      </c>
      <c r="Q1041">
        <v>73.399265864993097</v>
      </c>
      <c r="T1041">
        <v>100.422599198326</v>
      </c>
      <c r="U1041">
        <v>55194</v>
      </c>
      <c r="V1041">
        <v>98900183</v>
      </c>
      <c r="W1041">
        <v>1</v>
      </c>
      <c r="X1041">
        <v>15.2093333333333</v>
      </c>
      <c r="AE1041">
        <v>9.36</v>
      </c>
      <c r="AF1041">
        <v>38.92</v>
      </c>
      <c r="AK1041">
        <v>73.403937754627293</v>
      </c>
      <c r="AN1041">
        <v>136.89327108795999</v>
      </c>
    </row>
    <row r="1042" spans="1:40">
      <c r="A1042">
        <v>98900192</v>
      </c>
      <c r="B1042">
        <v>51624</v>
      </c>
      <c r="C1042">
        <v>98900192</v>
      </c>
      <c r="D1042">
        <v>1</v>
      </c>
      <c r="E1042">
        <v>6.2333333333333298</v>
      </c>
      <c r="K1042">
        <v>6.23</v>
      </c>
      <c r="L1042">
        <v>11.93</v>
      </c>
      <c r="Q1042">
        <v>109.32419491447</v>
      </c>
      <c r="T1042">
        <v>133.71752824780299</v>
      </c>
      <c r="U1042">
        <v>55195</v>
      </c>
      <c r="V1042">
        <v>98900192</v>
      </c>
      <c r="W1042">
        <v>1</v>
      </c>
      <c r="X1042">
        <v>15.2093333333333</v>
      </c>
      <c r="AE1042">
        <v>6.23</v>
      </c>
      <c r="AF1042">
        <v>42.129999999999903</v>
      </c>
      <c r="AK1042">
        <v>109.33009650391401</v>
      </c>
      <c r="AN1042">
        <v>172.899429837247</v>
      </c>
    </row>
    <row r="1043" spans="1:40">
      <c r="A1043">
        <v>98900199</v>
      </c>
      <c r="B1043">
        <v>51625</v>
      </c>
      <c r="C1043">
        <v>98900199</v>
      </c>
      <c r="D1043">
        <v>2</v>
      </c>
      <c r="E1043">
        <v>6.2333333333333298</v>
      </c>
      <c r="K1043">
        <v>15.3799999999999</v>
      </c>
      <c r="L1043">
        <v>11.28</v>
      </c>
      <c r="Q1043">
        <v>104.43883110585</v>
      </c>
      <c r="T1043">
        <v>137.332164439183</v>
      </c>
      <c r="U1043">
        <v>55196</v>
      </c>
      <c r="V1043">
        <v>98900199</v>
      </c>
      <c r="W1043">
        <v>2</v>
      </c>
      <c r="X1043">
        <v>15.2093333333333</v>
      </c>
      <c r="AE1043">
        <v>15.3799999999999</v>
      </c>
      <c r="AF1043">
        <v>38.57</v>
      </c>
      <c r="AK1043">
        <v>104.44640242760001</v>
      </c>
      <c r="AN1043">
        <v>173.60573576093299</v>
      </c>
    </row>
    <row r="1044" spans="1:40">
      <c r="A1044">
        <v>98900200</v>
      </c>
      <c r="B1044">
        <v>51626</v>
      </c>
      <c r="C1044">
        <v>98900200</v>
      </c>
      <c r="D1044">
        <v>1</v>
      </c>
      <c r="E1044">
        <v>7.43333333333333</v>
      </c>
      <c r="K1044">
        <v>11.17</v>
      </c>
      <c r="L1044">
        <v>11.76</v>
      </c>
      <c r="Q1044">
        <v>87.7706904521974</v>
      </c>
      <c r="T1044">
        <v>118.13402378553</v>
      </c>
      <c r="U1044">
        <v>55197</v>
      </c>
      <c r="V1044">
        <v>98900200</v>
      </c>
      <c r="W1044">
        <v>1</v>
      </c>
      <c r="X1044">
        <v>18.137333333333299</v>
      </c>
      <c r="AE1044">
        <v>11.17</v>
      </c>
      <c r="AF1044">
        <v>40.11</v>
      </c>
      <c r="AK1044">
        <v>87.730495104543493</v>
      </c>
      <c r="AN1044">
        <v>157.147828437876</v>
      </c>
    </row>
    <row r="1045" spans="1:40">
      <c r="A1045">
        <v>98900204</v>
      </c>
      <c r="B1045">
        <v>51627</v>
      </c>
      <c r="C1045">
        <v>98900204</v>
      </c>
      <c r="D1045">
        <v>2</v>
      </c>
      <c r="E1045">
        <v>9.9555555555555504</v>
      </c>
      <c r="K1045">
        <v>11.17</v>
      </c>
      <c r="L1045">
        <v>13.35</v>
      </c>
      <c r="Q1045">
        <v>140.58705067006301</v>
      </c>
      <c r="T1045">
        <v>175.062606225618</v>
      </c>
      <c r="U1045">
        <v>55198</v>
      </c>
      <c r="V1045">
        <v>98900204</v>
      </c>
      <c r="W1045">
        <v>2</v>
      </c>
      <c r="X1045">
        <v>22.206222222222198</v>
      </c>
      <c r="AE1045">
        <v>11.17</v>
      </c>
      <c r="AF1045">
        <v>46.73</v>
      </c>
      <c r="AK1045">
        <v>140.78560966672899</v>
      </c>
      <c r="AN1045">
        <v>220.891831888951</v>
      </c>
    </row>
    <row r="1046" spans="1:40">
      <c r="A1046">
        <v>98900207</v>
      </c>
      <c r="B1046">
        <v>51628</v>
      </c>
      <c r="C1046">
        <v>98900207</v>
      </c>
      <c r="D1046">
        <v>4</v>
      </c>
      <c r="E1046">
        <v>7.5</v>
      </c>
      <c r="K1046">
        <v>16.11</v>
      </c>
      <c r="L1046">
        <v>12.53</v>
      </c>
      <c r="Q1046">
        <v>124.351314886688</v>
      </c>
      <c r="T1046">
        <v>160.491314886688</v>
      </c>
      <c r="U1046">
        <v>55199</v>
      </c>
      <c r="V1046">
        <v>98900207</v>
      </c>
      <c r="W1046">
        <v>4</v>
      </c>
      <c r="X1046">
        <v>18.3</v>
      </c>
      <c r="AE1046">
        <v>16.11</v>
      </c>
      <c r="AF1046">
        <v>41.96</v>
      </c>
      <c r="AK1046">
        <v>124.346236466429</v>
      </c>
      <c r="AN1046">
        <v>200.716236466429</v>
      </c>
    </row>
    <row r="1047" spans="1:40">
      <c r="A1047">
        <v>98900209</v>
      </c>
      <c r="B1047">
        <v>51629</v>
      </c>
      <c r="C1047">
        <v>98900209</v>
      </c>
      <c r="D1047">
        <v>2</v>
      </c>
      <c r="E1047">
        <v>6.2333333333333298</v>
      </c>
      <c r="K1047">
        <v>6.23</v>
      </c>
      <c r="L1047">
        <v>12.26</v>
      </c>
      <c r="Q1047">
        <v>98.115710519924406</v>
      </c>
      <c r="T1047">
        <v>122.839043853257</v>
      </c>
      <c r="U1047">
        <v>55200</v>
      </c>
      <c r="V1047">
        <v>98900209</v>
      </c>
      <c r="W1047">
        <v>2</v>
      </c>
      <c r="X1047">
        <v>15.2093333333333</v>
      </c>
      <c r="AE1047">
        <v>6.23</v>
      </c>
      <c r="AF1047">
        <v>42.92</v>
      </c>
      <c r="AK1047">
        <v>98.121610586678301</v>
      </c>
      <c r="AN1047">
        <v>162.48094392001099</v>
      </c>
    </row>
    <row r="1048" spans="1:40">
      <c r="A1048">
        <v>98900211</v>
      </c>
      <c r="B1048">
        <v>51630</v>
      </c>
      <c r="C1048">
        <v>98900211</v>
      </c>
      <c r="D1048">
        <v>2</v>
      </c>
      <c r="E1048">
        <v>5</v>
      </c>
      <c r="F1048">
        <v>0.13700000000000001</v>
      </c>
      <c r="I1048">
        <v>2.8806355717976202</v>
      </c>
      <c r="K1048">
        <v>2.94</v>
      </c>
      <c r="L1048">
        <v>5.7799999999999896</v>
      </c>
      <c r="Q1048">
        <v>9.8309362411249008</v>
      </c>
      <c r="T1048">
        <v>26.568571812922499</v>
      </c>
      <c r="U1048">
        <v>55201</v>
      </c>
      <c r="V1048">
        <v>98900211</v>
      </c>
      <c r="W1048">
        <v>2</v>
      </c>
      <c r="X1048">
        <v>12.2</v>
      </c>
      <c r="Y1048">
        <v>0.13700000000000001</v>
      </c>
      <c r="AB1048">
        <v>3.3200368224108101</v>
      </c>
      <c r="AC1048">
        <v>3.2646203977449</v>
      </c>
      <c r="AE1048">
        <v>2.94</v>
      </c>
      <c r="AF1048">
        <v>19.82</v>
      </c>
      <c r="AK1048">
        <v>9.9218940316606901</v>
      </c>
      <c r="AN1048">
        <v>48.146514429405599</v>
      </c>
    </row>
    <row r="1049" spans="1:40">
      <c r="A1049">
        <v>98900212</v>
      </c>
      <c r="B1049">
        <v>51631</v>
      </c>
      <c r="C1049">
        <v>98900212</v>
      </c>
      <c r="D1049">
        <v>1</v>
      </c>
      <c r="E1049">
        <v>7.43333333333333</v>
      </c>
      <c r="K1049">
        <v>16.11</v>
      </c>
      <c r="L1049">
        <v>12.49</v>
      </c>
      <c r="Q1049">
        <v>84.166802328857301</v>
      </c>
      <c r="T1049">
        <v>120.20013566218999</v>
      </c>
      <c r="U1049">
        <v>55202</v>
      </c>
      <c r="V1049">
        <v>98900212</v>
      </c>
      <c r="W1049">
        <v>1</v>
      </c>
      <c r="X1049">
        <v>18.137333333333299</v>
      </c>
      <c r="AE1049">
        <v>16.11</v>
      </c>
      <c r="AF1049">
        <v>41.86</v>
      </c>
      <c r="AK1049">
        <v>84.171137925979096</v>
      </c>
      <c r="AN1049">
        <v>160.278471259312</v>
      </c>
    </row>
    <row r="1050" spans="1:40">
      <c r="A1050">
        <v>98900214</v>
      </c>
      <c r="B1050">
        <v>51632</v>
      </c>
      <c r="C1050">
        <v>98900214</v>
      </c>
      <c r="D1050">
        <v>2</v>
      </c>
      <c r="E1050">
        <v>6.2333333333333298</v>
      </c>
      <c r="K1050">
        <v>7.89</v>
      </c>
      <c r="L1050">
        <v>11.92</v>
      </c>
      <c r="Q1050">
        <v>87.746375297185196</v>
      </c>
      <c r="T1050">
        <v>113.78970863051801</v>
      </c>
      <c r="U1050">
        <v>55203</v>
      </c>
      <c r="V1050">
        <v>98900214</v>
      </c>
      <c r="W1050">
        <v>2</v>
      </c>
      <c r="X1050">
        <v>15.2093333333333</v>
      </c>
      <c r="AE1050">
        <v>7.89</v>
      </c>
      <c r="AF1050">
        <v>40.89</v>
      </c>
      <c r="AK1050">
        <v>87.746750223706897</v>
      </c>
      <c r="AN1050">
        <v>151.73608355703999</v>
      </c>
    </row>
    <row r="1051" spans="1:40">
      <c r="A1051">
        <v>98900217</v>
      </c>
      <c r="B1051">
        <v>51633</v>
      </c>
      <c r="C1051">
        <v>98900217</v>
      </c>
      <c r="D1051">
        <v>2</v>
      </c>
      <c r="E1051">
        <v>6.2333333333333298</v>
      </c>
      <c r="K1051">
        <v>8.24</v>
      </c>
      <c r="L1051">
        <v>11.83</v>
      </c>
      <c r="Q1051">
        <v>94.272823796213501</v>
      </c>
      <c r="T1051">
        <v>120.576157129546</v>
      </c>
      <c r="U1051">
        <v>55204</v>
      </c>
      <c r="V1051">
        <v>98900217</v>
      </c>
      <c r="W1051">
        <v>2</v>
      </c>
      <c r="X1051">
        <v>15.2093333333333</v>
      </c>
      <c r="AE1051">
        <v>8.24</v>
      </c>
      <c r="AF1051">
        <v>40.67</v>
      </c>
      <c r="AK1051">
        <v>94.277435298190895</v>
      </c>
      <c r="AN1051">
        <v>158.396768631524</v>
      </c>
    </row>
    <row r="1052" spans="1:40">
      <c r="A1052">
        <v>98900224</v>
      </c>
      <c r="B1052">
        <v>51634</v>
      </c>
      <c r="C1052">
        <v>98900224</v>
      </c>
      <c r="D1052">
        <v>8</v>
      </c>
      <c r="E1052">
        <v>13.1666666666666</v>
      </c>
      <c r="I1052">
        <v>3.1475274569214902</v>
      </c>
      <c r="O1052">
        <v>5.37</v>
      </c>
      <c r="Q1052">
        <v>48.325444048351002</v>
      </c>
      <c r="T1052">
        <v>70.009638171939102</v>
      </c>
      <c r="U1052">
        <v>55205</v>
      </c>
      <c r="V1052">
        <v>98900224</v>
      </c>
      <c r="W1052">
        <v>8</v>
      </c>
      <c r="X1052">
        <v>25.592666666666599</v>
      </c>
      <c r="AB1052">
        <v>3.5149062445358901</v>
      </c>
      <c r="AC1052">
        <v>3.3295774940028098</v>
      </c>
      <c r="AI1052">
        <v>8.2799999999999994</v>
      </c>
      <c r="AK1052">
        <v>44.701443278953903</v>
      </c>
      <c r="AN1052">
        <v>81.903687439623297</v>
      </c>
    </row>
    <row r="1053" spans="1:40">
      <c r="A1053">
        <v>98900240</v>
      </c>
      <c r="B1053">
        <v>51635</v>
      </c>
      <c r="C1053">
        <v>98900240</v>
      </c>
      <c r="D1053">
        <v>1</v>
      </c>
      <c r="E1053">
        <v>7.1</v>
      </c>
      <c r="K1053">
        <v>11.17</v>
      </c>
      <c r="L1053">
        <v>11.21</v>
      </c>
      <c r="Q1053">
        <v>116.650572518196</v>
      </c>
      <c r="T1053">
        <v>146.130572518196</v>
      </c>
      <c r="U1053">
        <v>55206</v>
      </c>
      <c r="V1053">
        <v>98900240</v>
      </c>
      <c r="W1053">
        <v>1</v>
      </c>
      <c r="X1053">
        <v>17.323999999999899</v>
      </c>
      <c r="AE1053">
        <v>11.17</v>
      </c>
      <c r="AF1053">
        <v>38.799999999999997</v>
      </c>
      <c r="AK1053">
        <v>116.651641732469</v>
      </c>
      <c r="AN1053">
        <v>183.945641732469</v>
      </c>
    </row>
    <row r="1054" spans="1:40">
      <c r="A1054">
        <v>98900245</v>
      </c>
      <c r="B1054">
        <v>51636</v>
      </c>
      <c r="C1054">
        <v>98900245</v>
      </c>
      <c r="D1054">
        <v>1</v>
      </c>
      <c r="E1054">
        <v>7.5</v>
      </c>
      <c r="K1054">
        <v>11.17</v>
      </c>
      <c r="L1054">
        <v>11.58</v>
      </c>
      <c r="Q1054">
        <v>123.402210598057</v>
      </c>
      <c r="T1054">
        <v>153.652210598057</v>
      </c>
      <c r="U1054">
        <v>55207</v>
      </c>
      <c r="V1054">
        <v>98900245</v>
      </c>
      <c r="W1054">
        <v>1</v>
      </c>
      <c r="X1054">
        <v>18.299999999999901</v>
      </c>
      <c r="AE1054">
        <v>11.17</v>
      </c>
      <c r="AF1054">
        <v>39.700000000000003</v>
      </c>
      <c r="AK1054">
        <v>123.397132177798</v>
      </c>
      <c r="AN1054">
        <v>192.56713217779799</v>
      </c>
    </row>
    <row r="1055" spans="1:40">
      <c r="A1055">
        <v>98900246</v>
      </c>
      <c r="B1055">
        <v>51637</v>
      </c>
      <c r="C1055">
        <v>98900246</v>
      </c>
      <c r="D1055">
        <v>1</v>
      </c>
      <c r="E1055">
        <v>7.6333333333333302</v>
      </c>
      <c r="K1055">
        <v>8.5399999999999991</v>
      </c>
      <c r="L1055">
        <v>11.6</v>
      </c>
      <c r="Q1055">
        <v>91.371348909138902</v>
      </c>
      <c r="T1055">
        <v>119.144682242472</v>
      </c>
      <c r="U1055">
        <v>55208</v>
      </c>
      <c r="V1055">
        <v>98900246</v>
      </c>
      <c r="W1055">
        <v>1</v>
      </c>
      <c r="X1055">
        <v>18.625333333333302</v>
      </c>
      <c r="AE1055">
        <v>8.5399999999999991</v>
      </c>
      <c r="AF1055">
        <v>39.72</v>
      </c>
      <c r="AK1055">
        <v>91.360893619108793</v>
      </c>
      <c r="AN1055">
        <v>158.24622695244199</v>
      </c>
    </row>
    <row r="1056" spans="1:40">
      <c r="A1056">
        <v>98900265</v>
      </c>
      <c r="B1056">
        <v>51638</v>
      </c>
      <c r="C1056">
        <v>98900265</v>
      </c>
      <c r="D1056">
        <v>2</v>
      </c>
      <c r="E1056">
        <v>7.6333333333333302</v>
      </c>
      <c r="K1056">
        <v>9.14</v>
      </c>
      <c r="L1056">
        <v>12.6</v>
      </c>
      <c r="Q1056">
        <v>111.00171520950499</v>
      </c>
      <c r="T1056">
        <v>140.37504854283799</v>
      </c>
    </row>
    <row r="1057" spans="1:40">
      <c r="A1057">
        <v>99000004</v>
      </c>
      <c r="B1057">
        <v>51639</v>
      </c>
      <c r="C1057">
        <v>99000004</v>
      </c>
      <c r="D1057">
        <v>3</v>
      </c>
      <c r="E1057">
        <v>22.6982203291555</v>
      </c>
      <c r="F1057">
        <v>3.66</v>
      </c>
      <c r="H1057">
        <v>5.04</v>
      </c>
      <c r="J1057">
        <v>53.443341534849601</v>
      </c>
      <c r="Q1057">
        <v>274.14910864859502</v>
      </c>
      <c r="T1057">
        <v>358.99067051259999</v>
      </c>
      <c r="U1057">
        <v>55209</v>
      </c>
      <c r="V1057">
        <v>99000004</v>
      </c>
      <c r="W1057">
        <v>3</v>
      </c>
      <c r="X1057">
        <v>28.979370126904598</v>
      </c>
      <c r="Y1057">
        <v>3.66</v>
      </c>
      <c r="AA1057">
        <v>5.04</v>
      </c>
      <c r="AD1057">
        <v>64.518928790510301</v>
      </c>
      <c r="AK1057">
        <v>274.37697555838997</v>
      </c>
      <c r="AN1057">
        <v>372.91527447580501</v>
      </c>
    </row>
    <row r="1058" spans="1:40">
      <c r="A1058">
        <v>99000371</v>
      </c>
      <c r="B1058">
        <v>51640</v>
      </c>
      <c r="C1058">
        <v>99000371</v>
      </c>
      <c r="D1058">
        <v>15</v>
      </c>
      <c r="E1058">
        <v>18.361577413088799</v>
      </c>
      <c r="F1058">
        <v>2.82249973493093</v>
      </c>
      <c r="H1058">
        <v>22.49</v>
      </c>
      <c r="I1058">
        <v>76.962624229421806</v>
      </c>
      <c r="J1058">
        <v>55.789570752924</v>
      </c>
      <c r="Q1058">
        <v>215.90197120584301</v>
      </c>
      <c r="T1058">
        <v>392.32824333620903</v>
      </c>
      <c r="U1058">
        <v>55210</v>
      </c>
      <c r="V1058">
        <v>99000371</v>
      </c>
      <c r="W1058">
        <v>15</v>
      </c>
      <c r="X1058">
        <v>26.543208112363299</v>
      </c>
      <c r="Y1058">
        <v>2.82249973493093</v>
      </c>
      <c r="AA1058">
        <v>22.49</v>
      </c>
      <c r="AB1058">
        <v>82.778901855391098</v>
      </c>
      <c r="AC1058">
        <v>82.146809434133402</v>
      </c>
      <c r="AD1058">
        <v>66.735486718652496</v>
      </c>
      <c r="AK1058">
        <v>215.902062125599</v>
      </c>
      <c r="AN1058">
        <v>413.81756639074899</v>
      </c>
    </row>
    <row r="1059" spans="1:40">
      <c r="A1059">
        <v>99000404</v>
      </c>
      <c r="B1059">
        <v>51641</v>
      </c>
      <c r="C1059">
        <v>99000404</v>
      </c>
      <c r="D1059">
        <v>7</v>
      </c>
      <c r="E1059">
        <v>20.911855517644401</v>
      </c>
      <c r="F1059">
        <v>2.8283561426866899</v>
      </c>
      <c r="H1059">
        <v>8.06</v>
      </c>
      <c r="J1059">
        <v>41.536405110841201</v>
      </c>
      <c r="Q1059">
        <v>336.18264945088299</v>
      </c>
      <c r="T1059">
        <v>409.51926622205502</v>
      </c>
      <c r="U1059">
        <v>55211</v>
      </c>
      <c r="V1059">
        <v>99000404</v>
      </c>
      <c r="W1059">
        <v>7</v>
      </c>
      <c r="X1059">
        <v>26.4610638669099</v>
      </c>
      <c r="Y1059">
        <v>2.8283561426866899</v>
      </c>
      <c r="AA1059">
        <v>8.06</v>
      </c>
      <c r="AD1059">
        <v>50.114313475959499</v>
      </c>
      <c r="AK1059">
        <v>336.18274064871099</v>
      </c>
      <c r="AN1059">
        <v>420.81811799157998</v>
      </c>
    </row>
    <row r="1060" spans="1:40">
      <c r="A1060">
        <v>99000424</v>
      </c>
      <c r="B1060">
        <v>51642</v>
      </c>
      <c r="C1060">
        <v>99000424</v>
      </c>
      <c r="D1060">
        <v>3</v>
      </c>
      <c r="E1060">
        <v>19.767070265888801</v>
      </c>
      <c r="F1060">
        <v>5.0931167434704703</v>
      </c>
      <c r="H1060">
        <v>12.6</v>
      </c>
      <c r="I1060">
        <v>4.4149500035158296</v>
      </c>
      <c r="J1060">
        <v>56.966858825061998</v>
      </c>
      <c r="Q1060">
        <v>615.42670759469399</v>
      </c>
      <c r="T1060">
        <v>714.26870343263101</v>
      </c>
      <c r="U1060">
        <v>55212</v>
      </c>
      <c r="V1060">
        <v>99000424</v>
      </c>
      <c r="W1060">
        <v>3</v>
      </c>
      <c r="X1060">
        <v>24.856822184598499</v>
      </c>
      <c r="Y1060">
        <v>5.0931167434704703</v>
      </c>
      <c r="AA1060">
        <v>12.6</v>
      </c>
      <c r="AB1060">
        <v>4.8367663622894099</v>
      </c>
      <c r="AC1060">
        <v>4.6657970356201002</v>
      </c>
      <c r="AD1060">
        <v>68.312138323166295</v>
      </c>
      <c r="AK1060">
        <v>615.42699146344899</v>
      </c>
      <c r="AN1060">
        <v>725.86174900683397</v>
      </c>
    </row>
    <row r="1061" spans="1:40">
      <c r="A1061">
        <v>99000462</v>
      </c>
      <c r="B1061">
        <v>51643</v>
      </c>
      <c r="C1061">
        <v>99000462</v>
      </c>
      <c r="D1061">
        <v>14</v>
      </c>
      <c r="E1061">
        <v>33.4378735461666</v>
      </c>
      <c r="F1061">
        <v>8.6800173600347197</v>
      </c>
      <c r="H1061">
        <v>21.049999999999901</v>
      </c>
      <c r="I1061">
        <v>17.762229549321798</v>
      </c>
      <c r="J1061">
        <v>67.091754740854597</v>
      </c>
      <c r="Q1061">
        <v>665.76038096587695</v>
      </c>
      <c r="T1061">
        <v>813.78225616225495</v>
      </c>
      <c r="U1061">
        <v>55213</v>
      </c>
      <c r="V1061">
        <v>99000462</v>
      </c>
      <c r="W1061">
        <v>14</v>
      </c>
      <c r="X1061">
        <v>46.5845241705238</v>
      </c>
      <c r="Y1061">
        <v>8.6800173600347197</v>
      </c>
      <c r="AA1061">
        <v>21.049999999999901</v>
      </c>
      <c r="AB1061">
        <v>18.827167496068501</v>
      </c>
      <c r="AC1061">
        <v>18.505613895382201</v>
      </c>
      <c r="AD1061">
        <v>78.0905420243582</v>
      </c>
      <c r="AK1061">
        <v>664.23322042247901</v>
      </c>
      <c r="AN1061">
        <v>828.46390051274398</v>
      </c>
    </row>
    <row r="1062" spans="1:40">
      <c r="A1062">
        <v>99000489</v>
      </c>
      <c r="B1062">
        <v>51644</v>
      </c>
      <c r="C1062">
        <v>99000489</v>
      </c>
      <c r="D1062">
        <v>10</v>
      </c>
      <c r="E1062">
        <v>33.550111410888803</v>
      </c>
      <c r="F1062">
        <v>6.44031214448583</v>
      </c>
      <c r="H1062">
        <v>22.3</v>
      </c>
      <c r="I1062">
        <v>17.214955319790199</v>
      </c>
      <c r="J1062">
        <v>62.567022052527697</v>
      </c>
      <c r="Q1062">
        <v>645.34095454595604</v>
      </c>
      <c r="T1062">
        <v>787.41335547364804</v>
      </c>
      <c r="U1062">
        <v>55214</v>
      </c>
      <c r="V1062">
        <v>99000489</v>
      </c>
      <c r="W1062">
        <v>10</v>
      </c>
      <c r="X1062">
        <v>46.8802792151535</v>
      </c>
      <c r="Y1062">
        <v>6.44031214448583</v>
      </c>
      <c r="AA1062">
        <v>22.3</v>
      </c>
      <c r="AB1062">
        <v>18.2749940244511</v>
      </c>
      <c r="AC1062">
        <v>17.958116008639799</v>
      </c>
      <c r="AD1062">
        <v>72.077787053582199</v>
      </c>
      <c r="AK1062">
        <v>645.00046128505198</v>
      </c>
      <c r="AN1062">
        <v>804.21664356242798</v>
      </c>
    </row>
    <row r="1063" spans="1:40">
      <c r="A1063">
        <v>99000490</v>
      </c>
      <c r="B1063">
        <v>51645</v>
      </c>
      <c r="C1063">
        <v>99000490</v>
      </c>
      <c r="D1063">
        <v>7</v>
      </c>
      <c r="E1063">
        <v>49.883943272333298</v>
      </c>
      <c r="F1063">
        <v>22.767853894732401</v>
      </c>
      <c r="H1063">
        <v>35.65</v>
      </c>
      <c r="I1063">
        <v>194.43033755359201</v>
      </c>
      <c r="J1063">
        <v>40.143271499021097</v>
      </c>
      <c r="Q1063">
        <v>2260.26047410305</v>
      </c>
      <c r="T1063">
        <v>2603.1358803227299</v>
      </c>
      <c r="U1063">
        <v>55215</v>
      </c>
      <c r="V1063">
        <v>99000490</v>
      </c>
      <c r="W1063">
        <v>7</v>
      </c>
      <c r="X1063">
        <v>78.046506567667606</v>
      </c>
      <c r="Y1063">
        <v>22.767853894732401</v>
      </c>
      <c r="AA1063">
        <v>35.65</v>
      </c>
      <c r="AB1063">
        <v>196.655216561863</v>
      </c>
      <c r="AC1063">
        <v>196.282074522784</v>
      </c>
      <c r="AD1063">
        <v>45.255072284894901</v>
      </c>
      <c r="AK1063">
        <v>2260.2609707956699</v>
      </c>
      <c r="AN1063">
        <v>2615.49462417102</v>
      </c>
    </row>
    <row r="1064" spans="1:40">
      <c r="A1064">
        <v>99000504</v>
      </c>
      <c r="B1064">
        <v>51646</v>
      </c>
      <c r="C1064">
        <v>99000504</v>
      </c>
      <c r="D1064">
        <v>10</v>
      </c>
      <c r="E1064">
        <v>33.550111410888803</v>
      </c>
      <c r="F1064">
        <v>6.44031214448583</v>
      </c>
      <c r="H1064">
        <v>22.3</v>
      </c>
      <c r="I1064">
        <v>17.214955319790199</v>
      </c>
      <c r="J1064">
        <v>62.567022052527697</v>
      </c>
      <c r="Q1064">
        <v>568.36428997023404</v>
      </c>
      <c r="T1064">
        <v>710.43669089792695</v>
      </c>
      <c r="U1064">
        <v>55216</v>
      </c>
      <c r="V1064">
        <v>99000504</v>
      </c>
      <c r="W1064">
        <v>10</v>
      </c>
      <c r="X1064">
        <v>46.8802792151535</v>
      </c>
      <c r="Y1064">
        <v>6.44031214448583</v>
      </c>
      <c r="AA1064">
        <v>22.3</v>
      </c>
      <c r="AB1064">
        <v>18.2749940244511</v>
      </c>
      <c r="AC1064">
        <v>17.958116008639799</v>
      </c>
      <c r="AD1064">
        <v>72.077787053582199</v>
      </c>
      <c r="AK1064">
        <v>568.02379629207098</v>
      </c>
      <c r="AN1064">
        <v>727.23997856944698</v>
      </c>
    </row>
    <row r="1065" spans="1:40">
      <c r="A1065">
        <v>99000507</v>
      </c>
      <c r="B1065">
        <v>51647</v>
      </c>
      <c r="C1065">
        <v>99000507</v>
      </c>
      <c r="D1065">
        <v>11</v>
      </c>
      <c r="E1065">
        <v>33.5080035250555</v>
      </c>
      <c r="F1065">
        <v>6.44031214448583</v>
      </c>
      <c r="H1065">
        <v>22.3</v>
      </c>
      <c r="I1065">
        <v>17.214955319790199</v>
      </c>
      <c r="J1065">
        <v>62.567022052527697</v>
      </c>
      <c r="Q1065">
        <v>549.85114049176502</v>
      </c>
      <c r="T1065">
        <v>691.88143353362398</v>
      </c>
      <c r="U1065">
        <v>55217</v>
      </c>
      <c r="V1065">
        <v>99000507</v>
      </c>
      <c r="W1065">
        <v>11</v>
      </c>
      <c r="X1065">
        <v>46.818843809722701</v>
      </c>
      <c r="Y1065">
        <v>6.44031214448583</v>
      </c>
      <c r="AA1065">
        <v>22.3</v>
      </c>
      <c r="AB1065">
        <v>18.2749940244511</v>
      </c>
      <c r="AC1065">
        <v>17.958116008639799</v>
      </c>
      <c r="AD1065">
        <v>72.077787053582199</v>
      </c>
      <c r="AK1065">
        <v>549.85229273893299</v>
      </c>
      <c r="AN1065">
        <v>709.007039610878</v>
      </c>
    </row>
    <row r="1066" spans="1:40">
      <c r="A1066">
        <v>99000513</v>
      </c>
      <c r="B1066">
        <v>51648</v>
      </c>
      <c r="C1066">
        <v>99000513</v>
      </c>
      <c r="D1066">
        <v>11</v>
      </c>
      <c r="E1066">
        <v>37.027518265888801</v>
      </c>
      <c r="F1066">
        <v>8.6800173600347197</v>
      </c>
      <c r="H1066">
        <v>36.06</v>
      </c>
      <c r="I1066">
        <v>51.347118755532598</v>
      </c>
      <c r="J1066">
        <v>42.9275093363078</v>
      </c>
      <c r="Q1066">
        <v>894.89614047361795</v>
      </c>
      <c r="T1066">
        <v>1070.93830419138</v>
      </c>
      <c r="U1066">
        <v>55218</v>
      </c>
      <c r="V1066">
        <v>99000513</v>
      </c>
      <c r="W1066">
        <v>11</v>
      </c>
      <c r="X1066">
        <v>51.117815816598501</v>
      </c>
      <c r="Y1066">
        <v>8.6800173600347197</v>
      </c>
      <c r="AA1066">
        <v>36.06</v>
      </c>
      <c r="AB1066">
        <v>53.6271472902216</v>
      </c>
      <c r="AC1066">
        <v>53.222972086785603</v>
      </c>
      <c r="AD1066">
        <v>50.336454290369502</v>
      </c>
      <c r="AK1066">
        <v>894.89706271392299</v>
      </c>
      <c r="AN1066">
        <v>1085.63430490767</v>
      </c>
    </row>
    <row r="1067" spans="1:40">
      <c r="A1067">
        <v>99000514</v>
      </c>
      <c r="B1067">
        <v>51649</v>
      </c>
      <c r="C1067">
        <v>99000514</v>
      </c>
      <c r="D1067">
        <v>8</v>
      </c>
      <c r="E1067">
        <v>31.950314361988799</v>
      </c>
      <c r="F1067">
        <v>5.3671167434704703</v>
      </c>
      <c r="H1067">
        <v>9.06</v>
      </c>
      <c r="I1067">
        <v>10.9204802115582</v>
      </c>
      <c r="J1067">
        <v>57.524518600252399</v>
      </c>
      <c r="Q1067">
        <v>499.60819563131503</v>
      </c>
      <c r="T1067">
        <v>614.43062554858602</v>
      </c>
      <c r="U1067">
        <v>55219</v>
      </c>
      <c r="V1067">
        <v>99000514</v>
      </c>
      <c r="W1067">
        <v>8</v>
      </c>
      <c r="X1067">
        <v>46.8761753208084</v>
      </c>
      <c r="Y1067">
        <v>5.3671167434704703</v>
      </c>
      <c r="AA1067">
        <v>9.06</v>
      </c>
      <c r="AB1067">
        <v>11.3292724381194</v>
      </c>
      <c r="AC1067">
        <v>11.1707317113726</v>
      </c>
      <c r="AD1067">
        <v>70.468256731938794</v>
      </c>
      <c r="AK1067">
        <v>499.60935699040903</v>
      </c>
      <c r="AN1067">
        <v>637.18452075452899</v>
      </c>
    </row>
    <row r="1068" spans="1:40">
      <c r="A1068">
        <v>99000527</v>
      </c>
      <c r="B1068">
        <v>51650</v>
      </c>
      <c r="C1068">
        <v>99000527</v>
      </c>
      <c r="D1068">
        <v>5</v>
      </c>
      <c r="E1068">
        <v>22.077777777777701</v>
      </c>
      <c r="F1068">
        <v>0.27400000000000002</v>
      </c>
      <c r="H1068">
        <v>35.65</v>
      </c>
      <c r="I1068">
        <v>194.43033755359201</v>
      </c>
      <c r="J1068">
        <v>40.143271499021097</v>
      </c>
      <c r="Q1068">
        <v>2311.6958907697199</v>
      </c>
      <c r="T1068">
        <v>2604.2712776001099</v>
      </c>
      <c r="U1068">
        <v>55220</v>
      </c>
      <c r="V1068">
        <v>99000527</v>
      </c>
      <c r="W1068">
        <v>5</v>
      </c>
      <c r="X1068">
        <v>37.477311111111099</v>
      </c>
      <c r="Y1068">
        <v>0.27400000000000002</v>
      </c>
      <c r="AA1068">
        <v>35.65</v>
      </c>
      <c r="AB1068">
        <v>196.655216561863</v>
      </c>
      <c r="AC1068">
        <v>196.282074522784</v>
      </c>
      <c r="AD1068">
        <v>45.255072284894901</v>
      </c>
      <c r="AK1068">
        <v>2311.75457793853</v>
      </c>
      <c r="AN1068">
        <v>2626.4190358573201</v>
      </c>
    </row>
    <row r="1069" spans="1:40">
      <c r="A1069">
        <v>99000542</v>
      </c>
      <c r="B1069">
        <v>51651</v>
      </c>
      <c r="C1069">
        <v>99000542</v>
      </c>
      <c r="D1069">
        <v>10</v>
      </c>
      <c r="E1069">
        <v>45.858713859888802</v>
      </c>
      <c r="F1069">
        <v>0.27400000000000002</v>
      </c>
      <c r="H1069">
        <v>32.299999999999997</v>
      </c>
      <c r="I1069">
        <v>188.67258613854199</v>
      </c>
      <c r="J1069">
        <v>40.143271499021097</v>
      </c>
      <c r="Q1069">
        <v>2459.0075897412798</v>
      </c>
      <c r="T1069">
        <v>2766.2561612387399</v>
      </c>
      <c r="U1069">
        <v>55221</v>
      </c>
      <c r="V1069">
        <v>99000542</v>
      </c>
      <c r="W1069">
        <v>10</v>
      </c>
      <c r="X1069">
        <v>72.3166968549112</v>
      </c>
      <c r="Y1069">
        <v>0.27400000000000002</v>
      </c>
      <c r="AA1069">
        <v>32.299999999999997</v>
      </c>
      <c r="AB1069">
        <v>191.07183955343999</v>
      </c>
      <c r="AC1069">
        <v>190.616235160983</v>
      </c>
      <c r="AD1069">
        <v>45.255072284894901</v>
      </c>
      <c r="AK1069">
        <v>2459.0080551484598</v>
      </c>
      <c r="AN1069">
        <v>2799.49605944925</v>
      </c>
    </row>
    <row r="1070" spans="1:40">
      <c r="A1070">
        <v>99000551</v>
      </c>
      <c r="B1070">
        <v>51652</v>
      </c>
      <c r="C1070">
        <v>99000551</v>
      </c>
      <c r="D1070">
        <v>2</v>
      </c>
      <c r="E1070">
        <v>17.422811210377699</v>
      </c>
      <c r="H1070">
        <v>10.08</v>
      </c>
      <c r="I1070">
        <v>24.167217666811101</v>
      </c>
      <c r="J1070">
        <v>36.4507719076773</v>
      </c>
      <c r="Q1070">
        <v>482.531509663397</v>
      </c>
      <c r="T1070">
        <v>570.65231044826305</v>
      </c>
      <c r="U1070">
        <v>55222</v>
      </c>
      <c r="V1070">
        <v>99000551</v>
      </c>
      <c r="W1070">
        <v>2</v>
      </c>
      <c r="X1070">
        <v>26.112881555941101</v>
      </c>
      <c r="AA1070">
        <v>10.08</v>
      </c>
      <c r="AB1070">
        <v>25.982307974086101</v>
      </c>
      <c r="AC1070">
        <v>25.735711197849799</v>
      </c>
      <c r="AD1070">
        <v>42.050945752031502</v>
      </c>
      <c r="AK1070">
        <v>482.531621531165</v>
      </c>
      <c r="AN1070">
        <v>586.51116003698701</v>
      </c>
    </row>
    <row r="1071" spans="1:40">
      <c r="A1071">
        <v>99000559</v>
      </c>
      <c r="B1071">
        <v>51653</v>
      </c>
      <c r="C1071">
        <v>99000559</v>
      </c>
      <c r="D1071">
        <v>4</v>
      </c>
      <c r="E1071">
        <v>22.312254702611099</v>
      </c>
      <c r="F1071">
        <v>5.3671167434704703</v>
      </c>
      <c r="H1071">
        <v>10.08</v>
      </c>
      <c r="J1071">
        <v>52.424232702401802</v>
      </c>
      <c r="Q1071">
        <v>321.103133318424</v>
      </c>
      <c r="T1071">
        <v>411.28673746690703</v>
      </c>
      <c r="U1071">
        <v>55223</v>
      </c>
      <c r="V1071">
        <v>99000559</v>
      </c>
      <c r="W1071">
        <v>4</v>
      </c>
      <c r="X1071">
        <v>31.186246277776199</v>
      </c>
      <c r="Y1071">
        <v>5.3671167434704703</v>
      </c>
      <c r="AA1071">
        <v>10.08</v>
      </c>
      <c r="AD1071">
        <v>60.039683485304103</v>
      </c>
      <c r="AK1071">
        <v>321.10330612141001</v>
      </c>
      <c r="AN1071">
        <v>422.40923588448999</v>
      </c>
    </row>
    <row r="1072" spans="1:40">
      <c r="A1072">
        <v>99000560</v>
      </c>
      <c r="B1072">
        <v>51654</v>
      </c>
      <c r="C1072">
        <v>99000560</v>
      </c>
      <c r="D1072">
        <v>5</v>
      </c>
      <c r="E1072">
        <v>20.084862672477701</v>
      </c>
      <c r="F1072">
        <v>5.3671167434704703</v>
      </c>
      <c r="H1072">
        <v>10.08</v>
      </c>
      <c r="J1072">
        <v>52.424232702401802</v>
      </c>
      <c r="Q1072">
        <v>277.94873829341498</v>
      </c>
      <c r="T1072">
        <v>365.90495041176501</v>
      </c>
      <c r="U1072">
        <v>55224</v>
      </c>
      <c r="V1072">
        <v>99000560</v>
      </c>
      <c r="W1072">
        <v>5</v>
      </c>
      <c r="X1072">
        <v>27.9364813058117</v>
      </c>
      <c r="Y1072">
        <v>5.3671167434704703</v>
      </c>
      <c r="AA1072">
        <v>10.08</v>
      </c>
      <c r="AD1072">
        <v>60.039683485304103</v>
      </c>
      <c r="AK1072">
        <v>277.94891151365999</v>
      </c>
      <c r="AN1072">
        <v>376.00507630477603</v>
      </c>
    </row>
    <row r="1073" spans="1:40">
      <c r="A1073">
        <v>99000562</v>
      </c>
      <c r="B1073">
        <v>51655</v>
      </c>
      <c r="C1073">
        <v>99000562</v>
      </c>
      <c r="D1073">
        <v>7</v>
      </c>
      <c r="E1073">
        <v>27.3373750718888</v>
      </c>
      <c r="F1073">
        <v>3.6578653510544101</v>
      </c>
      <c r="H1073">
        <v>14.61</v>
      </c>
      <c r="I1073">
        <v>19.899760974227199</v>
      </c>
      <c r="J1073">
        <v>62.376456536416399</v>
      </c>
      <c r="Q1073">
        <v>363.82458469093598</v>
      </c>
      <c r="T1073">
        <v>491.70604262452298</v>
      </c>
      <c r="U1073">
        <v>55225</v>
      </c>
      <c r="V1073">
        <v>99000562</v>
      </c>
      <c r="W1073">
        <v>7</v>
      </c>
      <c r="X1073">
        <v>36.418896896552504</v>
      </c>
      <c r="Y1073">
        <v>3.6578653510544101</v>
      </c>
      <c r="AA1073">
        <v>14.61</v>
      </c>
      <c r="AB1073">
        <v>21.109956501449702</v>
      </c>
      <c r="AC1073">
        <v>20.782112746898601</v>
      </c>
      <c r="AD1073">
        <v>72.688961706726602</v>
      </c>
      <c r="AK1073">
        <v>364.052524464464</v>
      </c>
      <c r="AN1073">
        <v>508.55249581464199</v>
      </c>
    </row>
    <row r="1074" spans="1:40">
      <c r="A1074">
        <v>99000571</v>
      </c>
      <c r="B1074">
        <v>51656</v>
      </c>
      <c r="C1074">
        <v>99000571</v>
      </c>
      <c r="D1074">
        <v>4</v>
      </c>
      <c r="E1074">
        <v>36.844444444444399</v>
      </c>
      <c r="F1074">
        <v>0.27400000000000002</v>
      </c>
      <c r="H1074">
        <v>38.15</v>
      </c>
      <c r="I1074">
        <v>49.167108732524397</v>
      </c>
      <c r="J1074">
        <v>87.227655595730994</v>
      </c>
      <c r="Q1074">
        <v>1313.87782412306</v>
      </c>
      <c r="T1074">
        <v>1525.5410328957601</v>
      </c>
      <c r="U1074">
        <v>55226</v>
      </c>
      <c r="V1074">
        <v>99000571</v>
      </c>
      <c r="W1074">
        <v>4</v>
      </c>
      <c r="X1074">
        <v>59.3530444444444</v>
      </c>
      <c r="Y1074">
        <v>0.27400000000000002</v>
      </c>
      <c r="AA1074">
        <v>38.15</v>
      </c>
      <c r="AB1074">
        <v>52.447098457616001</v>
      </c>
      <c r="AC1074">
        <v>51.325782426308002</v>
      </c>
      <c r="AD1074">
        <v>99.234947172760101</v>
      </c>
      <c r="AK1074">
        <v>1313.8780401991</v>
      </c>
      <c r="AN1074">
        <v>1561.94181424261</v>
      </c>
    </row>
    <row r="1075" spans="1:40">
      <c r="A1075">
        <v>99000572</v>
      </c>
      <c r="B1075">
        <v>51657</v>
      </c>
      <c r="C1075">
        <v>99000572</v>
      </c>
      <c r="D1075">
        <v>5</v>
      </c>
      <c r="E1075">
        <v>35.177777777777699</v>
      </c>
      <c r="F1075">
        <v>0.27400000000000002</v>
      </c>
      <c r="H1075">
        <v>38.15</v>
      </c>
      <c r="I1075">
        <v>49.167108732524397</v>
      </c>
      <c r="J1075">
        <v>87.227655595730994</v>
      </c>
      <c r="Q1075">
        <v>1158.6978241230599</v>
      </c>
      <c r="T1075">
        <v>1368.6943662291001</v>
      </c>
      <c r="U1075">
        <v>55227</v>
      </c>
      <c r="V1075">
        <v>99000572</v>
      </c>
      <c r="W1075">
        <v>5</v>
      </c>
      <c r="X1075">
        <v>56.9213777777777</v>
      </c>
      <c r="Y1075">
        <v>0.27400000000000002</v>
      </c>
      <c r="AA1075">
        <v>38.15</v>
      </c>
      <c r="AB1075">
        <v>52.447098457616001</v>
      </c>
      <c r="AC1075">
        <v>51.325782426308002</v>
      </c>
      <c r="AD1075">
        <v>99.234947172760101</v>
      </c>
      <c r="AK1075">
        <v>1158.6980401991</v>
      </c>
      <c r="AN1075">
        <v>1404.3301475759399</v>
      </c>
    </row>
    <row r="1076" spans="1:40">
      <c r="A1076">
        <v>99000573</v>
      </c>
      <c r="B1076">
        <v>51658</v>
      </c>
      <c r="C1076">
        <v>99000573</v>
      </c>
      <c r="D1076">
        <v>5</v>
      </c>
      <c r="E1076">
        <v>45.100491386222203</v>
      </c>
      <c r="F1076">
        <v>17.440158877215101</v>
      </c>
      <c r="H1076">
        <v>38.15</v>
      </c>
      <c r="I1076">
        <v>49.167108732524397</v>
      </c>
      <c r="J1076">
        <v>87.214126696544398</v>
      </c>
      <c r="Q1076">
        <v>1313.87782412306</v>
      </c>
      <c r="T1076">
        <v>1550.94970981557</v>
      </c>
      <c r="U1076">
        <v>55228</v>
      </c>
      <c r="V1076">
        <v>99000573</v>
      </c>
      <c r="W1076">
        <v>5</v>
      </c>
      <c r="X1076">
        <v>66.535283599164799</v>
      </c>
      <c r="Y1076">
        <v>17.440158877215101</v>
      </c>
      <c r="AA1076">
        <v>38.15</v>
      </c>
      <c r="AB1076">
        <v>52.447098457616001</v>
      </c>
      <c r="AC1076">
        <v>51.325782426308002</v>
      </c>
      <c r="AD1076">
        <v>99.220195034134605</v>
      </c>
      <c r="AK1076">
        <v>1313.8780401991</v>
      </c>
      <c r="AN1076">
        <v>1569.10930125871</v>
      </c>
    </row>
    <row r="1077" spans="1:40">
      <c r="A1077">
        <v>99000577</v>
      </c>
      <c r="B1077">
        <v>51659</v>
      </c>
      <c r="C1077">
        <v>99000577</v>
      </c>
      <c r="D1077">
        <v>6</v>
      </c>
      <c r="E1077">
        <v>23.891827708022198</v>
      </c>
      <c r="F1077">
        <v>5.3671167434704703</v>
      </c>
      <c r="H1077">
        <v>13.1</v>
      </c>
      <c r="J1077">
        <v>46.330914868457398</v>
      </c>
      <c r="Q1077">
        <v>357.64033810418499</v>
      </c>
      <c r="T1077">
        <v>446.33019742413501</v>
      </c>
      <c r="U1077">
        <v>55229</v>
      </c>
      <c r="V1077">
        <v>99000577</v>
      </c>
      <c r="W1077">
        <v>6</v>
      </c>
      <c r="X1077">
        <v>34.062843292670998</v>
      </c>
      <c r="Y1077">
        <v>5.3671167434704703</v>
      </c>
      <c r="AA1077">
        <v>13.1</v>
      </c>
      <c r="AD1077">
        <v>53.3954275014841</v>
      </c>
      <c r="AK1077">
        <v>357.64052990273899</v>
      </c>
      <c r="AN1077">
        <v>458.19880069689401</v>
      </c>
    </row>
    <row r="1078" spans="1:40">
      <c r="A1078">
        <v>99000584</v>
      </c>
      <c r="B1078">
        <v>51660</v>
      </c>
      <c r="C1078">
        <v>99000584</v>
      </c>
      <c r="D1078">
        <v>4</v>
      </c>
      <c r="E1078">
        <v>36.0167780775555</v>
      </c>
      <c r="F1078">
        <v>8.9540173600347099</v>
      </c>
      <c r="H1078">
        <v>18.809999999999999</v>
      </c>
      <c r="I1078">
        <v>17.214955319790199</v>
      </c>
      <c r="J1078">
        <v>84.392930355962903</v>
      </c>
      <c r="Q1078">
        <v>475.170408057835</v>
      </c>
      <c r="T1078">
        <v>640.55908917117802</v>
      </c>
      <c r="U1078">
        <v>55230</v>
      </c>
      <c r="V1078">
        <v>99000584</v>
      </c>
      <c r="W1078">
        <v>4</v>
      </c>
      <c r="X1078">
        <v>53.334145881820199</v>
      </c>
      <c r="Y1078">
        <v>8.9540173600347099</v>
      </c>
      <c r="AA1078">
        <v>18.809999999999999</v>
      </c>
      <c r="AB1078">
        <v>18.2749940244511</v>
      </c>
      <c r="AC1078">
        <v>17.958116008639799</v>
      </c>
      <c r="AD1078">
        <v>95.884935193381395</v>
      </c>
      <c r="AK1078">
        <v>475.17156500303003</v>
      </c>
      <c r="AN1078">
        <v>661.158762086872</v>
      </c>
    </row>
    <row r="1079" spans="1:40">
      <c r="A1079">
        <v>99000600</v>
      </c>
      <c r="B1079">
        <v>51661</v>
      </c>
      <c r="C1079">
        <v>99000600</v>
      </c>
      <c r="D1079">
        <v>6</v>
      </c>
      <c r="E1079">
        <v>26.141943037022202</v>
      </c>
      <c r="F1079">
        <v>5.3671167434704703</v>
      </c>
      <c r="H1079">
        <v>16.760000000000002</v>
      </c>
      <c r="I1079">
        <v>16.702741502493399</v>
      </c>
      <c r="J1079">
        <v>55.4282806210554</v>
      </c>
      <c r="Q1079">
        <v>416.14516859338897</v>
      </c>
      <c r="T1079">
        <v>536.54525049743097</v>
      </c>
      <c r="U1079">
        <v>55231</v>
      </c>
      <c r="V1079">
        <v>99000600</v>
      </c>
      <c r="W1079">
        <v>6</v>
      </c>
      <c r="X1079">
        <v>37.881761557681997</v>
      </c>
      <c r="Y1079">
        <v>5.3671167434704703</v>
      </c>
      <c r="AA1079">
        <v>16.760000000000002</v>
      </c>
      <c r="AB1079">
        <v>17.2996880529351</v>
      </c>
      <c r="AC1079">
        <v>17.093918845443799</v>
      </c>
      <c r="AD1079">
        <v>64.530731741479499</v>
      </c>
      <c r="AK1079">
        <v>416.14555021926498</v>
      </c>
      <c r="AN1079">
        <v>552.41196236386997</v>
      </c>
    </row>
    <row r="1080" spans="1:40">
      <c r="A1080">
        <v>99000609</v>
      </c>
      <c r="B1080">
        <v>51662</v>
      </c>
      <c r="C1080">
        <v>99000609</v>
      </c>
      <c r="D1080">
        <v>5</v>
      </c>
      <c r="E1080">
        <v>19.350964707266598</v>
      </c>
      <c r="F1080">
        <v>3.09649973493093</v>
      </c>
      <c r="H1080">
        <v>10.08</v>
      </c>
      <c r="J1080">
        <v>34.682834950192401</v>
      </c>
      <c r="Q1080">
        <v>199.33046115034199</v>
      </c>
      <c r="T1080">
        <v>266.54076054273202</v>
      </c>
      <c r="U1080">
        <v>55232</v>
      </c>
      <c r="V1080">
        <v>99000609</v>
      </c>
      <c r="W1080">
        <v>5</v>
      </c>
      <c r="X1080">
        <v>27.195724174568699</v>
      </c>
      <c r="Y1080">
        <v>3.09649973493093</v>
      </c>
      <c r="AA1080">
        <v>10.08</v>
      </c>
      <c r="AD1080">
        <v>40.694165757708397</v>
      </c>
      <c r="AK1080">
        <v>199.33063790437799</v>
      </c>
      <c r="AN1080">
        <v>277.30052783665502</v>
      </c>
    </row>
    <row r="1081" spans="1:40">
      <c r="A1081">
        <v>99000612</v>
      </c>
      <c r="B1081">
        <v>51663</v>
      </c>
      <c r="C1081">
        <v>99000612</v>
      </c>
      <c r="D1081">
        <v>7</v>
      </c>
      <c r="E1081">
        <v>25.135650371022201</v>
      </c>
      <c r="F1081">
        <v>5.3671167434704703</v>
      </c>
      <c r="H1081">
        <v>15.6</v>
      </c>
      <c r="J1081">
        <v>51.416629275539002</v>
      </c>
      <c r="Q1081">
        <v>430.035794799911</v>
      </c>
      <c r="T1081">
        <v>527.55519118994198</v>
      </c>
      <c r="U1081">
        <v>55233</v>
      </c>
      <c r="V1081">
        <v>99000612</v>
      </c>
      <c r="W1081">
        <v>7</v>
      </c>
      <c r="X1081">
        <v>35.877580557987997</v>
      </c>
      <c r="Y1081">
        <v>5.3671167434704703</v>
      </c>
      <c r="AA1081">
        <v>15.6</v>
      </c>
      <c r="AD1081">
        <v>59.579864132865197</v>
      </c>
      <c r="AK1081">
        <v>430.035988598708</v>
      </c>
      <c r="AN1081">
        <v>541.09343328956197</v>
      </c>
    </row>
    <row r="1082" spans="1:40">
      <c r="A1082">
        <v>99000616</v>
      </c>
      <c r="B1082">
        <v>51664</v>
      </c>
      <c r="C1082">
        <v>99000616</v>
      </c>
      <c r="D1082">
        <v>4</v>
      </c>
      <c r="E1082">
        <v>36.4458881821555</v>
      </c>
      <c r="F1082">
        <v>17.440158877215101</v>
      </c>
      <c r="H1082">
        <v>23.78</v>
      </c>
      <c r="I1082">
        <v>29.103800956948898</v>
      </c>
      <c r="J1082">
        <v>75.589854372286098</v>
      </c>
      <c r="Q1082">
        <v>871.48484077979003</v>
      </c>
      <c r="T1082">
        <v>1053.8445431683899</v>
      </c>
      <c r="U1082">
        <v>55234</v>
      </c>
      <c r="V1082">
        <v>99000616</v>
      </c>
      <c r="W1082">
        <v>4</v>
      </c>
      <c r="X1082">
        <v>53.2342175244316</v>
      </c>
      <c r="Y1082">
        <v>17.440158877215101</v>
      </c>
      <c r="AA1082">
        <v>23.78</v>
      </c>
      <c r="AB1082">
        <v>30.3790196848622</v>
      </c>
      <c r="AC1082">
        <v>29.989120871486499</v>
      </c>
      <c r="AD1082">
        <v>87.078476714871002</v>
      </c>
      <c r="AK1082">
        <v>871.485796746642</v>
      </c>
      <c r="AN1082">
        <v>1065.5676118574299</v>
      </c>
    </row>
    <row r="1083" spans="1:40">
      <c r="A1083">
        <v>99000620</v>
      </c>
      <c r="B1083">
        <v>51665</v>
      </c>
      <c r="C1083">
        <v>99000620</v>
      </c>
      <c r="D1083">
        <v>4</v>
      </c>
      <c r="E1083">
        <v>41.036605044355497</v>
      </c>
      <c r="F1083">
        <v>22.767853894732401</v>
      </c>
      <c r="H1083">
        <v>29.7</v>
      </c>
      <c r="I1083">
        <v>47.765609102766497</v>
      </c>
      <c r="J1083">
        <v>96.258313068036699</v>
      </c>
      <c r="Q1083">
        <v>1685.77984935173</v>
      </c>
      <c r="T1083">
        <v>1923.30823046162</v>
      </c>
      <c r="U1083">
        <v>55235</v>
      </c>
      <c r="V1083">
        <v>99000620</v>
      </c>
      <c r="W1083">
        <v>4</v>
      </c>
      <c r="X1083">
        <v>59.693073426381403</v>
      </c>
      <c r="Y1083">
        <v>22.767853894732401</v>
      </c>
      <c r="AA1083">
        <v>29.7</v>
      </c>
      <c r="AB1083">
        <v>50.301049396941799</v>
      </c>
      <c r="AC1083">
        <v>49.890283192853801</v>
      </c>
      <c r="AD1083">
        <v>108.239187078379</v>
      </c>
      <c r="AK1083">
        <v>1685.7802672160799</v>
      </c>
      <c r="AN1083">
        <v>1933.3028109136999</v>
      </c>
    </row>
    <row r="1084" spans="1:40">
      <c r="A1084">
        <v>99000628</v>
      </c>
      <c r="B1084">
        <v>51666</v>
      </c>
      <c r="C1084">
        <v>99000628</v>
      </c>
      <c r="D1084">
        <v>3</v>
      </c>
      <c r="E1084">
        <v>28.133052087988801</v>
      </c>
      <c r="F1084">
        <v>3.9318653510544102</v>
      </c>
      <c r="H1084">
        <v>13.5</v>
      </c>
      <c r="I1084">
        <v>2.6974778000535302</v>
      </c>
      <c r="J1084">
        <v>49.367086744859797</v>
      </c>
      <c r="Q1084">
        <v>410.48825596720798</v>
      </c>
      <c r="T1084">
        <v>508.11773795116397</v>
      </c>
      <c r="U1084">
        <v>55236</v>
      </c>
      <c r="V1084">
        <v>99000628</v>
      </c>
      <c r="W1084">
        <v>3</v>
      </c>
      <c r="X1084">
        <v>41.0177896630424</v>
      </c>
      <c r="Y1084">
        <v>3.9318653510544102</v>
      </c>
      <c r="AA1084">
        <v>13.5</v>
      </c>
      <c r="AB1084">
        <v>3.2993819423142501</v>
      </c>
      <c r="AC1084">
        <v>3.08888322440556</v>
      </c>
      <c r="AD1084">
        <v>59.340516215455501</v>
      </c>
      <c r="AK1084">
        <v>410.71640409419302</v>
      </c>
      <c r="AN1084">
        <v>527.66359319709704</v>
      </c>
    </row>
    <row r="1085" spans="1:40">
      <c r="A1085">
        <v>99000742</v>
      </c>
      <c r="B1085">
        <v>51667</v>
      </c>
      <c r="C1085">
        <v>99000742</v>
      </c>
      <c r="D1085">
        <v>2</v>
      </c>
      <c r="E1085">
        <v>8.8465946502444393</v>
      </c>
      <c r="F1085">
        <v>3.6578653510544101</v>
      </c>
      <c r="H1085">
        <v>5.04</v>
      </c>
      <c r="I1085">
        <v>8.1222247265374303</v>
      </c>
      <c r="J1085">
        <v>22.6596892396845</v>
      </c>
      <c r="Q1085">
        <v>576.12495006261599</v>
      </c>
      <c r="T1085">
        <v>624.45132403013702</v>
      </c>
      <c r="U1085">
        <v>55237</v>
      </c>
      <c r="V1085">
        <v>99000742</v>
      </c>
      <c r="W1085">
        <v>2</v>
      </c>
      <c r="X1085">
        <v>13.303181594706601</v>
      </c>
      <c r="Y1085">
        <v>3.6578653510544101</v>
      </c>
      <c r="AA1085">
        <v>5.04</v>
      </c>
      <c r="AB1085">
        <v>9.2793822470726806</v>
      </c>
      <c r="AC1085">
        <v>8.9863506325911899</v>
      </c>
      <c r="AD1085">
        <v>25.746028208491001</v>
      </c>
      <c r="AK1085">
        <v>576.35319441559398</v>
      </c>
      <c r="AN1085">
        <v>629.42875485138302</v>
      </c>
    </row>
    <row r="1086" spans="1:40">
      <c r="A1086">
        <v>99000774</v>
      </c>
      <c r="B1086">
        <v>51668</v>
      </c>
      <c r="C1086">
        <v>99000774</v>
      </c>
      <c r="D1086">
        <v>9</v>
      </c>
      <c r="E1086">
        <v>29.876723466822199</v>
      </c>
      <c r="F1086">
        <v>17.1661588772151</v>
      </c>
      <c r="H1086">
        <v>29.38</v>
      </c>
      <c r="I1086">
        <v>73.890314127173994</v>
      </c>
      <c r="J1086">
        <v>5.6502739323696298</v>
      </c>
      <c r="Q1086">
        <v>1059.0646373335301</v>
      </c>
      <c r="T1086">
        <v>1215.0281077371101</v>
      </c>
      <c r="U1086">
        <v>55238</v>
      </c>
      <c r="V1086">
        <v>99000774</v>
      </c>
      <c r="W1086">
        <v>9</v>
      </c>
      <c r="X1086">
        <v>41.465806204760199</v>
      </c>
      <c r="Y1086">
        <v>17.1661588772151</v>
      </c>
      <c r="AA1086">
        <v>29.38</v>
      </c>
      <c r="AB1086">
        <v>89.842628850756299</v>
      </c>
      <c r="AC1086">
        <v>89.544019407923201</v>
      </c>
      <c r="AD1086">
        <v>6.9615283182541701</v>
      </c>
      <c r="AK1086">
        <v>1059.8712369965299</v>
      </c>
      <c r="AN1086">
        <v>1227.22259092747</v>
      </c>
    </row>
    <row r="1087" spans="1:40">
      <c r="A1087">
        <v>99000778</v>
      </c>
      <c r="B1087">
        <v>51669</v>
      </c>
      <c r="C1087">
        <v>99000778</v>
      </c>
      <c r="D1087">
        <v>6</v>
      </c>
      <c r="E1087">
        <v>34.077477734288799</v>
      </c>
      <c r="F1087">
        <v>8.9540173600347099</v>
      </c>
      <c r="H1087">
        <v>43.66</v>
      </c>
      <c r="I1087">
        <v>28.691323748299499</v>
      </c>
      <c r="J1087">
        <v>99.923664478928302</v>
      </c>
      <c r="Q1087">
        <v>945.54038355016303</v>
      </c>
      <c r="T1087">
        <v>1160.8468668717101</v>
      </c>
      <c r="U1087">
        <v>55239</v>
      </c>
      <c r="V1087">
        <v>99000778</v>
      </c>
      <c r="W1087">
        <v>6</v>
      </c>
      <c r="X1087">
        <v>49.866706680994099</v>
      </c>
      <c r="Y1087">
        <v>8.9540173600347099</v>
      </c>
      <c r="AA1087">
        <v>43.66</v>
      </c>
      <c r="AB1087">
        <v>29.963084344292099</v>
      </c>
      <c r="AC1087">
        <v>29.576485797474401</v>
      </c>
      <c r="AD1087">
        <v>113.07713820449101</v>
      </c>
      <c r="AK1087">
        <v>945.54132235032796</v>
      </c>
      <c r="AN1087">
        <v>1181.7216530332801</v>
      </c>
    </row>
    <row r="1088" spans="1:40">
      <c r="A1088">
        <v>99000783</v>
      </c>
      <c r="B1088">
        <v>51670</v>
      </c>
      <c r="C1088">
        <v>99000783</v>
      </c>
      <c r="D1088">
        <v>9</v>
      </c>
      <c r="E1088">
        <v>22.2581296887777</v>
      </c>
      <c r="F1088">
        <v>6.44031214448583</v>
      </c>
      <c r="H1088">
        <v>22.32</v>
      </c>
      <c r="I1088">
        <v>21.406254721095198</v>
      </c>
      <c r="J1088">
        <v>40.194296754976499</v>
      </c>
      <c r="Q1088">
        <v>339.80558967125398</v>
      </c>
      <c r="T1088">
        <v>452.42458298058898</v>
      </c>
      <c r="U1088">
        <v>55240</v>
      </c>
      <c r="V1088">
        <v>99000783</v>
      </c>
      <c r="W1088">
        <v>9</v>
      </c>
      <c r="X1088">
        <v>34.542611215926698</v>
      </c>
      <c r="Y1088">
        <v>6.44031214448583</v>
      </c>
      <c r="AA1088">
        <v>22.32</v>
      </c>
      <c r="AB1088">
        <v>22.013502780870201</v>
      </c>
      <c r="AC1088">
        <v>21.7979019126726</v>
      </c>
      <c r="AD1088">
        <v>45.458928642352497</v>
      </c>
      <c r="AK1088">
        <v>341.08388070145497</v>
      </c>
      <c r="AN1088">
        <v>465.20332247240702</v>
      </c>
    </row>
    <row r="1089" spans="1:40">
      <c r="A1089">
        <v>99000784</v>
      </c>
      <c r="B1089">
        <v>51758</v>
      </c>
      <c r="C1089">
        <v>99000784</v>
      </c>
      <c r="D1089">
        <v>7</v>
      </c>
      <c r="E1089">
        <v>16.128972909544402</v>
      </c>
      <c r="F1089">
        <v>3.6578653510544101</v>
      </c>
      <c r="H1089">
        <v>7.56</v>
      </c>
      <c r="I1089">
        <v>8.1222247265374303</v>
      </c>
      <c r="J1089">
        <v>23.265353329882</v>
      </c>
      <c r="P1089">
        <v>399.84</v>
      </c>
      <c r="Q1089">
        <v>10.888197392495201</v>
      </c>
      <c r="T1089">
        <v>469.46261370951299</v>
      </c>
      <c r="U1089">
        <v>55241</v>
      </c>
      <c r="V1089">
        <v>99000784</v>
      </c>
      <c r="W1089">
        <v>7</v>
      </c>
      <c r="X1089">
        <v>23.972171475025299</v>
      </c>
      <c r="Y1089">
        <v>3.6578653510544101</v>
      </c>
      <c r="AA1089">
        <v>7.56</v>
      </c>
      <c r="AB1089">
        <v>9.2793822470726806</v>
      </c>
      <c r="AC1089">
        <v>8.9863506325911899</v>
      </c>
      <c r="AD1089">
        <v>26.880750692351398</v>
      </c>
      <c r="AK1089">
        <v>411.004534392013</v>
      </c>
      <c r="AN1089">
        <v>478.403807191981</v>
      </c>
    </row>
    <row r="1090" spans="1:40">
      <c r="A1090">
        <v>99000806</v>
      </c>
      <c r="B1090">
        <v>51671</v>
      </c>
      <c r="C1090">
        <v>99000806</v>
      </c>
      <c r="D1090">
        <v>9</v>
      </c>
      <c r="E1090">
        <v>25.625161041355501</v>
      </c>
      <c r="F1090">
        <v>5.3671167434704703</v>
      </c>
      <c r="H1090">
        <v>14.35</v>
      </c>
      <c r="I1090">
        <v>16.411829078817998</v>
      </c>
      <c r="J1090">
        <v>47.647462988536098</v>
      </c>
      <c r="Q1090">
        <v>353.83991689976699</v>
      </c>
      <c r="T1090">
        <v>463.241486751948</v>
      </c>
      <c r="U1090">
        <v>55242</v>
      </c>
      <c r="V1090">
        <v>99000806</v>
      </c>
      <c r="W1090">
        <v>9</v>
      </c>
      <c r="X1090">
        <v>36.3277766260044</v>
      </c>
      <c r="Y1090">
        <v>5.3671167434704703</v>
      </c>
      <c r="AA1090">
        <v>14.35</v>
      </c>
      <c r="AB1090">
        <v>17.1207204740113</v>
      </c>
      <c r="AC1090">
        <v>16.940452901233598</v>
      </c>
      <c r="AD1090">
        <v>55.794456963129797</v>
      </c>
      <c r="AK1090">
        <v>353.84010047639401</v>
      </c>
      <c r="AN1090">
        <v>477.25278696676202</v>
      </c>
    </row>
    <row r="1091" spans="1:40">
      <c r="A1091">
        <v>99000843</v>
      </c>
      <c r="B1091">
        <v>51672</v>
      </c>
      <c r="C1091">
        <v>99000843</v>
      </c>
      <c r="D1091">
        <v>3</v>
      </c>
      <c r="E1091">
        <v>14.7545808336888</v>
      </c>
      <c r="F1091">
        <v>5.0931167434704703</v>
      </c>
      <c r="H1091">
        <v>10.58</v>
      </c>
      <c r="I1091">
        <v>16.411829078817998</v>
      </c>
      <c r="J1091">
        <v>19.794754475419701</v>
      </c>
      <c r="Q1091">
        <v>348.392159564422</v>
      </c>
      <c r="T1091">
        <v>415.02644069581902</v>
      </c>
      <c r="U1091">
        <v>55243</v>
      </c>
      <c r="V1091">
        <v>99000843</v>
      </c>
      <c r="W1091">
        <v>3</v>
      </c>
      <c r="X1091">
        <v>17.235600103018701</v>
      </c>
      <c r="Y1091">
        <v>5.0931167434704703</v>
      </c>
      <c r="AA1091">
        <v>10.58</v>
      </c>
      <c r="AB1091">
        <v>17.1207204740113</v>
      </c>
      <c r="AC1091">
        <v>16.940452901233598</v>
      </c>
      <c r="AD1091">
        <v>22.859203381017601</v>
      </c>
      <c r="AK1091">
        <v>348.39234937117101</v>
      </c>
      <c r="AN1091">
        <v>416.00760575644102</v>
      </c>
    </row>
    <row r="1092" spans="1:40">
      <c r="A1092">
        <v>99000846</v>
      </c>
      <c r="B1092">
        <v>51673</v>
      </c>
      <c r="C1092">
        <v>99000846</v>
      </c>
      <c r="D1092">
        <v>1</v>
      </c>
      <c r="E1092">
        <v>54.833824719555501</v>
      </c>
      <c r="F1092">
        <v>17.440158877215101</v>
      </c>
      <c r="H1092">
        <v>59.1</v>
      </c>
      <c r="I1092">
        <v>146.47494681753599</v>
      </c>
      <c r="J1092">
        <v>88.791325763717097</v>
      </c>
      <c r="Q1092">
        <v>1159.2957939488699</v>
      </c>
      <c r="T1092">
        <v>1525.93605012689</v>
      </c>
      <c r="U1092">
        <v>55244</v>
      </c>
      <c r="V1092">
        <v>99000846</v>
      </c>
      <c r="W1092">
        <v>1</v>
      </c>
      <c r="X1092">
        <v>80.967216932498204</v>
      </c>
      <c r="Y1092">
        <v>17.440158877215101</v>
      </c>
      <c r="AA1092">
        <v>59.1</v>
      </c>
      <c r="AB1092">
        <v>149.69513814373201</v>
      </c>
      <c r="AC1092">
        <v>148.53403279108201</v>
      </c>
      <c r="AD1092">
        <v>100.939999355084</v>
      </c>
      <c r="AK1092">
        <v>1159.2960114042401</v>
      </c>
      <c r="AN1092">
        <v>1548.8372604829101</v>
      </c>
    </row>
    <row r="1093" spans="1:40">
      <c r="A1093">
        <v>99000894</v>
      </c>
      <c r="B1093">
        <v>51674</v>
      </c>
      <c r="C1093">
        <v>99000894</v>
      </c>
      <c r="D1093">
        <v>2</v>
      </c>
      <c r="E1093">
        <v>52.998052932254701</v>
      </c>
      <c r="F1093">
        <v>5.0931167434704703</v>
      </c>
      <c r="G1093">
        <v>2.1223185232400601</v>
      </c>
      <c r="H1093">
        <v>2.0099999999999998</v>
      </c>
      <c r="I1093">
        <v>32.8074524875069</v>
      </c>
      <c r="J1093">
        <v>75.936899568243703</v>
      </c>
      <c r="N1093">
        <v>80.195616479999998</v>
      </c>
      <c r="O1093">
        <v>18.18</v>
      </c>
      <c r="Q1093">
        <v>220.439653186855</v>
      </c>
      <c r="T1093">
        <v>489.783109921571</v>
      </c>
      <c r="U1093">
        <v>55245</v>
      </c>
      <c r="V1093">
        <v>99000894</v>
      </c>
      <c r="W1093">
        <v>2</v>
      </c>
      <c r="X1093">
        <v>58.6473283565415</v>
      </c>
      <c r="Y1093">
        <v>5.0931167434704703</v>
      </c>
      <c r="Z1093">
        <v>2.1223185232400601</v>
      </c>
      <c r="AA1093">
        <v>2.0099999999999998</v>
      </c>
      <c r="AB1093">
        <v>34.499780435852799</v>
      </c>
      <c r="AC1093">
        <v>34.313253741392899</v>
      </c>
      <c r="AD1093">
        <v>86.013095387857504</v>
      </c>
      <c r="AH1093">
        <v>80.195616479999998</v>
      </c>
      <c r="AI1093">
        <v>23.6999999999999</v>
      </c>
      <c r="AK1093">
        <v>220.463731011226</v>
      </c>
      <c r="AN1093">
        <v>505.34302497701702</v>
      </c>
    </row>
    <row r="1094" spans="1:40">
      <c r="A1094">
        <v>99000910</v>
      </c>
      <c r="B1094">
        <v>51675</v>
      </c>
      <c r="C1094">
        <v>99000910</v>
      </c>
      <c r="D1094">
        <v>1</v>
      </c>
      <c r="E1094">
        <v>35.616778077555502</v>
      </c>
      <c r="F1094">
        <v>8.9540173600347099</v>
      </c>
      <c r="H1094">
        <v>21.659999999999901</v>
      </c>
      <c r="I1094">
        <v>17.214955319790199</v>
      </c>
      <c r="J1094">
        <v>84.392930355962903</v>
      </c>
      <c r="Q1094">
        <v>556.57406846698905</v>
      </c>
      <c r="T1094">
        <v>724.41274958033296</v>
      </c>
      <c r="U1094">
        <v>55246</v>
      </c>
      <c r="V1094">
        <v>99000910</v>
      </c>
      <c r="W1094">
        <v>1</v>
      </c>
      <c r="X1094">
        <v>52.684545881820199</v>
      </c>
      <c r="Y1094">
        <v>8.9540173600347099</v>
      </c>
      <c r="AA1094">
        <v>21.659999999999901</v>
      </c>
      <c r="AB1094">
        <v>18.2749940244511</v>
      </c>
      <c r="AC1094">
        <v>17.958116008639799</v>
      </c>
      <c r="AD1094">
        <v>95.884935193381395</v>
      </c>
      <c r="AK1094">
        <v>556.57522541218498</v>
      </c>
      <c r="AN1094">
        <v>744.76282249602605</v>
      </c>
    </row>
    <row r="1095" spans="1:40">
      <c r="A1095">
        <v>99000912</v>
      </c>
      <c r="B1095">
        <v>51676</v>
      </c>
      <c r="C1095">
        <v>99000912</v>
      </c>
      <c r="D1095">
        <v>1</v>
      </c>
      <c r="E1095">
        <v>58.626711497870701</v>
      </c>
      <c r="F1095">
        <v>4</v>
      </c>
      <c r="G1095">
        <v>3.7233064575442398</v>
      </c>
      <c r="H1095">
        <v>3.35</v>
      </c>
      <c r="I1095">
        <v>11.962917447340599</v>
      </c>
      <c r="J1095">
        <v>118.201904125467</v>
      </c>
      <c r="N1095">
        <v>81.787214039999995</v>
      </c>
      <c r="O1095">
        <v>18.78</v>
      </c>
      <c r="Q1095">
        <v>300.605472215546</v>
      </c>
      <c r="T1095">
        <v>601.03752578376896</v>
      </c>
      <c r="U1095">
        <v>55247</v>
      </c>
      <c r="V1095">
        <v>99000912</v>
      </c>
      <c r="W1095">
        <v>1</v>
      </c>
      <c r="X1095">
        <v>62.434236058342997</v>
      </c>
      <c r="Y1095">
        <v>4</v>
      </c>
      <c r="Z1095">
        <v>3.7233064575442398</v>
      </c>
      <c r="AA1095">
        <v>3.35</v>
      </c>
      <c r="AB1095">
        <v>12.4248147782725</v>
      </c>
      <c r="AC1095">
        <v>12.3853330310718</v>
      </c>
      <c r="AD1095">
        <v>131.56442213074101</v>
      </c>
      <c r="AH1095">
        <v>81.787214039999995</v>
      </c>
      <c r="AI1095">
        <v>25.72</v>
      </c>
      <c r="AK1095">
        <v>300.62954889565901</v>
      </c>
      <c r="AN1095">
        <v>617.87075415581501</v>
      </c>
    </row>
    <row r="1096" spans="1:40">
      <c r="A1096">
        <v>99000926</v>
      </c>
      <c r="B1096">
        <v>51677</v>
      </c>
      <c r="C1096">
        <v>99000926</v>
      </c>
      <c r="D1096">
        <v>2</v>
      </c>
      <c r="E1096">
        <v>53.601388888888799</v>
      </c>
      <c r="F1096">
        <v>8.68</v>
      </c>
      <c r="G1096">
        <v>2.5792031999999998</v>
      </c>
      <c r="H1096">
        <v>2.0099999999999998</v>
      </c>
      <c r="I1096">
        <v>9.7845043635895799</v>
      </c>
      <c r="J1096">
        <v>112.843098851447</v>
      </c>
      <c r="N1096">
        <v>83.28842908</v>
      </c>
      <c r="O1096">
        <v>21.96</v>
      </c>
      <c r="Q1096">
        <v>232.59520645629999</v>
      </c>
      <c r="T1096">
        <v>527.34183084022595</v>
      </c>
      <c r="U1096">
        <v>55248</v>
      </c>
      <c r="V1096">
        <v>99000926</v>
      </c>
      <c r="W1096">
        <v>2</v>
      </c>
      <c r="X1096">
        <v>59.191238888888797</v>
      </c>
      <c r="Y1096">
        <v>8.68</v>
      </c>
      <c r="Z1096">
        <v>2.5792031999999998</v>
      </c>
      <c r="AA1096">
        <v>2.0099999999999998</v>
      </c>
      <c r="AB1096">
        <v>10.2421918077551</v>
      </c>
      <c r="AC1096">
        <v>10.204772789170899</v>
      </c>
      <c r="AD1096">
        <v>125.952610785524</v>
      </c>
      <c r="AH1096">
        <v>83.28842908</v>
      </c>
      <c r="AI1096">
        <v>28.229999999999901</v>
      </c>
      <c r="AK1096">
        <v>232.619283136413</v>
      </c>
      <c r="AN1096">
        <v>541.49633467999797</v>
      </c>
    </row>
    <row r="1097" spans="1:40">
      <c r="A1097">
        <v>99000935</v>
      </c>
      <c r="B1097">
        <v>51678</v>
      </c>
      <c r="C1097">
        <v>99000935</v>
      </c>
      <c r="D1097">
        <v>1</v>
      </c>
      <c r="E1097">
        <v>18.577260669822198</v>
      </c>
      <c r="F1097">
        <v>5.0931167434704703</v>
      </c>
      <c r="H1097">
        <v>10.58</v>
      </c>
      <c r="I1097">
        <v>16.995508755155502</v>
      </c>
      <c r="J1097">
        <v>45.337583195984898</v>
      </c>
      <c r="Q1097">
        <v>470.89515886464801</v>
      </c>
      <c r="T1097">
        <v>567.47862822908098</v>
      </c>
      <c r="U1097">
        <v>55249</v>
      </c>
      <c r="V1097">
        <v>99000935</v>
      </c>
      <c r="W1097">
        <v>1</v>
      </c>
      <c r="X1097">
        <v>27.9402233172706</v>
      </c>
      <c r="Y1097">
        <v>5.0931167434704703</v>
      </c>
      <c r="AA1097">
        <v>10.58</v>
      </c>
      <c r="AB1097">
        <v>17.4396035034876</v>
      </c>
      <c r="AC1097">
        <v>17.247371606417399</v>
      </c>
      <c r="AD1097">
        <v>54.328980766939999</v>
      </c>
      <c r="AK1097">
        <v>470.89533568154502</v>
      </c>
      <c r="AN1097">
        <v>580.99191137217304</v>
      </c>
    </row>
    <row r="1098" spans="1:40">
      <c r="A1098">
        <v>99000937</v>
      </c>
      <c r="B1098">
        <v>51679</v>
      </c>
      <c r="C1098">
        <v>99000937</v>
      </c>
      <c r="D1098">
        <v>1</v>
      </c>
      <c r="E1098">
        <v>58.946329352015802</v>
      </c>
      <c r="F1098">
        <v>8.6800173600347197</v>
      </c>
      <c r="G1098">
        <v>2.9908033904387201</v>
      </c>
      <c r="H1098">
        <v>17.119999999999902</v>
      </c>
      <c r="I1098">
        <v>17.589062586188</v>
      </c>
      <c r="J1098">
        <v>85.560194656870294</v>
      </c>
      <c r="N1098">
        <v>83.141294599999995</v>
      </c>
      <c r="O1098">
        <v>12.87</v>
      </c>
      <c r="Q1098">
        <v>190.44660309659301</v>
      </c>
      <c r="T1098">
        <v>477.344305042141</v>
      </c>
      <c r="U1098">
        <v>55250</v>
      </c>
      <c r="V1098">
        <v>99000937</v>
      </c>
      <c r="W1098">
        <v>1</v>
      </c>
      <c r="X1098">
        <v>67.080078919038897</v>
      </c>
      <c r="Y1098">
        <v>8.6800173600347197</v>
      </c>
      <c r="Z1098">
        <v>2.9908033904387201</v>
      </c>
      <c r="AA1098">
        <v>17.119999999999902</v>
      </c>
      <c r="AB1098">
        <v>18.617534112830501</v>
      </c>
      <c r="AC1098">
        <v>18.5662630512657</v>
      </c>
      <c r="AD1098">
        <v>98.777786832547505</v>
      </c>
      <c r="AH1098">
        <v>83.141294599999995</v>
      </c>
      <c r="AI1098">
        <v>17.1799999999999</v>
      </c>
      <c r="AK1098">
        <v>190.534750604994</v>
      </c>
      <c r="AN1098">
        <v>492.40017400784598</v>
      </c>
    </row>
    <row r="1099" spans="1:40">
      <c r="A1099">
        <v>99000938</v>
      </c>
      <c r="B1099">
        <v>51680</v>
      </c>
      <c r="C1099">
        <v>99000938</v>
      </c>
      <c r="D1099">
        <v>2</v>
      </c>
      <c r="E1099">
        <v>38.710640878244398</v>
      </c>
      <c r="F1099">
        <v>5.0931167434704703</v>
      </c>
      <c r="G1099">
        <v>0.88504770999999904</v>
      </c>
      <c r="H1099">
        <v>9.57</v>
      </c>
      <c r="I1099">
        <v>9.9841129180975496</v>
      </c>
      <c r="J1099">
        <v>64.889509304167802</v>
      </c>
      <c r="N1099">
        <v>32.440616480000003</v>
      </c>
      <c r="O1099">
        <v>10.59</v>
      </c>
      <c r="P1099">
        <v>227.19839999999999</v>
      </c>
      <c r="Q1099">
        <v>82.849131350844502</v>
      </c>
      <c r="T1099">
        <v>482.21057538482398</v>
      </c>
      <c r="U1099">
        <v>55251</v>
      </c>
      <c r="V1099">
        <v>99000938</v>
      </c>
      <c r="W1099">
        <v>2</v>
      </c>
      <c r="X1099">
        <v>45.625720874691901</v>
      </c>
      <c r="Y1099">
        <v>5.0931167434704703</v>
      </c>
      <c r="Z1099">
        <v>0.88504770999999904</v>
      </c>
      <c r="AA1099">
        <v>9.57</v>
      </c>
      <c r="AB1099">
        <v>10.4421768445944</v>
      </c>
      <c r="AC1099">
        <v>10.4045733612353</v>
      </c>
      <c r="AD1099">
        <v>74.368248815254702</v>
      </c>
      <c r="AH1099">
        <v>32.440616480000003</v>
      </c>
      <c r="AI1099">
        <v>12.84</v>
      </c>
      <c r="AJ1099">
        <v>227.19839999999999</v>
      </c>
      <c r="AK1099">
        <v>82.849457364141401</v>
      </c>
      <c r="AN1099">
        <v>495.297016895323</v>
      </c>
    </row>
    <row r="1100" spans="1:40">
      <c r="A1100">
        <v>99000942</v>
      </c>
      <c r="B1100">
        <v>51681</v>
      </c>
      <c r="C1100">
        <v>99000942</v>
      </c>
      <c r="D1100">
        <v>1</v>
      </c>
      <c r="E1100">
        <v>62.864491797202298</v>
      </c>
      <c r="F1100">
        <v>6</v>
      </c>
      <c r="G1100">
        <v>3.8796596464711999</v>
      </c>
      <c r="H1100">
        <v>48.68</v>
      </c>
      <c r="I1100">
        <v>31.049831143839299</v>
      </c>
      <c r="J1100">
        <v>93.730606449121794</v>
      </c>
      <c r="N1100">
        <v>92.369865724915798</v>
      </c>
      <c r="O1100">
        <v>16.009999999999899</v>
      </c>
      <c r="Q1100">
        <v>364.19643292670901</v>
      </c>
      <c r="T1100">
        <v>718.78088768826001</v>
      </c>
      <c r="U1100">
        <v>55252</v>
      </c>
      <c r="V1100">
        <v>99000942</v>
      </c>
      <c r="W1100">
        <v>1</v>
      </c>
      <c r="X1100">
        <v>73.239839336363005</v>
      </c>
      <c r="Y1100">
        <v>6</v>
      </c>
      <c r="Z1100">
        <v>3.8796596464711999</v>
      </c>
      <c r="AA1100">
        <v>48.68</v>
      </c>
      <c r="AB1100">
        <v>32.9207098234236</v>
      </c>
      <c r="AC1100">
        <v>32.855232480753898</v>
      </c>
      <c r="AD1100">
        <v>107.773655962216</v>
      </c>
      <c r="AH1100">
        <v>92.369865724915798</v>
      </c>
      <c r="AI1100">
        <v>21.43</v>
      </c>
      <c r="AK1100">
        <v>364.22079314953299</v>
      </c>
      <c r="AN1100">
        <v>740.56938665378198</v>
      </c>
    </row>
    <row r="1101" spans="1:40">
      <c r="A1101">
        <v>99000946</v>
      </c>
      <c r="B1101">
        <v>51682</v>
      </c>
      <c r="C1101">
        <v>99000946</v>
      </c>
      <c r="D1101">
        <v>4</v>
      </c>
      <c r="E1101">
        <v>65.4230544435365</v>
      </c>
      <c r="F1101">
        <v>8.6800173600347197</v>
      </c>
      <c r="G1101">
        <v>2.4545274582997898</v>
      </c>
      <c r="H1101">
        <v>28.53</v>
      </c>
      <c r="I1101">
        <v>12.8226304625406</v>
      </c>
      <c r="J1101">
        <v>128.48864537735099</v>
      </c>
      <c r="N1101">
        <v>92.369865724915798</v>
      </c>
      <c r="O1101">
        <v>23.32</v>
      </c>
      <c r="Q1101">
        <v>406.69947797068397</v>
      </c>
      <c r="T1101">
        <v>768.78821879736199</v>
      </c>
      <c r="U1101">
        <v>55253</v>
      </c>
      <c r="V1101">
        <v>99000946</v>
      </c>
      <c r="W1101">
        <v>4</v>
      </c>
      <c r="X1101">
        <v>77.607912944358503</v>
      </c>
      <c r="Y1101">
        <v>8.6800173600347197</v>
      </c>
      <c r="Z1101">
        <v>2.4545274582997898</v>
      </c>
      <c r="AA1101">
        <v>28.53</v>
      </c>
      <c r="AB1101">
        <v>13.2871490615158</v>
      </c>
      <c r="AC1101">
        <v>13.246382840606399</v>
      </c>
      <c r="AD1101">
        <v>146.74023304244099</v>
      </c>
      <c r="AH1101">
        <v>92.369865724915798</v>
      </c>
      <c r="AI1101">
        <v>29.86</v>
      </c>
      <c r="AK1101">
        <v>406.72422160270401</v>
      </c>
      <c r="AN1101">
        <v>795.078616155026</v>
      </c>
    </row>
    <row r="1102" spans="1:40">
      <c r="A1102">
        <v>99000948</v>
      </c>
      <c r="B1102">
        <v>51683</v>
      </c>
      <c r="C1102">
        <v>99000948</v>
      </c>
      <c r="D1102">
        <v>1</v>
      </c>
      <c r="E1102">
        <v>59.671631008953803</v>
      </c>
      <c r="F1102">
        <v>8.6800173600347197</v>
      </c>
      <c r="G1102">
        <v>2.9793761567150199</v>
      </c>
      <c r="H1102">
        <v>17.63</v>
      </c>
      <c r="I1102">
        <v>8.8692563002963301</v>
      </c>
      <c r="J1102">
        <v>78.879140646744204</v>
      </c>
      <c r="N1102">
        <v>74.995040239999994</v>
      </c>
      <c r="O1102">
        <v>21.8</v>
      </c>
      <c r="Q1102">
        <v>160.24293529824899</v>
      </c>
      <c r="T1102">
        <v>433.74739701099298</v>
      </c>
      <c r="U1102">
        <v>55254</v>
      </c>
      <c r="V1102">
        <v>99000948</v>
      </c>
      <c r="W1102">
        <v>1</v>
      </c>
      <c r="X1102">
        <v>68.410738425621702</v>
      </c>
      <c r="Y1102">
        <v>8.6800173600347197</v>
      </c>
      <c r="Z1102">
        <v>2.9793761567150199</v>
      </c>
      <c r="AA1102">
        <v>17.63</v>
      </c>
      <c r="AB1102">
        <v>9.3247074740131293</v>
      </c>
      <c r="AC1102">
        <v>9.2883842270400798</v>
      </c>
      <c r="AD1102">
        <v>89.741482452256903</v>
      </c>
      <c r="AH1102">
        <v>74.995040239999994</v>
      </c>
      <c r="AI1102">
        <v>27.9499999999999</v>
      </c>
      <c r="AK1102">
        <v>160.26738969987201</v>
      </c>
      <c r="AN1102">
        <v>448.28303504479101</v>
      </c>
    </row>
    <row r="1103" spans="1:40">
      <c r="A1103">
        <v>99000950</v>
      </c>
      <c r="B1103">
        <v>51684</v>
      </c>
      <c r="C1103">
        <v>99000950</v>
      </c>
      <c r="D1103">
        <v>2</v>
      </c>
      <c r="E1103">
        <v>65.156617069133304</v>
      </c>
      <c r="F1103">
        <v>8.6800173600347197</v>
      </c>
      <c r="G1103">
        <v>2.8911545799999998</v>
      </c>
      <c r="H1103">
        <v>29.79</v>
      </c>
      <c r="I1103">
        <v>17.175177431117501</v>
      </c>
      <c r="J1103">
        <v>96.982013348143795</v>
      </c>
      <c r="N1103">
        <v>82.965216479999995</v>
      </c>
      <c r="O1103">
        <v>26.58</v>
      </c>
      <c r="Q1103">
        <v>245.40180689974201</v>
      </c>
      <c r="T1103">
        <v>575.62200316817098</v>
      </c>
      <c r="U1103">
        <v>55255</v>
      </c>
      <c r="V1103">
        <v>99000950</v>
      </c>
      <c r="W1103">
        <v>2</v>
      </c>
      <c r="X1103">
        <v>77.027504303865499</v>
      </c>
      <c r="Y1103">
        <v>8.6800173600347197</v>
      </c>
      <c r="Z1103">
        <v>2.8911545799999998</v>
      </c>
      <c r="AA1103">
        <v>29.79</v>
      </c>
      <c r="AB1103">
        <v>17.727976851872899</v>
      </c>
      <c r="AC1103">
        <v>17.564338742806999</v>
      </c>
      <c r="AD1103">
        <v>112.07712550333601</v>
      </c>
      <c r="AH1103">
        <v>82.965216479999995</v>
      </c>
      <c r="AI1103">
        <v>33.270000000000003</v>
      </c>
      <c r="AK1103">
        <v>245.46059319439999</v>
      </c>
      <c r="AN1103">
        <v>598.15477822440903</v>
      </c>
    </row>
    <row r="1104" spans="1:40">
      <c r="A1104">
        <v>99000953</v>
      </c>
      <c r="B1104">
        <v>51685</v>
      </c>
      <c r="C1104">
        <v>99000953</v>
      </c>
      <c r="D1104">
        <v>2</v>
      </c>
      <c r="E1104">
        <v>68.601061513577704</v>
      </c>
      <c r="F1104">
        <v>8.6800173600347197</v>
      </c>
      <c r="G1104">
        <v>2.8664745800000002</v>
      </c>
      <c r="H1104">
        <v>26</v>
      </c>
      <c r="I1104">
        <v>17.175177431117501</v>
      </c>
      <c r="J1104">
        <v>97.889607353476904</v>
      </c>
      <c r="N1104">
        <v>82.965216479999995</v>
      </c>
      <c r="O1104">
        <v>26.97</v>
      </c>
      <c r="Q1104">
        <v>245.40180689974201</v>
      </c>
      <c r="T1104">
        <v>576.54936161794899</v>
      </c>
      <c r="U1104">
        <v>55256</v>
      </c>
      <c r="V1104">
        <v>99000953</v>
      </c>
      <c r="W1104">
        <v>2</v>
      </c>
      <c r="X1104">
        <v>82.621282081643301</v>
      </c>
      <c r="Y1104">
        <v>8.6800173600347197</v>
      </c>
      <c r="Z1104">
        <v>2.8664745800000002</v>
      </c>
      <c r="AA1104">
        <v>26</v>
      </c>
      <c r="AB1104">
        <v>17.727976851872899</v>
      </c>
      <c r="AC1104">
        <v>17.564338742806999</v>
      </c>
      <c r="AD1104">
        <v>112.796651285435</v>
      </c>
      <c r="AH1104">
        <v>82.965216479999995</v>
      </c>
      <c r="AI1104">
        <v>33.950000000000003</v>
      </c>
      <c r="AK1104">
        <v>245.46059319439999</v>
      </c>
      <c r="AN1104">
        <v>601.35808178428601</v>
      </c>
    </row>
    <row r="1105" spans="1:40">
      <c r="A1105">
        <v>99000955</v>
      </c>
      <c r="B1105">
        <v>51686</v>
      </c>
      <c r="C1105">
        <v>99000955</v>
      </c>
      <c r="D1105">
        <v>3</v>
      </c>
      <c r="E1105">
        <v>14.881806804422199</v>
      </c>
      <c r="F1105">
        <v>3.6578653510544101</v>
      </c>
      <c r="H1105">
        <v>8.67</v>
      </c>
      <c r="I1105">
        <v>11.3478245688498</v>
      </c>
      <c r="J1105">
        <v>71.829880570586496</v>
      </c>
      <c r="Q1105">
        <v>282.60325563607199</v>
      </c>
      <c r="T1105">
        <v>392.99063293098499</v>
      </c>
      <c r="U1105">
        <v>55257</v>
      </c>
      <c r="V1105">
        <v>99000955</v>
      </c>
      <c r="W1105">
        <v>3</v>
      </c>
      <c r="X1105">
        <v>22.328556127652</v>
      </c>
      <c r="Y1105">
        <v>3.6578653510544101</v>
      </c>
      <c r="AA1105">
        <v>8.67</v>
      </c>
      <c r="AB1105">
        <v>11.8383606057818</v>
      </c>
      <c r="AC1105">
        <v>11.6018088396814</v>
      </c>
      <c r="AD1105">
        <v>82.561402981298798</v>
      </c>
      <c r="AK1105">
        <v>282.83142732069598</v>
      </c>
      <c r="AN1105">
        <v>407.99319526932902</v>
      </c>
    </row>
    <row r="1106" spans="1:40">
      <c r="A1106">
        <v>99000963</v>
      </c>
      <c r="B1106">
        <v>51687</v>
      </c>
      <c r="C1106">
        <v>99000963</v>
      </c>
      <c r="D1106">
        <v>2</v>
      </c>
      <c r="E1106">
        <v>36.886660143366598</v>
      </c>
      <c r="F1106">
        <v>3.6578653510544101</v>
      </c>
      <c r="H1106">
        <v>36.519999999999897</v>
      </c>
      <c r="I1106">
        <v>180.46310812694799</v>
      </c>
      <c r="O1106">
        <v>14.18</v>
      </c>
      <c r="Q1106">
        <v>1046.01657052934</v>
      </c>
      <c r="T1106">
        <v>1317.72420415071</v>
      </c>
      <c r="U1106">
        <v>55258</v>
      </c>
      <c r="V1106">
        <v>99000963</v>
      </c>
      <c r="W1106">
        <v>2</v>
      </c>
      <c r="X1106">
        <v>56.215637149171897</v>
      </c>
      <c r="Y1106">
        <v>3.6578653510544101</v>
      </c>
      <c r="AA1106">
        <v>36.519999999999897</v>
      </c>
      <c r="AB1106">
        <v>185.01360436270201</v>
      </c>
      <c r="AC1106">
        <v>184.364702520397</v>
      </c>
      <c r="AI1106">
        <v>19.86</v>
      </c>
      <c r="AK1106">
        <v>1046.56254685781</v>
      </c>
      <c r="AN1106">
        <v>1343.52288652738</v>
      </c>
    </row>
    <row r="1107" spans="1:40">
      <c r="A1107">
        <v>99000970</v>
      </c>
      <c r="B1107">
        <v>51688</v>
      </c>
      <c r="C1107">
        <v>99000970</v>
      </c>
      <c r="D1107">
        <v>1</v>
      </c>
      <c r="E1107">
        <v>61.438434517940202</v>
      </c>
      <c r="G1107">
        <v>3.2094347702536501</v>
      </c>
      <c r="H1107">
        <v>17.63</v>
      </c>
      <c r="I1107">
        <v>12.767893050482</v>
      </c>
      <c r="J1107">
        <v>151.01356360399001</v>
      </c>
      <c r="N1107">
        <v>79.708889484915801</v>
      </c>
      <c r="O1107">
        <v>14.44</v>
      </c>
      <c r="Q1107">
        <v>237.67529649937299</v>
      </c>
      <c r="T1107">
        <v>577.88351192695495</v>
      </c>
      <c r="U1107">
        <v>55259</v>
      </c>
      <c r="V1107">
        <v>99000970</v>
      </c>
      <c r="W1107">
        <v>1</v>
      </c>
      <c r="X1107">
        <v>70.466498206655601</v>
      </c>
      <c r="Z1107">
        <v>3.2094347702536501</v>
      </c>
      <c r="AA1107">
        <v>17.63</v>
      </c>
      <c r="AB1107">
        <v>13.2263261355682</v>
      </c>
      <c r="AC1107">
        <v>13.1885424247568</v>
      </c>
      <c r="AD1107">
        <v>169.518847690927</v>
      </c>
      <c r="AH1107">
        <v>79.708889484915801</v>
      </c>
      <c r="AI1107">
        <v>19.47</v>
      </c>
      <c r="AK1107">
        <v>237.699563542243</v>
      </c>
      <c r="AN1107">
        <v>607.68234134949898</v>
      </c>
    </row>
    <row r="1108" spans="1:40">
      <c r="A1108">
        <v>99000973</v>
      </c>
      <c r="B1108">
        <v>51689</v>
      </c>
      <c r="C1108">
        <v>99000973</v>
      </c>
      <c r="D1108">
        <v>1</v>
      </c>
      <c r="E1108">
        <v>72.848104056546404</v>
      </c>
      <c r="G1108">
        <v>3.2162967352121998</v>
      </c>
      <c r="H1108">
        <v>18.46</v>
      </c>
      <c r="I1108">
        <v>24.320600648658498</v>
      </c>
      <c r="J1108">
        <v>83.891523649504705</v>
      </c>
      <c r="N1108">
        <v>80.342750960000004</v>
      </c>
      <c r="O1108">
        <v>19.84</v>
      </c>
      <c r="Q1108">
        <v>208.055420239623</v>
      </c>
      <c r="T1108">
        <v>510.97469628954502</v>
      </c>
      <c r="U1108">
        <v>55260</v>
      </c>
      <c r="V1108">
        <v>99000973</v>
      </c>
      <c r="W1108">
        <v>1</v>
      </c>
      <c r="X1108">
        <v>87.152135273510396</v>
      </c>
      <c r="Z1108">
        <v>3.2162967352121998</v>
      </c>
      <c r="AA1108">
        <v>18.46</v>
      </c>
      <c r="AB1108">
        <v>25.386979144839199</v>
      </c>
      <c r="AC1108">
        <v>25.264574138875499</v>
      </c>
      <c r="AD1108">
        <v>96.069778556362095</v>
      </c>
      <c r="AH1108">
        <v>80.342750960000004</v>
      </c>
      <c r="AI1108">
        <v>25.119999999999902</v>
      </c>
      <c r="AK1108">
        <v>208.08004285061801</v>
      </c>
      <c r="AN1108">
        <v>540.48928177936602</v>
      </c>
    </row>
    <row r="1109" spans="1:40">
      <c r="A1109">
        <v>99000974</v>
      </c>
      <c r="B1109">
        <v>51690</v>
      </c>
      <c r="C1109">
        <v>99000974</v>
      </c>
      <c r="D1109">
        <v>1</v>
      </c>
      <c r="E1109">
        <v>77.683171675542695</v>
      </c>
      <c r="F1109">
        <v>4</v>
      </c>
      <c r="G1109">
        <v>3.6446075626676002</v>
      </c>
      <c r="H1109">
        <v>27.189999999999898</v>
      </c>
      <c r="I1109">
        <v>30.0734323684263</v>
      </c>
      <c r="J1109">
        <v>116.22966797941299</v>
      </c>
      <c r="N1109">
        <v>87.803150959999996</v>
      </c>
      <c r="O1109">
        <v>21.75</v>
      </c>
      <c r="Q1109">
        <v>329.77039745550798</v>
      </c>
      <c r="T1109">
        <v>698.14442800155803</v>
      </c>
      <c r="U1109">
        <v>55261</v>
      </c>
      <c r="V1109">
        <v>99000974</v>
      </c>
      <c r="W1109">
        <v>1</v>
      </c>
      <c r="X1109">
        <v>91.208767622650001</v>
      </c>
      <c r="Y1109">
        <v>4</v>
      </c>
      <c r="Z1109">
        <v>3.6446075626676002</v>
      </c>
      <c r="AA1109">
        <v>27.189999999999898</v>
      </c>
      <c r="AB1109">
        <v>31.6639492407148</v>
      </c>
      <c r="AC1109">
        <v>31.599765804839901</v>
      </c>
      <c r="AD1109">
        <v>131.380830687394</v>
      </c>
      <c r="AH1109">
        <v>87.803150959999996</v>
      </c>
      <c r="AI1109">
        <v>27.57</v>
      </c>
      <c r="AK1109">
        <v>329.79514108752801</v>
      </c>
      <c r="AN1109">
        <v>726.54765616241298</v>
      </c>
    </row>
    <row r="1110" spans="1:40">
      <c r="A1110">
        <v>99000977</v>
      </c>
      <c r="B1110">
        <v>51691</v>
      </c>
      <c r="C1110">
        <v>99000977</v>
      </c>
      <c r="D1110">
        <v>2</v>
      </c>
      <c r="E1110">
        <v>62.227856865938598</v>
      </c>
      <c r="F1110">
        <v>8.6800173600347197</v>
      </c>
      <c r="G1110">
        <v>3.1251883130814999</v>
      </c>
      <c r="H1110">
        <v>12.08</v>
      </c>
      <c r="I1110">
        <v>10.038724526558299</v>
      </c>
      <c r="J1110">
        <v>96.640003239786594</v>
      </c>
      <c r="N1110">
        <v>80.195616479999998</v>
      </c>
      <c r="O1110">
        <v>12.87</v>
      </c>
      <c r="Q1110">
        <v>216.83031820132999</v>
      </c>
      <c r="T1110">
        <v>502.68772498673002</v>
      </c>
      <c r="U1110">
        <v>55262</v>
      </c>
      <c r="V1110">
        <v>99000977</v>
      </c>
      <c r="W1110">
        <v>2</v>
      </c>
      <c r="X1110">
        <v>71.724521062590796</v>
      </c>
      <c r="Y1110">
        <v>8.6800173600347197</v>
      </c>
      <c r="Z1110">
        <v>3.1251883130814999</v>
      </c>
      <c r="AA1110">
        <v>12.08</v>
      </c>
      <c r="AB1110">
        <v>10.496826522485801</v>
      </c>
      <c r="AC1110">
        <v>10.4592043949076</v>
      </c>
      <c r="AD1110">
        <v>109.74273053197599</v>
      </c>
      <c r="AH1110">
        <v>80.195616479999998</v>
      </c>
      <c r="AI1110">
        <v>17.1799999999999</v>
      </c>
      <c r="AK1110">
        <v>216.85468056203001</v>
      </c>
      <c r="AN1110">
        <v>518.23675303150503</v>
      </c>
    </row>
    <row r="1111" spans="1:40">
      <c r="A1111">
        <v>99000980</v>
      </c>
      <c r="B1111">
        <v>51692</v>
      </c>
      <c r="C1111">
        <v>99000980</v>
      </c>
      <c r="D1111">
        <v>1</v>
      </c>
      <c r="E1111">
        <v>73.438727231098298</v>
      </c>
      <c r="G1111">
        <v>3.6446075626676002</v>
      </c>
      <c r="H1111">
        <v>17.119999999999902</v>
      </c>
      <c r="I1111">
        <v>30.0734323684263</v>
      </c>
      <c r="J1111">
        <v>126.299667979413</v>
      </c>
      <c r="N1111">
        <v>87.803150959999996</v>
      </c>
      <c r="O1111">
        <v>21.75</v>
      </c>
      <c r="Q1111">
        <v>329.27698117395897</v>
      </c>
      <c r="T1111">
        <v>689.40656727556495</v>
      </c>
      <c r="U1111">
        <v>55263</v>
      </c>
      <c r="V1111">
        <v>99000980</v>
      </c>
      <c r="W1111">
        <v>1</v>
      </c>
      <c r="X1111">
        <v>87.741345400427704</v>
      </c>
      <c r="Z1111">
        <v>3.6446075626676002</v>
      </c>
      <c r="AA1111">
        <v>17.119999999999902</v>
      </c>
      <c r="AB1111">
        <v>31.6639492407148</v>
      </c>
      <c r="AC1111">
        <v>31.599765804839901</v>
      </c>
      <c r="AD1111">
        <v>141.45083068739399</v>
      </c>
      <c r="AH1111">
        <v>87.803150959999996</v>
      </c>
      <c r="AI1111">
        <v>27.57</v>
      </c>
      <c r="AK1111">
        <v>329.30143885248901</v>
      </c>
      <c r="AN1111">
        <v>722.58653170515095</v>
      </c>
    </row>
    <row r="1112" spans="1:40">
      <c r="A1112">
        <v>99000982</v>
      </c>
      <c r="B1112">
        <v>51693</v>
      </c>
      <c r="C1112">
        <v>99000982</v>
      </c>
      <c r="D1112">
        <v>1</v>
      </c>
      <c r="E1112">
        <v>58.6796626853492</v>
      </c>
      <c r="F1112">
        <v>8.6800173600347197</v>
      </c>
      <c r="G1112">
        <v>2.9908033904387201</v>
      </c>
      <c r="H1112">
        <v>17.119999999999902</v>
      </c>
      <c r="I1112">
        <v>17.589062586188</v>
      </c>
      <c r="J1112">
        <v>87.394548786221904</v>
      </c>
      <c r="N1112">
        <v>83.141294599999995</v>
      </c>
      <c r="O1112">
        <v>12.87</v>
      </c>
      <c r="Q1112">
        <v>197.971761084044</v>
      </c>
      <c r="T1112">
        <v>486.437150492277</v>
      </c>
      <c r="U1112">
        <v>55264</v>
      </c>
      <c r="V1112">
        <v>99000982</v>
      </c>
      <c r="W1112">
        <v>1</v>
      </c>
      <c r="X1112">
        <v>66.647012252372306</v>
      </c>
      <c r="Y1112">
        <v>8.6800173600347197</v>
      </c>
      <c r="Z1112">
        <v>2.9908033904387201</v>
      </c>
      <c r="AA1112">
        <v>17.119999999999902</v>
      </c>
      <c r="AB1112">
        <v>18.617534112830501</v>
      </c>
      <c r="AC1112">
        <v>18.5662630512657</v>
      </c>
      <c r="AD1112">
        <v>102.43819648051399</v>
      </c>
      <c r="AH1112">
        <v>83.141294599999995</v>
      </c>
      <c r="AI1112">
        <v>17.1799999999999</v>
      </c>
      <c r="AK1112">
        <v>197.99579989901301</v>
      </c>
      <c r="AN1112">
        <v>503.08856628316499</v>
      </c>
    </row>
    <row r="1113" spans="1:40">
      <c r="A1113">
        <v>99000986</v>
      </c>
      <c r="B1113">
        <v>51694</v>
      </c>
      <c r="C1113">
        <v>99000986</v>
      </c>
      <c r="D1113">
        <v>1</v>
      </c>
      <c r="E1113">
        <v>59.187664902675998</v>
      </c>
      <c r="F1113">
        <v>6.44031214448583</v>
      </c>
      <c r="G1113">
        <v>2.9793761567150199</v>
      </c>
      <c r="H1113">
        <v>5.7799999999999896</v>
      </c>
      <c r="I1113">
        <v>21.568030477813199</v>
      </c>
      <c r="J1113">
        <v>85.872177074333607</v>
      </c>
      <c r="N1113">
        <v>74.995040239999994</v>
      </c>
      <c r="O1113">
        <v>14.469999999999899</v>
      </c>
      <c r="Q1113">
        <v>185.28683549208</v>
      </c>
      <c r="T1113">
        <v>456.579436488103</v>
      </c>
      <c r="U1113">
        <v>55265</v>
      </c>
      <c r="V1113">
        <v>99000986</v>
      </c>
      <c r="W1113">
        <v>1</v>
      </c>
      <c r="X1113">
        <v>67.209631876562398</v>
      </c>
      <c r="Y1113">
        <v>6.44031214448583</v>
      </c>
      <c r="Z1113">
        <v>2.9793761567150199</v>
      </c>
      <c r="AA1113">
        <v>5.7799999999999896</v>
      </c>
      <c r="AB1113">
        <v>22.5252507979888</v>
      </c>
      <c r="AC1113">
        <v>22.366497824697898</v>
      </c>
      <c r="AD1113">
        <v>97.100506088358202</v>
      </c>
      <c r="AH1113">
        <v>74.995040239999994</v>
      </c>
      <c r="AI1113">
        <v>19.2</v>
      </c>
      <c r="AK1113">
        <v>185.31090669409201</v>
      </c>
      <c r="AN1113">
        <v>471.96258272371102</v>
      </c>
    </row>
    <row r="1114" spans="1:40">
      <c r="A1114">
        <v>99000999</v>
      </c>
      <c r="B1114">
        <v>51695</v>
      </c>
      <c r="C1114">
        <v>99000999</v>
      </c>
      <c r="D1114">
        <v>3</v>
      </c>
      <c r="E1114">
        <v>12.329286615999999</v>
      </c>
      <c r="F1114">
        <v>3.6578653510544101</v>
      </c>
      <c r="H1114">
        <v>17.63</v>
      </c>
      <c r="J1114">
        <v>53.595041605641001</v>
      </c>
      <c r="Q1114">
        <v>513.55846422134198</v>
      </c>
      <c r="T1114">
        <v>600.77065779403699</v>
      </c>
      <c r="U1114">
        <v>55266</v>
      </c>
      <c r="V1114">
        <v>99000999</v>
      </c>
      <c r="W1114">
        <v>3</v>
      </c>
      <c r="X1114">
        <v>18.494429172743999</v>
      </c>
      <c r="Y1114">
        <v>3.6578653510544101</v>
      </c>
      <c r="AA1114">
        <v>17.63</v>
      </c>
      <c r="AD1114">
        <v>62.797521630059997</v>
      </c>
      <c r="AK1114">
        <v>513.78641894238694</v>
      </c>
      <c r="AN1114">
        <v>612.70836974519102</v>
      </c>
    </row>
    <row r="1115" spans="1:40">
      <c r="A1115">
        <v>99001001</v>
      </c>
      <c r="B1115">
        <v>51696</v>
      </c>
      <c r="C1115">
        <v>99001001</v>
      </c>
      <c r="D1115">
        <v>2</v>
      </c>
      <c r="E1115">
        <v>77.850584647739893</v>
      </c>
      <c r="F1115">
        <v>17.1661588772151</v>
      </c>
      <c r="G1115">
        <v>2.55062935069546</v>
      </c>
      <c r="H1115">
        <v>34.729999999999997</v>
      </c>
      <c r="I1115">
        <v>41.9488675747941</v>
      </c>
      <c r="J1115">
        <v>138.021066327971</v>
      </c>
      <c r="N1115">
        <v>87.656016480000005</v>
      </c>
      <c r="O1115">
        <v>28.27</v>
      </c>
      <c r="Q1115">
        <v>411.76325441575398</v>
      </c>
      <c r="T1115">
        <v>839.95657767417003</v>
      </c>
      <c r="U1115">
        <v>55267</v>
      </c>
      <c r="V1115">
        <v>99001001</v>
      </c>
      <c r="W1115">
        <v>2</v>
      </c>
      <c r="X1115">
        <v>97.541829711347205</v>
      </c>
      <c r="Y1115">
        <v>17.1661588772151</v>
      </c>
      <c r="Z1115">
        <v>2.55062935069546</v>
      </c>
      <c r="AA1115">
        <v>34.729999999999997</v>
      </c>
      <c r="AB1115">
        <v>44.195907541738897</v>
      </c>
      <c r="AC1115">
        <v>44.103657324838302</v>
      </c>
      <c r="AD1115">
        <v>155.86066711166799</v>
      </c>
      <c r="AH1115">
        <v>87.656016480000005</v>
      </c>
      <c r="AI1115">
        <v>36.15</v>
      </c>
      <c r="AK1115">
        <v>411.78927062217798</v>
      </c>
      <c r="AN1115">
        <v>867.83144125003196</v>
      </c>
    </row>
    <row r="1116" spans="1:40">
      <c r="A1116">
        <v>99001003</v>
      </c>
      <c r="B1116">
        <v>51697</v>
      </c>
      <c r="C1116">
        <v>99001003</v>
      </c>
      <c r="D1116">
        <v>2</v>
      </c>
      <c r="E1116">
        <v>2.4666666666666601</v>
      </c>
      <c r="H1116">
        <v>3.65</v>
      </c>
      <c r="J1116">
        <v>54.091287462816602</v>
      </c>
      <c r="Q1116">
        <v>824.35061516891994</v>
      </c>
      <c r="T1116">
        <v>884.55856929840297</v>
      </c>
      <c r="U1116">
        <v>55268</v>
      </c>
      <c r="V1116">
        <v>99001003</v>
      </c>
      <c r="W1116">
        <v>2</v>
      </c>
      <c r="X1116">
        <v>3.8408666666666602</v>
      </c>
      <c r="AA1116">
        <v>3.65</v>
      </c>
      <c r="AD1116">
        <v>62.577327188783201</v>
      </c>
      <c r="AK1116">
        <v>824.57848055503803</v>
      </c>
      <c r="AN1116">
        <v>894.646674410488</v>
      </c>
    </row>
    <row r="1117" spans="1:40">
      <c r="A1117">
        <v>99600001</v>
      </c>
      <c r="B1117">
        <v>51698</v>
      </c>
      <c r="C1117">
        <v>99600001</v>
      </c>
      <c r="D1117">
        <v>4</v>
      </c>
      <c r="E1117">
        <v>3.7333333333333298</v>
      </c>
      <c r="H1117">
        <v>6.29</v>
      </c>
      <c r="J1117">
        <v>27.986860590120301</v>
      </c>
      <c r="Q1117">
        <v>1.0570423569927001</v>
      </c>
      <c r="T1117">
        <v>39.067236280446302</v>
      </c>
      <c r="U1117">
        <v>55269</v>
      </c>
      <c r="V1117">
        <v>99600001</v>
      </c>
      <c r="W1117">
        <v>4</v>
      </c>
      <c r="X1117">
        <v>6.06293333333333</v>
      </c>
      <c r="AA1117">
        <v>6.29</v>
      </c>
      <c r="AD1117">
        <v>32.3552400512378</v>
      </c>
      <c r="AK1117">
        <v>1.0570448445606</v>
      </c>
      <c r="AN1117">
        <v>45.765218229131797</v>
      </c>
    </row>
    <row r="1118" spans="1:40">
      <c r="A1118">
        <v>99600002</v>
      </c>
      <c r="B1118">
        <v>51699</v>
      </c>
      <c r="C1118">
        <v>99600002</v>
      </c>
      <c r="D1118">
        <v>3</v>
      </c>
      <c r="E1118">
        <v>20.6</v>
      </c>
      <c r="F1118">
        <v>1.5069999999999999</v>
      </c>
      <c r="H1118">
        <v>7.67</v>
      </c>
      <c r="J1118">
        <v>33.6870947103071</v>
      </c>
      <c r="Q1118">
        <v>5.5734708224005001</v>
      </c>
      <c r="T1118">
        <v>69.037565532707603</v>
      </c>
      <c r="U1118">
        <v>55270</v>
      </c>
      <c r="V1118">
        <v>99600002</v>
      </c>
      <c r="W1118">
        <v>3</v>
      </c>
      <c r="X1118">
        <v>40.852799999999903</v>
      </c>
      <c r="Y1118">
        <v>1.5069999999999999</v>
      </c>
      <c r="AA1118">
        <v>7.67</v>
      </c>
      <c r="AD1118">
        <v>40.550847320416402</v>
      </c>
      <c r="AK1118">
        <v>5.5734761626417999</v>
      </c>
      <c r="AN1118">
        <v>94.647123483058195</v>
      </c>
    </row>
    <row r="1119" spans="1:40">
      <c r="A1119">
        <v>99600005</v>
      </c>
      <c r="B1119">
        <v>51700</v>
      </c>
      <c r="C1119">
        <v>99600005</v>
      </c>
      <c r="D1119">
        <v>3</v>
      </c>
      <c r="E1119">
        <v>16.1666666666666</v>
      </c>
      <c r="F1119">
        <v>0.95899999999999996</v>
      </c>
      <c r="H1119">
        <v>12.15</v>
      </c>
      <c r="J1119">
        <v>35.150495970729303</v>
      </c>
      <c r="Q1119">
        <v>6.4275055067242999</v>
      </c>
      <c r="T1119">
        <v>70.853668144120206</v>
      </c>
      <c r="U1119">
        <v>55271</v>
      </c>
      <c r="V1119">
        <v>99600005</v>
      </c>
      <c r="W1119">
        <v>3</v>
      </c>
      <c r="X1119">
        <v>32.4290666666666</v>
      </c>
      <c r="Y1119">
        <v>0.95899999999999996</v>
      </c>
      <c r="AA1119">
        <v>12.15</v>
      </c>
      <c r="AD1119">
        <v>42.449138703817297</v>
      </c>
      <c r="AK1119">
        <v>6.4275101841254001</v>
      </c>
      <c r="AN1119">
        <v>93.455715554609398</v>
      </c>
    </row>
    <row r="1120" spans="1:40">
      <c r="A1120">
        <v>99600009</v>
      </c>
      <c r="B1120">
        <v>51701</v>
      </c>
      <c r="C1120">
        <v>99600009</v>
      </c>
      <c r="D1120">
        <v>2</v>
      </c>
      <c r="E1120">
        <v>6.1333333333333302</v>
      </c>
      <c r="F1120">
        <v>0.27400000000000002</v>
      </c>
      <c r="H1120">
        <v>6.04</v>
      </c>
      <c r="J1120">
        <v>23.119378365785799</v>
      </c>
      <c r="Q1120">
        <v>0.58845323295810004</v>
      </c>
      <c r="T1120">
        <v>36.155164932077298</v>
      </c>
      <c r="U1120">
        <v>55272</v>
      </c>
      <c r="V1120">
        <v>99600009</v>
      </c>
      <c r="W1120">
        <v>2</v>
      </c>
      <c r="X1120">
        <v>12.136533333333301</v>
      </c>
      <c r="Y1120">
        <v>0.27400000000000002</v>
      </c>
      <c r="AA1120">
        <v>6.04</v>
      </c>
      <c r="AD1120">
        <v>27.581239004613501</v>
      </c>
      <c r="AK1120">
        <v>0.58844084299499999</v>
      </c>
      <c r="AN1120">
        <v>46.346213180941803</v>
      </c>
    </row>
    <row r="1121" spans="1:40">
      <c r="A1121">
        <v>99600015</v>
      </c>
      <c r="B1121">
        <v>51702</v>
      </c>
      <c r="C1121">
        <v>99600015</v>
      </c>
      <c r="D1121">
        <v>2</v>
      </c>
      <c r="E1121">
        <v>19.133333333333301</v>
      </c>
      <c r="F1121">
        <v>0.68500000000000005</v>
      </c>
      <c r="H1121">
        <v>6.22</v>
      </c>
      <c r="J1121">
        <v>36.039317474437397</v>
      </c>
      <c r="Q1121">
        <v>5.0247136874515999</v>
      </c>
      <c r="T1121">
        <v>67.102364495222304</v>
      </c>
      <c r="U1121">
        <v>55273</v>
      </c>
      <c r="V1121">
        <v>99600015</v>
      </c>
      <c r="W1121">
        <v>2</v>
      </c>
      <c r="X1121">
        <v>40.320533333333302</v>
      </c>
      <c r="Y1121">
        <v>0.68500000000000005</v>
      </c>
      <c r="AA1121">
        <v>6.22</v>
      </c>
      <c r="AD1121">
        <v>42.522042013720899</v>
      </c>
      <c r="AK1121">
        <v>5.0247254632283003</v>
      </c>
      <c r="AN1121">
        <v>94.087300810282599</v>
      </c>
    </row>
    <row r="1122" spans="1:40">
      <c r="A1122">
        <v>99600017</v>
      </c>
      <c r="B1122">
        <v>51703</v>
      </c>
      <c r="C1122">
        <v>99600017</v>
      </c>
      <c r="D1122">
        <v>2</v>
      </c>
      <c r="E1122">
        <v>21.266666666666602</v>
      </c>
      <c r="F1122">
        <v>1.37</v>
      </c>
      <c r="H1122">
        <v>7.8599999999999897</v>
      </c>
      <c r="J1122">
        <v>33.7707726711782</v>
      </c>
      <c r="Q1122">
        <v>5.5734708224005001</v>
      </c>
      <c r="T1122">
        <v>69.8409101602454</v>
      </c>
      <c r="U1122">
        <v>55274</v>
      </c>
      <c r="V1122">
        <v>99600017</v>
      </c>
      <c r="W1122">
        <v>2</v>
      </c>
      <c r="X1122">
        <v>41.663466666666601</v>
      </c>
      <c r="Y1122">
        <v>1.37</v>
      </c>
      <c r="AA1122">
        <v>7.8599999999999897</v>
      </c>
      <c r="AD1122">
        <v>40.582094003361597</v>
      </c>
      <c r="AK1122">
        <v>5.5734761626417999</v>
      </c>
      <c r="AN1122">
        <v>95.679036832669993</v>
      </c>
    </row>
    <row r="1123" spans="1:40">
      <c r="A1123">
        <v>99600019</v>
      </c>
      <c r="B1123">
        <v>51704</v>
      </c>
      <c r="C1123">
        <v>99600019</v>
      </c>
      <c r="D1123">
        <v>2</v>
      </c>
      <c r="E1123">
        <v>14.466666666666599</v>
      </c>
      <c r="F1123">
        <v>0.68500000000000005</v>
      </c>
      <c r="H1123">
        <v>4.97</v>
      </c>
      <c r="J1123">
        <v>34.881647986833798</v>
      </c>
      <c r="Q1123">
        <v>5.3229077771998003</v>
      </c>
      <c r="T1123">
        <v>60.326222430700199</v>
      </c>
      <c r="U1123">
        <v>55275</v>
      </c>
      <c r="V1123">
        <v>99600019</v>
      </c>
      <c r="W1123">
        <v>2</v>
      </c>
      <c r="X1123">
        <v>28.933866666666599</v>
      </c>
      <c r="Y1123">
        <v>0.68500000000000005</v>
      </c>
      <c r="AA1123">
        <v>4.97</v>
      </c>
      <c r="AD1123">
        <v>41.191887202568402</v>
      </c>
      <c r="AK1123">
        <v>5.3229116207461002</v>
      </c>
      <c r="AN1123">
        <v>80.418665489981194</v>
      </c>
    </row>
    <row r="1124" spans="1:40">
      <c r="A1124">
        <v>99600036</v>
      </c>
      <c r="B1124">
        <v>51705</v>
      </c>
      <c r="C1124">
        <v>99600036</v>
      </c>
      <c r="D1124">
        <v>4</v>
      </c>
      <c r="E1124">
        <v>14.399999999999901</v>
      </c>
      <c r="F1124">
        <v>0.95899999999999996</v>
      </c>
      <c r="H1124">
        <v>6.66</v>
      </c>
      <c r="J1124">
        <v>41.407197419642202</v>
      </c>
      <c r="Q1124">
        <v>2.1200630722247</v>
      </c>
      <c r="T1124">
        <v>65.546260491866903</v>
      </c>
      <c r="U1124">
        <v>55276</v>
      </c>
      <c r="V1124">
        <v>99600036</v>
      </c>
      <c r="W1124">
        <v>4</v>
      </c>
      <c r="X1124">
        <v>29.2607999999999</v>
      </c>
      <c r="Y1124">
        <v>0.95899999999999996</v>
      </c>
      <c r="AA1124">
        <v>6.66</v>
      </c>
      <c r="AD1124">
        <v>48.549124711238903</v>
      </c>
      <c r="AK1124">
        <v>2.1200593397307999</v>
      </c>
      <c r="AN1124">
        <v>86.589984050969704</v>
      </c>
    </row>
    <row r="1125" spans="1:40">
      <c r="A1125">
        <v>99600055</v>
      </c>
      <c r="B1125">
        <v>51706</v>
      </c>
      <c r="C1125">
        <v>99600055</v>
      </c>
      <c r="D1125">
        <v>2</v>
      </c>
      <c r="E1125">
        <v>14.4333333333333</v>
      </c>
      <c r="F1125">
        <v>0.68500000000000005</v>
      </c>
      <c r="H1125">
        <v>4.97</v>
      </c>
      <c r="J1125">
        <v>29.956252046215599</v>
      </c>
      <c r="Q1125">
        <v>5.3447175541348999</v>
      </c>
      <c r="T1125">
        <v>55.389302933683801</v>
      </c>
      <c r="U1125">
        <v>55277</v>
      </c>
      <c r="V1125">
        <v>99600055</v>
      </c>
      <c r="W1125">
        <v>2</v>
      </c>
      <c r="X1125">
        <v>28.852533333333302</v>
      </c>
      <c r="Y1125">
        <v>0.68500000000000005</v>
      </c>
      <c r="AA1125">
        <v>4.97</v>
      </c>
      <c r="AD1125">
        <v>35.770391375172103</v>
      </c>
      <c r="AK1125">
        <v>5.3447181929210998</v>
      </c>
      <c r="AN1125">
        <v>74.9376429014265</v>
      </c>
    </row>
    <row r="1126" spans="1:40">
      <c r="A1126">
        <v>99600056</v>
      </c>
      <c r="B1126">
        <v>51707</v>
      </c>
      <c r="C1126">
        <v>99600056</v>
      </c>
      <c r="D1126">
        <v>2</v>
      </c>
      <c r="E1126">
        <v>13.4333333333333</v>
      </c>
      <c r="F1126">
        <v>0.68500000000000005</v>
      </c>
      <c r="H1126">
        <v>4.97</v>
      </c>
      <c r="J1126">
        <v>30.165438203714402</v>
      </c>
      <c r="Q1126">
        <v>5.3447175541348999</v>
      </c>
      <c r="T1126">
        <v>54.598489091182699</v>
      </c>
      <c r="U1126">
        <v>55278</v>
      </c>
      <c r="V1126">
        <v>99600056</v>
      </c>
      <c r="W1126">
        <v>2</v>
      </c>
      <c r="X1126">
        <v>27.228533333333299</v>
      </c>
      <c r="Y1126">
        <v>0.68500000000000005</v>
      </c>
      <c r="AA1126">
        <v>4.97</v>
      </c>
      <c r="AD1126">
        <v>35.9984914704849</v>
      </c>
      <c r="AK1126">
        <v>5.3447181929210998</v>
      </c>
      <c r="AN1126">
        <v>73.541742996739302</v>
      </c>
    </row>
    <row r="1127" spans="1:40">
      <c r="A1127">
        <v>99600092</v>
      </c>
      <c r="B1127">
        <v>51708</v>
      </c>
      <c r="C1127">
        <v>99600092</v>
      </c>
      <c r="D1127">
        <v>2</v>
      </c>
      <c r="E1127">
        <v>19.5</v>
      </c>
      <c r="F1127">
        <v>1.0960000000000001</v>
      </c>
      <c r="H1127">
        <v>17.96</v>
      </c>
      <c r="J1127">
        <v>58.771655377151902</v>
      </c>
      <c r="Q1127">
        <v>8.763657761468</v>
      </c>
      <c r="T1127">
        <v>106.091313138619</v>
      </c>
      <c r="U1127">
        <v>55279</v>
      </c>
      <c r="V1127">
        <v>99600092</v>
      </c>
      <c r="W1127">
        <v>2</v>
      </c>
      <c r="X1127">
        <v>38.440800000000003</v>
      </c>
      <c r="Y1127">
        <v>1.0960000000000001</v>
      </c>
      <c r="AA1127">
        <v>17.96</v>
      </c>
      <c r="AD1127">
        <v>70.201865473953205</v>
      </c>
      <c r="AK1127">
        <v>8.7636637902791001</v>
      </c>
      <c r="AN1127">
        <v>135.36632926423201</v>
      </c>
    </row>
    <row r="1128" spans="1:40">
      <c r="A1128">
        <v>99600127</v>
      </c>
      <c r="B1128">
        <v>51709</v>
      </c>
      <c r="C1128">
        <v>99600127</v>
      </c>
      <c r="D1128">
        <v>5</v>
      </c>
      <c r="E1128">
        <v>8.3333333333333304</v>
      </c>
      <c r="F1128">
        <v>0.27400000000000002</v>
      </c>
      <c r="H1128">
        <v>7.54</v>
      </c>
      <c r="J1128">
        <v>22.153900162997299</v>
      </c>
      <c r="Q1128">
        <v>0.63177319349490002</v>
      </c>
      <c r="T1128">
        <v>38.933006689825497</v>
      </c>
      <c r="U1128">
        <v>55280</v>
      </c>
      <c r="V1128">
        <v>99600127</v>
      </c>
      <c r="W1128">
        <v>5</v>
      </c>
      <c r="X1128">
        <v>15.7093333333333</v>
      </c>
      <c r="Y1128">
        <v>0.27400000000000002</v>
      </c>
      <c r="AA1128">
        <v>7.54</v>
      </c>
      <c r="AD1128">
        <v>27.595631825286301</v>
      </c>
      <c r="AK1128">
        <v>0.63175698300960004</v>
      </c>
      <c r="AN1128">
        <v>51.476722141629203</v>
      </c>
    </row>
    <row r="1129" spans="1:40">
      <c r="A1129">
        <v>99600131</v>
      </c>
      <c r="B1129">
        <v>51710</v>
      </c>
      <c r="C1129">
        <v>99600131</v>
      </c>
      <c r="D1129">
        <v>1</v>
      </c>
      <c r="E1129">
        <v>11.966666666666599</v>
      </c>
      <c r="F1129">
        <v>0.82199999999999995</v>
      </c>
      <c r="H1129">
        <v>8.3800000000000008</v>
      </c>
      <c r="J1129">
        <v>24.648911572615599</v>
      </c>
      <c r="Q1129">
        <v>4.9372807949102997</v>
      </c>
      <c r="T1129">
        <v>50.754859034192499</v>
      </c>
      <c r="U1129">
        <v>55281</v>
      </c>
      <c r="V1129">
        <v>99600131</v>
      </c>
      <c r="W1129">
        <v>1</v>
      </c>
      <c r="X1129">
        <v>25.1730666666666</v>
      </c>
      <c r="Y1129">
        <v>0.82199999999999995</v>
      </c>
      <c r="AA1129">
        <v>8.3800000000000008</v>
      </c>
      <c r="AD1129">
        <v>28.8539463634472</v>
      </c>
      <c r="AK1129">
        <v>4.9372760453620002</v>
      </c>
      <c r="AN1129">
        <v>67.344289075475899</v>
      </c>
    </row>
    <row r="1130" spans="1:40">
      <c r="A1130">
        <v>99600134</v>
      </c>
      <c r="B1130">
        <v>51711</v>
      </c>
      <c r="C1130">
        <v>99600134</v>
      </c>
      <c r="D1130">
        <v>2</v>
      </c>
      <c r="E1130">
        <v>12.3666666666666</v>
      </c>
      <c r="F1130">
        <v>0.95899999999999996</v>
      </c>
      <c r="H1130">
        <v>6.22</v>
      </c>
      <c r="J1130">
        <v>34.164770504139298</v>
      </c>
      <c r="Q1130">
        <v>5.5840483886009</v>
      </c>
      <c r="T1130">
        <v>59.294485559406802</v>
      </c>
      <c r="U1130">
        <v>55282</v>
      </c>
      <c r="V1130">
        <v>99600134</v>
      </c>
      <c r="W1130">
        <v>2</v>
      </c>
      <c r="X1130">
        <v>26.149066666666599</v>
      </c>
      <c r="Y1130">
        <v>0.95899999999999996</v>
      </c>
      <c r="AA1130">
        <v>6.22</v>
      </c>
      <c r="AD1130">
        <v>40.0881642600473</v>
      </c>
      <c r="AK1130">
        <v>5.5840481826807</v>
      </c>
      <c r="AN1130">
        <v>78.041279109394694</v>
      </c>
    </row>
    <row r="1131" spans="1:40">
      <c r="A1131">
        <v>99600146</v>
      </c>
      <c r="B1131">
        <v>51712</v>
      </c>
      <c r="C1131">
        <v>99600146</v>
      </c>
      <c r="D1131">
        <v>3</v>
      </c>
      <c r="E1131">
        <v>13.233333333333301</v>
      </c>
      <c r="F1131">
        <v>0.95899999999999996</v>
      </c>
      <c r="H1131">
        <v>3.78</v>
      </c>
      <c r="J1131">
        <v>20.896033322274299</v>
      </c>
      <c r="Q1131">
        <v>4.5996737133924004</v>
      </c>
      <c r="T1131">
        <v>43.468040369000001</v>
      </c>
      <c r="U1131">
        <v>55283</v>
      </c>
      <c r="V1131">
        <v>99600146</v>
      </c>
      <c r="W1131">
        <v>3</v>
      </c>
      <c r="X1131">
        <v>27.719733333333298</v>
      </c>
      <c r="Y1131">
        <v>0.95899999999999996</v>
      </c>
      <c r="AA1131">
        <v>3.78</v>
      </c>
      <c r="AD1131">
        <v>27.497598640825998</v>
      </c>
      <c r="AK1131">
        <v>4.5996792997644</v>
      </c>
      <c r="AN1131">
        <v>63.597011273923698</v>
      </c>
    </row>
    <row r="1132" spans="1:40">
      <c r="A1132">
        <v>99600149</v>
      </c>
      <c r="B1132">
        <v>51713</v>
      </c>
      <c r="C1132">
        <v>99600149</v>
      </c>
      <c r="D1132">
        <v>1</v>
      </c>
      <c r="E1132">
        <v>12.566666666666601</v>
      </c>
      <c r="F1132">
        <v>0.68500000000000005</v>
      </c>
      <c r="H1132">
        <v>4.34</v>
      </c>
      <c r="J1132">
        <v>29.933095735564301</v>
      </c>
      <c r="Q1132">
        <v>5.3447175541348999</v>
      </c>
      <c r="T1132">
        <v>52.8694799563659</v>
      </c>
      <c r="U1132">
        <v>55284</v>
      </c>
      <c r="V1132">
        <v>99600149</v>
      </c>
      <c r="W1132">
        <v>1</v>
      </c>
      <c r="X1132">
        <v>25.821066666666599</v>
      </c>
      <c r="Y1132">
        <v>0.68500000000000005</v>
      </c>
      <c r="AA1132">
        <v>4.34</v>
      </c>
      <c r="AD1132">
        <v>35.745141345582198</v>
      </c>
      <c r="AK1132">
        <v>5.3447181929210998</v>
      </c>
      <c r="AN1132">
        <v>71.250926205169904</v>
      </c>
    </row>
    <row r="1133" spans="1:40">
      <c r="A1133">
        <v>99600150</v>
      </c>
      <c r="B1133">
        <v>51714</v>
      </c>
      <c r="C1133">
        <v>99600150</v>
      </c>
      <c r="D1133">
        <v>1</v>
      </c>
      <c r="E1133">
        <v>20.6</v>
      </c>
      <c r="F1133">
        <v>1.5069999999999999</v>
      </c>
      <c r="H1133">
        <v>7.67</v>
      </c>
      <c r="J1133">
        <v>33.691613362635401</v>
      </c>
      <c r="Q1133">
        <v>5.5734708224005001</v>
      </c>
      <c r="T1133">
        <v>69.042084185035904</v>
      </c>
      <c r="U1133">
        <v>55285</v>
      </c>
      <c r="V1133">
        <v>99600150</v>
      </c>
      <c r="W1133">
        <v>1</v>
      </c>
      <c r="X1133">
        <v>40.852800000000002</v>
      </c>
      <c r="Y1133">
        <v>1.5069999999999999</v>
      </c>
      <c r="AA1133">
        <v>7.67</v>
      </c>
      <c r="AD1133">
        <v>40.555774534717301</v>
      </c>
      <c r="AK1133">
        <v>5.5734761626417999</v>
      </c>
      <c r="AN1133">
        <v>94.652050697359101</v>
      </c>
    </row>
    <row r="1134" spans="1:40">
      <c r="A1134">
        <v>99600151</v>
      </c>
      <c r="B1134">
        <v>51715</v>
      </c>
      <c r="C1134">
        <v>99600151</v>
      </c>
      <c r="D1134">
        <v>1</v>
      </c>
      <c r="E1134">
        <v>19.6666666666666</v>
      </c>
      <c r="F1134">
        <v>1.37</v>
      </c>
      <c r="H1134">
        <v>9.0599999999999898</v>
      </c>
      <c r="J1134">
        <v>33.652497288727197</v>
      </c>
      <c r="Q1134">
        <v>5.5734708224005001</v>
      </c>
      <c r="T1134">
        <v>69.322634777794406</v>
      </c>
      <c r="U1134">
        <v>55286</v>
      </c>
      <c r="V1134">
        <v>99600151</v>
      </c>
      <c r="W1134">
        <v>1</v>
      </c>
      <c r="X1134">
        <v>39.065066666666603</v>
      </c>
      <c r="Y1134">
        <v>1.37</v>
      </c>
      <c r="AA1134">
        <v>9.0599999999999898</v>
      </c>
      <c r="AD1134">
        <v>40.312850466216503</v>
      </c>
      <c r="AK1134">
        <v>5.5734761626417999</v>
      </c>
      <c r="AN1134">
        <v>94.011393295524897</v>
      </c>
    </row>
    <row r="1135" spans="1:40">
      <c r="A1135">
        <v>99600153</v>
      </c>
      <c r="B1135">
        <v>51716</v>
      </c>
      <c r="C1135">
        <v>99600153</v>
      </c>
      <c r="D1135">
        <v>1</v>
      </c>
      <c r="E1135">
        <v>6.7333333333333298</v>
      </c>
      <c r="F1135">
        <v>0.68500000000000005</v>
      </c>
      <c r="J1135">
        <v>47.266678966011398</v>
      </c>
      <c r="Q1135">
        <v>5.0176894221027002</v>
      </c>
      <c r="T1135">
        <v>59.702701721447397</v>
      </c>
      <c r="U1135">
        <v>55287</v>
      </c>
      <c r="V1135">
        <v>99600153</v>
      </c>
      <c r="W1135">
        <v>1</v>
      </c>
      <c r="X1135">
        <v>16.4293333333333</v>
      </c>
      <c r="Y1135">
        <v>0.68500000000000005</v>
      </c>
      <c r="AD1135">
        <v>56.220492437908298</v>
      </c>
      <c r="AK1135">
        <v>5.0176841477848004</v>
      </c>
      <c r="AN1135">
        <v>77.667509919026401</v>
      </c>
    </row>
    <row r="1136" spans="1:40">
      <c r="A1136">
        <v>99600158</v>
      </c>
      <c r="B1136">
        <v>51717</v>
      </c>
      <c r="C1136">
        <v>99600158</v>
      </c>
      <c r="D1136">
        <v>2</v>
      </c>
      <c r="E1136">
        <v>8.9</v>
      </c>
      <c r="F1136">
        <v>0.95899999999999996</v>
      </c>
      <c r="H1136">
        <v>2.52</v>
      </c>
      <c r="J1136">
        <v>61.007356033901999</v>
      </c>
      <c r="Q1136">
        <v>4.0024960132584004</v>
      </c>
      <c r="T1136">
        <v>77.388852047160398</v>
      </c>
      <c r="U1136">
        <v>55288</v>
      </c>
      <c r="V1136">
        <v>99600158</v>
      </c>
      <c r="W1136">
        <v>2</v>
      </c>
      <c r="X1136">
        <v>20.899999999999899</v>
      </c>
      <c r="Y1136">
        <v>0.95899999999999996</v>
      </c>
      <c r="AA1136">
        <v>2.52</v>
      </c>
      <c r="AD1136">
        <v>72.221144181987199</v>
      </c>
      <c r="AK1136">
        <v>4.0024934863092003</v>
      </c>
      <c r="AN1136">
        <v>99.643637668296407</v>
      </c>
    </row>
    <row r="1137" spans="1:40">
      <c r="A1137">
        <v>99600163</v>
      </c>
      <c r="B1137">
        <v>51718</v>
      </c>
      <c r="C1137">
        <v>99600163</v>
      </c>
      <c r="D1137">
        <v>1</v>
      </c>
      <c r="E1137">
        <v>15.733333333333301</v>
      </c>
      <c r="F1137">
        <v>0.82199999999999995</v>
      </c>
      <c r="H1137">
        <v>15.11</v>
      </c>
      <c r="J1137">
        <v>33.273243812514202</v>
      </c>
      <c r="Q1137">
        <v>3.1081492359862</v>
      </c>
      <c r="T1137">
        <v>68.046726381833693</v>
      </c>
      <c r="U1137">
        <v>55289</v>
      </c>
      <c r="V1137">
        <v>99600163</v>
      </c>
      <c r="W1137">
        <v>1</v>
      </c>
      <c r="X1137">
        <v>31.534933333333299</v>
      </c>
      <c r="Y1137">
        <v>0.82199999999999995</v>
      </c>
      <c r="AA1137">
        <v>15.11</v>
      </c>
      <c r="AD1137">
        <v>39.557340503584697</v>
      </c>
      <c r="AK1137">
        <v>3.1142158295094</v>
      </c>
      <c r="AN1137">
        <v>89.316489666427401</v>
      </c>
    </row>
    <row r="1138" spans="1:40">
      <c r="A1138">
        <v>99600166</v>
      </c>
      <c r="B1138">
        <v>51719</v>
      </c>
      <c r="C1138">
        <v>99600166</v>
      </c>
      <c r="D1138">
        <v>1</v>
      </c>
      <c r="E1138">
        <v>6.0666666666666602</v>
      </c>
      <c r="F1138">
        <v>0.54800000000000004</v>
      </c>
      <c r="J1138">
        <v>22.523434175527299</v>
      </c>
      <c r="Q1138">
        <v>1.2459149354749901</v>
      </c>
      <c r="T1138">
        <v>30.3840157776689</v>
      </c>
      <c r="U1138">
        <v>55290</v>
      </c>
      <c r="V1138">
        <v>99600166</v>
      </c>
      <c r="W1138">
        <v>1</v>
      </c>
      <c r="X1138">
        <v>14.8026666666666</v>
      </c>
      <c r="Y1138">
        <v>0.54800000000000004</v>
      </c>
      <c r="AD1138">
        <v>26.998192382683499</v>
      </c>
      <c r="AK1138">
        <v>1.2519869740484999</v>
      </c>
      <c r="AN1138">
        <v>43.0528460233987</v>
      </c>
    </row>
    <row r="1139" spans="1:40">
      <c r="A1139">
        <v>99600171</v>
      </c>
      <c r="B1139">
        <v>51720</v>
      </c>
      <c r="C1139">
        <v>99600171</v>
      </c>
      <c r="D1139">
        <v>1</v>
      </c>
      <c r="E1139">
        <v>5.2</v>
      </c>
      <c r="F1139">
        <v>0.27400000000000002</v>
      </c>
      <c r="J1139">
        <v>12.572197056330401</v>
      </c>
      <c r="Q1139">
        <v>2.45380693518949</v>
      </c>
      <c r="T1139">
        <v>20.5000039915199</v>
      </c>
      <c r="U1139">
        <v>55291</v>
      </c>
      <c r="V1139">
        <v>99600171</v>
      </c>
      <c r="W1139">
        <v>1</v>
      </c>
      <c r="X1139">
        <v>12.688000000000001</v>
      </c>
      <c r="Y1139">
        <v>0.27400000000000002</v>
      </c>
      <c r="AD1139">
        <v>14.603767754629899</v>
      </c>
      <c r="AK1139">
        <v>2.4538078360697</v>
      </c>
      <c r="AN1139">
        <v>29.745575590699602</v>
      </c>
    </row>
    <row r="1140" spans="1:40">
      <c r="A1140">
        <v>99600172</v>
      </c>
      <c r="B1140">
        <v>51721</v>
      </c>
      <c r="C1140">
        <v>99600172</v>
      </c>
      <c r="D1140">
        <v>1</v>
      </c>
      <c r="E1140">
        <v>5.2</v>
      </c>
      <c r="F1140">
        <v>0.27400000000000002</v>
      </c>
      <c r="I1140">
        <v>4.8955905596650604</v>
      </c>
      <c r="J1140">
        <v>9.6641809818104498</v>
      </c>
      <c r="Q1140">
        <v>2.45380693518949</v>
      </c>
      <c r="T1140">
        <v>22.487578476665</v>
      </c>
      <c r="U1140">
        <v>55292</v>
      </c>
      <c r="V1140">
        <v>99600172</v>
      </c>
      <c r="W1140">
        <v>1</v>
      </c>
      <c r="X1140">
        <v>12.687999999999899</v>
      </c>
      <c r="Y1140">
        <v>0.27400000000000002</v>
      </c>
      <c r="AB1140">
        <v>5.4781629945049701</v>
      </c>
      <c r="AC1140">
        <v>5.4639796201105799</v>
      </c>
      <c r="AD1140">
        <v>11.688788988156301</v>
      </c>
      <c r="AK1140">
        <v>2.4538078360697</v>
      </c>
      <c r="AN1140">
        <v>32.294576444336499</v>
      </c>
    </row>
    <row r="1141" spans="1:40">
      <c r="A1141">
        <v>99600175</v>
      </c>
      <c r="B1141">
        <v>51722</v>
      </c>
      <c r="C1141">
        <v>99600175</v>
      </c>
      <c r="D1141">
        <v>1</v>
      </c>
      <c r="E1141">
        <v>9.6</v>
      </c>
      <c r="F1141">
        <v>0.82199999999999995</v>
      </c>
      <c r="H1141">
        <v>6.29</v>
      </c>
      <c r="J1141">
        <v>66.427405101611896</v>
      </c>
      <c r="Q1141">
        <v>4.0149363367935997</v>
      </c>
      <c r="T1141">
        <v>87.154341438405496</v>
      </c>
      <c r="U1141">
        <v>55293</v>
      </c>
      <c r="V1141">
        <v>99600175</v>
      </c>
      <c r="W1141">
        <v>1</v>
      </c>
      <c r="X1141">
        <v>21.791999999999899</v>
      </c>
      <c r="Y1141">
        <v>0.82199999999999995</v>
      </c>
      <c r="AA1141">
        <v>6.29</v>
      </c>
      <c r="AD1141">
        <v>77.944744317567597</v>
      </c>
      <c r="AK1141">
        <v>4.0149339599911</v>
      </c>
      <c r="AN1141">
        <v>110.04167827755801</v>
      </c>
    </row>
    <row r="1142" spans="1:40">
      <c r="A1142">
        <v>99601003</v>
      </c>
      <c r="B1142">
        <v>51723</v>
      </c>
      <c r="C1142">
        <v>99601003</v>
      </c>
      <c r="D1142">
        <v>1</v>
      </c>
      <c r="E1142">
        <v>15.8</v>
      </c>
      <c r="F1142">
        <v>1.0960000000000001</v>
      </c>
      <c r="H1142">
        <v>14.26</v>
      </c>
      <c r="J1142">
        <v>43.494055124929403</v>
      </c>
      <c r="Q1142">
        <v>2.7180328980296</v>
      </c>
      <c r="T1142">
        <v>77.368088022959</v>
      </c>
      <c r="U1142">
        <v>55294</v>
      </c>
      <c r="V1142">
        <v>99601003</v>
      </c>
      <c r="W1142">
        <v>1</v>
      </c>
      <c r="X1142">
        <v>32.023999999999901</v>
      </c>
      <c r="Y1142">
        <v>1.0960000000000001</v>
      </c>
      <c r="AA1142">
        <v>14.26</v>
      </c>
      <c r="AD1142">
        <v>50.231733162101001</v>
      </c>
      <c r="AK1142">
        <v>2.7180305448727999</v>
      </c>
      <c r="AN1142">
        <v>99.233763706973804</v>
      </c>
    </row>
    <row r="1143" spans="1:40">
      <c r="A1143">
        <v>99700001</v>
      </c>
      <c r="B1143">
        <v>51724</v>
      </c>
      <c r="C1143">
        <v>99700001</v>
      </c>
      <c r="D1143">
        <v>1</v>
      </c>
      <c r="E1143">
        <v>9.3333333333333304</v>
      </c>
      <c r="F1143">
        <v>0.27400000000000002</v>
      </c>
      <c r="H1143">
        <v>5.42</v>
      </c>
      <c r="J1143">
        <v>84.372428627355902</v>
      </c>
      <c r="Q1143">
        <v>14.2673913182054</v>
      </c>
      <c r="T1143">
        <v>113.66715327889401</v>
      </c>
      <c r="U1143">
        <v>55295</v>
      </c>
      <c r="V1143">
        <v>99700001</v>
      </c>
      <c r="W1143">
        <v>1</v>
      </c>
      <c r="X1143">
        <v>21.1413333333333</v>
      </c>
      <c r="Y1143">
        <v>0.27400000000000002</v>
      </c>
      <c r="AA1143">
        <v>5.42</v>
      </c>
      <c r="AD1143">
        <v>105.24377084071401</v>
      </c>
      <c r="AK1143">
        <v>14.2673285602266</v>
      </c>
      <c r="AN1143">
        <v>146.072432734274</v>
      </c>
    </row>
    <row r="1144" spans="1:40">
      <c r="A1144">
        <v>99700002</v>
      </c>
      <c r="B1144">
        <v>51725</v>
      </c>
      <c r="C1144">
        <v>99700002</v>
      </c>
      <c r="D1144">
        <v>1</v>
      </c>
      <c r="E1144">
        <v>9.3333333333333304</v>
      </c>
      <c r="F1144">
        <v>0.27400000000000002</v>
      </c>
      <c r="H1144">
        <v>5.42</v>
      </c>
      <c r="J1144">
        <v>41.176669667880702</v>
      </c>
      <c r="Q1144">
        <v>13.298764643423199</v>
      </c>
      <c r="T1144">
        <v>69.502767644637402</v>
      </c>
      <c r="U1144">
        <v>55296</v>
      </c>
      <c r="V1144">
        <v>99700002</v>
      </c>
      <c r="W1144">
        <v>1</v>
      </c>
      <c r="X1144">
        <v>21.1413333333333</v>
      </c>
      <c r="Y1144">
        <v>0.27400000000000002</v>
      </c>
      <c r="AA1144">
        <v>5.42</v>
      </c>
      <c r="AD1144">
        <v>44.914450368054297</v>
      </c>
      <c r="AK1144">
        <v>13.3224299068536</v>
      </c>
      <c r="AN1144">
        <v>84.798213608241198</v>
      </c>
    </row>
    <row r="1145" spans="1:40">
      <c r="A1145">
        <v>99700003</v>
      </c>
      <c r="B1145">
        <v>51726</v>
      </c>
      <c r="C1145">
        <v>99700003</v>
      </c>
      <c r="D1145">
        <v>1</v>
      </c>
      <c r="E1145">
        <v>5.3333333333333304</v>
      </c>
      <c r="F1145">
        <v>0.13700000000000001</v>
      </c>
      <c r="J1145">
        <v>20.014606600081699</v>
      </c>
      <c r="Q1145">
        <v>12.990959852935299</v>
      </c>
      <c r="T1145">
        <v>38.475899786350297</v>
      </c>
      <c r="U1145">
        <v>55297</v>
      </c>
      <c r="V1145">
        <v>99700003</v>
      </c>
      <c r="W1145">
        <v>1</v>
      </c>
      <c r="X1145">
        <v>13.0133333333333</v>
      </c>
      <c r="Y1145">
        <v>0.13700000000000001</v>
      </c>
      <c r="AD1145">
        <v>22.268915476432699</v>
      </c>
      <c r="AK1145">
        <v>12.9909709878551</v>
      </c>
      <c r="AN1145">
        <v>48.273219797621202</v>
      </c>
    </row>
    <row r="1146" spans="1:40">
      <c r="A1146">
        <v>99700004</v>
      </c>
      <c r="B1146">
        <v>51727</v>
      </c>
      <c r="C1146">
        <v>99700004</v>
      </c>
      <c r="D1146">
        <v>1</v>
      </c>
      <c r="E1146">
        <v>5</v>
      </c>
      <c r="F1146">
        <v>0.13700000000000001</v>
      </c>
      <c r="J1146">
        <v>23.0666700726564</v>
      </c>
      <c r="Q1146">
        <v>0.47000286368799998</v>
      </c>
      <c r="T1146">
        <v>28.673672936344399</v>
      </c>
      <c r="U1146">
        <v>55298</v>
      </c>
      <c r="V1146">
        <v>99700004</v>
      </c>
      <c r="W1146">
        <v>1</v>
      </c>
      <c r="X1146">
        <v>12.2</v>
      </c>
      <c r="Y1146">
        <v>0.13700000000000001</v>
      </c>
      <c r="AD1146">
        <v>25.2786696371179</v>
      </c>
      <c r="AK1146">
        <v>0.470002168256</v>
      </c>
      <c r="AN1146">
        <v>37.948671805373898</v>
      </c>
    </row>
    <row r="1147" spans="1:40">
      <c r="A1147">
        <v>99700005</v>
      </c>
      <c r="B1147">
        <v>51728</v>
      </c>
      <c r="C1147">
        <v>99700005</v>
      </c>
      <c r="D1147">
        <v>2</v>
      </c>
      <c r="E1147">
        <v>5.3333333333333304</v>
      </c>
      <c r="F1147">
        <v>0.13700000000000001</v>
      </c>
      <c r="J1147">
        <v>21.902132072050101</v>
      </c>
      <c r="Q1147">
        <v>6.3923699305832997</v>
      </c>
      <c r="T1147">
        <v>33.764835335966701</v>
      </c>
      <c r="U1147">
        <v>55299</v>
      </c>
      <c r="V1147">
        <v>99700005</v>
      </c>
      <c r="W1147">
        <v>2</v>
      </c>
      <c r="X1147">
        <v>13.0133333333333</v>
      </c>
      <c r="Y1147">
        <v>0.13700000000000001</v>
      </c>
      <c r="AD1147">
        <v>24.008837865696002</v>
      </c>
      <c r="AK1147">
        <v>6.3923623081161001</v>
      </c>
      <c r="AN1147">
        <v>43.4145335071454</v>
      </c>
    </row>
    <row r="1148" spans="1:40">
      <c r="A1148">
        <v>99700006</v>
      </c>
      <c r="B1148">
        <v>51729</v>
      </c>
      <c r="C1148">
        <v>99700006</v>
      </c>
      <c r="D1148">
        <v>1</v>
      </c>
      <c r="E1148">
        <v>5.3333333333333304</v>
      </c>
      <c r="F1148">
        <v>0.13700000000000001</v>
      </c>
      <c r="J1148">
        <v>20.712046423573</v>
      </c>
      <c r="Q1148">
        <v>6.3923699305832997</v>
      </c>
      <c r="T1148">
        <v>32.5747496874896</v>
      </c>
      <c r="U1148">
        <v>55300</v>
      </c>
      <c r="V1148">
        <v>99700006</v>
      </c>
      <c r="W1148">
        <v>1</v>
      </c>
      <c r="X1148">
        <v>13.0133333333333</v>
      </c>
      <c r="Y1148">
        <v>0.13700000000000001</v>
      </c>
      <c r="AD1148">
        <v>22.5737150118957</v>
      </c>
      <c r="AK1148">
        <v>6.3923623081161001</v>
      </c>
      <c r="AN1148">
        <v>41.979410653345099</v>
      </c>
    </row>
    <row r="1149" spans="1:40">
      <c r="A1149">
        <v>99700007</v>
      </c>
      <c r="B1149">
        <v>51730</v>
      </c>
      <c r="C1149">
        <v>99700007</v>
      </c>
      <c r="D1149">
        <v>1</v>
      </c>
      <c r="E1149">
        <v>5</v>
      </c>
      <c r="F1149">
        <v>0.13700000000000001</v>
      </c>
      <c r="I1149">
        <v>28.518989324420701</v>
      </c>
      <c r="Q1149">
        <v>0.47000286368799998</v>
      </c>
      <c r="T1149">
        <v>34.125992188108697</v>
      </c>
      <c r="U1149">
        <v>55301</v>
      </c>
      <c r="V1149">
        <v>99700007</v>
      </c>
      <c r="W1149">
        <v>1</v>
      </c>
      <c r="X1149">
        <v>12.2</v>
      </c>
      <c r="Y1149">
        <v>0.13700000000000001</v>
      </c>
      <c r="AB1149">
        <v>33.762443415431797</v>
      </c>
      <c r="AC1149">
        <v>33.596860905984201</v>
      </c>
      <c r="AK1149">
        <v>0.470002168256</v>
      </c>
      <c r="AN1149">
        <v>46.266863074240199</v>
      </c>
    </row>
    <row r="1150" spans="1:40">
      <c r="A1150">
        <v>99700023</v>
      </c>
      <c r="B1150">
        <v>51731</v>
      </c>
      <c r="C1150">
        <v>99700023</v>
      </c>
      <c r="D1150">
        <v>3</v>
      </c>
      <c r="E1150">
        <v>4</v>
      </c>
      <c r="F1150">
        <v>0.13700000000000001</v>
      </c>
      <c r="J1150">
        <v>41.424127027094798</v>
      </c>
      <c r="Q1150">
        <v>5.9970090081064997</v>
      </c>
      <c r="T1150">
        <v>51.558136035201301</v>
      </c>
      <c r="U1150">
        <v>55302</v>
      </c>
      <c r="V1150">
        <v>99700023</v>
      </c>
      <c r="W1150">
        <v>3</v>
      </c>
      <c r="X1150">
        <v>9.76</v>
      </c>
      <c r="Y1150">
        <v>0.13700000000000001</v>
      </c>
      <c r="AD1150">
        <v>46.772238729202499</v>
      </c>
      <c r="AK1150">
        <v>5.9970029819514998</v>
      </c>
      <c r="AN1150">
        <v>62.529241711154</v>
      </c>
    </row>
    <row r="1151" spans="1:40">
      <c r="A1151">
        <v>99700024</v>
      </c>
      <c r="B1151">
        <v>51732</v>
      </c>
      <c r="C1151">
        <v>99700024</v>
      </c>
      <c r="D1151">
        <v>1</v>
      </c>
      <c r="E1151">
        <v>4</v>
      </c>
      <c r="F1151">
        <v>0.13700000000000001</v>
      </c>
      <c r="J1151">
        <v>40.008630815849997</v>
      </c>
      <c r="Q1151">
        <v>5.9970090081064997</v>
      </c>
      <c r="T1151">
        <v>50.1426398239565</v>
      </c>
      <c r="U1151">
        <v>55303</v>
      </c>
      <c r="V1151">
        <v>99700024</v>
      </c>
      <c r="W1151">
        <v>1</v>
      </c>
      <c r="X1151">
        <v>9.76</v>
      </c>
      <c r="Y1151">
        <v>0.13700000000000001</v>
      </c>
      <c r="AD1151">
        <v>45.093944929108098</v>
      </c>
      <c r="AK1151">
        <v>5.9970029819514998</v>
      </c>
      <c r="AN1151">
        <v>60.850947911059599</v>
      </c>
    </row>
    <row r="1152" spans="1:40">
      <c r="A1152">
        <v>99800016</v>
      </c>
      <c r="B1152">
        <v>51733</v>
      </c>
      <c r="C1152">
        <v>99800016</v>
      </c>
      <c r="D1152">
        <v>7</v>
      </c>
      <c r="E1152">
        <v>55.583647695322199</v>
      </c>
      <c r="F1152">
        <v>5.3671167434704703</v>
      </c>
      <c r="H1152">
        <v>23.69</v>
      </c>
      <c r="I1152">
        <v>148.39277981037799</v>
      </c>
      <c r="J1152">
        <v>57.524518600252399</v>
      </c>
      <c r="K1152">
        <v>10.36</v>
      </c>
      <c r="L1152">
        <v>12.02</v>
      </c>
      <c r="O1152">
        <v>5.32</v>
      </c>
      <c r="Q1152">
        <v>672.217436471729</v>
      </c>
      <c r="T1152">
        <v>990.47549932115305</v>
      </c>
      <c r="U1152">
        <v>55304</v>
      </c>
      <c r="V1152">
        <v>99800016</v>
      </c>
      <c r="W1152">
        <v>7</v>
      </c>
      <c r="X1152">
        <v>112.522575320808</v>
      </c>
      <c r="Y1152">
        <v>5.3671167434704703</v>
      </c>
      <c r="AA1152">
        <v>23.69</v>
      </c>
      <c r="AB1152">
        <v>153.781102329719</v>
      </c>
      <c r="AC1152">
        <v>153.14692023777599</v>
      </c>
      <c r="AD1152">
        <v>70.468256731938794</v>
      </c>
      <c r="AE1152">
        <v>10.36</v>
      </c>
      <c r="AF1152">
        <v>41.519999999999897</v>
      </c>
      <c r="AI1152">
        <v>9</v>
      </c>
      <c r="AK1152">
        <v>672.20343104091103</v>
      </c>
      <c r="AN1152">
        <v>1092.91118333143</v>
      </c>
    </row>
    <row r="1153" spans="1:40">
      <c r="A1153">
        <v>99800073</v>
      </c>
      <c r="B1153">
        <v>51734</v>
      </c>
      <c r="C1153">
        <v>99800073</v>
      </c>
      <c r="D1153">
        <v>5</v>
      </c>
      <c r="E1153">
        <v>40.377777777777702</v>
      </c>
      <c r="F1153">
        <v>0.27400000000000002</v>
      </c>
      <c r="H1153">
        <v>68.099999999999994</v>
      </c>
      <c r="I1153">
        <v>446.69926928024699</v>
      </c>
      <c r="J1153">
        <v>40.143271499021097</v>
      </c>
      <c r="K1153">
        <v>15.06</v>
      </c>
      <c r="L1153">
        <v>6.2</v>
      </c>
      <c r="Q1153">
        <v>2685.6406276244002</v>
      </c>
      <c r="T1153">
        <v>3302.4949461814499</v>
      </c>
      <c r="U1153">
        <v>55305</v>
      </c>
      <c r="V1153">
        <v>99800073</v>
      </c>
      <c r="W1153">
        <v>5</v>
      </c>
      <c r="X1153">
        <v>81.313311111111005</v>
      </c>
      <c r="Y1153">
        <v>0.27400000000000002</v>
      </c>
      <c r="AA1153">
        <v>68.099999999999994</v>
      </c>
      <c r="AB1153">
        <v>460.51270174803898</v>
      </c>
      <c r="AC1153">
        <v>458.82023022564698</v>
      </c>
      <c r="AD1153">
        <v>45.255072284894901</v>
      </c>
      <c r="AE1153">
        <v>15.06</v>
      </c>
      <c r="AF1153">
        <v>20.83</v>
      </c>
      <c r="AK1153">
        <v>2685.7203666534601</v>
      </c>
      <c r="AN1153">
        <v>3375.0989802751101</v>
      </c>
    </row>
    <row r="1154" spans="1:40">
      <c r="A1154">
        <v>99800126</v>
      </c>
      <c r="B1154">
        <v>51735</v>
      </c>
      <c r="C1154">
        <v>99800126</v>
      </c>
      <c r="D1154">
        <v>11</v>
      </c>
      <c r="E1154">
        <v>63.470708405222197</v>
      </c>
      <c r="F1154">
        <v>7.2623121444858301</v>
      </c>
      <c r="H1154">
        <v>37.26</v>
      </c>
      <c r="I1154">
        <v>125.033466104544</v>
      </c>
      <c r="J1154">
        <v>94.877672498043395</v>
      </c>
      <c r="K1154">
        <v>12.44</v>
      </c>
      <c r="L1154">
        <v>11.23</v>
      </c>
      <c r="Q1154">
        <v>536.75965822769695</v>
      </c>
      <c r="S1154">
        <v>17.5771325459317</v>
      </c>
      <c r="T1154">
        <v>905.91094992592502</v>
      </c>
      <c r="U1154">
        <v>55306</v>
      </c>
      <c r="V1154">
        <v>99800126</v>
      </c>
      <c r="W1154">
        <v>11</v>
      </c>
      <c r="X1154">
        <v>120.344630229885</v>
      </c>
      <c r="Y1154">
        <v>7.2623121444858301</v>
      </c>
      <c r="AA1154">
        <v>37.26</v>
      </c>
      <c r="AB1154">
        <v>133.75356009054499</v>
      </c>
      <c r="AC1154">
        <v>132.44835679527799</v>
      </c>
      <c r="AD1154">
        <v>111.047843773143</v>
      </c>
      <c r="AE1154">
        <v>12.44</v>
      </c>
      <c r="AF1154">
        <v>38.04</v>
      </c>
      <c r="AK1154">
        <v>539.55747783327297</v>
      </c>
      <c r="AM1154">
        <v>19.017132545931702</v>
      </c>
      <c r="AN1154">
        <v>1010.1554411775101</v>
      </c>
    </row>
    <row r="1155" spans="1:40">
      <c r="A1155">
        <v>99800127</v>
      </c>
      <c r="B1155">
        <v>51736</v>
      </c>
      <c r="C1155">
        <v>99800127</v>
      </c>
      <c r="D1155">
        <v>11</v>
      </c>
      <c r="E1155">
        <v>63.437375071888901</v>
      </c>
      <c r="F1155">
        <v>7.2623121444858301</v>
      </c>
      <c r="H1155">
        <v>37.520000000000003</v>
      </c>
      <c r="I1155">
        <v>123.252489531894</v>
      </c>
      <c r="J1155">
        <v>94.877672498043395</v>
      </c>
      <c r="K1155">
        <v>12.44</v>
      </c>
      <c r="L1155">
        <v>11.23</v>
      </c>
      <c r="Q1155">
        <v>536.50346663076596</v>
      </c>
      <c r="S1155">
        <v>17.5771325459317</v>
      </c>
      <c r="T1155">
        <v>904.10044842300999</v>
      </c>
    </row>
    <row r="1156" spans="1:40">
      <c r="A1156">
        <v>99800129</v>
      </c>
      <c r="B1156">
        <v>51737</v>
      </c>
      <c r="C1156">
        <v>99800129</v>
      </c>
      <c r="D1156">
        <v>14</v>
      </c>
      <c r="E1156">
        <v>81.710811067622203</v>
      </c>
      <c r="F1156">
        <v>10.3240173600347</v>
      </c>
      <c r="H1156">
        <v>72.69</v>
      </c>
      <c r="I1156">
        <v>177.729402629775</v>
      </c>
      <c r="J1156">
        <v>138.088464189733</v>
      </c>
      <c r="K1156">
        <v>23.01</v>
      </c>
      <c r="L1156">
        <v>17.57</v>
      </c>
      <c r="O1156">
        <v>4.0199999999999996</v>
      </c>
      <c r="Q1156">
        <v>1162.79159614181</v>
      </c>
      <c r="S1156">
        <v>2.9961911636045402</v>
      </c>
      <c r="T1156">
        <v>1690.9304825525801</v>
      </c>
      <c r="U1156">
        <v>55307</v>
      </c>
      <c r="V1156">
        <v>99800129</v>
      </c>
      <c r="W1156">
        <v>14</v>
      </c>
      <c r="X1156">
        <v>156.56964001432701</v>
      </c>
      <c r="Y1156">
        <v>10.3240173600347</v>
      </c>
      <c r="AA1156">
        <v>72.69</v>
      </c>
      <c r="AB1156">
        <v>188.62227095308899</v>
      </c>
      <c r="AC1156">
        <v>188.12391031883101</v>
      </c>
      <c r="AD1156">
        <v>158.20919524002201</v>
      </c>
      <c r="AE1156">
        <v>23.01</v>
      </c>
      <c r="AF1156">
        <v>60.8</v>
      </c>
      <c r="AI1156">
        <v>5.12</v>
      </c>
      <c r="AK1156">
        <v>1164.90558850651</v>
      </c>
      <c r="AM1156">
        <v>3.9561911636045402</v>
      </c>
      <c r="AN1156">
        <v>1833.38452524329</v>
      </c>
    </row>
    <row r="1157" spans="1:40">
      <c r="A1157">
        <v>99800138</v>
      </c>
      <c r="B1157">
        <v>51738</v>
      </c>
      <c r="C1157">
        <v>99800138</v>
      </c>
      <c r="D1157">
        <v>13</v>
      </c>
      <c r="E1157">
        <v>83.367158052888797</v>
      </c>
      <c r="F1157">
        <v>18.1251588772151</v>
      </c>
      <c r="H1157">
        <v>83.58</v>
      </c>
      <c r="I1157">
        <v>230.76939707173901</v>
      </c>
      <c r="J1157">
        <v>177.65552217455499</v>
      </c>
      <c r="O1157">
        <v>8.0399999999999991</v>
      </c>
      <c r="Q1157">
        <v>1741.43679562582</v>
      </c>
      <c r="S1157">
        <v>3.0158716535433001</v>
      </c>
      <c r="T1157">
        <v>2345.9899034557602</v>
      </c>
      <c r="U1157">
        <v>55308</v>
      </c>
      <c r="V1157">
        <v>99800138</v>
      </c>
      <c r="W1157">
        <v>13</v>
      </c>
      <c r="X1157">
        <v>151.743550265831</v>
      </c>
      <c r="Y1157">
        <v>18.1251588772151</v>
      </c>
      <c r="AA1157">
        <v>83.58</v>
      </c>
      <c r="AB1157">
        <v>241.04876174862201</v>
      </c>
      <c r="AC1157">
        <v>240.16920099469601</v>
      </c>
      <c r="AD1157">
        <v>200.22344496111501</v>
      </c>
      <c r="AI1157">
        <v>10.24</v>
      </c>
      <c r="AK1157">
        <v>1741.7718516580901</v>
      </c>
      <c r="AM1157">
        <v>3.9758716535433001</v>
      </c>
      <c r="AN1157">
        <v>2431.70391953327</v>
      </c>
    </row>
    <row r="1158" spans="1:40">
      <c r="A1158">
        <v>99800149</v>
      </c>
      <c r="B1158">
        <v>51739</v>
      </c>
      <c r="C1158">
        <v>99800149</v>
      </c>
      <c r="D1158">
        <v>3</v>
      </c>
      <c r="E1158">
        <v>23.047133037555501</v>
      </c>
      <c r="H1158">
        <v>4.63</v>
      </c>
      <c r="I1158">
        <v>2.2742427769824798</v>
      </c>
      <c r="J1158">
        <v>40.063357983357697</v>
      </c>
      <c r="Q1158">
        <v>146.777452250046</v>
      </c>
      <c r="S1158">
        <v>0.94028871391076096</v>
      </c>
      <c r="T1158">
        <v>217.73247476185199</v>
      </c>
      <c r="U1158">
        <v>55309</v>
      </c>
      <c r="V1158">
        <v>99800149</v>
      </c>
      <c r="W1158">
        <v>3</v>
      </c>
      <c r="X1158">
        <v>39.905433768460199</v>
      </c>
      <c r="AA1158">
        <v>4.63</v>
      </c>
      <c r="AB1158">
        <v>2.9843519623500199</v>
      </c>
      <c r="AC1158">
        <v>2.95914017567409</v>
      </c>
      <c r="AD1158">
        <v>48.773766934525703</v>
      </c>
      <c r="AK1158">
        <v>146.98594969817199</v>
      </c>
      <c r="AM1158">
        <v>1.4202887139107601</v>
      </c>
      <c r="AN1158">
        <v>244.674579290743</v>
      </c>
    </row>
    <row r="1159" spans="1:40">
      <c r="A1159">
        <v>99800150</v>
      </c>
      <c r="B1159">
        <v>51740</v>
      </c>
      <c r="C1159">
        <v>99800150</v>
      </c>
      <c r="D1159">
        <v>2</v>
      </c>
      <c r="E1159">
        <v>24.981858968488801</v>
      </c>
      <c r="H1159">
        <v>6.32</v>
      </c>
      <c r="I1159">
        <v>2.2742427769824798</v>
      </c>
      <c r="J1159">
        <v>49.802401165679299</v>
      </c>
      <c r="Q1159">
        <v>231.2877258327</v>
      </c>
      <c r="S1159">
        <v>0.94028871391076096</v>
      </c>
      <c r="T1159">
        <v>315.60651745776102</v>
      </c>
      <c r="U1159">
        <v>55310</v>
      </c>
      <c r="V1159">
        <v>99800150</v>
      </c>
      <c r="W1159">
        <v>2</v>
      </c>
      <c r="X1159">
        <v>42.728198901691897</v>
      </c>
      <c r="AA1159">
        <v>6.32</v>
      </c>
      <c r="AB1159">
        <v>2.9843519623500199</v>
      </c>
      <c r="AC1159">
        <v>2.95914017567409</v>
      </c>
      <c r="AD1159">
        <v>60.475023652095999</v>
      </c>
      <c r="AK1159">
        <v>231.293264783339</v>
      </c>
      <c r="AM1159">
        <v>1.4202887139107601</v>
      </c>
      <c r="AN1159">
        <v>345.19591622671197</v>
      </c>
    </row>
    <row r="1160" spans="1:40">
      <c r="A1160">
        <v>99800173</v>
      </c>
      <c r="B1160">
        <v>51741</v>
      </c>
      <c r="C1160">
        <v>99800173</v>
      </c>
      <c r="D1160">
        <v>2</v>
      </c>
      <c r="E1160">
        <v>27.648525635155501</v>
      </c>
      <c r="F1160">
        <v>2.4357317039491901</v>
      </c>
      <c r="H1160">
        <v>8.84</v>
      </c>
      <c r="I1160">
        <v>2.2742427769824798</v>
      </c>
      <c r="J1160">
        <v>50.107434623633601</v>
      </c>
      <c r="Q1160">
        <v>241.40736392839901</v>
      </c>
      <c r="S1160">
        <v>0.94028871391076096</v>
      </c>
      <c r="T1160">
        <v>333.65358738203099</v>
      </c>
      <c r="U1160">
        <v>55311</v>
      </c>
      <c r="V1160">
        <v>99800173</v>
      </c>
      <c r="W1160">
        <v>2</v>
      </c>
      <c r="X1160">
        <v>44.876865568358603</v>
      </c>
      <c r="Y1160">
        <v>2.4357317039491901</v>
      </c>
      <c r="AA1160">
        <v>8.84</v>
      </c>
      <c r="AB1160">
        <v>2.9843519623500199</v>
      </c>
      <c r="AC1160">
        <v>2.95914017567409</v>
      </c>
      <c r="AD1160">
        <v>62.424754151124198</v>
      </c>
      <c r="AK1160">
        <v>241.409627987254</v>
      </c>
      <c r="AM1160">
        <v>1.4202887139107601</v>
      </c>
      <c r="AN1160">
        <v>361.93067659632197</v>
      </c>
    </row>
    <row r="1161" spans="1:40">
      <c r="A1161">
        <v>99800179</v>
      </c>
      <c r="B1161">
        <v>51742</v>
      </c>
      <c r="C1161">
        <v>99800179</v>
      </c>
      <c r="D1161">
        <v>1</v>
      </c>
      <c r="E1161">
        <v>21.689461837622201</v>
      </c>
      <c r="H1161">
        <v>4.63</v>
      </c>
      <c r="I1161">
        <v>2.2742427769824798</v>
      </c>
      <c r="J1161">
        <v>40.063357983357697</v>
      </c>
      <c r="Q1161">
        <v>146.07133583797599</v>
      </c>
      <c r="S1161">
        <v>0.94028871391076096</v>
      </c>
      <c r="T1161">
        <v>215.66868714984901</v>
      </c>
      <c r="U1161">
        <v>55312</v>
      </c>
      <c r="V1161">
        <v>99800179</v>
      </c>
      <c r="W1161">
        <v>1</v>
      </c>
      <c r="X1161">
        <v>37.924591487757397</v>
      </c>
      <c r="AA1161">
        <v>4.63</v>
      </c>
      <c r="AB1161">
        <v>2.9843519623500199</v>
      </c>
      <c r="AC1161">
        <v>2.95914017567409</v>
      </c>
      <c r="AD1161">
        <v>48.773766934525703</v>
      </c>
      <c r="AK1161">
        <v>146.268466988135</v>
      </c>
      <c r="AM1161">
        <v>1.4202887139107601</v>
      </c>
      <c r="AN1161">
        <v>241.97625430000301</v>
      </c>
    </row>
    <row r="1162" spans="1:40">
      <c r="A1162">
        <v>99800182</v>
      </c>
      <c r="B1162">
        <v>51743</v>
      </c>
      <c r="C1162">
        <v>99800182</v>
      </c>
      <c r="D1162">
        <v>1</v>
      </c>
      <c r="E1162">
        <v>23.022795170955501</v>
      </c>
      <c r="H1162">
        <v>4.63</v>
      </c>
      <c r="I1162">
        <v>2.2742427769824798</v>
      </c>
      <c r="J1162">
        <v>39.636659892401099</v>
      </c>
      <c r="Q1162">
        <v>162.312820445608</v>
      </c>
      <c r="S1162">
        <v>0.94028871391076096</v>
      </c>
      <c r="T1162">
        <v>232.81680699985799</v>
      </c>
      <c r="U1162">
        <v>55313</v>
      </c>
      <c r="V1162">
        <v>99800182</v>
      </c>
      <c r="W1162">
        <v>1</v>
      </c>
      <c r="X1162">
        <v>40.089924821090797</v>
      </c>
      <c r="AA1162">
        <v>4.63</v>
      </c>
      <c r="AB1162">
        <v>2.9843519623500199</v>
      </c>
      <c r="AC1162">
        <v>2.95914017567409</v>
      </c>
      <c r="AD1162">
        <v>48.267849489925098</v>
      </c>
      <c r="AK1162">
        <v>162.521554039932</v>
      </c>
      <c r="AM1162">
        <v>1.4202887139107601</v>
      </c>
      <c r="AN1162">
        <v>259.88875724053298</v>
      </c>
    </row>
    <row r="1163" spans="1:40">
      <c r="A1163">
        <v>99800183</v>
      </c>
      <c r="B1163">
        <v>51744</v>
      </c>
      <c r="C1163">
        <v>99800183</v>
      </c>
      <c r="D1163">
        <v>1</v>
      </c>
      <c r="E1163">
        <v>25.8282440797555</v>
      </c>
      <c r="H1163">
        <v>6.89</v>
      </c>
      <c r="I1163">
        <v>2.10546141930757</v>
      </c>
      <c r="J1163">
        <v>50.576048249999999</v>
      </c>
      <c r="Q1163">
        <v>225.63948455143799</v>
      </c>
      <c r="S1163">
        <v>0.94028871391076096</v>
      </c>
      <c r="T1163">
        <v>311.97952701441199</v>
      </c>
      <c r="U1163">
        <v>55314</v>
      </c>
      <c r="V1163">
        <v>99800183</v>
      </c>
      <c r="W1163">
        <v>1</v>
      </c>
      <c r="X1163">
        <v>44.925074779029998</v>
      </c>
      <c r="AA1163">
        <v>6.89</v>
      </c>
      <c r="AB1163">
        <v>2.5439273532005102</v>
      </c>
      <c r="AC1163">
        <v>2.5159269139333098</v>
      </c>
      <c r="AD1163">
        <v>61.392303490505597</v>
      </c>
      <c r="AK1163">
        <v>225.626912393542</v>
      </c>
      <c r="AM1163">
        <v>1.4202887139107601</v>
      </c>
      <c r="AN1163">
        <v>342.77050629092201</v>
      </c>
    </row>
    <row r="1164" spans="1:40">
      <c r="A1164">
        <v>99800184</v>
      </c>
      <c r="B1164">
        <v>51745</v>
      </c>
      <c r="C1164">
        <v>99800184</v>
      </c>
      <c r="D1164">
        <v>1</v>
      </c>
      <c r="E1164">
        <v>21.422795170955499</v>
      </c>
      <c r="H1164">
        <v>4.63</v>
      </c>
      <c r="I1164">
        <v>2.2742427769824798</v>
      </c>
      <c r="J1164">
        <v>38.771163051863503</v>
      </c>
      <c r="Q1164">
        <v>146.560860015657</v>
      </c>
      <c r="S1164">
        <v>0.94028871391076096</v>
      </c>
      <c r="T1164">
        <v>214.59934972937</v>
      </c>
      <c r="U1164">
        <v>55315</v>
      </c>
      <c r="V1164">
        <v>99800184</v>
      </c>
      <c r="W1164">
        <v>1</v>
      </c>
      <c r="X1164">
        <v>37.491524821090799</v>
      </c>
      <c r="AA1164">
        <v>4.63</v>
      </c>
      <c r="AB1164">
        <v>2.9843519623500199</v>
      </c>
      <c r="AC1164">
        <v>2.95914017567409</v>
      </c>
      <c r="AD1164">
        <v>47.436486624422002</v>
      </c>
      <c r="AK1164">
        <v>146.76940692663899</v>
      </c>
      <c r="AM1164">
        <v>1.4202887139107601</v>
      </c>
      <c r="AN1164">
        <v>240.70684726173701</v>
      </c>
    </row>
    <row r="1165" spans="1:40">
      <c r="A1165">
        <v>99800185</v>
      </c>
      <c r="B1165">
        <v>51746</v>
      </c>
      <c r="C1165">
        <v>99800185</v>
      </c>
      <c r="D1165">
        <v>1</v>
      </c>
      <c r="E1165">
        <v>21.422795170955499</v>
      </c>
      <c r="H1165">
        <v>4.63</v>
      </c>
      <c r="I1165">
        <v>2.2742427769824798</v>
      </c>
      <c r="J1165">
        <v>38.346006639957103</v>
      </c>
      <c r="Q1165">
        <v>146.560860015657</v>
      </c>
      <c r="S1165">
        <v>0.94028871391076096</v>
      </c>
      <c r="T1165">
        <v>214.17419331746299</v>
      </c>
      <c r="U1165">
        <v>55316</v>
      </c>
      <c r="V1165">
        <v>99800185</v>
      </c>
      <c r="W1165">
        <v>1</v>
      </c>
      <c r="X1165">
        <v>37.491524821090799</v>
      </c>
      <c r="AA1165">
        <v>4.63</v>
      </c>
      <c r="AB1165">
        <v>2.9843519623500199</v>
      </c>
      <c r="AC1165">
        <v>2.95914017567409</v>
      </c>
      <c r="AD1165">
        <v>46.7375778313897</v>
      </c>
      <c r="AK1165">
        <v>146.76940692663899</v>
      </c>
      <c r="AM1165">
        <v>1.4202887139107601</v>
      </c>
      <c r="AN1165">
        <v>240.007938468704</v>
      </c>
    </row>
    <row r="1166" spans="1:40">
      <c r="A1166">
        <v>99800186</v>
      </c>
      <c r="B1166">
        <v>51747</v>
      </c>
      <c r="C1166">
        <v>99800186</v>
      </c>
      <c r="D1166">
        <v>1</v>
      </c>
      <c r="E1166">
        <v>24.981858968488801</v>
      </c>
      <c r="H1166">
        <v>6.32</v>
      </c>
      <c r="I1166">
        <v>2.2742427769824798</v>
      </c>
      <c r="J1166">
        <v>49.802401165679299</v>
      </c>
      <c r="Q1166">
        <v>230.66369626419399</v>
      </c>
      <c r="S1166">
        <v>0.94028871391076096</v>
      </c>
      <c r="T1166">
        <v>314.98248788925503</v>
      </c>
      <c r="U1166">
        <v>55317</v>
      </c>
      <c r="V1166">
        <v>99800186</v>
      </c>
      <c r="W1166">
        <v>1</v>
      </c>
      <c r="X1166">
        <v>42.728198901691897</v>
      </c>
      <c r="AA1166">
        <v>6.32</v>
      </c>
      <c r="AB1166">
        <v>2.9843519623500199</v>
      </c>
      <c r="AC1166">
        <v>2.95914017567409</v>
      </c>
      <c r="AD1166">
        <v>60.475023652095999</v>
      </c>
      <c r="AK1166">
        <v>230.66925705198</v>
      </c>
      <c r="AM1166">
        <v>1.4202887139107601</v>
      </c>
      <c r="AN1166">
        <v>344.571908495353</v>
      </c>
    </row>
    <row r="1167" spans="1:40">
      <c r="A1167">
        <v>99800187</v>
      </c>
      <c r="B1167">
        <v>51748</v>
      </c>
      <c r="C1167">
        <v>99800187</v>
      </c>
      <c r="D1167">
        <v>1</v>
      </c>
      <c r="E1167">
        <v>25.8282440797555</v>
      </c>
      <c r="H1167">
        <v>6.89</v>
      </c>
      <c r="I1167">
        <v>2.10546141930757</v>
      </c>
      <c r="J1167">
        <v>50.576048249999999</v>
      </c>
      <c r="Q1167">
        <v>233.73649655143799</v>
      </c>
      <c r="S1167">
        <v>0.94028871391076096</v>
      </c>
      <c r="T1167">
        <v>320.07653901441199</v>
      </c>
      <c r="U1167">
        <v>55318</v>
      </c>
      <c r="V1167">
        <v>99800187</v>
      </c>
      <c r="W1167">
        <v>1</v>
      </c>
      <c r="X1167">
        <v>44.925074779029998</v>
      </c>
      <c r="AA1167">
        <v>6.89</v>
      </c>
      <c r="AB1167">
        <v>2.5439273532005102</v>
      </c>
      <c r="AC1167">
        <v>2.5159269139333098</v>
      </c>
      <c r="AD1167">
        <v>61.392303490505597</v>
      </c>
      <c r="AK1167">
        <v>233.72392439354201</v>
      </c>
      <c r="AM1167">
        <v>1.4202887139107601</v>
      </c>
      <c r="AN1167">
        <v>350.86751829092202</v>
      </c>
    </row>
    <row r="1168" spans="1:40">
      <c r="A1168">
        <v>99800190</v>
      </c>
      <c r="B1168">
        <v>51749</v>
      </c>
      <c r="C1168">
        <v>99800190</v>
      </c>
      <c r="D1168">
        <v>3</v>
      </c>
      <c r="E1168">
        <v>77.740734052455494</v>
      </c>
      <c r="F1168">
        <v>3.9318653510544102</v>
      </c>
      <c r="G1168">
        <v>2.3790612899999899</v>
      </c>
      <c r="H1168">
        <v>19.16</v>
      </c>
      <c r="I1168">
        <v>126.612035898511</v>
      </c>
      <c r="J1168">
        <v>57.741266659259203</v>
      </c>
      <c r="K1168">
        <v>7.43</v>
      </c>
      <c r="L1168">
        <v>13.41</v>
      </c>
      <c r="N1168">
        <v>74.995040239999994</v>
      </c>
      <c r="O1168">
        <v>15.469999999999899</v>
      </c>
      <c r="Q1168">
        <v>270.22568901292101</v>
      </c>
      <c r="T1168">
        <v>669.09569250420202</v>
      </c>
      <c r="U1168">
        <v>55319</v>
      </c>
      <c r="V1168">
        <v>99800190</v>
      </c>
      <c r="W1168">
        <v>3</v>
      </c>
      <c r="X1168">
        <v>116.663405982532</v>
      </c>
      <c r="Y1168">
        <v>3.9318653510544102</v>
      </c>
      <c r="Z1168">
        <v>2.3790612899999899</v>
      </c>
      <c r="AA1168">
        <v>19.16</v>
      </c>
      <c r="AB1168">
        <v>134.092151970516</v>
      </c>
      <c r="AC1168">
        <v>132.88341176761199</v>
      </c>
      <c r="AD1168">
        <v>65.262317525277396</v>
      </c>
      <c r="AE1168">
        <v>7.43</v>
      </c>
      <c r="AF1168">
        <v>47.23</v>
      </c>
      <c r="AH1168">
        <v>74.995040239999994</v>
      </c>
      <c r="AI1168">
        <v>20.99</v>
      </c>
      <c r="AK1168">
        <v>270.48678904381302</v>
      </c>
      <c r="AN1168">
        <v>755.10096455923497</v>
      </c>
    </row>
    <row r="1169" spans="1:40">
      <c r="A1169">
        <v>99800194</v>
      </c>
      <c r="B1169">
        <v>51750</v>
      </c>
      <c r="C1169">
        <v>99800194</v>
      </c>
      <c r="D1169">
        <v>1</v>
      </c>
      <c r="E1169">
        <v>25.0888888888888</v>
      </c>
      <c r="F1169">
        <v>0.13700000000000001</v>
      </c>
      <c r="H1169">
        <v>24.77</v>
      </c>
      <c r="I1169">
        <v>31.597652249337099</v>
      </c>
      <c r="J1169">
        <v>12.1232996499965</v>
      </c>
      <c r="O1169">
        <v>8.6</v>
      </c>
      <c r="Q1169">
        <v>34.455887059508299</v>
      </c>
      <c r="T1169">
        <v>136.77272784773001</v>
      </c>
      <c r="U1169">
        <v>55320</v>
      </c>
      <c r="V1169">
        <v>99800194</v>
      </c>
      <c r="W1169">
        <v>1</v>
      </c>
      <c r="X1169">
        <v>45.2051555555555</v>
      </c>
      <c r="Y1169">
        <v>0.13700000000000001</v>
      </c>
      <c r="AA1169">
        <v>24.77</v>
      </c>
      <c r="AB1169">
        <v>35.407467284868403</v>
      </c>
      <c r="AC1169">
        <v>35.171046182375399</v>
      </c>
      <c r="AD1169">
        <v>13.545526795412099</v>
      </c>
      <c r="AI1169">
        <v>13.28</v>
      </c>
      <c r="AK1169">
        <v>34.823695034750202</v>
      </c>
      <c r="AN1169">
        <v>166.79542356809301</v>
      </c>
    </row>
    <row r="1170" spans="1:40">
      <c r="A1170">
        <v>99800205</v>
      </c>
      <c r="B1170">
        <v>51751</v>
      </c>
      <c r="C1170">
        <v>99800205</v>
      </c>
      <c r="D1170">
        <v>1</v>
      </c>
      <c r="E1170">
        <v>28.533333333333299</v>
      </c>
      <c r="F1170">
        <v>1.42</v>
      </c>
      <c r="G1170">
        <v>1.4700830499999999</v>
      </c>
      <c r="H1170">
        <v>13.37</v>
      </c>
      <c r="I1170">
        <v>16.9461904376553</v>
      </c>
      <c r="J1170">
        <v>37.173475627644002</v>
      </c>
      <c r="N1170">
        <v>24.08</v>
      </c>
      <c r="O1170">
        <v>9.77</v>
      </c>
      <c r="Q1170">
        <v>85.384971795283505</v>
      </c>
      <c r="S1170">
        <v>0.94028871391076096</v>
      </c>
      <c r="T1170">
        <v>219.088342957827</v>
      </c>
      <c r="U1170">
        <v>55321</v>
      </c>
      <c r="V1170">
        <v>99800205</v>
      </c>
      <c r="W1170">
        <v>1</v>
      </c>
      <c r="X1170">
        <v>53.587133333333298</v>
      </c>
      <c r="Y1170">
        <v>1.42</v>
      </c>
      <c r="Z1170">
        <v>1.4700830499999999</v>
      </c>
      <c r="AA1170">
        <v>13.37</v>
      </c>
      <c r="AB1170">
        <v>19.163213218511601</v>
      </c>
      <c r="AC1170">
        <v>19.093467207210502</v>
      </c>
      <c r="AD1170">
        <v>44.836128850611601</v>
      </c>
      <c r="AH1170">
        <v>24.08</v>
      </c>
      <c r="AI1170">
        <v>14.309999999999899</v>
      </c>
      <c r="AK1170">
        <v>85.577720323482097</v>
      </c>
      <c r="AM1170">
        <v>1.4202887139107601</v>
      </c>
      <c r="AN1170">
        <v>256.27473842854801</v>
      </c>
    </row>
    <row r="1171" spans="1:40">
      <c r="A1171">
        <v>99800206</v>
      </c>
      <c r="B1171">
        <v>51752</v>
      </c>
      <c r="C1171">
        <v>99800206</v>
      </c>
      <c r="D1171">
        <v>1</v>
      </c>
      <c r="E1171">
        <v>46.605201657459801</v>
      </c>
      <c r="F1171">
        <v>1.42</v>
      </c>
      <c r="G1171">
        <v>1.78817736284465</v>
      </c>
      <c r="H1171">
        <v>15.87</v>
      </c>
      <c r="I1171">
        <v>22.8748664844282</v>
      </c>
      <c r="J1171">
        <v>31.297614470033899</v>
      </c>
      <c r="N1171">
        <v>24.08</v>
      </c>
      <c r="O1171">
        <v>4.2300000000000004</v>
      </c>
      <c r="Q1171">
        <v>113.569584905068</v>
      </c>
      <c r="S1171">
        <v>0.94028871391076096</v>
      </c>
      <c r="T1171">
        <v>262.67573359374597</v>
      </c>
      <c r="U1171">
        <v>55322</v>
      </c>
      <c r="V1171">
        <v>99800206</v>
      </c>
      <c r="W1171">
        <v>1</v>
      </c>
      <c r="X1171">
        <v>71.992995488031099</v>
      </c>
      <c r="Y1171">
        <v>1.42</v>
      </c>
      <c r="Z1171">
        <v>1.78817736284465</v>
      </c>
      <c r="AA1171">
        <v>15.87</v>
      </c>
      <c r="AB1171">
        <v>25.223037114453302</v>
      </c>
      <c r="AC1171">
        <v>25.145765507400899</v>
      </c>
      <c r="AD1171">
        <v>39.962509538501699</v>
      </c>
      <c r="AH1171">
        <v>24.08</v>
      </c>
      <c r="AI1171">
        <v>6.21</v>
      </c>
      <c r="AK1171">
        <v>113.76456032832</v>
      </c>
      <c r="AM1171">
        <v>1.4202887139107601</v>
      </c>
      <c r="AN1171">
        <v>298.44611957616502</v>
      </c>
    </row>
    <row r="1172" spans="1:40">
      <c r="A1172">
        <v>99800207</v>
      </c>
      <c r="B1172">
        <v>51753</v>
      </c>
      <c r="C1172">
        <v>99800207</v>
      </c>
      <c r="D1172">
        <v>3</v>
      </c>
      <c r="E1172">
        <v>23.488888888888798</v>
      </c>
      <c r="F1172">
        <v>1.86</v>
      </c>
      <c r="H1172">
        <v>10.08</v>
      </c>
      <c r="I1172">
        <v>7.97554769479013</v>
      </c>
      <c r="J1172">
        <v>25.347509378760801</v>
      </c>
      <c r="Q1172">
        <v>309.71500197926503</v>
      </c>
      <c r="S1172">
        <v>5.4097717015555897</v>
      </c>
      <c r="T1172">
        <v>383.87671964326103</v>
      </c>
      <c r="U1172">
        <v>55323</v>
      </c>
      <c r="V1172">
        <v>99800207</v>
      </c>
      <c r="W1172">
        <v>3</v>
      </c>
      <c r="X1172">
        <v>39.3879555555555</v>
      </c>
      <c r="Y1172">
        <v>1.86</v>
      </c>
      <c r="AA1172">
        <v>10.08</v>
      </c>
      <c r="AB1172">
        <v>8.9593611951379106</v>
      </c>
      <c r="AC1172">
        <v>8.9171573798339097</v>
      </c>
      <c r="AD1172">
        <v>30.335354593951301</v>
      </c>
      <c r="AK1172">
        <v>312.54937376050202</v>
      </c>
      <c r="AM1172">
        <v>6.8497717015555901</v>
      </c>
      <c r="AN1172">
        <v>408.11961299139801</v>
      </c>
    </row>
    <row r="1173" spans="1:40">
      <c r="A1173">
        <v>99800212</v>
      </c>
      <c r="B1173">
        <v>51754</v>
      </c>
      <c r="C1173">
        <v>99800212</v>
      </c>
      <c r="D1173">
        <v>3</v>
      </c>
      <c r="E1173">
        <v>51.422783702730698</v>
      </c>
      <c r="F1173">
        <v>1.41224939613502</v>
      </c>
      <c r="G1173">
        <v>2.3244753001153899</v>
      </c>
      <c r="H1173">
        <v>9.57</v>
      </c>
      <c r="I1173">
        <v>24.089709481801901</v>
      </c>
      <c r="J1173">
        <v>56.559542773843503</v>
      </c>
      <c r="N1173">
        <v>34.229999999999997</v>
      </c>
      <c r="O1173">
        <v>7.09</v>
      </c>
      <c r="Q1173">
        <v>79.252879558703796</v>
      </c>
      <c r="S1173">
        <v>3.5251180302157299</v>
      </c>
      <c r="T1173">
        <v>269.47675824354599</v>
      </c>
      <c r="U1173">
        <v>55324</v>
      </c>
      <c r="V1173">
        <v>99800212</v>
      </c>
      <c r="W1173">
        <v>3</v>
      </c>
      <c r="X1173">
        <v>77.428439314146303</v>
      </c>
      <c r="Y1173">
        <v>1.41224939613502</v>
      </c>
      <c r="Z1173">
        <v>2.3244753001153899</v>
      </c>
      <c r="AA1173">
        <v>9.57</v>
      </c>
      <c r="AB1173">
        <v>26.155889598109301</v>
      </c>
      <c r="AC1173">
        <v>25.914168488661499</v>
      </c>
      <c r="AD1173">
        <v>68.485227784557694</v>
      </c>
      <c r="AH1173">
        <v>34.229999999999997</v>
      </c>
      <c r="AI1173">
        <v>9.9499999999999993</v>
      </c>
      <c r="AK1173">
        <v>79.962752831765599</v>
      </c>
      <c r="AM1173">
        <v>4.4851180302157303</v>
      </c>
      <c r="AN1173">
        <v>310.02570644934599</v>
      </c>
    </row>
    <row r="1174" spans="1:40">
      <c r="A1174">
        <v>99800213</v>
      </c>
      <c r="B1174">
        <v>51755</v>
      </c>
      <c r="C1174">
        <v>99800213</v>
      </c>
      <c r="D1174">
        <v>5</v>
      </c>
      <c r="E1174">
        <v>122.253354884847</v>
      </c>
      <c r="F1174">
        <v>8.8170173600347201</v>
      </c>
      <c r="G1174">
        <v>4.1229679342913501</v>
      </c>
      <c r="H1174">
        <v>35.25</v>
      </c>
      <c r="I1174">
        <v>152.63337370746601</v>
      </c>
      <c r="J1174">
        <v>110.967521530366</v>
      </c>
      <c r="K1174">
        <v>9.14</v>
      </c>
      <c r="L1174">
        <v>18.47</v>
      </c>
      <c r="N1174">
        <v>80.342750960000004</v>
      </c>
      <c r="O1174">
        <v>28.3799999999999</v>
      </c>
      <c r="Q1174">
        <v>332.33432861716602</v>
      </c>
      <c r="T1174">
        <v>902.71131499417299</v>
      </c>
      <c r="U1174">
        <v>55325</v>
      </c>
      <c r="V1174">
        <v>99800213</v>
      </c>
      <c r="W1174">
        <v>5</v>
      </c>
      <c r="X1174">
        <v>182.22697210955599</v>
      </c>
      <c r="Y1174">
        <v>8.8170173600347201</v>
      </c>
      <c r="Z1174">
        <v>4.1229679342913501</v>
      </c>
      <c r="AA1174">
        <v>35.25</v>
      </c>
      <c r="AB1174">
        <v>162.55047637450099</v>
      </c>
      <c r="AC1174">
        <v>161.60690494023299</v>
      </c>
      <c r="AD1174">
        <v>125.483755592611</v>
      </c>
      <c r="AE1174">
        <v>9.14</v>
      </c>
      <c r="AF1174">
        <v>65.349999999999994</v>
      </c>
      <c r="AH1174">
        <v>80.342750960000004</v>
      </c>
      <c r="AI1174">
        <v>36.28</v>
      </c>
      <c r="AK1174">
        <v>332.35456807796498</v>
      </c>
      <c r="AN1174">
        <v>1028.0349516803601</v>
      </c>
    </row>
    <row r="1175" spans="1:40">
      <c r="A1175">
        <v>99800224</v>
      </c>
      <c r="B1175">
        <v>51756</v>
      </c>
      <c r="C1175">
        <v>99800224</v>
      </c>
      <c r="D1175">
        <v>1</v>
      </c>
      <c r="E1175">
        <v>51.666417780355502</v>
      </c>
      <c r="F1175">
        <v>2.4357317039491901</v>
      </c>
      <c r="G1175">
        <v>1.7596028399999999</v>
      </c>
      <c r="H1175">
        <v>42.34</v>
      </c>
      <c r="I1175">
        <v>76.828471614220106</v>
      </c>
      <c r="J1175">
        <v>59.224226647409999</v>
      </c>
      <c r="N1175">
        <v>30.861105199999901</v>
      </c>
      <c r="O1175">
        <v>8.94</v>
      </c>
      <c r="Q1175">
        <v>127.592729480393</v>
      </c>
      <c r="T1175">
        <v>401.648285266328</v>
      </c>
      <c r="U1175">
        <v>55326</v>
      </c>
      <c r="V1175">
        <v>99800224</v>
      </c>
      <c r="W1175">
        <v>1</v>
      </c>
      <c r="X1175">
        <v>77.4176452082054</v>
      </c>
      <c r="Y1175">
        <v>2.4357317039491901</v>
      </c>
      <c r="Z1175">
        <v>1.7596028399999999</v>
      </c>
      <c r="AA1175">
        <v>42.34</v>
      </c>
      <c r="AB1175">
        <v>82.516481638618302</v>
      </c>
      <c r="AC1175">
        <v>81.349944262369206</v>
      </c>
      <c r="AD1175">
        <v>72.4068857758717</v>
      </c>
      <c r="AH1175">
        <v>30.861105199999901</v>
      </c>
      <c r="AI1175">
        <v>12.68</v>
      </c>
      <c r="AK1175">
        <v>128.33896377098301</v>
      </c>
      <c r="AN1175">
        <v>445.39454421742897</v>
      </c>
    </row>
    <row r="1176" spans="1:40">
      <c r="A1176">
        <v>99800231</v>
      </c>
      <c r="B1176">
        <v>51757</v>
      </c>
      <c r="C1176">
        <v>99800231</v>
      </c>
      <c r="D1176">
        <v>2</v>
      </c>
      <c r="E1176">
        <v>123.920021551514</v>
      </c>
      <c r="F1176">
        <v>9.5020173600347206</v>
      </c>
      <c r="G1176">
        <v>4.1229679342913501</v>
      </c>
      <c r="H1176">
        <v>32.94</v>
      </c>
      <c r="I1176">
        <v>151.885433945241</v>
      </c>
      <c r="J1176">
        <v>110.967521530366</v>
      </c>
      <c r="K1176">
        <v>9.14</v>
      </c>
      <c r="L1176">
        <v>18.47</v>
      </c>
      <c r="N1176">
        <v>80.342750960000004</v>
      </c>
      <c r="O1176">
        <v>28.3799999999999</v>
      </c>
      <c r="Q1176">
        <v>337.23677536097699</v>
      </c>
      <c r="T1176">
        <v>906.90748864242596</v>
      </c>
      <c r="U1176">
        <v>55327</v>
      </c>
      <c r="V1176">
        <v>99800231</v>
      </c>
      <c r="W1176">
        <v>2</v>
      </c>
      <c r="X1176">
        <v>186.293638776222</v>
      </c>
      <c r="Y1176">
        <v>9.5020173600347206</v>
      </c>
      <c r="Z1176">
        <v>4.1229679342913501</v>
      </c>
      <c r="AA1176">
        <v>32.94</v>
      </c>
      <c r="AB1176">
        <v>161.536693564187</v>
      </c>
      <c r="AC1176">
        <v>160.544724355033</v>
      </c>
      <c r="AD1176">
        <v>125.483755592611</v>
      </c>
      <c r="AE1176">
        <v>9.14</v>
      </c>
      <c r="AF1176">
        <v>65.349999999999994</v>
      </c>
      <c r="AH1176">
        <v>80.342750960000004</v>
      </c>
      <c r="AI1176">
        <v>36.28</v>
      </c>
      <c r="AK1176">
        <v>337.25092795352498</v>
      </c>
      <c r="AN1176">
        <v>1033.62579763739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AC75-9BA6-4615-87F2-71F2C8862AB4}">
  <dimension ref="A1:R74"/>
  <sheetViews>
    <sheetView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H75" sqref="H75"/>
    </sheetView>
  </sheetViews>
  <sheetFormatPr defaultRowHeight="15"/>
  <cols>
    <col min="1" max="1" width="8.7109375" bestFit="1" customWidth="1"/>
    <col min="2" max="2" width="9" bestFit="1" customWidth="1"/>
    <col min="3" max="8" width="12" bestFit="1" customWidth="1"/>
    <col min="9" max="9" width="12" customWidth="1"/>
    <col min="10" max="10" width="12" bestFit="1" customWidth="1"/>
    <col min="11" max="11" width="14.28515625" bestFit="1" customWidth="1"/>
    <col min="12" max="12" width="13.28515625" bestFit="1" customWidth="1"/>
    <col min="13" max="13" width="16.85546875" bestFit="1" customWidth="1"/>
    <col min="14" max="14" width="13.42578125" bestFit="1" customWidth="1"/>
    <col min="18" max="18" width="155.7109375" bestFit="1" customWidth="1"/>
  </cols>
  <sheetData>
    <row r="1" spans="1:18">
      <c r="A1" t="s">
        <v>160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</row>
    <row r="2" spans="1:18">
      <c r="A2">
        <v>50846</v>
      </c>
      <c r="B2">
        <v>25600200</v>
      </c>
      <c r="C2">
        <v>1.6666666666666601E-2</v>
      </c>
      <c r="D2">
        <v>1.1111111111111099E-2</v>
      </c>
      <c r="E2">
        <v>2.2222222222222199E-2</v>
      </c>
      <c r="F2">
        <v>3.3333333333333298E-2</v>
      </c>
      <c r="G2">
        <v>2.2222222222222199E-2</v>
      </c>
      <c r="H2">
        <v>0</v>
      </c>
      <c r="I2" cm="1">
        <f t="array" ref="I2">SUM((C2:H2) * 60)</f>
        <v>6.3333333333333233</v>
      </c>
      <c r="J2">
        <v>0.5</v>
      </c>
      <c r="K2">
        <v>0.33333333333333298</v>
      </c>
      <c r="L2">
        <v>0.66666666666666596</v>
      </c>
      <c r="M2">
        <v>1</v>
      </c>
      <c r="N2">
        <v>0.66666666666666596</v>
      </c>
      <c r="O2">
        <v>0</v>
      </c>
      <c r="R2" s="4" t="s">
        <v>292</v>
      </c>
    </row>
    <row r="3" spans="1:18">
      <c r="A3">
        <v>50847</v>
      </c>
      <c r="B3">
        <v>25600218</v>
      </c>
      <c r="C3">
        <v>1.6666666666666601E-2</v>
      </c>
      <c r="D3">
        <v>1.1111111111111099E-2</v>
      </c>
      <c r="E3">
        <v>2.2222222222222199E-2</v>
      </c>
      <c r="F3">
        <v>3.3333333333333298E-2</v>
      </c>
      <c r="G3">
        <v>2.36111111111111E-2</v>
      </c>
      <c r="H3">
        <v>0</v>
      </c>
      <c r="I3" cm="1">
        <f t="array" ref="I3">SUM((C3:H3) * 60)</f>
        <v>6.4166666666666572</v>
      </c>
      <c r="J3">
        <v>8.3333333333333301E-2</v>
      </c>
      <c r="K3">
        <v>5.5555555555555497E-2</v>
      </c>
      <c r="L3">
        <v>0.11111111111111099</v>
      </c>
      <c r="M3">
        <v>0.16666666666666599</v>
      </c>
      <c r="N3">
        <v>0.118055555555555</v>
      </c>
      <c r="O3">
        <v>0</v>
      </c>
      <c r="R3" s="5" t="s">
        <v>293</v>
      </c>
    </row>
    <row r="4" spans="1:18">
      <c r="A4">
        <v>50848</v>
      </c>
      <c r="B4">
        <v>25600219</v>
      </c>
      <c r="C4">
        <v>1.6666666666666601E-2</v>
      </c>
      <c r="D4">
        <v>1.1111111111111099E-2</v>
      </c>
      <c r="E4">
        <v>2.2222222222222199E-2</v>
      </c>
      <c r="F4">
        <v>3.3333333333333298E-2</v>
      </c>
      <c r="G4">
        <v>2.3E-2</v>
      </c>
      <c r="H4">
        <v>0</v>
      </c>
      <c r="I4" cm="1">
        <f t="array" ref="I4">SUM((C4:H4) * 60)</f>
        <v>6.379999999999991</v>
      </c>
      <c r="J4">
        <v>2.15</v>
      </c>
      <c r="K4">
        <v>1.43333333333333</v>
      </c>
      <c r="L4">
        <v>2.86666666666666</v>
      </c>
      <c r="M4">
        <v>4.3</v>
      </c>
      <c r="N4">
        <v>2.9669999999999899</v>
      </c>
      <c r="O4">
        <v>0</v>
      </c>
      <c r="R4" s="5" t="s">
        <v>294</v>
      </c>
    </row>
    <row r="5" spans="1:18">
      <c r="A5">
        <v>50850</v>
      </c>
      <c r="B5">
        <v>25600307</v>
      </c>
      <c r="C5">
        <v>1.1111111111111099E-2</v>
      </c>
      <c r="D5">
        <v>1.1111111111111099E-2</v>
      </c>
      <c r="E5">
        <v>2.2222222222222199E-2</v>
      </c>
      <c r="F5">
        <v>3.3333333333333298E-2</v>
      </c>
      <c r="G5">
        <v>2.5055555555555501E-2</v>
      </c>
      <c r="H5">
        <v>0</v>
      </c>
      <c r="I5" cm="1">
        <f t="array" ref="I5">SUM((C5:H5) * 60)</f>
        <v>6.1699999999999919</v>
      </c>
      <c r="J5">
        <v>1.1111111111111099E-2</v>
      </c>
      <c r="K5">
        <v>1.1111111111111099E-2</v>
      </c>
      <c r="L5">
        <v>2.2222222222222199E-2</v>
      </c>
      <c r="M5">
        <v>3.3333333333333298E-2</v>
      </c>
      <c r="N5">
        <v>2.5055555555555501E-2</v>
      </c>
      <c r="O5">
        <v>0</v>
      </c>
      <c r="R5" s="5" t="s">
        <v>295</v>
      </c>
    </row>
    <row r="6" spans="1:18">
      <c r="A6">
        <v>50853</v>
      </c>
      <c r="B6">
        <v>25600370</v>
      </c>
      <c r="C6">
        <v>1.6666666666666601E-2</v>
      </c>
      <c r="D6">
        <v>1.1111111111111099E-2</v>
      </c>
      <c r="E6">
        <v>2.2222222222222199E-2</v>
      </c>
      <c r="F6">
        <v>5.5555555555555497E-2</v>
      </c>
      <c r="G6">
        <v>1.9055555555555499E-2</v>
      </c>
      <c r="H6">
        <v>0</v>
      </c>
      <c r="I6" cm="1">
        <f t="array" ref="I6">SUM((C6:H6) * 60)</f>
        <v>7.4766666666666532</v>
      </c>
      <c r="J6">
        <v>1.6666666666666601E-2</v>
      </c>
      <c r="K6">
        <v>1.1111111111111099E-2</v>
      </c>
      <c r="L6">
        <v>2.2222222222222199E-2</v>
      </c>
      <c r="M6">
        <v>5.5555555555555497E-2</v>
      </c>
      <c r="N6">
        <v>1.9055555555555499E-2</v>
      </c>
      <c r="O6">
        <v>0</v>
      </c>
      <c r="R6" s="5" t="s">
        <v>296</v>
      </c>
    </row>
    <row r="7" spans="1:18">
      <c r="A7">
        <v>50854</v>
      </c>
      <c r="B7">
        <v>25600392</v>
      </c>
      <c r="C7">
        <v>1.6666666666666601E-2</v>
      </c>
      <c r="D7">
        <v>1.1111111111111099E-2</v>
      </c>
      <c r="E7">
        <v>2.2222222222222199E-2</v>
      </c>
      <c r="F7">
        <v>4.4444444444444398E-2</v>
      </c>
      <c r="G7">
        <v>2.9666666666666602E-2</v>
      </c>
      <c r="H7">
        <v>0</v>
      </c>
      <c r="I7" cm="1">
        <f t="array" ref="I7">SUM((C7:H7) * 60)</f>
        <v>7.446666666666653</v>
      </c>
      <c r="J7">
        <v>2.11666666666666</v>
      </c>
      <c r="K7">
        <v>1.4111111111111101</v>
      </c>
      <c r="L7">
        <v>2.8222222222222202</v>
      </c>
      <c r="M7">
        <v>5.6444444444444404</v>
      </c>
      <c r="N7">
        <v>3.7676666666666598</v>
      </c>
      <c r="O7">
        <v>0</v>
      </c>
      <c r="R7" s="5" t="s">
        <v>297</v>
      </c>
    </row>
    <row r="8" spans="1:18">
      <c r="A8">
        <v>50860</v>
      </c>
      <c r="B8">
        <v>25600565</v>
      </c>
      <c r="C8">
        <v>1.6666666666666601E-2</v>
      </c>
      <c r="D8">
        <v>1.1111111111111099E-2</v>
      </c>
      <c r="E8">
        <v>2.2222222222222199E-2</v>
      </c>
      <c r="F8">
        <v>3.3333333333333298E-2</v>
      </c>
      <c r="G8">
        <v>2.6722222222222199E-2</v>
      </c>
      <c r="H8">
        <v>0</v>
      </c>
      <c r="I8" cm="1">
        <f t="array" ref="I8">SUM((C8:H8) * 60)</f>
        <v>6.6033333333333228</v>
      </c>
      <c r="J8">
        <v>8.3333333333333301E-2</v>
      </c>
      <c r="K8">
        <v>5.5555555555555497E-2</v>
      </c>
      <c r="L8">
        <v>0.11111111111111099</v>
      </c>
      <c r="M8">
        <v>0.16666666666666599</v>
      </c>
      <c r="N8">
        <v>0.13361111111111099</v>
      </c>
      <c r="O8">
        <v>0</v>
      </c>
      <c r="R8" s="5" t="s">
        <v>298</v>
      </c>
    </row>
    <row r="9" spans="1:18">
      <c r="A9">
        <v>50861</v>
      </c>
      <c r="B9">
        <v>25600566</v>
      </c>
      <c r="C9">
        <v>1.6666666666666601E-2</v>
      </c>
      <c r="D9">
        <v>1.1111111111111099E-2</v>
      </c>
      <c r="E9">
        <v>2.2222222222222199E-2</v>
      </c>
      <c r="F9">
        <v>4.4444444444444398E-2</v>
      </c>
      <c r="G9">
        <v>1.97777777777777E-2</v>
      </c>
      <c r="H9">
        <v>0</v>
      </c>
      <c r="I9" cm="1">
        <f t="array" ref="I9">SUM((C9:H9) * 60)</f>
        <v>6.8533333333333193</v>
      </c>
      <c r="J9">
        <v>8.3333333333333301E-2</v>
      </c>
      <c r="K9">
        <v>5.5555555555555497E-2</v>
      </c>
      <c r="L9">
        <v>0.11111111111111099</v>
      </c>
      <c r="M9">
        <v>0.22222222222222199</v>
      </c>
      <c r="N9">
        <v>9.8888888888888804E-2</v>
      </c>
      <c r="O9">
        <v>0</v>
      </c>
      <c r="R9" s="5" t="s">
        <v>299</v>
      </c>
    </row>
    <row r="10" spans="1:18">
      <c r="A10">
        <v>50868</v>
      </c>
      <c r="B10">
        <v>29000250</v>
      </c>
      <c r="C10">
        <v>1.6666666666666601E-2</v>
      </c>
      <c r="D10">
        <v>1.1111111111111099E-2</v>
      </c>
      <c r="E10">
        <v>2.2222222222222199E-2</v>
      </c>
      <c r="F10">
        <v>3.3333333333333298E-2</v>
      </c>
      <c r="G10">
        <v>2.3E-2</v>
      </c>
      <c r="H10">
        <v>0</v>
      </c>
      <c r="I10" cm="1">
        <f t="array" ref="I10">SUM((C10:H10) * 60)</f>
        <v>6.379999999999991</v>
      </c>
      <c r="J10">
        <v>1.6666666666666601</v>
      </c>
      <c r="K10">
        <v>1.1111111111111101</v>
      </c>
      <c r="L10">
        <v>2.2222222222222201</v>
      </c>
      <c r="M10">
        <v>3.3333333333333299</v>
      </c>
      <c r="N10">
        <v>2.2999999999999998</v>
      </c>
      <c r="O10">
        <v>0</v>
      </c>
      <c r="R10" s="5" t="s">
        <v>300</v>
      </c>
    </row>
    <row r="11" spans="1:18">
      <c r="A11">
        <v>50869</v>
      </c>
      <c r="B11">
        <v>29000251</v>
      </c>
      <c r="C11">
        <v>1.6666666666666601E-2</v>
      </c>
      <c r="D11">
        <v>1.1111111111111099E-2</v>
      </c>
      <c r="E11">
        <v>2.2222222222222199E-2</v>
      </c>
      <c r="F11">
        <v>3.3333333333333298E-2</v>
      </c>
      <c r="G11">
        <v>2.5722222222222198E-2</v>
      </c>
      <c r="H11">
        <v>0</v>
      </c>
      <c r="I11" cm="1">
        <f t="array" ref="I11">SUM((C11:H11) * 60)</f>
        <v>6.5433333333333232</v>
      </c>
      <c r="J11">
        <v>2.3166666666666602</v>
      </c>
      <c r="K11">
        <v>1.5444444444444401</v>
      </c>
      <c r="L11">
        <v>3.0888888888888801</v>
      </c>
      <c r="M11">
        <v>4.6333333333333302</v>
      </c>
      <c r="N11">
        <v>3.5753888888888801</v>
      </c>
      <c r="O11">
        <v>0</v>
      </c>
      <c r="R11" s="5" t="s">
        <v>301</v>
      </c>
    </row>
    <row r="12" spans="1:18">
      <c r="A12">
        <v>50871</v>
      </c>
      <c r="B12">
        <v>29000309</v>
      </c>
      <c r="C12">
        <v>2.2222222222222199E-2</v>
      </c>
      <c r="D12">
        <v>2.2222222222222199E-2</v>
      </c>
      <c r="E12">
        <v>2.2222222222222199E-2</v>
      </c>
      <c r="F12">
        <v>1.1111111111111099E-2</v>
      </c>
      <c r="G12">
        <v>2.5444444444444402E-2</v>
      </c>
      <c r="H12">
        <v>0</v>
      </c>
      <c r="I12" cm="1">
        <f t="array" ref="I12">SUM((C12:H12) * 60)</f>
        <v>6.1933333333333263</v>
      </c>
      <c r="J12">
        <v>0.57777777777777695</v>
      </c>
      <c r="K12">
        <v>0.57777777777777695</v>
      </c>
      <c r="L12">
        <v>0.57777777777777695</v>
      </c>
      <c r="M12">
        <v>0.28888888888888797</v>
      </c>
      <c r="N12">
        <v>0.66155555555555501</v>
      </c>
      <c r="O12">
        <v>0</v>
      </c>
      <c r="R12" s="5" t="s">
        <v>302</v>
      </c>
    </row>
    <row r="13" spans="1:18">
      <c r="A13">
        <v>51593</v>
      </c>
      <c r="B13">
        <v>98900010</v>
      </c>
      <c r="C13">
        <v>3.3333333333333298E-2</v>
      </c>
      <c r="D13">
        <v>2.2222222222222199E-2</v>
      </c>
      <c r="E13">
        <v>4.4444444444444398E-2</v>
      </c>
      <c r="F13">
        <v>6.6666666666666596E-2</v>
      </c>
      <c r="G13">
        <v>4.8333333333333298E-2</v>
      </c>
      <c r="H13">
        <v>0</v>
      </c>
      <c r="I13" cm="1">
        <f t="array" ref="I13">SUM((C13:H13) * 60)</f>
        <v>12.899999999999988</v>
      </c>
      <c r="J13">
        <v>0.266666666666666</v>
      </c>
      <c r="K13">
        <v>0.17777777777777701</v>
      </c>
      <c r="L13">
        <v>0.35555555555555501</v>
      </c>
      <c r="M13">
        <v>0.53333333333333299</v>
      </c>
      <c r="N13">
        <v>0.38666666666666599</v>
      </c>
      <c r="O13">
        <v>0</v>
      </c>
      <c r="R13" s="5" t="s">
        <v>303</v>
      </c>
    </row>
    <row r="14" spans="1:18">
      <c r="A14">
        <v>51594</v>
      </c>
      <c r="B14">
        <v>98900011</v>
      </c>
      <c r="C14">
        <v>2.2222222222222199E-2</v>
      </c>
      <c r="D14">
        <v>2.2222222222222199E-2</v>
      </c>
      <c r="E14">
        <v>4.4444444444444398E-2</v>
      </c>
      <c r="F14">
        <v>0.133333333333333</v>
      </c>
      <c r="G14">
        <v>5.0277777777777699E-2</v>
      </c>
      <c r="H14">
        <v>0</v>
      </c>
      <c r="I14" cm="1">
        <f t="array" ref="I14">SUM((C14:H14) * 60)</f>
        <v>16.349999999999969</v>
      </c>
      <c r="J14">
        <v>2.2222222222222199E-2</v>
      </c>
      <c r="K14">
        <v>2.2222222222222199E-2</v>
      </c>
      <c r="L14">
        <v>4.4444444444444398E-2</v>
      </c>
      <c r="M14">
        <v>0.133333333333333</v>
      </c>
      <c r="N14">
        <v>5.0277777777777699E-2</v>
      </c>
      <c r="O14">
        <v>0</v>
      </c>
      <c r="R14" s="5" t="s">
        <v>304</v>
      </c>
    </row>
    <row r="15" spans="1:18">
      <c r="A15">
        <v>51597</v>
      </c>
      <c r="B15">
        <v>98900016</v>
      </c>
      <c r="C15">
        <v>1.1111111111111099E-2</v>
      </c>
      <c r="D15">
        <v>1.1111111111111099E-2</v>
      </c>
      <c r="E15">
        <v>1.1111111111111099E-2</v>
      </c>
      <c r="F15">
        <v>3.3333333333333298E-2</v>
      </c>
      <c r="G15">
        <v>3.4138888888888802E-2</v>
      </c>
      <c r="H15">
        <v>0</v>
      </c>
      <c r="I15" cm="1">
        <f t="array" ref="I15">SUM((C15:H15) * 60)</f>
        <v>6.0483333333333231</v>
      </c>
      <c r="J15">
        <v>3.3333333333333298E-2</v>
      </c>
      <c r="K15">
        <v>3.3333333333333298E-2</v>
      </c>
      <c r="L15">
        <v>3.3333333333333298E-2</v>
      </c>
      <c r="M15">
        <v>0.1</v>
      </c>
      <c r="N15">
        <v>0.102416666666666</v>
      </c>
      <c r="O15">
        <v>0</v>
      </c>
      <c r="R15" s="5" t="s">
        <v>305</v>
      </c>
    </row>
    <row r="16" spans="1:18">
      <c r="A16">
        <v>51599</v>
      </c>
      <c r="B16">
        <v>98900018</v>
      </c>
      <c r="C16">
        <v>1.6666666666666601E-2</v>
      </c>
      <c r="D16">
        <v>1.1111111111111099E-2</v>
      </c>
      <c r="E16">
        <v>2.2222222222222199E-2</v>
      </c>
      <c r="F16">
        <v>3.3333333333333298E-2</v>
      </c>
      <c r="G16">
        <v>2.5277777777777701E-2</v>
      </c>
      <c r="H16">
        <v>0</v>
      </c>
      <c r="I16" cm="1">
        <f t="array" ref="I16">SUM((C16:H16) * 60)</f>
        <v>6.5166666666666533</v>
      </c>
      <c r="J16">
        <v>0.25</v>
      </c>
      <c r="K16">
        <v>0.16666666666666599</v>
      </c>
      <c r="L16">
        <v>0.33333333333333298</v>
      </c>
      <c r="M16">
        <v>0.5</v>
      </c>
      <c r="N16">
        <v>0.37916666666666599</v>
      </c>
      <c r="O16">
        <v>0</v>
      </c>
      <c r="R16" s="4" t="s">
        <v>306</v>
      </c>
    </row>
    <row r="17" spans="1:18">
      <c r="A17">
        <v>51608</v>
      </c>
      <c r="B17">
        <v>98900052</v>
      </c>
      <c r="C17">
        <v>1.6666666666666601E-2</v>
      </c>
      <c r="D17">
        <v>1.1111111111111099E-2</v>
      </c>
      <c r="E17">
        <v>2.2222222222222199E-2</v>
      </c>
      <c r="F17">
        <v>3.3333333333333298E-2</v>
      </c>
      <c r="G17">
        <v>3.2722222222222201E-2</v>
      </c>
      <c r="H17">
        <v>0</v>
      </c>
      <c r="I17" cm="1">
        <f t="array" ref="I17">SUM((C17:H17) * 60)</f>
        <v>6.9633333333333232</v>
      </c>
      <c r="J17">
        <v>3.3333333333333298E-2</v>
      </c>
      <c r="K17">
        <v>2.2222222222222199E-2</v>
      </c>
      <c r="L17">
        <v>4.4444444444444398E-2</v>
      </c>
      <c r="M17">
        <v>6.6666666666666596E-2</v>
      </c>
      <c r="N17">
        <v>6.5444444444444402E-2</v>
      </c>
      <c r="O17">
        <v>0</v>
      </c>
      <c r="R17" s="6" t="s">
        <v>307</v>
      </c>
    </row>
    <row r="18" spans="1:18">
      <c r="A18">
        <v>51612</v>
      </c>
      <c r="B18">
        <v>98900117</v>
      </c>
      <c r="C18">
        <v>4.4444444444444398E-2</v>
      </c>
      <c r="D18">
        <v>4.4444444444444398E-2</v>
      </c>
      <c r="E18">
        <v>4.4444444444444398E-2</v>
      </c>
      <c r="F18">
        <v>8.8888888888888795E-2</v>
      </c>
      <c r="G18">
        <v>5.7361111111111099E-2</v>
      </c>
      <c r="H18">
        <v>0</v>
      </c>
      <c r="I18" cm="1">
        <f t="array" ref="I18">SUM((C18:H18) * 60)</f>
        <v>16.774999999999984</v>
      </c>
      <c r="J18">
        <v>9.0666666666666593</v>
      </c>
      <c r="K18">
        <v>9.0666666666666593</v>
      </c>
      <c r="L18">
        <v>9.0666666666666593</v>
      </c>
      <c r="M18">
        <v>18.133333333333301</v>
      </c>
      <c r="N18">
        <v>11.7016666666666</v>
      </c>
      <c r="O18">
        <v>0</v>
      </c>
      <c r="R18" s="5" t="s">
        <v>308</v>
      </c>
    </row>
    <row r="19" spans="1:18">
      <c r="A19">
        <v>51614</v>
      </c>
      <c r="B19">
        <v>98900142</v>
      </c>
      <c r="C19">
        <v>2.2222222222222199E-2</v>
      </c>
      <c r="D19">
        <v>2.2222222222222199E-2</v>
      </c>
      <c r="E19">
        <v>4.4444444444444398E-2</v>
      </c>
      <c r="F19">
        <v>6.6666666666666596E-2</v>
      </c>
      <c r="G19">
        <v>5.5611111111111097E-2</v>
      </c>
      <c r="H19">
        <v>0</v>
      </c>
      <c r="I19" cm="1">
        <f t="array" ref="I19">SUM((C19:H19) * 60)</f>
        <v>12.669999999999989</v>
      </c>
      <c r="J19">
        <v>2.2222222222222199E-2</v>
      </c>
      <c r="K19">
        <v>2.2222222222222199E-2</v>
      </c>
      <c r="L19">
        <v>4.4444444444444398E-2</v>
      </c>
      <c r="M19">
        <v>6.6666666666666596E-2</v>
      </c>
      <c r="N19">
        <v>5.5611111111111097E-2</v>
      </c>
      <c r="O19">
        <v>0</v>
      </c>
      <c r="R19" s="5" t="s">
        <v>309</v>
      </c>
    </row>
    <row r="20" spans="1:18">
      <c r="A20">
        <v>51617</v>
      </c>
      <c r="B20">
        <v>98900160</v>
      </c>
      <c r="C20">
        <v>2.77777777777777E-2</v>
      </c>
      <c r="D20">
        <v>2.2222222222222199E-2</v>
      </c>
      <c r="E20">
        <v>4.4444444444444398E-2</v>
      </c>
      <c r="F20">
        <v>0.11111111111111099</v>
      </c>
      <c r="G20">
        <v>5.2861111111111102E-2</v>
      </c>
      <c r="H20">
        <v>0</v>
      </c>
      <c r="I20" cm="1">
        <f t="array" ref="I20">SUM((C20:H20) * 60)</f>
        <v>15.504999999999985</v>
      </c>
      <c r="J20">
        <v>0.11111111111111099</v>
      </c>
      <c r="K20">
        <v>8.8888888888888795E-2</v>
      </c>
      <c r="L20">
        <v>0.17777777777777701</v>
      </c>
      <c r="M20">
        <v>0.44444444444444398</v>
      </c>
      <c r="N20">
        <v>0.21144444444444399</v>
      </c>
      <c r="O20">
        <v>0</v>
      </c>
      <c r="R20" s="7"/>
    </row>
    <row r="21" spans="1:18">
      <c r="A21">
        <v>51618</v>
      </c>
      <c r="B21">
        <v>98900166</v>
      </c>
      <c r="C21">
        <v>3.3333333333333298E-2</v>
      </c>
      <c r="D21">
        <v>2.2222222222222199E-2</v>
      </c>
      <c r="E21">
        <v>4.4444444444444398E-2</v>
      </c>
      <c r="F21">
        <v>0.1</v>
      </c>
      <c r="G21">
        <v>5.2583333333333301E-2</v>
      </c>
      <c r="H21">
        <v>0</v>
      </c>
      <c r="I21" cm="1">
        <f t="array" ref="I21">SUM((C21:H21) * 60)</f>
        <v>15.15499999999999</v>
      </c>
      <c r="J21">
        <v>3.3333333333333298E-2</v>
      </c>
      <c r="K21">
        <v>2.2222222222222199E-2</v>
      </c>
      <c r="L21">
        <v>4.4444444444444398E-2</v>
      </c>
      <c r="M21">
        <v>0.1</v>
      </c>
      <c r="N21">
        <v>5.2583333333333301E-2</v>
      </c>
      <c r="O21">
        <v>0</v>
      </c>
      <c r="R21" s="4" t="s">
        <v>310</v>
      </c>
    </row>
    <row r="22" spans="1:18">
      <c r="A22">
        <v>51619</v>
      </c>
      <c r="B22">
        <v>98900167</v>
      </c>
      <c r="C22">
        <v>3.3333333333333298E-2</v>
      </c>
      <c r="D22">
        <v>2.2222222222222199E-2</v>
      </c>
      <c r="E22">
        <v>4.4444444444444398E-2</v>
      </c>
      <c r="F22">
        <v>0.1</v>
      </c>
      <c r="G22">
        <v>5.2472222222222198E-2</v>
      </c>
      <c r="H22">
        <v>0</v>
      </c>
      <c r="I22" cm="1">
        <f t="array" ref="I22">SUM((C22:H22) * 60)</f>
        <v>15.148333333333325</v>
      </c>
      <c r="J22">
        <v>0.36666666666666597</v>
      </c>
      <c r="K22">
        <v>0.24444444444444399</v>
      </c>
      <c r="L22">
        <v>0.48888888888888798</v>
      </c>
      <c r="M22">
        <v>1.0999999999999901</v>
      </c>
      <c r="N22">
        <v>0.57719444444444401</v>
      </c>
      <c r="O22">
        <v>0</v>
      </c>
      <c r="R22" s="7"/>
    </row>
    <row r="23" spans="1:18">
      <c r="A23">
        <v>51622</v>
      </c>
      <c r="B23">
        <v>98900175</v>
      </c>
      <c r="C23">
        <v>3.3333333333333298E-2</v>
      </c>
      <c r="D23">
        <v>2.2222222222222199E-2</v>
      </c>
      <c r="E23">
        <v>4.4444444444444398E-2</v>
      </c>
      <c r="F23">
        <v>6.6666666666666596E-2</v>
      </c>
      <c r="G23">
        <v>5.6833333333333298E-2</v>
      </c>
      <c r="H23">
        <v>0</v>
      </c>
      <c r="I23" cm="1">
        <f t="array" ref="I23">SUM((C23:H23) * 60)</f>
        <v>13.409999999999988</v>
      </c>
      <c r="J23">
        <v>2.6666666666666599</v>
      </c>
      <c r="K23">
        <v>1.7777777777777699</v>
      </c>
      <c r="L23">
        <v>3.55555555555555</v>
      </c>
      <c r="M23">
        <v>5.3333333333333304</v>
      </c>
      <c r="N23">
        <v>4.5466666666666598</v>
      </c>
      <c r="O23">
        <v>0</v>
      </c>
      <c r="R23" s="4" t="s">
        <v>292</v>
      </c>
    </row>
    <row r="24" spans="1:18">
      <c r="A24">
        <v>51625</v>
      </c>
      <c r="B24">
        <v>98900199</v>
      </c>
      <c r="C24">
        <v>2.77777777777777E-2</v>
      </c>
      <c r="D24">
        <v>2.2222222222222199E-2</v>
      </c>
      <c r="E24">
        <v>4.4444444444444398E-2</v>
      </c>
      <c r="F24">
        <v>6.6666666666666596E-2</v>
      </c>
      <c r="G24">
        <v>5.3805555555555502E-2</v>
      </c>
      <c r="H24">
        <v>0</v>
      </c>
      <c r="I24" cm="1">
        <f t="array" ref="I24">SUM((C24:H24) * 60)</f>
        <v>12.894999999999984</v>
      </c>
      <c r="J24">
        <v>2.38888888888888</v>
      </c>
      <c r="K24">
        <v>1.9111111111111101</v>
      </c>
      <c r="L24">
        <v>3.8222222222222202</v>
      </c>
      <c r="M24">
        <v>5.7333333333333298</v>
      </c>
      <c r="N24">
        <v>4.6272777777777696</v>
      </c>
      <c r="O24">
        <v>0</v>
      </c>
      <c r="R24" s="5" t="s">
        <v>293</v>
      </c>
    </row>
    <row r="25" spans="1:18">
      <c r="A25">
        <v>51629</v>
      </c>
      <c r="B25">
        <v>98900209</v>
      </c>
      <c r="C25">
        <v>3.3333333333333298E-2</v>
      </c>
      <c r="D25">
        <v>2.2222222222222199E-2</v>
      </c>
      <c r="E25">
        <v>4.4444444444444398E-2</v>
      </c>
      <c r="F25">
        <v>8.8888888888888795E-2</v>
      </c>
      <c r="G25">
        <v>5.0166666666666603E-2</v>
      </c>
      <c r="H25">
        <v>0</v>
      </c>
      <c r="I25" cm="1">
        <f t="array" ref="I25">SUM((C25:H25) * 60)</f>
        <v>14.343333333333318</v>
      </c>
      <c r="J25">
        <v>0.39999999999999902</v>
      </c>
      <c r="K25">
        <v>0.266666666666666</v>
      </c>
      <c r="L25">
        <v>0.53333333333333299</v>
      </c>
      <c r="M25">
        <v>1.06666666666666</v>
      </c>
      <c r="N25">
        <v>0.60199999999999898</v>
      </c>
      <c r="O25">
        <v>0</v>
      </c>
      <c r="R25" s="5" t="s">
        <v>294</v>
      </c>
    </row>
    <row r="26" spans="1:18">
      <c r="A26">
        <v>51631</v>
      </c>
      <c r="B26">
        <v>98900212</v>
      </c>
      <c r="C26">
        <v>3.3333333333333298E-2</v>
      </c>
      <c r="D26">
        <v>2.2222222222222199E-2</v>
      </c>
      <c r="E26">
        <v>4.4444444444444398E-2</v>
      </c>
      <c r="F26">
        <v>6.6666666666666596E-2</v>
      </c>
      <c r="G26">
        <v>6.65277777777777E-2</v>
      </c>
      <c r="H26">
        <v>0</v>
      </c>
      <c r="I26" cm="1">
        <f t="array" ref="I26">SUM((C26:H26) * 60)</f>
        <v>13.991666666666651</v>
      </c>
      <c r="J26">
        <v>0.39999999999999902</v>
      </c>
      <c r="K26">
        <v>0.266666666666666</v>
      </c>
      <c r="L26">
        <v>0.53333333333333299</v>
      </c>
      <c r="M26">
        <v>0.8</v>
      </c>
      <c r="N26">
        <v>0.79833333333333301</v>
      </c>
      <c r="O26">
        <v>0</v>
      </c>
      <c r="R26" s="5" t="s">
        <v>295</v>
      </c>
    </row>
    <row r="27" spans="1:18">
      <c r="A27">
        <v>51633</v>
      </c>
      <c r="B27">
        <v>98900217</v>
      </c>
      <c r="C27">
        <v>2.77777777777777E-2</v>
      </c>
      <c r="D27">
        <v>2.2222222222222199E-2</v>
      </c>
      <c r="E27">
        <v>4.4444444444444398E-2</v>
      </c>
      <c r="F27">
        <v>7.7777777777777696E-2</v>
      </c>
      <c r="G27">
        <v>5.4388888888888799E-2</v>
      </c>
      <c r="H27">
        <v>0</v>
      </c>
      <c r="I27" cm="1">
        <f t="array" ref="I27">SUM((C27:H27) * 60)</f>
        <v>13.596666666666646</v>
      </c>
      <c r="J27">
        <v>0.61111111111111105</v>
      </c>
      <c r="K27">
        <v>0.48888888888888798</v>
      </c>
      <c r="L27">
        <v>0.97777777777777697</v>
      </c>
      <c r="M27">
        <v>1.7111111111111099</v>
      </c>
      <c r="N27">
        <v>1.19655555555555</v>
      </c>
      <c r="O27">
        <v>0</v>
      </c>
      <c r="R27" s="5" t="s">
        <v>296</v>
      </c>
    </row>
    <row r="28" spans="1:18">
      <c r="A28">
        <v>51635</v>
      </c>
      <c r="B28">
        <v>98900240</v>
      </c>
      <c r="C28">
        <v>3.3333333333333298E-2</v>
      </c>
      <c r="D28">
        <v>2.2222222222222199E-2</v>
      </c>
      <c r="E28">
        <v>4.4444444444444398E-2</v>
      </c>
      <c r="F28">
        <v>6.6666666666666596E-2</v>
      </c>
      <c r="G28">
        <v>4.9444444444444402E-2</v>
      </c>
      <c r="H28">
        <v>0</v>
      </c>
      <c r="I28" cm="1">
        <f t="array" ref="I28">SUM((C28:H28) * 60)</f>
        <v>12.966666666666654</v>
      </c>
      <c r="J28">
        <v>0.6</v>
      </c>
      <c r="K28">
        <v>0.4</v>
      </c>
      <c r="L28">
        <v>0.8</v>
      </c>
      <c r="M28">
        <v>1.2</v>
      </c>
      <c r="N28">
        <v>0.89</v>
      </c>
      <c r="O28">
        <v>0</v>
      </c>
      <c r="R28" s="5" t="s">
        <v>297</v>
      </c>
    </row>
    <row r="29" spans="1:18">
      <c r="A29">
        <v>51638</v>
      </c>
      <c r="B29">
        <v>98900265</v>
      </c>
      <c r="C29">
        <v>3.3333333333333298E-2</v>
      </c>
      <c r="D29">
        <v>2.2222222222222199E-2</v>
      </c>
      <c r="E29">
        <v>4.4444444444444398E-2</v>
      </c>
      <c r="F29">
        <v>8.8888888888888795E-2</v>
      </c>
      <c r="G29">
        <v>5.47222222222222E-2</v>
      </c>
      <c r="H29">
        <v>0</v>
      </c>
      <c r="I29" cm="1">
        <f t="array" ref="I29">SUM((C29:H29) * 60)</f>
        <v>14.616666666666653</v>
      </c>
      <c r="J29">
        <v>3.3333333333333298E-2</v>
      </c>
      <c r="K29">
        <v>2.2222222222222199E-2</v>
      </c>
      <c r="L29">
        <v>4.4444444444444398E-2</v>
      </c>
      <c r="M29">
        <v>8.8888888888888795E-2</v>
      </c>
      <c r="N29">
        <v>5.47222222222222E-2</v>
      </c>
      <c r="O29">
        <v>0</v>
      </c>
      <c r="R29" s="5" t="s">
        <v>298</v>
      </c>
    </row>
    <row r="30" spans="1:18">
      <c r="A30">
        <v>51737</v>
      </c>
      <c r="B30">
        <v>99800129</v>
      </c>
      <c r="C30">
        <v>0.05</v>
      </c>
      <c r="D30">
        <v>3.3333333333333298E-2</v>
      </c>
      <c r="E30">
        <v>6.6666666666666596E-2</v>
      </c>
      <c r="F30">
        <v>0.11111111111111099</v>
      </c>
      <c r="G30">
        <v>7.7611111111111103E-2</v>
      </c>
      <c r="H30">
        <v>0</v>
      </c>
      <c r="I30" cm="1">
        <f t="array" ref="I30">SUM((C30:H30) * 60)</f>
        <v>20.32333333333332</v>
      </c>
      <c r="J30">
        <v>0.64999999999999902</v>
      </c>
      <c r="K30">
        <v>0.43333333333333302</v>
      </c>
      <c r="L30">
        <v>0.86666666666666603</v>
      </c>
      <c r="M30">
        <v>1.44444444444444</v>
      </c>
      <c r="N30">
        <v>1.00894444444444</v>
      </c>
      <c r="O30">
        <v>0</v>
      </c>
      <c r="R30" s="5" t="s">
        <v>299</v>
      </c>
    </row>
    <row r="31" spans="1:18">
      <c r="A31">
        <v>51757</v>
      </c>
      <c r="B31">
        <v>99800231</v>
      </c>
      <c r="C31">
        <v>0.05</v>
      </c>
      <c r="D31">
        <v>3.3333333333333298E-2</v>
      </c>
      <c r="E31">
        <v>6.6666666666666596E-2</v>
      </c>
      <c r="F31">
        <v>0.14444444444444399</v>
      </c>
      <c r="G31">
        <v>6.9555555555555496E-2</v>
      </c>
      <c r="H31">
        <v>0</v>
      </c>
      <c r="I31" cm="1">
        <f t="array" ref="I31">SUM((C31:H31) * 60)</f>
        <v>21.839999999999961</v>
      </c>
      <c r="J31">
        <v>0.44999999999999901</v>
      </c>
      <c r="K31">
        <v>0.3</v>
      </c>
      <c r="L31">
        <v>0.6</v>
      </c>
      <c r="M31">
        <v>1.3</v>
      </c>
      <c r="N31">
        <v>0.626</v>
      </c>
      <c r="O31">
        <v>0</v>
      </c>
      <c r="R31" s="5" t="s">
        <v>300</v>
      </c>
    </row>
    <row r="32" spans="1:18">
      <c r="A32">
        <v>50842</v>
      </c>
      <c r="B32">
        <v>25600009</v>
      </c>
      <c r="C32">
        <v>1.6666666666666601E-2</v>
      </c>
      <c r="D32">
        <v>1.1111111111111099E-2</v>
      </c>
      <c r="E32">
        <v>2.2222222222222199E-2</v>
      </c>
      <c r="F32">
        <v>3.3333333333333298E-2</v>
      </c>
      <c r="G32">
        <v>2.4555555555555501E-2</v>
      </c>
      <c r="H32">
        <v>0</v>
      </c>
      <c r="I32" cm="1">
        <f t="array" ref="I32">SUM((C32:H32) * 60)</f>
        <v>6.4733333333333212</v>
      </c>
      <c r="J32">
        <v>6.6666666666666596E-2</v>
      </c>
      <c r="K32">
        <v>4.4444444444444398E-2</v>
      </c>
      <c r="L32">
        <v>8.8888888888888795E-2</v>
      </c>
      <c r="M32">
        <v>0.133333333333333</v>
      </c>
      <c r="N32">
        <v>9.8222222222222197E-2</v>
      </c>
      <c r="O32">
        <v>0</v>
      </c>
      <c r="R32" s="5" t="s">
        <v>301</v>
      </c>
    </row>
    <row r="33" spans="1:18">
      <c r="A33">
        <v>50843</v>
      </c>
      <c r="B33">
        <v>25600010</v>
      </c>
      <c r="C33">
        <v>1.6666666666666601E-2</v>
      </c>
      <c r="D33">
        <v>1.1111111111111099E-2</v>
      </c>
      <c r="E33">
        <v>2.2222222222222199E-2</v>
      </c>
      <c r="F33">
        <v>3.3333333333333298E-2</v>
      </c>
      <c r="G33">
        <v>3.3777777777777698E-2</v>
      </c>
      <c r="H33">
        <v>0</v>
      </c>
      <c r="I33" cm="1">
        <f t="array" ref="I33">SUM((C33:H33) * 60)</f>
        <v>7.0266666666666531</v>
      </c>
      <c r="J33">
        <v>6.6666666666666596E-2</v>
      </c>
      <c r="K33">
        <v>4.4444444444444398E-2</v>
      </c>
      <c r="L33">
        <v>8.8888888888888795E-2</v>
      </c>
      <c r="M33">
        <v>0.133333333333333</v>
      </c>
      <c r="N33">
        <v>0.13511111111111099</v>
      </c>
      <c r="O33">
        <v>0</v>
      </c>
      <c r="R33" s="5" t="s">
        <v>302</v>
      </c>
    </row>
    <row r="34" spans="1:18">
      <c r="A34">
        <v>50844</v>
      </c>
      <c r="B34">
        <v>25600124</v>
      </c>
      <c r="C34">
        <v>1.1111111111111099E-2</v>
      </c>
      <c r="D34">
        <v>1.1111111111111099E-2</v>
      </c>
      <c r="E34">
        <v>2.2222222222222199E-2</v>
      </c>
      <c r="F34">
        <v>5.5555555555555497E-2</v>
      </c>
      <c r="G34">
        <v>2.6555555555555499E-2</v>
      </c>
      <c r="H34">
        <v>0</v>
      </c>
      <c r="I34" cm="1">
        <f t="array" ref="I34">SUM((C34:H34) * 60)</f>
        <v>7.5933333333333239</v>
      </c>
      <c r="J34">
        <v>6.6666666666666596E-2</v>
      </c>
      <c r="K34">
        <v>6.6666666666666596E-2</v>
      </c>
      <c r="L34">
        <v>0.133333333333333</v>
      </c>
      <c r="M34">
        <v>0.33333333333333298</v>
      </c>
      <c r="N34">
        <v>0.15933333333333299</v>
      </c>
      <c r="O34">
        <v>0</v>
      </c>
      <c r="R34" s="5" t="s">
        <v>303</v>
      </c>
    </row>
    <row r="35" spans="1:18">
      <c r="A35">
        <v>50845</v>
      </c>
      <c r="B35">
        <v>25600199</v>
      </c>
      <c r="C35">
        <v>1.6666666666666601E-2</v>
      </c>
      <c r="D35">
        <v>1.1111111111111099E-2</v>
      </c>
      <c r="E35">
        <v>2.2222222222222199E-2</v>
      </c>
      <c r="F35">
        <v>3.3333333333333298E-2</v>
      </c>
      <c r="G35">
        <v>2.33333333333333E-2</v>
      </c>
      <c r="H35">
        <v>0</v>
      </c>
      <c r="I35" cm="1">
        <f t="array" ref="I35">SUM((C35:H35) * 60)</f>
        <v>6.3999999999999888</v>
      </c>
      <c r="J35">
        <v>0.5</v>
      </c>
      <c r="K35">
        <v>0.33333333333333298</v>
      </c>
      <c r="L35">
        <v>0.66666666666666596</v>
      </c>
      <c r="M35">
        <v>1</v>
      </c>
      <c r="N35">
        <v>0.7</v>
      </c>
      <c r="O35">
        <v>0</v>
      </c>
      <c r="R35" s="5" t="s">
        <v>304</v>
      </c>
    </row>
    <row r="36" spans="1:18">
      <c r="A36">
        <v>50849</v>
      </c>
      <c r="B36">
        <v>25600255</v>
      </c>
      <c r="C36">
        <v>2.2222222222222199E-2</v>
      </c>
      <c r="D36">
        <v>2.2222222222222199E-2</v>
      </c>
      <c r="E36">
        <v>2.2222222222222199E-2</v>
      </c>
      <c r="F36">
        <v>4.4444444444444398E-2</v>
      </c>
      <c r="G36">
        <v>3.2638888888888801E-2</v>
      </c>
      <c r="H36">
        <v>0</v>
      </c>
      <c r="I36" cm="1">
        <f t="array" ref="I36">SUM((C36:H36) * 60)</f>
        <v>8.6249999999999876</v>
      </c>
      <c r="J36">
        <v>4.4444444444444398E-2</v>
      </c>
      <c r="K36">
        <v>4.4444444444444398E-2</v>
      </c>
      <c r="L36">
        <v>4.4444444444444398E-2</v>
      </c>
      <c r="M36">
        <v>8.8888888888888795E-2</v>
      </c>
      <c r="N36">
        <v>6.5277777777777699E-2</v>
      </c>
      <c r="O36">
        <v>0</v>
      </c>
      <c r="R36" s="5" t="s">
        <v>305</v>
      </c>
    </row>
    <row r="37" spans="1:18">
      <c r="A37">
        <v>50851</v>
      </c>
      <c r="B37">
        <v>25600357</v>
      </c>
      <c r="C37">
        <v>1.6666666666666601E-2</v>
      </c>
      <c r="D37">
        <v>1.1111111111111099E-2</v>
      </c>
      <c r="E37">
        <v>2.2222222222222199E-2</v>
      </c>
      <c r="F37">
        <v>3.3333333333333298E-2</v>
      </c>
      <c r="G37">
        <v>3.4944444444444403E-2</v>
      </c>
      <c r="H37">
        <v>0</v>
      </c>
      <c r="I37" cm="1">
        <f t="array" ref="I37">SUM((C37:H37) * 60)</f>
        <v>7.0966666666666551</v>
      </c>
      <c r="J37">
        <v>3.6333333333333302</v>
      </c>
      <c r="K37">
        <v>2.4222222222222198</v>
      </c>
      <c r="L37">
        <v>4.8444444444444397</v>
      </c>
      <c r="M37">
        <v>7.2666666666666604</v>
      </c>
      <c r="N37">
        <v>7.6178888888888796</v>
      </c>
      <c r="O37">
        <v>0</v>
      </c>
      <c r="R37" s="4" t="s">
        <v>306</v>
      </c>
    </row>
    <row r="38" spans="1:18">
      <c r="A38">
        <v>50852</v>
      </c>
      <c r="B38">
        <v>25600366</v>
      </c>
      <c r="C38">
        <v>1.6666666666666601E-2</v>
      </c>
      <c r="D38">
        <v>1.1111111111111099E-2</v>
      </c>
      <c r="E38">
        <v>2.2222222222222199E-2</v>
      </c>
      <c r="F38">
        <v>4.4444444444444398E-2</v>
      </c>
      <c r="G38">
        <v>3.3527777777777698E-2</v>
      </c>
      <c r="H38">
        <v>0</v>
      </c>
      <c r="I38" cm="1">
        <f t="array" ref="I38">SUM((C38:H38) * 60)</f>
        <v>7.6783333333333186</v>
      </c>
      <c r="J38">
        <v>8.3333333333333301E-2</v>
      </c>
      <c r="K38">
        <v>5.5555555555555497E-2</v>
      </c>
      <c r="L38">
        <v>0.11111111111111099</v>
      </c>
      <c r="M38">
        <v>0.22222222222222199</v>
      </c>
      <c r="N38">
        <v>0.167638888888888</v>
      </c>
      <c r="O38">
        <v>0</v>
      </c>
      <c r="R38" s="6" t="s">
        <v>307</v>
      </c>
    </row>
    <row r="39" spans="1:18">
      <c r="A39">
        <v>50855</v>
      </c>
      <c r="B39">
        <v>25600397</v>
      </c>
      <c r="C39">
        <v>1.6666666666666601E-2</v>
      </c>
      <c r="D39">
        <v>1.1111111111111099E-2</v>
      </c>
      <c r="E39">
        <v>2.2222222222222199E-2</v>
      </c>
      <c r="F39">
        <v>3.3333333333333298E-2</v>
      </c>
      <c r="G39">
        <v>2.9222222222222202E-2</v>
      </c>
      <c r="H39">
        <v>0</v>
      </c>
      <c r="I39" cm="1">
        <f t="array" ref="I39">SUM((C39:H39) * 60)</f>
        <v>6.7533333333333232</v>
      </c>
      <c r="J39">
        <v>1.6666666666666601E-2</v>
      </c>
      <c r="K39">
        <v>1.1111111111111099E-2</v>
      </c>
      <c r="L39">
        <v>2.2222222222222199E-2</v>
      </c>
      <c r="M39">
        <v>3.3333333333333298E-2</v>
      </c>
      <c r="N39">
        <v>2.9222222222222202E-2</v>
      </c>
      <c r="O39">
        <v>0</v>
      </c>
      <c r="R39" s="5" t="s">
        <v>311</v>
      </c>
    </row>
    <row r="40" spans="1:18">
      <c r="A40">
        <v>50856</v>
      </c>
      <c r="B40">
        <v>25600477</v>
      </c>
      <c r="C40">
        <v>1.6666666666666601E-2</v>
      </c>
      <c r="D40">
        <v>1.1111111111111099E-2</v>
      </c>
      <c r="E40">
        <v>2.2222222222222199E-2</v>
      </c>
      <c r="F40">
        <v>3.3333333333333298E-2</v>
      </c>
      <c r="G40">
        <v>2.2055555555555498E-2</v>
      </c>
      <c r="H40">
        <v>0</v>
      </c>
      <c r="I40" cm="1">
        <f t="array" ref="I40">SUM((C40:H40) * 60)</f>
        <v>6.3233333333333208</v>
      </c>
      <c r="J40">
        <v>0.44999999999999901</v>
      </c>
      <c r="K40">
        <v>0.3</v>
      </c>
      <c r="L40">
        <v>0.6</v>
      </c>
      <c r="M40">
        <v>0.9</v>
      </c>
      <c r="N40">
        <v>0.59550000000000003</v>
      </c>
      <c r="O40">
        <v>0</v>
      </c>
      <c r="R40" s="5" t="s">
        <v>312</v>
      </c>
    </row>
    <row r="41" spans="1:18">
      <c r="A41">
        <v>50857</v>
      </c>
      <c r="B41">
        <v>25600509</v>
      </c>
      <c r="C41">
        <v>1.6666666666666601E-2</v>
      </c>
      <c r="D41">
        <v>1.1111111111111099E-2</v>
      </c>
      <c r="E41">
        <v>2.2222222222222199E-2</v>
      </c>
      <c r="F41">
        <v>3.3333333333333298E-2</v>
      </c>
      <c r="G41">
        <v>2.1888888888888802E-2</v>
      </c>
      <c r="H41">
        <v>0</v>
      </c>
      <c r="I41" cm="1">
        <f t="array" ref="I41">SUM((C41:H41) * 60)</f>
        <v>6.3133333333333193</v>
      </c>
      <c r="J41">
        <v>3.6666666666666599</v>
      </c>
      <c r="K41">
        <v>2.4444444444444402</v>
      </c>
      <c r="L41">
        <v>4.8888888888888804</v>
      </c>
      <c r="M41">
        <v>7.3333333333333304</v>
      </c>
      <c r="N41">
        <v>4.8155555555555498</v>
      </c>
      <c r="O41">
        <v>0</v>
      </c>
      <c r="R41" s="4" t="s">
        <v>313</v>
      </c>
    </row>
    <row r="42" spans="1:18">
      <c r="A42">
        <v>50858</v>
      </c>
      <c r="B42">
        <v>25600531</v>
      </c>
      <c r="C42">
        <v>1.6666666666666601E-2</v>
      </c>
      <c r="D42">
        <v>1.1111111111111099E-2</v>
      </c>
      <c r="E42">
        <v>2.2222222222222199E-2</v>
      </c>
      <c r="F42">
        <v>3.3333333333333298E-2</v>
      </c>
      <c r="G42">
        <v>2.3277777777777699E-2</v>
      </c>
      <c r="H42">
        <v>0</v>
      </c>
      <c r="I42" cm="1">
        <f t="array" ref="I42">SUM((C42:H42) * 60)</f>
        <v>6.3966666666666532</v>
      </c>
      <c r="J42">
        <v>8.3333333333333301E-2</v>
      </c>
      <c r="K42">
        <v>5.5555555555555497E-2</v>
      </c>
      <c r="L42">
        <v>0.11111111111111099</v>
      </c>
      <c r="M42">
        <v>0.16666666666666599</v>
      </c>
      <c r="N42">
        <v>0.116388888888888</v>
      </c>
      <c r="O42">
        <v>0</v>
      </c>
    </row>
    <row r="43" spans="1:18">
      <c r="A43">
        <v>50859</v>
      </c>
      <c r="B43">
        <v>25600532</v>
      </c>
      <c r="C43">
        <v>1.6666666666666601E-2</v>
      </c>
      <c r="D43">
        <v>1.1111111111111099E-2</v>
      </c>
      <c r="E43">
        <v>2.2222222222222199E-2</v>
      </c>
      <c r="F43">
        <v>3.3333333333333298E-2</v>
      </c>
      <c r="G43">
        <v>3.1333333333333303E-2</v>
      </c>
      <c r="H43">
        <v>0</v>
      </c>
      <c r="I43" cm="1">
        <f t="array" ref="I43">SUM((C43:H43) * 60)</f>
        <v>6.8799999999999892</v>
      </c>
      <c r="J43">
        <v>8.3333333333333301E-2</v>
      </c>
      <c r="K43">
        <v>5.5555555555555497E-2</v>
      </c>
      <c r="L43">
        <v>0.11111111111111099</v>
      </c>
      <c r="M43">
        <v>0.16666666666666599</v>
      </c>
      <c r="N43">
        <v>0.15666666666666601</v>
      </c>
      <c r="O43">
        <v>0</v>
      </c>
    </row>
    <row r="44" spans="1:18">
      <c r="A44">
        <v>50862</v>
      </c>
      <c r="B44">
        <v>25600568</v>
      </c>
      <c r="C44">
        <v>1.1111111111111099E-2</v>
      </c>
      <c r="D44">
        <v>1.1111111111111099E-2</v>
      </c>
      <c r="E44">
        <v>2.2222222222222199E-2</v>
      </c>
      <c r="F44">
        <v>3.3333333333333298E-2</v>
      </c>
      <c r="G44">
        <v>1.6666666666666601E-2</v>
      </c>
      <c r="H44">
        <v>0</v>
      </c>
      <c r="I44" cm="1">
        <f t="array" ref="I44">SUM((C44:H44) * 60)</f>
        <v>5.6666666666666572</v>
      </c>
      <c r="J44">
        <v>5.5555555555555497E-2</v>
      </c>
      <c r="K44">
        <v>5.5555555555555497E-2</v>
      </c>
      <c r="L44">
        <v>0.11111111111111099</v>
      </c>
      <c r="M44">
        <v>0.16666666666666599</v>
      </c>
      <c r="N44">
        <v>8.3333333333333301E-2</v>
      </c>
      <c r="O44">
        <v>0</v>
      </c>
    </row>
    <row r="45" spans="1:18">
      <c r="A45">
        <v>50870</v>
      </c>
      <c r="B45">
        <v>29000303</v>
      </c>
      <c r="C45">
        <v>3.3333333333333298E-2</v>
      </c>
      <c r="D45">
        <v>2.2222222222222199E-2</v>
      </c>
      <c r="E45">
        <v>3.3333333333333298E-2</v>
      </c>
      <c r="F45">
        <v>0.1</v>
      </c>
      <c r="G45">
        <v>4.1500000000000002E-2</v>
      </c>
      <c r="H45">
        <v>0</v>
      </c>
      <c r="I45" cm="1">
        <f t="array" ref="I45">SUM((C45:H45) * 60)</f>
        <v>13.823333333333327</v>
      </c>
      <c r="J45">
        <v>0.76666666666666605</v>
      </c>
      <c r="K45">
        <v>0.51111111111111096</v>
      </c>
      <c r="L45">
        <v>0.76666666666666605</v>
      </c>
      <c r="M45">
        <v>2.2999999999999998</v>
      </c>
      <c r="N45">
        <v>0.95449999999999902</v>
      </c>
      <c r="O45">
        <v>0</v>
      </c>
    </row>
    <row r="46" spans="1:18">
      <c r="A46">
        <v>50871</v>
      </c>
      <c r="B46">
        <v>29000309</v>
      </c>
      <c r="C46">
        <v>0</v>
      </c>
      <c r="D46">
        <v>0</v>
      </c>
      <c r="E46">
        <v>0</v>
      </c>
      <c r="F46">
        <v>3.3333333333333298E-2</v>
      </c>
      <c r="G46">
        <v>0</v>
      </c>
      <c r="H46">
        <v>0</v>
      </c>
      <c r="I46" cm="1">
        <f t="array" ref="I46">SUM((C46:H46) * 60)</f>
        <v>1.9999999999999978</v>
      </c>
      <c r="J46">
        <v>0</v>
      </c>
      <c r="K46">
        <v>0</v>
      </c>
      <c r="L46">
        <v>0</v>
      </c>
      <c r="M46">
        <v>0.86666666666666603</v>
      </c>
      <c r="N46">
        <v>0</v>
      </c>
      <c r="O46">
        <v>0</v>
      </c>
    </row>
    <row r="47" spans="1:18">
      <c r="A47">
        <v>50872</v>
      </c>
      <c r="B47">
        <v>29000490</v>
      </c>
      <c r="C47">
        <v>1.1111111111111099E-2</v>
      </c>
      <c r="D47">
        <v>1.1111111111111099E-2</v>
      </c>
      <c r="E47">
        <v>2.2222222222222199E-2</v>
      </c>
      <c r="F47">
        <v>4.4444444444444398E-2</v>
      </c>
      <c r="G47">
        <v>1.6666666666666601E-2</v>
      </c>
      <c r="H47">
        <v>0</v>
      </c>
      <c r="I47" cm="1">
        <f t="array" ref="I47">SUM((C47:H47) * 60)</f>
        <v>6.3333333333333233</v>
      </c>
      <c r="J47">
        <v>1.1111111111111101</v>
      </c>
      <c r="K47">
        <v>1.1111111111111101</v>
      </c>
      <c r="L47">
        <v>2.2222222222222201</v>
      </c>
      <c r="M47">
        <v>4.4444444444444402</v>
      </c>
      <c r="N47">
        <v>1.6666666666666601</v>
      </c>
      <c r="O47">
        <v>0</v>
      </c>
    </row>
    <row r="48" spans="1:18">
      <c r="A48">
        <v>51551</v>
      </c>
      <c r="B48">
        <v>88900101</v>
      </c>
      <c r="C48">
        <v>3.3333333333333298E-2</v>
      </c>
      <c r="D48">
        <v>2.2222222222222199E-2</v>
      </c>
      <c r="E48">
        <v>4.4444444444444398E-2</v>
      </c>
      <c r="F48">
        <v>6.6666666666666596E-2</v>
      </c>
      <c r="G48">
        <v>4.8444444444444401E-2</v>
      </c>
      <c r="H48">
        <v>0</v>
      </c>
      <c r="I48" cm="1">
        <f t="array" ref="I48">SUM((C48:H48) * 60)</f>
        <v>12.906666666666654</v>
      </c>
      <c r="J48">
        <v>3.3333333333333298E-2</v>
      </c>
      <c r="K48">
        <v>2.2222222222222199E-2</v>
      </c>
      <c r="L48">
        <v>4.4444444444444398E-2</v>
      </c>
      <c r="M48">
        <v>6.6666666666666596E-2</v>
      </c>
      <c r="N48">
        <v>4.8444444444444401E-2</v>
      </c>
      <c r="O48">
        <v>0</v>
      </c>
    </row>
    <row r="49" spans="1:15">
      <c r="A49">
        <v>51595</v>
      </c>
      <c r="B49">
        <v>98900013</v>
      </c>
      <c r="C49">
        <v>2.77777777777777E-2</v>
      </c>
      <c r="D49">
        <v>2.2222222222222199E-2</v>
      </c>
      <c r="E49">
        <v>4.4444444444444398E-2</v>
      </c>
      <c r="F49">
        <v>8.8888888888888795E-2</v>
      </c>
      <c r="G49">
        <v>4.8249999999999897E-2</v>
      </c>
      <c r="H49">
        <v>0</v>
      </c>
      <c r="I49" cm="1">
        <f t="array" ref="I49">SUM((C49:H49) * 60)</f>
        <v>13.89499999999998</v>
      </c>
      <c r="J49">
        <v>1.1666666666666601</v>
      </c>
      <c r="K49">
        <v>0.93333333333333302</v>
      </c>
      <c r="L49">
        <v>1.86666666666666</v>
      </c>
      <c r="M49">
        <v>3.7333333333333298</v>
      </c>
      <c r="N49">
        <v>2.0265</v>
      </c>
      <c r="O49">
        <v>0</v>
      </c>
    </row>
    <row r="50" spans="1:15">
      <c r="A50">
        <v>51596</v>
      </c>
      <c r="B50">
        <v>98900015</v>
      </c>
      <c r="C50">
        <v>2.2222222222222199E-2</v>
      </c>
      <c r="D50">
        <v>2.2222222222222199E-2</v>
      </c>
      <c r="E50">
        <v>4.4444444444444398E-2</v>
      </c>
      <c r="F50">
        <v>8.8888888888888795E-2</v>
      </c>
      <c r="G50">
        <v>5.3583333333333302E-2</v>
      </c>
      <c r="H50">
        <v>0</v>
      </c>
      <c r="I50" cm="1">
        <f t="array" ref="I50">SUM((C50:H50) * 60)</f>
        <v>13.881666666666653</v>
      </c>
      <c r="J50">
        <v>1.3555555555555501</v>
      </c>
      <c r="K50">
        <v>1.3555555555555501</v>
      </c>
      <c r="L50">
        <v>2.7111111111111099</v>
      </c>
      <c r="M50">
        <v>5.4222222222222198</v>
      </c>
      <c r="N50">
        <v>3.2685833333333298</v>
      </c>
      <c r="O50">
        <v>0</v>
      </c>
    </row>
    <row r="51" spans="1:15">
      <c r="A51">
        <v>51600</v>
      </c>
      <c r="B51">
        <v>98900020</v>
      </c>
      <c r="C51">
        <v>2.2222222222222199E-2</v>
      </c>
      <c r="D51">
        <v>2.2222222222222199E-2</v>
      </c>
      <c r="E51">
        <v>4.4444444444444398E-2</v>
      </c>
      <c r="F51">
        <v>8.8888888888888795E-2</v>
      </c>
      <c r="G51">
        <v>5.2749999999999998E-2</v>
      </c>
      <c r="H51">
        <v>0</v>
      </c>
      <c r="I51" cm="1">
        <f t="array" ref="I51">SUM((C51:H51) * 60)</f>
        <v>13.831666666666656</v>
      </c>
      <c r="J51">
        <v>0.844444444444444</v>
      </c>
      <c r="K51">
        <v>0.844444444444444</v>
      </c>
      <c r="L51">
        <v>1.68888888888888</v>
      </c>
      <c r="M51">
        <v>3.3777777777777702</v>
      </c>
      <c r="N51">
        <v>2.0045000000000002</v>
      </c>
      <c r="O51">
        <v>0</v>
      </c>
    </row>
    <row r="52" spans="1:15">
      <c r="A52">
        <v>51601</v>
      </c>
      <c r="B52">
        <v>98900023</v>
      </c>
      <c r="C52">
        <v>2.2222222222222199E-2</v>
      </c>
      <c r="D52">
        <v>2.2222222222222199E-2</v>
      </c>
      <c r="E52">
        <v>4.4444444444444398E-2</v>
      </c>
      <c r="F52">
        <v>0.133333333333333</v>
      </c>
      <c r="G52">
        <v>5.0277777777777699E-2</v>
      </c>
      <c r="H52">
        <v>0</v>
      </c>
      <c r="I52" cm="1">
        <f t="array" ref="I52">SUM((C52:H52) * 60)</f>
        <v>16.349999999999969</v>
      </c>
      <c r="J52">
        <v>1.2666666666666599</v>
      </c>
      <c r="K52">
        <v>1.2666666666666599</v>
      </c>
      <c r="L52">
        <v>2.5333333333333301</v>
      </c>
      <c r="M52">
        <v>7.6</v>
      </c>
      <c r="N52">
        <v>2.8658333333333301</v>
      </c>
      <c r="O52">
        <v>0</v>
      </c>
    </row>
    <row r="53" spans="1:15">
      <c r="A53">
        <v>51602</v>
      </c>
      <c r="B53">
        <v>98900026</v>
      </c>
      <c r="C53">
        <v>1.1111111111111099E-2</v>
      </c>
      <c r="D53">
        <v>1.1111111111111099E-2</v>
      </c>
      <c r="E53">
        <v>2.2222222222222199E-2</v>
      </c>
      <c r="F53">
        <v>5.5555555555555497E-2</v>
      </c>
      <c r="G53">
        <v>2.74444444444444E-2</v>
      </c>
      <c r="H53">
        <v>0</v>
      </c>
      <c r="I53" cm="1">
        <f t="array" ref="I53">SUM((C53:H53) * 60)</f>
        <v>7.6466666666666576</v>
      </c>
      <c r="J53">
        <v>0.11111111111111099</v>
      </c>
      <c r="K53">
        <v>0.11111111111111099</v>
      </c>
      <c r="L53">
        <v>0.22222222222222199</v>
      </c>
      <c r="M53">
        <v>0.55555555555555503</v>
      </c>
      <c r="N53">
        <v>0.27444444444444399</v>
      </c>
      <c r="O53">
        <v>0</v>
      </c>
    </row>
    <row r="54" spans="1:15">
      <c r="A54">
        <v>51607</v>
      </c>
      <c r="B54">
        <v>98900047</v>
      </c>
      <c r="C54">
        <v>3.3333333333333298E-2</v>
      </c>
      <c r="D54">
        <v>2.2222222222222199E-2</v>
      </c>
      <c r="E54">
        <v>4.4444444444444398E-2</v>
      </c>
      <c r="F54">
        <v>6.6666666666666596E-2</v>
      </c>
      <c r="G54">
        <v>5.10555555555555E-2</v>
      </c>
      <c r="H54">
        <v>0</v>
      </c>
      <c r="I54" cm="1">
        <f t="array" ref="I54">SUM((C54:H54) * 60)</f>
        <v>13.063333333333318</v>
      </c>
      <c r="J54">
        <v>3.3333333333333298E-2</v>
      </c>
      <c r="K54">
        <v>2.2222222222222199E-2</v>
      </c>
      <c r="L54">
        <v>4.4444444444444398E-2</v>
      </c>
      <c r="M54">
        <v>6.6666666666666596E-2</v>
      </c>
      <c r="N54">
        <v>5.10555555555555E-2</v>
      </c>
      <c r="O54">
        <v>0</v>
      </c>
    </row>
    <row r="55" spans="1:15">
      <c r="A55">
        <v>51610</v>
      </c>
      <c r="B55">
        <v>98900074</v>
      </c>
      <c r="C55">
        <v>1.6666666666666601E-2</v>
      </c>
      <c r="D55">
        <v>1.1111111111111099E-2</v>
      </c>
      <c r="E55">
        <v>2.2222222222222199E-2</v>
      </c>
      <c r="F55">
        <v>3.3333333333333298E-2</v>
      </c>
      <c r="G55">
        <v>2.35555555555555E-2</v>
      </c>
      <c r="H55">
        <v>0</v>
      </c>
      <c r="I55" cm="1">
        <f t="array" ref="I55">SUM((C55:H55) * 60)</f>
        <v>6.4133333333333216</v>
      </c>
      <c r="J55">
        <v>8.3333333333333301E-2</v>
      </c>
      <c r="K55">
        <v>5.5555555555555497E-2</v>
      </c>
      <c r="L55">
        <v>0.11111111111111099</v>
      </c>
      <c r="M55">
        <v>0.16666666666666599</v>
      </c>
      <c r="N55">
        <v>0.117777777777777</v>
      </c>
      <c r="O55">
        <v>0</v>
      </c>
    </row>
    <row r="56" spans="1:15">
      <c r="A56">
        <v>51613</v>
      </c>
      <c r="B56">
        <v>98900125</v>
      </c>
      <c r="C56">
        <v>3.3333333333333298E-2</v>
      </c>
      <c r="D56">
        <v>2.2222222222222199E-2</v>
      </c>
      <c r="E56">
        <v>4.4444444444444398E-2</v>
      </c>
      <c r="F56">
        <v>6.6666666666666596E-2</v>
      </c>
      <c r="G56">
        <v>5.07777777777777E-2</v>
      </c>
      <c r="H56">
        <v>0</v>
      </c>
      <c r="I56" cm="1">
        <f t="array" ref="I56">SUM((C56:H56) * 60)</f>
        <v>13.046666666666651</v>
      </c>
      <c r="J56">
        <v>0.999999999999999</v>
      </c>
      <c r="K56">
        <v>0.66666666666666596</v>
      </c>
      <c r="L56">
        <v>1.3333333333333299</v>
      </c>
      <c r="M56">
        <v>2</v>
      </c>
      <c r="N56">
        <v>1.5233333333333301</v>
      </c>
      <c r="O56">
        <v>0</v>
      </c>
    </row>
    <row r="57" spans="1:15">
      <c r="A57">
        <v>51615</v>
      </c>
      <c r="B57">
        <v>98900146</v>
      </c>
      <c r="C57">
        <v>1.6666666666666601E-2</v>
      </c>
      <c r="D57">
        <v>1.1111111111111099E-2</v>
      </c>
      <c r="E57">
        <v>2.2222222222222199E-2</v>
      </c>
      <c r="F57">
        <v>5.5555555555555497E-2</v>
      </c>
      <c r="G57">
        <v>2.2472222222222199E-2</v>
      </c>
      <c r="H57">
        <v>0</v>
      </c>
      <c r="I57" cm="1">
        <f t="array" ref="I57">SUM((C57:H57) * 60)</f>
        <v>7.6816666666666551</v>
      </c>
      <c r="J57">
        <v>0.116666666666666</v>
      </c>
      <c r="K57">
        <v>7.7777777777777696E-2</v>
      </c>
      <c r="L57">
        <v>0.155555555555555</v>
      </c>
      <c r="M57">
        <v>0.38888888888888801</v>
      </c>
      <c r="N57">
        <v>0.157305555555555</v>
      </c>
      <c r="O57">
        <v>0</v>
      </c>
    </row>
    <row r="58" spans="1:15">
      <c r="A58">
        <v>51620</v>
      </c>
      <c r="B58">
        <v>98900169</v>
      </c>
      <c r="C58">
        <v>3.3333333333333298E-2</v>
      </c>
      <c r="D58">
        <v>2.2222222222222199E-2</v>
      </c>
      <c r="E58">
        <v>4.4444444444444398E-2</v>
      </c>
      <c r="F58">
        <v>0.11111111111111099</v>
      </c>
      <c r="G58">
        <v>5.4388888888888799E-2</v>
      </c>
      <c r="H58">
        <v>0</v>
      </c>
      <c r="I58" cm="1">
        <f t="array" ref="I58">SUM((C58:H58) * 60)</f>
        <v>15.929999999999982</v>
      </c>
      <c r="J58">
        <v>9.9999999999999895E-2</v>
      </c>
      <c r="K58">
        <v>6.6666666666666596E-2</v>
      </c>
      <c r="L58">
        <v>0.133333333333333</v>
      </c>
      <c r="M58">
        <v>0.33333333333333298</v>
      </c>
      <c r="N58">
        <v>0.16316666666666599</v>
      </c>
      <c r="O58">
        <v>0</v>
      </c>
    </row>
    <row r="59" spans="1:15">
      <c r="A59">
        <v>51623</v>
      </c>
      <c r="B59">
        <v>98900183</v>
      </c>
      <c r="C59">
        <v>2.77777777777777E-2</v>
      </c>
      <c r="D59">
        <v>2.2222222222222199E-2</v>
      </c>
      <c r="E59">
        <v>4.4444444444444398E-2</v>
      </c>
      <c r="F59">
        <v>6.6666666666666596E-2</v>
      </c>
      <c r="G59">
        <v>5.5749999999999897E-2</v>
      </c>
      <c r="H59">
        <v>0</v>
      </c>
      <c r="I59" cm="1">
        <f t="array" ref="I59">SUM((C59:H59) * 60)</f>
        <v>13.011666666666647</v>
      </c>
      <c r="J59">
        <v>0.30555555555555503</v>
      </c>
      <c r="K59">
        <v>0.24444444444444399</v>
      </c>
      <c r="L59">
        <v>0.48888888888888798</v>
      </c>
      <c r="M59">
        <v>0.73333333333333295</v>
      </c>
      <c r="N59">
        <v>0.61324999999999996</v>
      </c>
      <c r="O59">
        <v>0</v>
      </c>
    </row>
    <row r="60" spans="1:15">
      <c r="A60">
        <v>51624</v>
      </c>
      <c r="B60">
        <v>98900192</v>
      </c>
      <c r="C60">
        <v>3.3333333333333298E-2</v>
      </c>
      <c r="D60">
        <v>2.2222222222222199E-2</v>
      </c>
      <c r="E60">
        <v>4.4444444444444398E-2</v>
      </c>
      <c r="F60">
        <v>8.8888888888888795E-2</v>
      </c>
      <c r="G60">
        <v>4.5777777777777702E-2</v>
      </c>
      <c r="H60">
        <v>0</v>
      </c>
      <c r="I60" cm="1">
        <f t="array" ref="I60">SUM((C60:H60) * 60)</f>
        <v>14.079999999999984</v>
      </c>
      <c r="J60">
        <v>3.3333333333333298E-2</v>
      </c>
      <c r="K60">
        <v>2.2222222222222199E-2</v>
      </c>
      <c r="L60">
        <v>4.4444444444444398E-2</v>
      </c>
      <c r="M60">
        <v>8.8888888888888795E-2</v>
      </c>
      <c r="N60">
        <v>4.5777777777777702E-2</v>
      </c>
      <c r="O60">
        <v>0</v>
      </c>
    </row>
    <row r="61" spans="1:15">
      <c r="A61">
        <v>51626</v>
      </c>
      <c r="B61">
        <v>98900200</v>
      </c>
      <c r="C61">
        <v>3.3333333333333298E-2</v>
      </c>
      <c r="D61">
        <v>2.2222222222222199E-2</v>
      </c>
      <c r="E61">
        <v>4.4444444444444398E-2</v>
      </c>
      <c r="F61">
        <v>6.6666666666666596E-2</v>
      </c>
      <c r="G61">
        <v>5.6833333333333298E-2</v>
      </c>
      <c r="H61">
        <v>0</v>
      </c>
      <c r="I61" cm="1">
        <f t="array" ref="I61">SUM((C61:H61) * 60)</f>
        <v>13.409999999999988</v>
      </c>
      <c r="J61">
        <v>1.43333333333333</v>
      </c>
      <c r="K61">
        <v>0.95555555555555505</v>
      </c>
      <c r="L61">
        <v>1.9111111111111101</v>
      </c>
      <c r="M61">
        <v>2.86666666666666</v>
      </c>
      <c r="N61">
        <v>2.44383333333333</v>
      </c>
      <c r="O61">
        <v>0</v>
      </c>
    </row>
    <row r="62" spans="1:15">
      <c r="A62">
        <v>51627</v>
      </c>
      <c r="B62">
        <v>98900204</v>
      </c>
      <c r="C62">
        <v>4.4444444444444398E-2</v>
      </c>
      <c r="D62">
        <v>3.3333333333333298E-2</v>
      </c>
      <c r="E62">
        <v>3.3333333333333298E-2</v>
      </c>
      <c r="F62">
        <v>7.7777777777777696E-2</v>
      </c>
      <c r="G62">
        <v>5.47222222222222E-2</v>
      </c>
      <c r="H62">
        <v>1.6666666666666601E-2</v>
      </c>
      <c r="I62" cm="1">
        <f t="array" ref="I62">SUM((C62:H62) * 60)</f>
        <v>15.616666666666649</v>
      </c>
      <c r="J62">
        <v>1.2888888888888801</v>
      </c>
      <c r="K62">
        <v>0.96666666666666601</v>
      </c>
      <c r="L62">
        <v>0.96666666666666601</v>
      </c>
      <c r="M62">
        <v>2.2555555555555502</v>
      </c>
      <c r="N62">
        <v>1.58694444444444</v>
      </c>
      <c r="O62">
        <v>0.483333333333333</v>
      </c>
    </row>
    <row r="63" spans="1:15">
      <c r="A63">
        <v>51628</v>
      </c>
      <c r="B63">
        <v>98900207</v>
      </c>
      <c r="C63">
        <v>3.3333333333333298E-2</v>
      </c>
      <c r="D63">
        <v>2.2222222222222199E-2</v>
      </c>
      <c r="E63">
        <v>4.4444444444444398E-2</v>
      </c>
      <c r="F63">
        <v>6.6666666666666596E-2</v>
      </c>
      <c r="G63">
        <v>6.70833333333333E-2</v>
      </c>
      <c r="H63">
        <v>0</v>
      </c>
      <c r="I63" cm="1">
        <f t="array" ref="I63">SUM((C63:H63) * 60)</f>
        <v>14.024999999999988</v>
      </c>
      <c r="J63">
        <v>0.36666666666666597</v>
      </c>
      <c r="K63">
        <v>0.24444444444444399</v>
      </c>
      <c r="L63">
        <v>0.48888888888888798</v>
      </c>
      <c r="M63">
        <v>0.73333333333333295</v>
      </c>
      <c r="N63">
        <v>0.737916666666666</v>
      </c>
      <c r="O63">
        <v>0</v>
      </c>
    </row>
    <row r="64" spans="1:15">
      <c r="A64">
        <v>51630</v>
      </c>
      <c r="B64">
        <v>98900211</v>
      </c>
      <c r="C64">
        <v>1.6666666666666601E-2</v>
      </c>
      <c r="D64">
        <v>1.1111111111111099E-2</v>
      </c>
      <c r="E64">
        <v>2.2222222222222199E-2</v>
      </c>
      <c r="F64">
        <v>3.3333333333333298E-2</v>
      </c>
      <c r="G64">
        <v>2.7055555555555499E-2</v>
      </c>
      <c r="H64">
        <v>0</v>
      </c>
      <c r="I64" cm="1">
        <f t="array" ref="I64">SUM((C64:H64) * 60)</f>
        <v>6.6233333333333206</v>
      </c>
      <c r="J64">
        <v>1.3</v>
      </c>
      <c r="K64">
        <v>0.86666666666666603</v>
      </c>
      <c r="L64">
        <v>1.7333333333333301</v>
      </c>
      <c r="M64">
        <v>2.6</v>
      </c>
      <c r="N64">
        <v>2.1103333333333301</v>
      </c>
      <c r="O64">
        <v>0</v>
      </c>
    </row>
    <row r="65" spans="1:15">
      <c r="A65">
        <v>51632</v>
      </c>
      <c r="B65">
        <v>98900214</v>
      </c>
      <c r="C65">
        <v>2.77777777777777E-2</v>
      </c>
      <c r="D65">
        <v>2.2222222222222199E-2</v>
      </c>
      <c r="E65">
        <v>4.4444444444444398E-2</v>
      </c>
      <c r="F65">
        <v>7.7777777777777696E-2</v>
      </c>
      <c r="G65">
        <v>5.5611111111111097E-2</v>
      </c>
      <c r="H65">
        <v>0</v>
      </c>
      <c r="I65" cm="1">
        <f t="array" ref="I65">SUM((C65:H65) * 60)</f>
        <v>13.669999999999984</v>
      </c>
      <c r="J65">
        <v>0.77777777777777701</v>
      </c>
      <c r="K65">
        <v>0.62222222222222201</v>
      </c>
      <c r="L65">
        <v>1.24444444444444</v>
      </c>
      <c r="M65">
        <v>2.17777777777777</v>
      </c>
      <c r="N65">
        <v>1.55711111111111</v>
      </c>
      <c r="O65">
        <v>0</v>
      </c>
    </row>
    <row r="66" spans="1:15">
      <c r="A66">
        <v>51636</v>
      </c>
      <c r="B66">
        <v>98900245</v>
      </c>
      <c r="C66">
        <v>3.3333333333333298E-2</v>
      </c>
      <c r="D66">
        <v>2.2222222222222199E-2</v>
      </c>
      <c r="E66">
        <v>4.4444444444444398E-2</v>
      </c>
      <c r="F66">
        <v>6.6666666666666596E-2</v>
      </c>
      <c r="G66">
        <v>5.44722222222222E-2</v>
      </c>
      <c r="H66">
        <v>0</v>
      </c>
      <c r="I66" cm="1">
        <f t="array" ref="I66">SUM((C66:H66) * 60)</f>
        <v>13.26833333333332</v>
      </c>
      <c r="J66">
        <v>0.36666666666666597</v>
      </c>
      <c r="K66">
        <v>0.24444444444444399</v>
      </c>
      <c r="L66">
        <v>0.48888888888888798</v>
      </c>
      <c r="M66">
        <v>0.73333333333333295</v>
      </c>
      <c r="N66">
        <v>0.59919444444444403</v>
      </c>
      <c r="O66">
        <v>0</v>
      </c>
    </row>
    <row r="67" spans="1:15">
      <c r="A67">
        <v>51637</v>
      </c>
      <c r="B67">
        <v>98900246</v>
      </c>
      <c r="C67">
        <v>3.3333333333333298E-2</v>
      </c>
      <c r="D67">
        <v>2.2222222222222199E-2</v>
      </c>
      <c r="E67">
        <v>4.4444444444444398E-2</v>
      </c>
      <c r="F67">
        <v>6.6666666666666596E-2</v>
      </c>
      <c r="G67">
        <v>5.4611111111111103E-2</v>
      </c>
      <c r="H67">
        <v>0</v>
      </c>
      <c r="I67" cm="1">
        <f t="array" ref="I67">SUM((C67:H67) * 60)</f>
        <v>13.276666666666657</v>
      </c>
      <c r="J67">
        <v>0.16666666666666599</v>
      </c>
      <c r="K67">
        <v>0.11111111111111099</v>
      </c>
      <c r="L67">
        <v>0.22222222222222199</v>
      </c>
      <c r="M67">
        <v>0.33333333333333298</v>
      </c>
      <c r="N67">
        <v>0.273055555555555</v>
      </c>
      <c r="O67">
        <v>0</v>
      </c>
    </row>
    <row r="68" spans="1:15">
      <c r="A68">
        <v>51733</v>
      </c>
      <c r="B68">
        <v>99800016</v>
      </c>
      <c r="C68">
        <v>2.2222222222222199E-2</v>
      </c>
      <c r="D68">
        <v>2.2222222222222199E-2</v>
      </c>
      <c r="E68">
        <v>4.4444444444444398E-2</v>
      </c>
      <c r="F68">
        <v>8.8888888888888795E-2</v>
      </c>
      <c r="G68">
        <v>5.3583333333333302E-2</v>
      </c>
      <c r="H68">
        <v>0</v>
      </c>
      <c r="I68" cm="1">
        <f t="array" ref="I68">SUM((C68:H68) * 60)</f>
        <v>13.881666666666653</v>
      </c>
      <c r="J68">
        <v>0.73333333333333295</v>
      </c>
      <c r="K68">
        <v>0.73333333333333295</v>
      </c>
      <c r="L68">
        <v>1.4666666666666599</v>
      </c>
      <c r="M68">
        <v>2.93333333333333</v>
      </c>
      <c r="N68">
        <v>1.7682500000000001</v>
      </c>
      <c r="O68">
        <v>0</v>
      </c>
    </row>
    <row r="69" spans="1:15">
      <c r="A69">
        <v>51734</v>
      </c>
      <c r="B69">
        <v>99800073</v>
      </c>
      <c r="C69">
        <v>1.6666666666666601E-2</v>
      </c>
      <c r="D69">
        <v>1.1111111111111099E-2</v>
      </c>
      <c r="E69">
        <v>2.2222222222222199E-2</v>
      </c>
      <c r="F69">
        <v>3.3333333333333298E-2</v>
      </c>
      <c r="G69">
        <v>3.2722222222222201E-2</v>
      </c>
      <c r="H69">
        <v>0</v>
      </c>
      <c r="I69" cm="1">
        <f t="array" ref="I69">SUM((C69:H69) * 60)</f>
        <v>6.9633333333333232</v>
      </c>
      <c r="J69">
        <v>6.6666666666666596E-2</v>
      </c>
      <c r="K69">
        <v>4.4444444444444398E-2</v>
      </c>
      <c r="L69">
        <v>8.8888888888888795E-2</v>
      </c>
      <c r="M69">
        <v>0.133333333333333</v>
      </c>
      <c r="N69">
        <v>0.130888888888888</v>
      </c>
      <c r="O69">
        <v>0</v>
      </c>
    </row>
    <row r="70" spans="1:15">
      <c r="A70">
        <v>51735</v>
      </c>
      <c r="B70">
        <v>99800126</v>
      </c>
      <c r="C70">
        <v>3.3333333333333298E-2</v>
      </c>
      <c r="D70">
        <v>2.2222222222222199E-2</v>
      </c>
      <c r="E70">
        <v>3.3333333333333298E-2</v>
      </c>
      <c r="F70">
        <v>6.6666666666666596E-2</v>
      </c>
      <c r="G70">
        <v>5.6388888888888801E-2</v>
      </c>
      <c r="H70">
        <v>0</v>
      </c>
      <c r="I70" cm="1">
        <f t="array" ref="I70">SUM((C70:H70) * 60)</f>
        <v>12.716666666666649</v>
      </c>
      <c r="J70">
        <v>0.36666666666666597</v>
      </c>
      <c r="K70">
        <v>0.24444444444444399</v>
      </c>
      <c r="L70">
        <v>0.36666666666666597</v>
      </c>
      <c r="M70">
        <v>0.73333333333333295</v>
      </c>
      <c r="N70">
        <v>0.62027777777777704</v>
      </c>
      <c r="O70">
        <v>0</v>
      </c>
    </row>
    <row r="71" spans="1:15">
      <c r="A71">
        <v>51736</v>
      </c>
      <c r="B71">
        <v>99800127</v>
      </c>
      <c r="C71">
        <v>3.3333333333333298E-2</v>
      </c>
      <c r="D71">
        <v>2.2222222222222199E-2</v>
      </c>
      <c r="E71">
        <v>3.3333333333333298E-2</v>
      </c>
      <c r="F71">
        <v>6.6666666666666596E-2</v>
      </c>
      <c r="G71">
        <v>5.6388888888888801E-2</v>
      </c>
      <c r="H71">
        <v>0</v>
      </c>
      <c r="I71" cm="1">
        <f t="array" ref="I71">SUM((C71:H71) * 60)</f>
        <v>12.716666666666649</v>
      </c>
      <c r="J71">
        <v>3.3333333333333298E-2</v>
      </c>
      <c r="K71">
        <v>2.2222222222222199E-2</v>
      </c>
      <c r="L71">
        <v>3.3333333333333298E-2</v>
      </c>
      <c r="M71">
        <v>6.6666666666666596E-2</v>
      </c>
      <c r="N71">
        <v>5.6388888888888801E-2</v>
      </c>
      <c r="O71">
        <v>0</v>
      </c>
    </row>
    <row r="72" spans="1:15">
      <c r="A72">
        <v>51749</v>
      </c>
      <c r="B72">
        <v>99800190</v>
      </c>
      <c r="C72">
        <v>2.2222222222222199E-2</v>
      </c>
      <c r="D72">
        <v>2.2222222222222199E-2</v>
      </c>
      <c r="E72">
        <v>4.4444444444444398E-2</v>
      </c>
      <c r="F72">
        <v>0.122222222222222</v>
      </c>
      <c r="G72">
        <v>5.2083333333333301E-2</v>
      </c>
      <c r="H72">
        <v>0</v>
      </c>
      <c r="I72" cm="1">
        <f t="array" ref="I72">SUM((C72:H72) * 60)</f>
        <v>15.791666666666645</v>
      </c>
      <c r="J72">
        <v>0.2</v>
      </c>
      <c r="K72">
        <v>0.2</v>
      </c>
      <c r="L72">
        <v>0.4</v>
      </c>
      <c r="M72">
        <v>1.1000000000000001</v>
      </c>
      <c r="N72">
        <v>0.46875</v>
      </c>
      <c r="O72">
        <v>0</v>
      </c>
    </row>
    <row r="73" spans="1:15">
      <c r="A73">
        <v>51755</v>
      </c>
      <c r="B73">
        <v>99800213</v>
      </c>
      <c r="C73">
        <v>0.05</v>
      </c>
      <c r="D73">
        <v>3.3333333333333298E-2</v>
      </c>
      <c r="E73">
        <v>6.6666666666666596E-2</v>
      </c>
      <c r="F73">
        <v>0.14444444444444399</v>
      </c>
      <c r="G73">
        <v>6.9555555555555496E-2</v>
      </c>
      <c r="H73">
        <v>0</v>
      </c>
      <c r="I73" cm="1">
        <f t="array" ref="I73">SUM((C73:H73) * 60)</f>
        <v>21.839999999999961</v>
      </c>
      <c r="J73">
        <v>4.05</v>
      </c>
      <c r="K73">
        <v>2.7</v>
      </c>
      <c r="L73">
        <v>5.4</v>
      </c>
      <c r="M73">
        <v>11.7</v>
      </c>
      <c r="N73">
        <v>5.6339999999999897</v>
      </c>
      <c r="O73">
        <v>0</v>
      </c>
    </row>
    <row r="74" spans="1:15">
      <c r="J74">
        <f>SUM(J2:J73)</f>
        <v>56.305555555555458</v>
      </c>
      <c r="K74">
        <f t="shared" ref="K74:O74" si="0">SUM(K2:K73)</f>
        <v>43.533333333333317</v>
      </c>
      <c r="L74">
        <f t="shared" si="0"/>
        <v>75.988888888888809</v>
      </c>
      <c r="M74">
        <f t="shared" si="0"/>
        <v>138.1555555555554</v>
      </c>
      <c r="N74">
        <f t="shared" si="0"/>
        <v>90.774138888888672</v>
      </c>
      <c r="O74">
        <f t="shared" si="0"/>
        <v>0.483333333333333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C72B-81A6-4178-8075-BC45DE14173F}">
  <dimension ref="A1:A139"/>
  <sheetViews>
    <sheetView workbookViewId="0">
      <selection sqref="A1:A139"/>
    </sheetView>
  </sheetViews>
  <sheetFormatPr defaultRowHeight="15"/>
  <cols>
    <col min="1" max="1" width="102.7109375" style="9" bestFit="1" customWidth="1"/>
  </cols>
  <sheetData>
    <row r="1" spans="1:1">
      <c r="A1" s="4" t="s">
        <v>180</v>
      </c>
    </row>
    <row r="2" spans="1:1">
      <c r="A2" s="4" t="s">
        <v>181</v>
      </c>
    </row>
    <row r="3" spans="1:1">
      <c r="A3" s="5" t="s">
        <v>182</v>
      </c>
    </row>
    <row r="4" spans="1:1">
      <c r="A4" s="5" t="s">
        <v>183</v>
      </c>
    </row>
    <row r="5" spans="1:1">
      <c r="A5" s="5" t="s">
        <v>184</v>
      </c>
    </row>
    <row r="6" spans="1:1">
      <c r="A6" s="5" t="s">
        <v>185</v>
      </c>
    </row>
    <row r="7" spans="1:1">
      <c r="A7" s="5" t="s">
        <v>186</v>
      </c>
    </row>
    <row r="8" spans="1:1">
      <c r="A8" s="5" t="s">
        <v>187</v>
      </c>
    </row>
    <row r="9" spans="1:1">
      <c r="A9" s="5" t="s">
        <v>188</v>
      </c>
    </row>
    <row r="10" spans="1:1">
      <c r="A10" s="5" t="s">
        <v>189</v>
      </c>
    </row>
    <row r="11" spans="1:1">
      <c r="A11" s="5" t="s">
        <v>190</v>
      </c>
    </row>
    <row r="12" spans="1:1">
      <c r="A12" s="5" t="s">
        <v>191</v>
      </c>
    </row>
    <row r="13" spans="1:1">
      <c r="A13" s="5" t="s">
        <v>192</v>
      </c>
    </row>
    <row r="14" spans="1:1">
      <c r="A14" s="5" t="s">
        <v>193</v>
      </c>
    </row>
    <row r="15" spans="1:1">
      <c r="A15" s="5" t="s">
        <v>194</v>
      </c>
    </row>
    <row r="16" spans="1:1">
      <c r="A16" s="5" t="s">
        <v>195</v>
      </c>
    </row>
    <row r="17" spans="1:1">
      <c r="A17" s="5" t="s">
        <v>196</v>
      </c>
    </row>
    <row r="18" spans="1:1">
      <c r="A18" s="5" t="s">
        <v>197</v>
      </c>
    </row>
    <row r="19" spans="1:1">
      <c r="A19" s="5" t="s">
        <v>198</v>
      </c>
    </row>
    <row r="20" spans="1:1">
      <c r="A20" s="5" t="s">
        <v>199</v>
      </c>
    </row>
    <row r="21" spans="1:1">
      <c r="A21" s="5" t="s">
        <v>200</v>
      </c>
    </row>
    <row r="22" spans="1:1">
      <c r="A22" s="4" t="s">
        <v>201</v>
      </c>
    </row>
    <row r="23" spans="1:1">
      <c r="A23" s="4" t="s">
        <v>202</v>
      </c>
    </row>
    <row r="24" spans="1:1">
      <c r="A24" s="4" t="s">
        <v>203</v>
      </c>
    </row>
    <row r="25" spans="1:1">
      <c r="A25" s="5" t="s">
        <v>204</v>
      </c>
    </row>
    <row r="26" spans="1:1">
      <c r="A26" s="5" t="s">
        <v>205</v>
      </c>
    </row>
    <row r="27" spans="1:1">
      <c r="A27" s="5" t="s">
        <v>206</v>
      </c>
    </row>
    <row r="28" spans="1:1">
      <c r="A28" s="5" t="s">
        <v>207</v>
      </c>
    </row>
    <row r="29" spans="1:1">
      <c r="A29" s="5" t="s">
        <v>208</v>
      </c>
    </row>
    <row r="30" spans="1:1">
      <c r="A30" s="5" t="s">
        <v>209</v>
      </c>
    </row>
    <row r="31" spans="1:1">
      <c r="A31" s="5" t="s">
        <v>210</v>
      </c>
    </row>
    <row r="32" spans="1:1">
      <c r="A32" s="5" t="s">
        <v>211</v>
      </c>
    </row>
    <row r="33" spans="1:1">
      <c r="A33" s="5" t="s">
        <v>212</v>
      </c>
    </row>
    <row r="34" spans="1:1">
      <c r="A34" s="5" t="s">
        <v>213</v>
      </c>
    </row>
    <row r="35" spans="1:1">
      <c r="A35" s="5" t="s">
        <v>214</v>
      </c>
    </row>
    <row r="36" spans="1:1">
      <c r="A36" s="5" t="s">
        <v>215</v>
      </c>
    </row>
    <row r="37" spans="1:1">
      <c r="A37" s="5" t="s">
        <v>216</v>
      </c>
    </row>
    <row r="38" spans="1:1">
      <c r="A38" s="5" t="s">
        <v>217</v>
      </c>
    </row>
    <row r="39" spans="1:1">
      <c r="A39" s="5" t="s">
        <v>218</v>
      </c>
    </row>
    <row r="40" spans="1:1">
      <c r="A40" s="5" t="s">
        <v>219</v>
      </c>
    </row>
    <row r="41" spans="1:1">
      <c r="A41" s="5" t="s">
        <v>220</v>
      </c>
    </row>
    <row r="42" spans="1:1">
      <c r="A42" s="5" t="s">
        <v>221</v>
      </c>
    </row>
    <row r="43" spans="1:1">
      <c r="A43" s="4" t="s">
        <v>222</v>
      </c>
    </row>
    <row r="44" spans="1:1">
      <c r="A44" s="6" t="s">
        <v>223</v>
      </c>
    </row>
    <row r="45" spans="1:1">
      <c r="A45" s="7"/>
    </row>
    <row r="46" spans="1:1">
      <c r="A46" s="4" t="s">
        <v>224</v>
      </c>
    </row>
    <row r="47" spans="1:1">
      <c r="A47" s="4" t="s">
        <v>181</v>
      </c>
    </row>
    <row r="48" spans="1:1">
      <c r="A48" s="5" t="s">
        <v>225</v>
      </c>
    </row>
    <row r="49" spans="1:1">
      <c r="A49" s="5" t="s">
        <v>226</v>
      </c>
    </row>
    <row r="50" spans="1:1">
      <c r="A50" s="5" t="s">
        <v>227</v>
      </c>
    </row>
    <row r="51" spans="1:1">
      <c r="A51" s="5" t="s">
        <v>228</v>
      </c>
    </row>
    <row r="52" spans="1:1">
      <c r="A52" s="5" t="s">
        <v>229</v>
      </c>
    </row>
    <row r="53" spans="1:1">
      <c r="A53" s="5" t="s">
        <v>230</v>
      </c>
    </row>
    <row r="54" spans="1:1">
      <c r="A54" s="5" t="s">
        <v>231</v>
      </c>
    </row>
    <row r="55" spans="1:1">
      <c r="A55" s="5" t="s">
        <v>232</v>
      </c>
    </row>
    <row r="56" spans="1:1">
      <c r="A56" s="5" t="s">
        <v>233</v>
      </c>
    </row>
    <row r="57" spans="1:1">
      <c r="A57" s="5" t="s">
        <v>234</v>
      </c>
    </row>
    <row r="58" spans="1:1">
      <c r="A58" s="5" t="s">
        <v>235</v>
      </c>
    </row>
    <row r="59" spans="1:1">
      <c r="A59" s="5" t="s">
        <v>236</v>
      </c>
    </row>
    <row r="60" spans="1:1">
      <c r="A60" s="5" t="s">
        <v>237</v>
      </c>
    </row>
    <row r="61" spans="1:1">
      <c r="A61" s="5" t="s">
        <v>238</v>
      </c>
    </row>
    <row r="62" spans="1:1">
      <c r="A62" s="5" t="s">
        <v>239</v>
      </c>
    </row>
    <row r="63" spans="1:1">
      <c r="A63" s="5" t="s">
        <v>240</v>
      </c>
    </row>
    <row r="64" spans="1:1">
      <c r="A64" s="5" t="s">
        <v>241</v>
      </c>
    </row>
    <row r="65" spans="1:1">
      <c r="A65" s="5" t="s">
        <v>242</v>
      </c>
    </row>
    <row r="66" spans="1:1">
      <c r="A66" s="5" t="s">
        <v>243</v>
      </c>
    </row>
    <row r="67" spans="1:1">
      <c r="A67" s="5" t="s">
        <v>244</v>
      </c>
    </row>
    <row r="68" spans="1:1">
      <c r="A68" s="4" t="s">
        <v>201</v>
      </c>
    </row>
    <row r="69" spans="1:1">
      <c r="A69" s="4" t="s">
        <v>245</v>
      </c>
    </row>
    <row r="70" spans="1:1">
      <c r="A70" s="4" t="s">
        <v>203</v>
      </c>
    </row>
    <row r="71" spans="1:1">
      <c r="A71" s="5" t="s">
        <v>204</v>
      </c>
    </row>
    <row r="72" spans="1:1">
      <c r="A72" s="5" t="s">
        <v>205</v>
      </c>
    </row>
    <row r="73" spans="1:1">
      <c r="A73" s="5" t="s">
        <v>206</v>
      </c>
    </row>
    <row r="74" spans="1:1">
      <c r="A74" s="5" t="s">
        <v>207</v>
      </c>
    </row>
    <row r="75" spans="1:1">
      <c r="A75" s="5" t="s">
        <v>208</v>
      </c>
    </row>
    <row r="76" spans="1:1">
      <c r="A76" s="5" t="s">
        <v>209</v>
      </c>
    </row>
    <row r="77" spans="1:1">
      <c r="A77" s="5" t="s">
        <v>210</v>
      </c>
    </row>
    <row r="78" spans="1:1">
      <c r="A78" s="5" t="s">
        <v>246</v>
      </c>
    </row>
    <row r="79" spans="1:1">
      <c r="A79" s="5" t="s">
        <v>211</v>
      </c>
    </row>
    <row r="80" spans="1:1">
      <c r="A80" s="5" t="s">
        <v>212</v>
      </c>
    </row>
    <row r="81" spans="1:1">
      <c r="A81" s="5" t="s">
        <v>213</v>
      </c>
    </row>
    <row r="82" spans="1:1">
      <c r="A82" s="5" t="s">
        <v>214</v>
      </c>
    </row>
    <row r="83" spans="1:1">
      <c r="A83" s="5" t="s">
        <v>215</v>
      </c>
    </row>
    <row r="84" spans="1:1">
      <c r="A84" s="5" t="s">
        <v>216</v>
      </c>
    </row>
    <row r="85" spans="1:1">
      <c r="A85" s="5" t="s">
        <v>217</v>
      </c>
    </row>
    <row r="86" spans="1:1">
      <c r="A86" s="5" t="s">
        <v>218</v>
      </c>
    </row>
    <row r="87" spans="1:1">
      <c r="A87" s="5" t="s">
        <v>219</v>
      </c>
    </row>
    <row r="88" spans="1:1">
      <c r="A88" s="5" t="s">
        <v>220</v>
      </c>
    </row>
    <row r="89" spans="1:1">
      <c r="A89" s="5" t="s">
        <v>221</v>
      </c>
    </row>
    <row r="90" spans="1:1">
      <c r="A90" s="4" t="s">
        <v>247</v>
      </c>
    </row>
    <row r="91" spans="1:1">
      <c r="A91" s="6" t="s">
        <v>248</v>
      </c>
    </row>
    <row r="92" spans="1:1">
      <c r="A92" s="7"/>
    </row>
    <row r="93" spans="1:1">
      <c r="A93" s="4" t="s">
        <v>249</v>
      </c>
    </row>
    <row r="94" spans="1:1">
      <c r="A94" s="5" t="s">
        <v>250</v>
      </c>
    </row>
    <row r="95" spans="1:1">
      <c r="A95" s="5" t="s">
        <v>251</v>
      </c>
    </row>
    <row r="96" spans="1:1">
      <c r="A96" s="5" t="s">
        <v>252</v>
      </c>
    </row>
    <row r="97" spans="1:1">
      <c r="A97" s="5" t="s">
        <v>253</v>
      </c>
    </row>
    <row r="98" spans="1:1">
      <c r="A98" s="5" t="s">
        <v>254</v>
      </c>
    </row>
    <row r="99" spans="1:1">
      <c r="A99" s="5" t="s">
        <v>255</v>
      </c>
    </row>
    <row r="100" spans="1:1">
      <c r="A100" s="5" t="s">
        <v>256</v>
      </c>
    </row>
    <row r="101" spans="1:1">
      <c r="A101" s="5" t="s">
        <v>257</v>
      </c>
    </row>
    <row r="102" spans="1:1">
      <c r="A102" s="5" t="s">
        <v>258</v>
      </c>
    </row>
    <row r="103" spans="1:1">
      <c r="A103" s="5" t="s">
        <v>259</v>
      </c>
    </row>
    <row r="104" spans="1:1">
      <c r="A104" s="5" t="s">
        <v>260</v>
      </c>
    </row>
    <row r="105" spans="1:1">
      <c r="A105" s="5" t="s">
        <v>261</v>
      </c>
    </row>
    <row r="106" spans="1:1">
      <c r="A106" s="5" t="s">
        <v>262</v>
      </c>
    </row>
    <row r="107" spans="1:1">
      <c r="A107" s="5" t="s">
        <v>263</v>
      </c>
    </row>
    <row r="108" spans="1:1">
      <c r="A108" s="4" t="s">
        <v>264</v>
      </c>
    </row>
    <row r="109" spans="1:1">
      <c r="A109" s="6" t="s">
        <v>265</v>
      </c>
    </row>
    <row r="110" spans="1:1">
      <c r="A110" s="5" t="s">
        <v>266</v>
      </c>
    </row>
    <row r="111" spans="1:1">
      <c r="A111" s="4" t="s">
        <v>314</v>
      </c>
    </row>
    <row r="112" spans="1:1">
      <c r="A112" s="7"/>
    </row>
    <row r="113" spans="1:1">
      <c r="A113" s="4" t="s">
        <v>249</v>
      </c>
    </row>
    <row r="114" spans="1:1">
      <c r="A114" s="5" t="s">
        <v>250</v>
      </c>
    </row>
    <row r="115" spans="1:1">
      <c r="A115" s="5" t="s">
        <v>251</v>
      </c>
    </row>
    <row r="116" spans="1:1">
      <c r="A116" s="5" t="s">
        <v>252</v>
      </c>
    </row>
    <row r="117" spans="1:1">
      <c r="A117" s="5" t="s">
        <v>253</v>
      </c>
    </row>
    <row r="118" spans="1:1">
      <c r="A118" s="5" t="s">
        <v>254</v>
      </c>
    </row>
    <row r="119" spans="1:1">
      <c r="A119" s="5" t="s">
        <v>255</v>
      </c>
    </row>
    <row r="120" spans="1:1">
      <c r="A120" s="5" t="s">
        <v>256</v>
      </c>
    </row>
    <row r="121" spans="1:1">
      <c r="A121" s="5" t="s">
        <v>257</v>
      </c>
    </row>
    <row r="122" spans="1:1">
      <c r="A122" s="5" t="s">
        <v>258</v>
      </c>
    </row>
    <row r="123" spans="1:1">
      <c r="A123" s="5" t="s">
        <v>259</v>
      </c>
    </row>
    <row r="124" spans="1:1">
      <c r="A124" s="5" t="s">
        <v>260</v>
      </c>
    </row>
    <row r="125" spans="1:1">
      <c r="A125" s="5" t="s">
        <v>261</v>
      </c>
    </row>
    <row r="126" spans="1:1">
      <c r="A126" s="5" t="s">
        <v>262</v>
      </c>
    </row>
    <row r="127" spans="1:1">
      <c r="A127" s="5" t="s">
        <v>263</v>
      </c>
    </row>
    <row r="128" spans="1:1">
      <c r="A128" s="4" t="s">
        <v>264</v>
      </c>
    </row>
    <row r="129" spans="1:1">
      <c r="A129" s="6" t="s">
        <v>267</v>
      </c>
    </row>
    <row r="130" spans="1:1">
      <c r="A130" s="5" t="s">
        <v>268</v>
      </c>
    </row>
    <row r="131" spans="1:1">
      <c r="A131" s="4" t="s">
        <v>269</v>
      </c>
    </row>
    <row r="132" spans="1:1">
      <c r="A132" s="6" t="s">
        <v>270</v>
      </c>
    </row>
    <row r="133" spans="1:1">
      <c r="A133" s="4" t="s">
        <v>314</v>
      </c>
    </row>
    <row r="134" spans="1:1">
      <c r="A134" s="7"/>
    </row>
    <row r="135" spans="1:1">
      <c r="A135" s="4" t="s">
        <v>271</v>
      </c>
    </row>
    <row r="136" spans="1:1">
      <c r="A136" s="4" t="s">
        <v>272</v>
      </c>
    </row>
    <row r="137" spans="1:1">
      <c r="A137" s="8" t="s">
        <v>273</v>
      </c>
    </row>
    <row r="138" spans="1:1">
      <c r="A138" s="5" t="s">
        <v>274</v>
      </c>
    </row>
    <row r="139" spans="1:1">
      <c r="A139" s="4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740C-CCE8-4C05-93F8-8F6806D7E543}">
  <dimension ref="A1:B93"/>
  <sheetViews>
    <sheetView topLeftCell="A57" workbookViewId="0">
      <selection activeCell="B2" sqref="B2:B93"/>
    </sheetView>
  </sheetViews>
  <sheetFormatPr defaultRowHeight="15"/>
  <sheetData>
    <row r="1" spans="1:2">
      <c r="A1" t="s">
        <v>316</v>
      </c>
    </row>
    <row r="2" spans="1:2">
      <c r="A2">
        <v>25600012</v>
      </c>
      <c r="B2">
        <v>5</v>
      </c>
    </row>
    <row r="3" spans="1:2">
      <c r="A3">
        <v>25600017</v>
      </c>
      <c r="B3">
        <v>5</v>
      </c>
    </row>
    <row r="4" spans="1:2">
      <c r="A4">
        <v>25600022</v>
      </c>
      <c r="B4">
        <v>56</v>
      </c>
    </row>
    <row r="5" spans="1:2">
      <c r="A5">
        <v>25600024</v>
      </c>
      <c r="B5">
        <v>44</v>
      </c>
    </row>
    <row r="6" spans="1:2">
      <c r="A6" t="s">
        <v>59</v>
      </c>
      <c r="B6">
        <v>2</v>
      </c>
    </row>
    <row r="7" spans="1:2">
      <c r="A7" t="s">
        <v>17</v>
      </c>
      <c r="B7">
        <v>4</v>
      </c>
    </row>
    <row r="8" spans="1:2">
      <c r="A8">
        <v>25600028</v>
      </c>
      <c r="B8">
        <v>8</v>
      </c>
    </row>
    <row r="9" spans="1:2">
      <c r="A9">
        <v>25600030</v>
      </c>
      <c r="B9">
        <v>12</v>
      </c>
    </row>
    <row r="10" spans="1:2">
      <c r="A10" t="s">
        <v>18</v>
      </c>
      <c r="B10">
        <v>2</v>
      </c>
    </row>
    <row r="11" spans="1:2">
      <c r="A11" t="s">
        <v>19</v>
      </c>
      <c r="B11">
        <v>3</v>
      </c>
    </row>
    <row r="12" spans="1:2">
      <c r="A12" t="s">
        <v>60</v>
      </c>
      <c r="B12">
        <v>1</v>
      </c>
    </row>
    <row r="13" spans="1:2">
      <c r="A13">
        <v>25600041</v>
      </c>
      <c r="B13">
        <v>118</v>
      </c>
    </row>
    <row r="14" spans="1:2">
      <c r="A14">
        <v>25600044</v>
      </c>
      <c r="B14">
        <v>120</v>
      </c>
    </row>
    <row r="15" spans="1:2">
      <c r="A15">
        <v>25600045</v>
      </c>
      <c r="B15">
        <v>114</v>
      </c>
    </row>
    <row r="16" spans="1:2">
      <c r="A16">
        <v>25600052</v>
      </c>
      <c r="B16">
        <v>42</v>
      </c>
    </row>
    <row r="17" spans="1:2">
      <c r="A17">
        <v>25600054</v>
      </c>
      <c r="B17">
        <v>44</v>
      </c>
    </row>
    <row r="18" spans="1:2">
      <c r="A18">
        <v>25600069</v>
      </c>
      <c r="B18">
        <v>12</v>
      </c>
    </row>
    <row r="19" spans="1:2">
      <c r="A19">
        <v>25600100</v>
      </c>
      <c r="B19">
        <v>12</v>
      </c>
    </row>
    <row r="20" spans="1:2">
      <c r="A20">
        <v>25600101</v>
      </c>
      <c r="B20">
        <v>12</v>
      </c>
    </row>
    <row r="21" spans="1:2">
      <c r="A21">
        <v>25600117</v>
      </c>
      <c r="B21">
        <v>16</v>
      </c>
    </row>
    <row r="22" spans="1:2">
      <c r="A22">
        <v>25600119</v>
      </c>
      <c r="B22">
        <v>3</v>
      </c>
    </row>
    <row r="23" spans="1:2">
      <c r="A23">
        <v>25600124</v>
      </c>
      <c r="B23">
        <v>84</v>
      </c>
    </row>
    <row r="24" spans="1:2">
      <c r="A24">
        <v>25600125</v>
      </c>
      <c r="B24">
        <v>9</v>
      </c>
    </row>
    <row r="25" spans="1:2">
      <c r="A25" t="s">
        <v>61</v>
      </c>
      <c r="B25">
        <v>2</v>
      </c>
    </row>
    <row r="26" spans="1:2">
      <c r="A26">
        <v>25600144</v>
      </c>
      <c r="B26">
        <v>71</v>
      </c>
    </row>
    <row r="27" spans="1:2">
      <c r="A27" t="s">
        <v>62</v>
      </c>
      <c r="B27">
        <v>3</v>
      </c>
    </row>
    <row r="28" spans="1:2">
      <c r="A28">
        <v>25600145</v>
      </c>
      <c r="B28">
        <v>32</v>
      </c>
    </row>
    <row r="29" spans="1:2">
      <c r="A29">
        <v>25600155</v>
      </c>
      <c r="B29">
        <v>16</v>
      </c>
    </row>
    <row r="30" spans="1:2">
      <c r="A30">
        <v>25600172</v>
      </c>
      <c r="B30">
        <v>6</v>
      </c>
    </row>
    <row r="31" spans="1:2">
      <c r="A31">
        <v>25600199</v>
      </c>
      <c r="B31">
        <v>31</v>
      </c>
    </row>
    <row r="32" spans="1:2">
      <c r="A32">
        <v>25600200</v>
      </c>
      <c r="B32">
        <v>30</v>
      </c>
    </row>
    <row r="33" spans="1:2">
      <c r="A33">
        <v>25600204</v>
      </c>
      <c r="B33">
        <v>6</v>
      </c>
    </row>
    <row r="34" spans="1:2">
      <c r="A34">
        <v>25600205</v>
      </c>
      <c r="B34">
        <v>9</v>
      </c>
    </row>
    <row r="35" spans="1:2">
      <c r="A35">
        <v>25600206</v>
      </c>
      <c r="B35">
        <v>9</v>
      </c>
    </row>
    <row r="36" spans="1:2">
      <c r="A36">
        <v>25600219</v>
      </c>
      <c r="B36">
        <v>125</v>
      </c>
    </row>
    <row r="37" spans="1:2">
      <c r="A37">
        <v>25600246</v>
      </c>
      <c r="B37">
        <v>6</v>
      </c>
    </row>
    <row r="38" spans="1:2">
      <c r="A38">
        <v>25600247</v>
      </c>
      <c r="B38">
        <v>9</v>
      </c>
    </row>
    <row r="39" spans="1:2">
      <c r="A39">
        <v>25600255</v>
      </c>
      <c r="B39">
        <v>178</v>
      </c>
    </row>
    <row r="40" spans="1:2">
      <c r="A40">
        <v>25600256</v>
      </c>
      <c r="B40">
        <v>178</v>
      </c>
    </row>
    <row r="41" spans="1:2">
      <c r="A41">
        <v>25600277</v>
      </c>
      <c r="B41">
        <v>26</v>
      </c>
    </row>
    <row r="42" spans="1:2">
      <c r="A42">
        <v>25600278</v>
      </c>
      <c r="B42">
        <v>26</v>
      </c>
    </row>
    <row r="43" spans="1:2">
      <c r="A43">
        <v>25600307</v>
      </c>
      <c r="B43">
        <v>80</v>
      </c>
    </row>
    <row r="44" spans="1:2">
      <c r="A44">
        <v>25600308</v>
      </c>
      <c r="B44">
        <v>80</v>
      </c>
    </row>
    <row r="45" spans="1:2">
      <c r="A45">
        <v>25600324</v>
      </c>
      <c r="B45">
        <v>14</v>
      </c>
    </row>
    <row r="46" spans="1:2">
      <c r="A46">
        <v>25600325</v>
      </c>
      <c r="B46">
        <v>14</v>
      </c>
    </row>
    <row r="47" spans="1:2">
      <c r="A47">
        <v>25600357</v>
      </c>
      <c r="B47">
        <v>198</v>
      </c>
    </row>
    <row r="48" spans="1:2">
      <c r="A48">
        <v>25600370</v>
      </c>
      <c r="B48">
        <v>3</v>
      </c>
    </row>
    <row r="49" spans="1:2">
      <c r="A49">
        <v>25600392</v>
      </c>
      <c r="B49">
        <v>99</v>
      </c>
    </row>
    <row r="50" spans="1:2">
      <c r="A50">
        <v>25600393</v>
      </c>
      <c r="B50">
        <v>6</v>
      </c>
    </row>
    <row r="51" spans="1:2">
      <c r="A51">
        <v>25600394</v>
      </c>
      <c r="B51">
        <v>7</v>
      </c>
    </row>
    <row r="52" spans="1:2">
      <c r="A52">
        <v>25600397</v>
      </c>
      <c r="B52">
        <v>129</v>
      </c>
    </row>
    <row r="53" spans="1:2">
      <c r="A53">
        <v>25600398</v>
      </c>
      <c r="B53">
        <v>126</v>
      </c>
    </row>
    <row r="54" spans="1:2">
      <c r="A54">
        <v>25600401</v>
      </c>
      <c r="B54">
        <v>8</v>
      </c>
    </row>
    <row r="55" spans="1:2">
      <c r="A55">
        <v>25600402</v>
      </c>
      <c r="B55">
        <v>9</v>
      </c>
    </row>
    <row r="56" spans="1:2">
      <c r="A56">
        <v>25600406</v>
      </c>
      <c r="B56">
        <v>12</v>
      </c>
    </row>
    <row r="57" spans="1:2">
      <c r="A57">
        <v>25600427</v>
      </c>
      <c r="B57">
        <v>15</v>
      </c>
    </row>
    <row r="58" spans="1:2">
      <c r="A58">
        <v>25600434</v>
      </c>
      <c r="B58">
        <v>65</v>
      </c>
    </row>
    <row r="59" spans="1:2">
      <c r="A59">
        <v>25600435</v>
      </c>
      <c r="B59">
        <v>65</v>
      </c>
    </row>
    <row r="60" spans="1:2">
      <c r="A60">
        <v>25600442</v>
      </c>
      <c r="B60">
        <v>25</v>
      </c>
    </row>
    <row r="61" spans="1:2">
      <c r="A61">
        <v>25600456</v>
      </c>
      <c r="B61">
        <v>12</v>
      </c>
    </row>
    <row r="62" spans="1:2">
      <c r="A62">
        <v>25600462</v>
      </c>
      <c r="B62">
        <v>155</v>
      </c>
    </row>
    <row r="63" spans="1:2">
      <c r="A63">
        <v>25600464</v>
      </c>
      <c r="B63">
        <v>18</v>
      </c>
    </row>
    <row r="64" spans="1:2">
      <c r="A64">
        <v>25600466</v>
      </c>
      <c r="B64">
        <v>41</v>
      </c>
    </row>
    <row r="65" spans="1:2">
      <c r="A65">
        <v>25600467</v>
      </c>
      <c r="B65">
        <v>43</v>
      </c>
    </row>
    <row r="66" spans="1:2">
      <c r="A66">
        <v>25600468</v>
      </c>
      <c r="B66">
        <v>14</v>
      </c>
    </row>
    <row r="67" spans="1:2">
      <c r="A67">
        <v>25600469</v>
      </c>
      <c r="B67">
        <v>14</v>
      </c>
    </row>
    <row r="68" spans="1:2">
      <c r="A68">
        <v>25600477</v>
      </c>
      <c r="B68">
        <v>20</v>
      </c>
    </row>
    <row r="69" spans="1:2">
      <c r="A69">
        <v>25600483</v>
      </c>
      <c r="B69">
        <v>6</v>
      </c>
    </row>
    <row r="70" spans="1:2">
      <c r="A70">
        <v>25600484</v>
      </c>
      <c r="B70">
        <v>6</v>
      </c>
    </row>
    <row r="71" spans="1:2">
      <c r="A71">
        <v>25600506</v>
      </c>
      <c r="B71">
        <v>6</v>
      </c>
    </row>
    <row r="72" spans="1:2">
      <c r="A72">
        <v>25600507</v>
      </c>
      <c r="B72">
        <v>260</v>
      </c>
    </row>
    <row r="73" spans="1:2">
      <c r="A73">
        <v>25600508</v>
      </c>
      <c r="B73">
        <v>263</v>
      </c>
    </row>
    <row r="74" spans="1:2">
      <c r="A74">
        <v>25600509</v>
      </c>
      <c r="B74">
        <v>186</v>
      </c>
    </row>
    <row r="75" spans="1:2">
      <c r="A75" t="s">
        <v>150</v>
      </c>
      <c r="B75">
        <v>12</v>
      </c>
    </row>
    <row r="76" spans="1:2">
      <c r="A76">
        <v>25600512</v>
      </c>
      <c r="B76">
        <v>65</v>
      </c>
    </row>
    <row r="77" spans="1:2">
      <c r="A77">
        <v>25600513</v>
      </c>
      <c r="B77">
        <v>65</v>
      </c>
    </row>
    <row r="78" spans="1:2">
      <c r="A78">
        <v>25600515</v>
      </c>
      <c r="B78">
        <v>4</v>
      </c>
    </row>
    <row r="79" spans="1:2">
      <c r="A79" t="s">
        <v>155</v>
      </c>
      <c r="B79">
        <v>3</v>
      </c>
    </row>
    <row r="80" spans="1:2">
      <c r="A80">
        <v>25600516</v>
      </c>
      <c r="B80">
        <v>4</v>
      </c>
    </row>
    <row r="81" spans="1:2">
      <c r="A81" t="s">
        <v>156</v>
      </c>
      <c r="B81">
        <v>3</v>
      </c>
    </row>
    <row r="82" spans="1:2">
      <c r="A82">
        <v>25600525</v>
      </c>
      <c r="B82">
        <v>22</v>
      </c>
    </row>
    <row r="83" spans="1:2">
      <c r="A83">
        <v>25600526</v>
      </c>
      <c r="B83">
        <v>24</v>
      </c>
    </row>
    <row r="84" spans="1:2">
      <c r="A84">
        <v>25600531</v>
      </c>
      <c r="B84">
        <v>10</v>
      </c>
    </row>
    <row r="85" spans="1:2">
      <c r="A85">
        <v>25600532</v>
      </c>
      <c r="B85">
        <v>5</v>
      </c>
    </row>
    <row r="86" spans="1:2">
      <c r="A86">
        <v>25600533</v>
      </c>
      <c r="B86">
        <v>6</v>
      </c>
    </row>
    <row r="87" spans="1:2">
      <c r="A87">
        <v>25600557</v>
      </c>
      <c r="B87">
        <v>12</v>
      </c>
    </row>
    <row r="88" spans="1:2">
      <c r="A88">
        <v>25600558</v>
      </c>
      <c r="B88">
        <v>6</v>
      </c>
    </row>
    <row r="89" spans="1:2">
      <c r="A89">
        <v>25600563</v>
      </c>
      <c r="B89">
        <v>1</v>
      </c>
    </row>
    <row r="90" spans="1:2">
      <c r="A90">
        <v>25600564</v>
      </c>
      <c r="B90">
        <v>1</v>
      </c>
    </row>
    <row r="91" spans="1:2">
      <c r="A91">
        <v>25600565</v>
      </c>
      <c r="B91">
        <v>10</v>
      </c>
    </row>
    <row r="92" spans="1:2">
      <c r="A92">
        <v>25600566</v>
      </c>
      <c r="B92">
        <v>10</v>
      </c>
    </row>
    <row r="93" spans="1:2">
      <c r="A93">
        <v>25600568</v>
      </c>
      <c r="B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Pns</vt:lpstr>
      <vt:lpstr>Pns With Old and New Costs</vt:lpstr>
      <vt:lpstr>Sorted By Gross Profit</vt:lpstr>
      <vt:lpstr>Old and New Cost Breakout</vt:lpstr>
      <vt:lpstr>Cac PIpe Analysis</vt:lpstr>
      <vt:lpstr>Query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Audia</dc:creator>
  <cp:lastModifiedBy>Sam Audia</cp:lastModifiedBy>
  <dcterms:created xsi:type="dcterms:W3CDTF">2021-08-31T16:10:21Z</dcterms:created>
  <dcterms:modified xsi:type="dcterms:W3CDTF">2021-09-01T15:58:50Z</dcterms:modified>
</cp:coreProperties>
</file>