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Boot Camp\Analysis Projects\Crowdfunding Analysis\"/>
    </mc:Choice>
  </mc:AlternateContent>
  <xr:revisionPtr revIDLastSave="0" documentId="13_ncr:1_{5165220E-ECED-427E-BD23-0E05F8243246}" xr6:coauthVersionLast="36" xr6:coauthVersionMax="36" xr10:uidLastSave="{00000000-0000-0000-0000-000000000000}"/>
  <bookViews>
    <workbookView xWindow="0" yWindow="0" windowWidth="28800" windowHeight="11625" tabRatio="795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Kickstarter!$A$1:$U$4115</definedName>
  </definedNames>
  <calcPr calcId="191029"/>
  <pivotCaches>
    <pivotCache cacheId="24" r:id="rId9"/>
    <pivotCache cacheId="2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D2" i="13"/>
  <c r="C2" i="13"/>
  <c r="B7" i="13"/>
  <c r="B12" i="13"/>
  <c r="B11" i="13"/>
  <c r="B10" i="13"/>
  <c r="B9" i="13"/>
  <c r="B8" i="13"/>
  <c r="E8" i="13" s="1"/>
  <c r="B6" i="13"/>
  <c r="B5" i="13"/>
  <c r="B4" i="13"/>
  <c r="B3" i="13"/>
  <c r="B13" i="13"/>
  <c r="B2" i="13"/>
  <c r="E10" i="13" l="1"/>
  <c r="G10" i="13" s="1"/>
  <c r="E7" i="13"/>
  <c r="F7" i="13" s="1"/>
  <c r="E9" i="13"/>
  <c r="G9" i="13" s="1"/>
  <c r="H8" i="13"/>
  <c r="G8" i="13"/>
  <c r="E2" i="13"/>
  <c r="H2" i="13" s="1"/>
  <c r="E6" i="13"/>
  <c r="H6" i="13" s="1"/>
  <c r="E13" i="13"/>
  <c r="H13" i="13" s="1"/>
  <c r="E5" i="13"/>
  <c r="F5" i="13" s="1"/>
  <c r="E12" i="13"/>
  <c r="F12" i="13" s="1"/>
  <c r="E4" i="13"/>
  <c r="F4" i="13" s="1"/>
  <c r="F8" i="13"/>
  <c r="E11" i="13"/>
  <c r="F11" i="13" s="1"/>
  <c r="E3" i="13"/>
  <c r="H3" i="13" s="1"/>
  <c r="C13" i="9"/>
  <c r="C12" i="9"/>
  <c r="C14" i="9" s="1"/>
  <c r="C11" i="9"/>
  <c r="B13" i="9"/>
  <c r="B12" i="9"/>
  <c r="B11" i="9"/>
  <c r="B9" i="9"/>
  <c r="C6" i="9"/>
  <c r="C5" i="9"/>
  <c r="C4" i="9"/>
  <c r="C3" i="9"/>
  <c r="B7" i="9"/>
  <c r="B6" i="9"/>
  <c r="B5" i="9"/>
  <c r="B4" i="9"/>
  <c r="C10" i="9"/>
  <c r="C9" i="9"/>
  <c r="B10" i="9"/>
  <c r="B3" i="9"/>
  <c r="C2" i="9"/>
  <c r="B2" i="9"/>
  <c r="F3" i="6"/>
  <c r="F4" i="6"/>
  <c r="F5" i="6"/>
  <c r="F6" i="6"/>
  <c r="F2" i="6"/>
  <c r="C2" i="6"/>
  <c r="D3" i="6"/>
  <c r="D4" i="6"/>
  <c r="D5" i="6"/>
  <c r="D6" i="6"/>
  <c r="D2" i="6"/>
  <c r="C3" i="6"/>
  <c r="C4" i="6"/>
  <c r="C5" i="6"/>
  <c r="C6" i="6"/>
  <c r="B3" i="6"/>
  <c r="B4" i="6"/>
  <c r="B5" i="6"/>
  <c r="B6" i="6"/>
  <c r="B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S3" i="1" s="1"/>
  <c r="T4" i="1"/>
  <c r="S4" i="1" s="1"/>
  <c r="T5" i="1"/>
  <c r="S5" i="1" s="1"/>
  <c r="T6" i="1"/>
  <c r="S6" i="1" s="1"/>
  <c r="T7" i="1"/>
  <c r="S7" i="1" s="1"/>
  <c r="T8" i="1"/>
  <c r="S8" i="1" s="1"/>
  <c r="T9" i="1"/>
  <c r="S9" i="1" s="1"/>
  <c r="T10" i="1"/>
  <c r="S10" i="1" s="1"/>
  <c r="T11" i="1"/>
  <c r="S11" i="1" s="1"/>
  <c r="T12" i="1"/>
  <c r="S12" i="1" s="1"/>
  <c r="T13" i="1"/>
  <c r="S13" i="1" s="1"/>
  <c r="T14" i="1"/>
  <c r="S14" i="1" s="1"/>
  <c r="T15" i="1"/>
  <c r="S15" i="1" s="1"/>
  <c r="T16" i="1"/>
  <c r="S16" i="1" s="1"/>
  <c r="T17" i="1"/>
  <c r="S17" i="1" s="1"/>
  <c r="T18" i="1"/>
  <c r="S18" i="1" s="1"/>
  <c r="T19" i="1"/>
  <c r="S19" i="1" s="1"/>
  <c r="T20" i="1"/>
  <c r="S20" i="1" s="1"/>
  <c r="T21" i="1"/>
  <c r="S21" i="1" s="1"/>
  <c r="T22" i="1"/>
  <c r="S22" i="1" s="1"/>
  <c r="T23" i="1"/>
  <c r="S23" i="1" s="1"/>
  <c r="T24" i="1"/>
  <c r="S24" i="1" s="1"/>
  <c r="T25" i="1"/>
  <c r="S25" i="1" s="1"/>
  <c r="T26" i="1"/>
  <c r="S26" i="1" s="1"/>
  <c r="T27" i="1"/>
  <c r="S27" i="1" s="1"/>
  <c r="T28" i="1"/>
  <c r="S28" i="1" s="1"/>
  <c r="T29" i="1"/>
  <c r="S29" i="1" s="1"/>
  <c r="T30" i="1"/>
  <c r="S30" i="1" s="1"/>
  <c r="T31" i="1"/>
  <c r="S31" i="1" s="1"/>
  <c r="T32" i="1"/>
  <c r="S32" i="1" s="1"/>
  <c r="T33" i="1"/>
  <c r="S33" i="1" s="1"/>
  <c r="T34" i="1"/>
  <c r="S34" i="1" s="1"/>
  <c r="T35" i="1"/>
  <c r="S35" i="1" s="1"/>
  <c r="T36" i="1"/>
  <c r="S36" i="1" s="1"/>
  <c r="T37" i="1"/>
  <c r="S37" i="1" s="1"/>
  <c r="T38" i="1"/>
  <c r="S38" i="1" s="1"/>
  <c r="T39" i="1"/>
  <c r="S39" i="1" s="1"/>
  <c r="T40" i="1"/>
  <c r="S40" i="1" s="1"/>
  <c r="T41" i="1"/>
  <c r="S41" i="1" s="1"/>
  <c r="T42" i="1"/>
  <c r="S42" i="1" s="1"/>
  <c r="T43" i="1"/>
  <c r="S43" i="1" s="1"/>
  <c r="T44" i="1"/>
  <c r="S44" i="1" s="1"/>
  <c r="T45" i="1"/>
  <c r="S45" i="1" s="1"/>
  <c r="T46" i="1"/>
  <c r="S46" i="1" s="1"/>
  <c r="T47" i="1"/>
  <c r="S47" i="1" s="1"/>
  <c r="T48" i="1"/>
  <c r="S48" i="1" s="1"/>
  <c r="T49" i="1"/>
  <c r="S49" i="1" s="1"/>
  <c r="T50" i="1"/>
  <c r="S50" i="1" s="1"/>
  <c r="T51" i="1"/>
  <c r="S51" i="1" s="1"/>
  <c r="T52" i="1"/>
  <c r="S52" i="1" s="1"/>
  <c r="T53" i="1"/>
  <c r="S53" i="1" s="1"/>
  <c r="T54" i="1"/>
  <c r="S54" i="1" s="1"/>
  <c r="T55" i="1"/>
  <c r="S55" i="1" s="1"/>
  <c r="T56" i="1"/>
  <c r="S56" i="1" s="1"/>
  <c r="T57" i="1"/>
  <c r="S57" i="1" s="1"/>
  <c r="T58" i="1"/>
  <c r="S58" i="1" s="1"/>
  <c r="T59" i="1"/>
  <c r="S59" i="1" s="1"/>
  <c r="T60" i="1"/>
  <c r="S60" i="1" s="1"/>
  <c r="T61" i="1"/>
  <c r="S61" i="1" s="1"/>
  <c r="T62" i="1"/>
  <c r="S62" i="1" s="1"/>
  <c r="T63" i="1"/>
  <c r="S63" i="1" s="1"/>
  <c r="T64" i="1"/>
  <c r="S64" i="1" s="1"/>
  <c r="T65" i="1"/>
  <c r="S65" i="1" s="1"/>
  <c r="T66" i="1"/>
  <c r="S66" i="1" s="1"/>
  <c r="T67" i="1"/>
  <c r="S67" i="1" s="1"/>
  <c r="T68" i="1"/>
  <c r="S68" i="1" s="1"/>
  <c r="T69" i="1"/>
  <c r="S69" i="1" s="1"/>
  <c r="T70" i="1"/>
  <c r="S70" i="1" s="1"/>
  <c r="T71" i="1"/>
  <c r="S71" i="1" s="1"/>
  <c r="T72" i="1"/>
  <c r="S72" i="1" s="1"/>
  <c r="T73" i="1"/>
  <c r="S73" i="1" s="1"/>
  <c r="T74" i="1"/>
  <c r="S74" i="1" s="1"/>
  <c r="T75" i="1"/>
  <c r="S75" i="1" s="1"/>
  <c r="T76" i="1"/>
  <c r="S76" i="1" s="1"/>
  <c r="T77" i="1"/>
  <c r="S77" i="1" s="1"/>
  <c r="T78" i="1"/>
  <c r="S78" i="1" s="1"/>
  <c r="T79" i="1"/>
  <c r="S79" i="1" s="1"/>
  <c r="T80" i="1"/>
  <c r="S80" i="1" s="1"/>
  <c r="T81" i="1"/>
  <c r="S81" i="1" s="1"/>
  <c r="T82" i="1"/>
  <c r="S82" i="1" s="1"/>
  <c r="T83" i="1"/>
  <c r="S83" i="1" s="1"/>
  <c r="T84" i="1"/>
  <c r="S84" i="1" s="1"/>
  <c r="T85" i="1"/>
  <c r="S85" i="1" s="1"/>
  <c r="T86" i="1"/>
  <c r="S86" i="1" s="1"/>
  <c r="T87" i="1"/>
  <c r="S87" i="1" s="1"/>
  <c r="T88" i="1"/>
  <c r="S88" i="1" s="1"/>
  <c r="T89" i="1"/>
  <c r="S89" i="1" s="1"/>
  <c r="T90" i="1"/>
  <c r="S90" i="1" s="1"/>
  <c r="T91" i="1"/>
  <c r="S91" i="1" s="1"/>
  <c r="T92" i="1"/>
  <c r="S92" i="1" s="1"/>
  <c r="T93" i="1"/>
  <c r="S93" i="1" s="1"/>
  <c r="T94" i="1"/>
  <c r="S94" i="1" s="1"/>
  <c r="T95" i="1"/>
  <c r="S95" i="1" s="1"/>
  <c r="T96" i="1"/>
  <c r="S96" i="1" s="1"/>
  <c r="T97" i="1"/>
  <c r="S97" i="1" s="1"/>
  <c r="T98" i="1"/>
  <c r="S98" i="1" s="1"/>
  <c r="T99" i="1"/>
  <c r="S99" i="1" s="1"/>
  <c r="T100" i="1"/>
  <c r="S100" i="1" s="1"/>
  <c r="T101" i="1"/>
  <c r="S101" i="1" s="1"/>
  <c r="T102" i="1"/>
  <c r="S102" i="1" s="1"/>
  <c r="T103" i="1"/>
  <c r="S103" i="1" s="1"/>
  <c r="T104" i="1"/>
  <c r="S104" i="1" s="1"/>
  <c r="T105" i="1"/>
  <c r="S105" i="1" s="1"/>
  <c r="T106" i="1"/>
  <c r="S106" i="1" s="1"/>
  <c r="T107" i="1"/>
  <c r="S107" i="1" s="1"/>
  <c r="T108" i="1"/>
  <c r="S108" i="1" s="1"/>
  <c r="T109" i="1"/>
  <c r="S109" i="1" s="1"/>
  <c r="T110" i="1"/>
  <c r="S110" i="1" s="1"/>
  <c r="T111" i="1"/>
  <c r="S111" i="1" s="1"/>
  <c r="T112" i="1"/>
  <c r="S112" i="1" s="1"/>
  <c r="T113" i="1"/>
  <c r="S113" i="1" s="1"/>
  <c r="T114" i="1"/>
  <c r="S114" i="1" s="1"/>
  <c r="T115" i="1"/>
  <c r="S115" i="1" s="1"/>
  <c r="T116" i="1"/>
  <c r="S116" i="1" s="1"/>
  <c r="T117" i="1"/>
  <c r="S117" i="1" s="1"/>
  <c r="T118" i="1"/>
  <c r="S118" i="1" s="1"/>
  <c r="T119" i="1"/>
  <c r="S119" i="1" s="1"/>
  <c r="T120" i="1"/>
  <c r="S120" i="1" s="1"/>
  <c r="T121" i="1"/>
  <c r="S121" i="1" s="1"/>
  <c r="T122" i="1"/>
  <c r="S122" i="1" s="1"/>
  <c r="T123" i="1"/>
  <c r="S123" i="1" s="1"/>
  <c r="T124" i="1"/>
  <c r="S124" i="1" s="1"/>
  <c r="T125" i="1"/>
  <c r="S125" i="1" s="1"/>
  <c r="T126" i="1"/>
  <c r="S126" i="1" s="1"/>
  <c r="T127" i="1"/>
  <c r="S127" i="1" s="1"/>
  <c r="T128" i="1"/>
  <c r="S128" i="1" s="1"/>
  <c r="T129" i="1"/>
  <c r="S129" i="1" s="1"/>
  <c r="T130" i="1"/>
  <c r="S130" i="1" s="1"/>
  <c r="T131" i="1"/>
  <c r="S131" i="1" s="1"/>
  <c r="T132" i="1"/>
  <c r="S132" i="1" s="1"/>
  <c r="T133" i="1"/>
  <c r="S133" i="1" s="1"/>
  <c r="T134" i="1"/>
  <c r="S134" i="1" s="1"/>
  <c r="T135" i="1"/>
  <c r="S135" i="1" s="1"/>
  <c r="T136" i="1"/>
  <c r="S136" i="1" s="1"/>
  <c r="T137" i="1"/>
  <c r="S137" i="1" s="1"/>
  <c r="T138" i="1"/>
  <c r="S138" i="1" s="1"/>
  <c r="T139" i="1"/>
  <c r="S139" i="1" s="1"/>
  <c r="T140" i="1"/>
  <c r="S140" i="1" s="1"/>
  <c r="T141" i="1"/>
  <c r="S141" i="1" s="1"/>
  <c r="T142" i="1"/>
  <c r="S142" i="1" s="1"/>
  <c r="T143" i="1"/>
  <c r="S143" i="1" s="1"/>
  <c r="T144" i="1"/>
  <c r="S144" i="1" s="1"/>
  <c r="T145" i="1"/>
  <c r="S145" i="1" s="1"/>
  <c r="T146" i="1"/>
  <c r="S146" i="1" s="1"/>
  <c r="T147" i="1"/>
  <c r="S147" i="1" s="1"/>
  <c r="T148" i="1"/>
  <c r="S148" i="1" s="1"/>
  <c r="T149" i="1"/>
  <c r="S149" i="1" s="1"/>
  <c r="T150" i="1"/>
  <c r="S150" i="1" s="1"/>
  <c r="T151" i="1"/>
  <c r="S151" i="1" s="1"/>
  <c r="T152" i="1"/>
  <c r="S152" i="1" s="1"/>
  <c r="T153" i="1"/>
  <c r="S153" i="1" s="1"/>
  <c r="T154" i="1"/>
  <c r="S154" i="1" s="1"/>
  <c r="T155" i="1"/>
  <c r="S155" i="1" s="1"/>
  <c r="T156" i="1"/>
  <c r="S156" i="1" s="1"/>
  <c r="T157" i="1"/>
  <c r="S157" i="1" s="1"/>
  <c r="T158" i="1"/>
  <c r="S158" i="1" s="1"/>
  <c r="T159" i="1"/>
  <c r="S159" i="1" s="1"/>
  <c r="T160" i="1"/>
  <c r="S160" i="1" s="1"/>
  <c r="T161" i="1"/>
  <c r="S161" i="1" s="1"/>
  <c r="T162" i="1"/>
  <c r="S162" i="1" s="1"/>
  <c r="T163" i="1"/>
  <c r="S163" i="1" s="1"/>
  <c r="T164" i="1"/>
  <c r="S164" i="1" s="1"/>
  <c r="T165" i="1"/>
  <c r="S165" i="1" s="1"/>
  <c r="T166" i="1"/>
  <c r="S166" i="1" s="1"/>
  <c r="T167" i="1"/>
  <c r="S167" i="1" s="1"/>
  <c r="T168" i="1"/>
  <c r="S168" i="1" s="1"/>
  <c r="T169" i="1"/>
  <c r="S169" i="1" s="1"/>
  <c r="T170" i="1"/>
  <c r="S170" i="1" s="1"/>
  <c r="T171" i="1"/>
  <c r="S171" i="1" s="1"/>
  <c r="T172" i="1"/>
  <c r="S172" i="1" s="1"/>
  <c r="T173" i="1"/>
  <c r="S173" i="1" s="1"/>
  <c r="T174" i="1"/>
  <c r="S174" i="1" s="1"/>
  <c r="T175" i="1"/>
  <c r="S175" i="1" s="1"/>
  <c r="T176" i="1"/>
  <c r="S176" i="1" s="1"/>
  <c r="T177" i="1"/>
  <c r="S177" i="1" s="1"/>
  <c r="T178" i="1"/>
  <c r="S178" i="1" s="1"/>
  <c r="T179" i="1"/>
  <c r="S179" i="1" s="1"/>
  <c r="T180" i="1"/>
  <c r="S180" i="1" s="1"/>
  <c r="T181" i="1"/>
  <c r="S181" i="1" s="1"/>
  <c r="T182" i="1"/>
  <c r="S182" i="1" s="1"/>
  <c r="T183" i="1"/>
  <c r="S183" i="1" s="1"/>
  <c r="T184" i="1"/>
  <c r="S184" i="1" s="1"/>
  <c r="T185" i="1"/>
  <c r="S185" i="1" s="1"/>
  <c r="T186" i="1"/>
  <c r="S186" i="1" s="1"/>
  <c r="T187" i="1"/>
  <c r="S187" i="1" s="1"/>
  <c r="T188" i="1"/>
  <c r="S188" i="1" s="1"/>
  <c r="T189" i="1"/>
  <c r="S189" i="1" s="1"/>
  <c r="T190" i="1"/>
  <c r="S190" i="1" s="1"/>
  <c r="T191" i="1"/>
  <c r="S191" i="1" s="1"/>
  <c r="T192" i="1"/>
  <c r="S192" i="1" s="1"/>
  <c r="T193" i="1"/>
  <c r="S193" i="1" s="1"/>
  <c r="T194" i="1"/>
  <c r="S194" i="1" s="1"/>
  <c r="T195" i="1"/>
  <c r="S195" i="1" s="1"/>
  <c r="T196" i="1"/>
  <c r="S196" i="1" s="1"/>
  <c r="T197" i="1"/>
  <c r="S197" i="1" s="1"/>
  <c r="T198" i="1"/>
  <c r="S198" i="1" s="1"/>
  <c r="T199" i="1"/>
  <c r="S199" i="1" s="1"/>
  <c r="T200" i="1"/>
  <c r="S200" i="1" s="1"/>
  <c r="T201" i="1"/>
  <c r="S201" i="1" s="1"/>
  <c r="T202" i="1"/>
  <c r="S202" i="1" s="1"/>
  <c r="T203" i="1"/>
  <c r="S203" i="1" s="1"/>
  <c r="T204" i="1"/>
  <c r="S204" i="1" s="1"/>
  <c r="T205" i="1"/>
  <c r="S205" i="1" s="1"/>
  <c r="T206" i="1"/>
  <c r="S206" i="1" s="1"/>
  <c r="T207" i="1"/>
  <c r="S207" i="1" s="1"/>
  <c r="T208" i="1"/>
  <c r="S208" i="1" s="1"/>
  <c r="T209" i="1"/>
  <c r="S209" i="1" s="1"/>
  <c r="T210" i="1"/>
  <c r="S210" i="1" s="1"/>
  <c r="T211" i="1"/>
  <c r="S211" i="1" s="1"/>
  <c r="T212" i="1"/>
  <c r="S212" i="1" s="1"/>
  <c r="T213" i="1"/>
  <c r="S213" i="1" s="1"/>
  <c r="T214" i="1"/>
  <c r="S214" i="1" s="1"/>
  <c r="T215" i="1"/>
  <c r="S215" i="1" s="1"/>
  <c r="T216" i="1"/>
  <c r="S216" i="1" s="1"/>
  <c r="T217" i="1"/>
  <c r="S217" i="1" s="1"/>
  <c r="T218" i="1"/>
  <c r="S218" i="1" s="1"/>
  <c r="T219" i="1"/>
  <c r="S219" i="1" s="1"/>
  <c r="T220" i="1"/>
  <c r="S220" i="1" s="1"/>
  <c r="T221" i="1"/>
  <c r="S221" i="1" s="1"/>
  <c r="T222" i="1"/>
  <c r="S222" i="1" s="1"/>
  <c r="T223" i="1"/>
  <c r="S223" i="1" s="1"/>
  <c r="T224" i="1"/>
  <c r="S224" i="1" s="1"/>
  <c r="T225" i="1"/>
  <c r="S225" i="1" s="1"/>
  <c r="T226" i="1"/>
  <c r="S226" i="1" s="1"/>
  <c r="T227" i="1"/>
  <c r="S227" i="1" s="1"/>
  <c r="T228" i="1"/>
  <c r="S228" i="1" s="1"/>
  <c r="T229" i="1"/>
  <c r="S229" i="1" s="1"/>
  <c r="T230" i="1"/>
  <c r="S230" i="1" s="1"/>
  <c r="T231" i="1"/>
  <c r="S231" i="1" s="1"/>
  <c r="T232" i="1"/>
  <c r="S232" i="1" s="1"/>
  <c r="T233" i="1"/>
  <c r="S233" i="1" s="1"/>
  <c r="T234" i="1"/>
  <c r="S234" i="1" s="1"/>
  <c r="T235" i="1"/>
  <c r="S235" i="1" s="1"/>
  <c r="T236" i="1"/>
  <c r="S236" i="1" s="1"/>
  <c r="T237" i="1"/>
  <c r="S237" i="1" s="1"/>
  <c r="T238" i="1"/>
  <c r="S238" i="1" s="1"/>
  <c r="T239" i="1"/>
  <c r="S239" i="1" s="1"/>
  <c r="T240" i="1"/>
  <c r="S240" i="1" s="1"/>
  <c r="T241" i="1"/>
  <c r="S241" i="1" s="1"/>
  <c r="T242" i="1"/>
  <c r="S242" i="1" s="1"/>
  <c r="T243" i="1"/>
  <c r="S243" i="1" s="1"/>
  <c r="T244" i="1"/>
  <c r="S244" i="1" s="1"/>
  <c r="T245" i="1"/>
  <c r="S245" i="1" s="1"/>
  <c r="T246" i="1"/>
  <c r="S246" i="1" s="1"/>
  <c r="T247" i="1"/>
  <c r="S247" i="1" s="1"/>
  <c r="T248" i="1"/>
  <c r="S248" i="1" s="1"/>
  <c r="T249" i="1"/>
  <c r="S249" i="1" s="1"/>
  <c r="T250" i="1"/>
  <c r="S250" i="1" s="1"/>
  <c r="T251" i="1"/>
  <c r="S251" i="1" s="1"/>
  <c r="T252" i="1"/>
  <c r="S252" i="1" s="1"/>
  <c r="T253" i="1"/>
  <c r="S253" i="1" s="1"/>
  <c r="T254" i="1"/>
  <c r="S254" i="1" s="1"/>
  <c r="T255" i="1"/>
  <c r="S255" i="1" s="1"/>
  <c r="T256" i="1"/>
  <c r="S256" i="1" s="1"/>
  <c r="T257" i="1"/>
  <c r="S257" i="1" s="1"/>
  <c r="T258" i="1"/>
  <c r="S258" i="1" s="1"/>
  <c r="T259" i="1"/>
  <c r="S259" i="1" s="1"/>
  <c r="T260" i="1"/>
  <c r="S260" i="1" s="1"/>
  <c r="T261" i="1"/>
  <c r="S261" i="1" s="1"/>
  <c r="T262" i="1"/>
  <c r="S262" i="1" s="1"/>
  <c r="T263" i="1"/>
  <c r="S263" i="1" s="1"/>
  <c r="T264" i="1"/>
  <c r="S264" i="1" s="1"/>
  <c r="T265" i="1"/>
  <c r="S265" i="1" s="1"/>
  <c r="T266" i="1"/>
  <c r="S266" i="1" s="1"/>
  <c r="T267" i="1"/>
  <c r="S267" i="1" s="1"/>
  <c r="T268" i="1"/>
  <c r="S268" i="1" s="1"/>
  <c r="T269" i="1"/>
  <c r="S269" i="1" s="1"/>
  <c r="T270" i="1"/>
  <c r="S270" i="1" s="1"/>
  <c r="T271" i="1"/>
  <c r="S271" i="1" s="1"/>
  <c r="T272" i="1"/>
  <c r="S272" i="1" s="1"/>
  <c r="T273" i="1"/>
  <c r="S273" i="1" s="1"/>
  <c r="T274" i="1"/>
  <c r="S274" i="1" s="1"/>
  <c r="T275" i="1"/>
  <c r="S275" i="1" s="1"/>
  <c r="T276" i="1"/>
  <c r="S276" i="1" s="1"/>
  <c r="T277" i="1"/>
  <c r="S277" i="1" s="1"/>
  <c r="T278" i="1"/>
  <c r="S278" i="1" s="1"/>
  <c r="T279" i="1"/>
  <c r="S279" i="1" s="1"/>
  <c r="T280" i="1"/>
  <c r="S280" i="1" s="1"/>
  <c r="T281" i="1"/>
  <c r="S281" i="1" s="1"/>
  <c r="T282" i="1"/>
  <c r="S282" i="1" s="1"/>
  <c r="T283" i="1"/>
  <c r="S283" i="1" s="1"/>
  <c r="T284" i="1"/>
  <c r="S284" i="1" s="1"/>
  <c r="T285" i="1"/>
  <c r="S285" i="1" s="1"/>
  <c r="T286" i="1"/>
  <c r="S286" i="1" s="1"/>
  <c r="T287" i="1"/>
  <c r="S287" i="1" s="1"/>
  <c r="T288" i="1"/>
  <c r="S288" i="1" s="1"/>
  <c r="T289" i="1"/>
  <c r="S289" i="1" s="1"/>
  <c r="T290" i="1"/>
  <c r="S290" i="1" s="1"/>
  <c r="T291" i="1"/>
  <c r="S291" i="1" s="1"/>
  <c r="T292" i="1"/>
  <c r="S292" i="1" s="1"/>
  <c r="T293" i="1"/>
  <c r="S293" i="1" s="1"/>
  <c r="T294" i="1"/>
  <c r="S294" i="1" s="1"/>
  <c r="T295" i="1"/>
  <c r="S295" i="1" s="1"/>
  <c r="T296" i="1"/>
  <c r="S296" i="1" s="1"/>
  <c r="T297" i="1"/>
  <c r="S297" i="1" s="1"/>
  <c r="T298" i="1"/>
  <c r="S298" i="1" s="1"/>
  <c r="T299" i="1"/>
  <c r="S299" i="1" s="1"/>
  <c r="T300" i="1"/>
  <c r="S300" i="1" s="1"/>
  <c r="T301" i="1"/>
  <c r="S301" i="1" s="1"/>
  <c r="T302" i="1"/>
  <c r="S302" i="1" s="1"/>
  <c r="T303" i="1"/>
  <c r="S303" i="1" s="1"/>
  <c r="T304" i="1"/>
  <c r="S304" i="1" s="1"/>
  <c r="T305" i="1"/>
  <c r="S305" i="1" s="1"/>
  <c r="T306" i="1"/>
  <c r="S306" i="1" s="1"/>
  <c r="T307" i="1"/>
  <c r="S307" i="1" s="1"/>
  <c r="T308" i="1"/>
  <c r="S308" i="1" s="1"/>
  <c r="T309" i="1"/>
  <c r="S309" i="1" s="1"/>
  <c r="T310" i="1"/>
  <c r="S310" i="1" s="1"/>
  <c r="T311" i="1"/>
  <c r="S311" i="1" s="1"/>
  <c r="T312" i="1"/>
  <c r="S312" i="1" s="1"/>
  <c r="T313" i="1"/>
  <c r="S313" i="1" s="1"/>
  <c r="T314" i="1"/>
  <c r="S314" i="1" s="1"/>
  <c r="T315" i="1"/>
  <c r="S315" i="1" s="1"/>
  <c r="T316" i="1"/>
  <c r="S316" i="1" s="1"/>
  <c r="T317" i="1"/>
  <c r="S317" i="1" s="1"/>
  <c r="T318" i="1"/>
  <c r="S318" i="1" s="1"/>
  <c r="T319" i="1"/>
  <c r="S319" i="1" s="1"/>
  <c r="T320" i="1"/>
  <c r="S320" i="1" s="1"/>
  <c r="T321" i="1"/>
  <c r="S321" i="1" s="1"/>
  <c r="T322" i="1"/>
  <c r="S322" i="1" s="1"/>
  <c r="T323" i="1"/>
  <c r="S323" i="1" s="1"/>
  <c r="T324" i="1"/>
  <c r="S324" i="1" s="1"/>
  <c r="T325" i="1"/>
  <c r="S325" i="1" s="1"/>
  <c r="T326" i="1"/>
  <c r="S326" i="1" s="1"/>
  <c r="T327" i="1"/>
  <c r="S327" i="1" s="1"/>
  <c r="T328" i="1"/>
  <c r="S328" i="1" s="1"/>
  <c r="T329" i="1"/>
  <c r="S329" i="1" s="1"/>
  <c r="T330" i="1"/>
  <c r="S330" i="1" s="1"/>
  <c r="T331" i="1"/>
  <c r="S331" i="1" s="1"/>
  <c r="T332" i="1"/>
  <c r="S332" i="1" s="1"/>
  <c r="T333" i="1"/>
  <c r="S333" i="1" s="1"/>
  <c r="T334" i="1"/>
  <c r="S334" i="1" s="1"/>
  <c r="T335" i="1"/>
  <c r="S335" i="1" s="1"/>
  <c r="T336" i="1"/>
  <c r="S336" i="1" s="1"/>
  <c r="T337" i="1"/>
  <c r="S337" i="1" s="1"/>
  <c r="T338" i="1"/>
  <c r="S338" i="1" s="1"/>
  <c r="T339" i="1"/>
  <c r="S339" i="1" s="1"/>
  <c r="T340" i="1"/>
  <c r="S340" i="1" s="1"/>
  <c r="T341" i="1"/>
  <c r="S341" i="1" s="1"/>
  <c r="T342" i="1"/>
  <c r="S342" i="1" s="1"/>
  <c r="T343" i="1"/>
  <c r="S343" i="1" s="1"/>
  <c r="T344" i="1"/>
  <c r="S344" i="1" s="1"/>
  <c r="T345" i="1"/>
  <c r="S345" i="1" s="1"/>
  <c r="T346" i="1"/>
  <c r="S346" i="1" s="1"/>
  <c r="T347" i="1"/>
  <c r="S347" i="1" s="1"/>
  <c r="T348" i="1"/>
  <c r="S348" i="1" s="1"/>
  <c r="T349" i="1"/>
  <c r="S349" i="1" s="1"/>
  <c r="T350" i="1"/>
  <c r="S350" i="1" s="1"/>
  <c r="T351" i="1"/>
  <c r="S351" i="1" s="1"/>
  <c r="T352" i="1"/>
  <c r="S352" i="1" s="1"/>
  <c r="T353" i="1"/>
  <c r="S353" i="1" s="1"/>
  <c r="T354" i="1"/>
  <c r="S354" i="1" s="1"/>
  <c r="T355" i="1"/>
  <c r="S355" i="1" s="1"/>
  <c r="T356" i="1"/>
  <c r="S356" i="1" s="1"/>
  <c r="T357" i="1"/>
  <c r="S357" i="1" s="1"/>
  <c r="T358" i="1"/>
  <c r="S358" i="1" s="1"/>
  <c r="T359" i="1"/>
  <c r="S359" i="1" s="1"/>
  <c r="T360" i="1"/>
  <c r="S360" i="1" s="1"/>
  <c r="T361" i="1"/>
  <c r="S361" i="1" s="1"/>
  <c r="T362" i="1"/>
  <c r="S362" i="1" s="1"/>
  <c r="T363" i="1"/>
  <c r="S363" i="1" s="1"/>
  <c r="T364" i="1"/>
  <c r="S364" i="1" s="1"/>
  <c r="T365" i="1"/>
  <c r="S365" i="1" s="1"/>
  <c r="T366" i="1"/>
  <c r="S366" i="1" s="1"/>
  <c r="T367" i="1"/>
  <c r="S367" i="1" s="1"/>
  <c r="T368" i="1"/>
  <c r="S368" i="1" s="1"/>
  <c r="T369" i="1"/>
  <c r="S369" i="1" s="1"/>
  <c r="T370" i="1"/>
  <c r="S370" i="1" s="1"/>
  <c r="T371" i="1"/>
  <c r="S371" i="1" s="1"/>
  <c r="T372" i="1"/>
  <c r="S372" i="1" s="1"/>
  <c r="T373" i="1"/>
  <c r="S373" i="1" s="1"/>
  <c r="T374" i="1"/>
  <c r="S374" i="1" s="1"/>
  <c r="T375" i="1"/>
  <c r="S375" i="1" s="1"/>
  <c r="T376" i="1"/>
  <c r="S376" i="1" s="1"/>
  <c r="T377" i="1"/>
  <c r="S377" i="1" s="1"/>
  <c r="T378" i="1"/>
  <c r="S378" i="1" s="1"/>
  <c r="T379" i="1"/>
  <c r="S379" i="1" s="1"/>
  <c r="T380" i="1"/>
  <c r="S380" i="1" s="1"/>
  <c r="T381" i="1"/>
  <c r="S381" i="1" s="1"/>
  <c r="T382" i="1"/>
  <c r="S382" i="1" s="1"/>
  <c r="T383" i="1"/>
  <c r="S383" i="1" s="1"/>
  <c r="T384" i="1"/>
  <c r="S384" i="1" s="1"/>
  <c r="T385" i="1"/>
  <c r="S385" i="1" s="1"/>
  <c r="T386" i="1"/>
  <c r="S386" i="1" s="1"/>
  <c r="T387" i="1"/>
  <c r="S387" i="1" s="1"/>
  <c r="T388" i="1"/>
  <c r="S388" i="1" s="1"/>
  <c r="T389" i="1"/>
  <c r="S389" i="1" s="1"/>
  <c r="T390" i="1"/>
  <c r="S390" i="1" s="1"/>
  <c r="T391" i="1"/>
  <c r="S391" i="1" s="1"/>
  <c r="T392" i="1"/>
  <c r="S392" i="1" s="1"/>
  <c r="T393" i="1"/>
  <c r="S393" i="1" s="1"/>
  <c r="T394" i="1"/>
  <c r="S394" i="1" s="1"/>
  <c r="T395" i="1"/>
  <c r="S395" i="1" s="1"/>
  <c r="T396" i="1"/>
  <c r="S396" i="1" s="1"/>
  <c r="T397" i="1"/>
  <c r="S397" i="1" s="1"/>
  <c r="T398" i="1"/>
  <c r="S398" i="1" s="1"/>
  <c r="T399" i="1"/>
  <c r="S399" i="1" s="1"/>
  <c r="T400" i="1"/>
  <c r="S400" i="1" s="1"/>
  <c r="T401" i="1"/>
  <c r="S401" i="1" s="1"/>
  <c r="T402" i="1"/>
  <c r="S402" i="1" s="1"/>
  <c r="T403" i="1"/>
  <c r="S403" i="1" s="1"/>
  <c r="T404" i="1"/>
  <c r="S404" i="1" s="1"/>
  <c r="T405" i="1"/>
  <c r="S405" i="1" s="1"/>
  <c r="T406" i="1"/>
  <c r="S406" i="1" s="1"/>
  <c r="T407" i="1"/>
  <c r="S407" i="1" s="1"/>
  <c r="T408" i="1"/>
  <c r="S408" i="1" s="1"/>
  <c r="T409" i="1"/>
  <c r="S409" i="1" s="1"/>
  <c r="T410" i="1"/>
  <c r="S410" i="1" s="1"/>
  <c r="T411" i="1"/>
  <c r="S411" i="1" s="1"/>
  <c r="T412" i="1"/>
  <c r="S412" i="1" s="1"/>
  <c r="T413" i="1"/>
  <c r="S413" i="1" s="1"/>
  <c r="T414" i="1"/>
  <c r="S414" i="1" s="1"/>
  <c r="T415" i="1"/>
  <c r="S415" i="1" s="1"/>
  <c r="T416" i="1"/>
  <c r="S416" i="1" s="1"/>
  <c r="T417" i="1"/>
  <c r="S417" i="1" s="1"/>
  <c r="T418" i="1"/>
  <c r="S418" i="1" s="1"/>
  <c r="T419" i="1"/>
  <c r="S419" i="1" s="1"/>
  <c r="T420" i="1"/>
  <c r="S420" i="1" s="1"/>
  <c r="T421" i="1"/>
  <c r="S421" i="1" s="1"/>
  <c r="T422" i="1"/>
  <c r="S422" i="1" s="1"/>
  <c r="T423" i="1"/>
  <c r="S423" i="1" s="1"/>
  <c r="T424" i="1"/>
  <c r="S424" i="1" s="1"/>
  <c r="T425" i="1"/>
  <c r="S425" i="1" s="1"/>
  <c r="T426" i="1"/>
  <c r="S426" i="1" s="1"/>
  <c r="T427" i="1"/>
  <c r="S427" i="1" s="1"/>
  <c r="T428" i="1"/>
  <c r="S428" i="1" s="1"/>
  <c r="T429" i="1"/>
  <c r="S429" i="1" s="1"/>
  <c r="T430" i="1"/>
  <c r="S430" i="1" s="1"/>
  <c r="T431" i="1"/>
  <c r="S431" i="1" s="1"/>
  <c r="T432" i="1"/>
  <c r="S432" i="1" s="1"/>
  <c r="T433" i="1"/>
  <c r="S433" i="1" s="1"/>
  <c r="T434" i="1"/>
  <c r="S434" i="1" s="1"/>
  <c r="T435" i="1"/>
  <c r="S435" i="1" s="1"/>
  <c r="T436" i="1"/>
  <c r="S436" i="1" s="1"/>
  <c r="T437" i="1"/>
  <c r="S437" i="1" s="1"/>
  <c r="T438" i="1"/>
  <c r="S438" i="1" s="1"/>
  <c r="T439" i="1"/>
  <c r="S439" i="1" s="1"/>
  <c r="T440" i="1"/>
  <c r="S440" i="1" s="1"/>
  <c r="T441" i="1"/>
  <c r="S441" i="1" s="1"/>
  <c r="T442" i="1"/>
  <c r="S442" i="1" s="1"/>
  <c r="T443" i="1"/>
  <c r="S443" i="1" s="1"/>
  <c r="T444" i="1"/>
  <c r="S444" i="1" s="1"/>
  <c r="T445" i="1"/>
  <c r="S445" i="1" s="1"/>
  <c r="T446" i="1"/>
  <c r="S446" i="1" s="1"/>
  <c r="T447" i="1"/>
  <c r="S447" i="1" s="1"/>
  <c r="T448" i="1"/>
  <c r="S448" i="1" s="1"/>
  <c r="T449" i="1"/>
  <c r="S449" i="1" s="1"/>
  <c r="T450" i="1"/>
  <c r="S450" i="1" s="1"/>
  <c r="T451" i="1"/>
  <c r="S451" i="1" s="1"/>
  <c r="T452" i="1"/>
  <c r="S452" i="1" s="1"/>
  <c r="T453" i="1"/>
  <c r="S453" i="1" s="1"/>
  <c r="T454" i="1"/>
  <c r="S454" i="1" s="1"/>
  <c r="T455" i="1"/>
  <c r="S455" i="1" s="1"/>
  <c r="T456" i="1"/>
  <c r="S456" i="1" s="1"/>
  <c r="T457" i="1"/>
  <c r="S457" i="1" s="1"/>
  <c r="T458" i="1"/>
  <c r="S458" i="1" s="1"/>
  <c r="T459" i="1"/>
  <c r="S459" i="1" s="1"/>
  <c r="T460" i="1"/>
  <c r="S460" i="1" s="1"/>
  <c r="T461" i="1"/>
  <c r="S461" i="1" s="1"/>
  <c r="T462" i="1"/>
  <c r="S462" i="1" s="1"/>
  <c r="T463" i="1"/>
  <c r="S463" i="1" s="1"/>
  <c r="T464" i="1"/>
  <c r="S464" i="1" s="1"/>
  <c r="T465" i="1"/>
  <c r="S465" i="1" s="1"/>
  <c r="T466" i="1"/>
  <c r="S466" i="1" s="1"/>
  <c r="T467" i="1"/>
  <c r="S467" i="1" s="1"/>
  <c r="T468" i="1"/>
  <c r="S468" i="1" s="1"/>
  <c r="T469" i="1"/>
  <c r="S469" i="1" s="1"/>
  <c r="T470" i="1"/>
  <c r="S470" i="1" s="1"/>
  <c r="T471" i="1"/>
  <c r="S471" i="1" s="1"/>
  <c r="T472" i="1"/>
  <c r="S472" i="1" s="1"/>
  <c r="T473" i="1"/>
  <c r="S473" i="1" s="1"/>
  <c r="T474" i="1"/>
  <c r="S474" i="1" s="1"/>
  <c r="T475" i="1"/>
  <c r="S475" i="1" s="1"/>
  <c r="T476" i="1"/>
  <c r="S476" i="1" s="1"/>
  <c r="T477" i="1"/>
  <c r="S477" i="1" s="1"/>
  <c r="T478" i="1"/>
  <c r="S478" i="1" s="1"/>
  <c r="T479" i="1"/>
  <c r="S479" i="1" s="1"/>
  <c r="T480" i="1"/>
  <c r="S480" i="1" s="1"/>
  <c r="T481" i="1"/>
  <c r="S481" i="1" s="1"/>
  <c r="T482" i="1"/>
  <c r="S482" i="1" s="1"/>
  <c r="T483" i="1"/>
  <c r="S483" i="1" s="1"/>
  <c r="T484" i="1"/>
  <c r="S484" i="1" s="1"/>
  <c r="T485" i="1"/>
  <c r="S485" i="1" s="1"/>
  <c r="T486" i="1"/>
  <c r="S486" i="1" s="1"/>
  <c r="T487" i="1"/>
  <c r="S487" i="1" s="1"/>
  <c r="T488" i="1"/>
  <c r="S488" i="1" s="1"/>
  <c r="T489" i="1"/>
  <c r="S489" i="1" s="1"/>
  <c r="T490" i="1"/>
  <c r="S490" i="1" s="1"/>
  <c r="T491" i="1"/>
  <c r="S491" i="1" s="1"/>
  <c r="T492" i="1"/>
  <c r="S492" i="1" s="1"/>
  <c r="T493" i="1"/>
  <c r="S493" i="1" s="1"/>
  <c r="T494" i="1"/>
  <c r="S494" i="1" s="1"/>
  <c r="T495" i="1"/>
  <c r="S495" i="1" s="1"/>
  <c r="T496" i="1"/>
  <c r="S496" i="1" s="1"/>
  <c r="T497" i="1"/>
  <c r="S497" i="1" s="1"/>
  <c r="T498" i="1"/>
  <c r="S498" i="1" s="1"/>
  <c r="T499" i="1"/>
  <c r="S499" i="1" s="1"/>
  <c r="T500" i="1"/>
  <c r="S500" i="1" s="1"/>
  <c r="T501" i="1"/>
  <c r="S501" i="1" s="1"/>
  <c r="T502" i="1"/>
  <c r="S502" i="1" s="1"/>
  <c r="T503" i="1"/>
  <c r="S503" i="1" s="1"/>
  <c r="T504" i="1"/>
  <c r="S504" i="1" s="1"/>
  <c r="T505" i="1"/>
  <c r="S505" i="1" s="1"/>
  <c r="T506" i="1"/>
  <c r="S506" i="1" s="1"/>
  <c r="T507" i="1"/>
  <c r="S507" i="1" s="1"/>
  <c r="T508" i="1"/>
  <c r="S508" i="1" s="1"/>
  <c r="T509" i="1"/>
  <c r="S509" i="1" s="1"/>
  <c r="T510" i="1"/>
  <c r="S510" i="1" s="1"/>
  <c r="T511" i="1"/>
  <c r="S511" i="1" s="1"/>
  <c r="T512" i="1"/>
  <c r="S512" i="1" s="1"/>
  <c r="T513" i="1"/>
  <c r="S513" i="1" s="1"/>
  <c r="T514" i="1"/>
  <c r="S514" i="1" s="1"/>
  <c r="T515" i="1"/>
  <c r="S515" i="1" s="1"/>
  <c r="T516" i="1"/>
  <c r="S516" i="1" s="1"/>
  <c r="T517" i="1"/>
  <c r="S517" i="1" s="1"/>
  <c r="T518" i="1"/>
  <c r="S518" i="1" s="1"/>
  <c r="T519" i="1"/>
  <c r="S519" i="1" s="1"/>
  <c r="T520" i="1"/>
  <c r="S520" i="1" s="1"/>
  <c r="T521" i="1"/>
  <c r="S521" i="1" s="1"/>
  <c r="T522" i="1"/>
  <c r="S522" i="1" s="1"/>
  <c r="T523" i="1"/>
  <c r="S523" i="1" s="1"/>
  <c r="T524" i="1"/>
  <c r="S524" i="1" s="1"/>
  <c r="T525" i="1"/>
  <c r="S525" i="1" s="1"/>
  <c r="T526" i="1"/>
  <c r="S526" i="1" s="1"/>
  <c r="T527" i="1"/>
  <c r="S527" i="1" s="1"/>
  <c r="T528" i="1"/>
  <c r="S528" i="1" s="1"/>
  <c r="T529" i="1"/>
  <c r="S529" i="1" s="1"/>
  <c r="T530" i="1"/>
  <c r="S530" i="1" s="1"/>
  <c r="T531" i="1"/>
  <c r="S531" i="1" s="1"/>
  <c r="T532" i="1"/>
  <c r="S532" i="1" s="1"/>
  <c r="T533" i="1"/>
  <c r="S533" i="1" s="1"/>
  <c r="T534" i="1"/>
  <c r="S534" i="1" s="1"/>
  <c r="T535" i="1"/>
  <c r="S535" i="1" s="1"/>
  <c r="T536" i="1"/>
  <c r="S536" i="1" s="1"/>
  <c r="T537" i="1"/>
  <c r="S537" i="1" s="1"/>
  <c r="T538" i="1"/>
  <c r="S538" i="1" s="1"/>
  <c r="T539" i="1"/>
  <c r="S539" i="1" s="1"/>
  <c r="T540" i="1"/>
  <c r="S540" i="1" s="1"/>
  <c r="T541" i="1"/>
  <c r="S541" i="1" s="1"/>
  <c r="T542" i="1"/>
  <c r="S542" i="1" s="1"/>
  <c r="T543" i="1"/>
  <c r="S543" i="1" s="1"/>
  <c r="T544" i="1"/>
  <c r="S544" i="1" s="1"/>
  <c r="T545" i="1"/>
  <c r="S545" i="1" s="1"/>
  <c r="T546" i="1"/>
  <c r="S546" i="1" s="1"/>
  <c r="T547" i="1"/>
  <c r="S547" i="1" s="1"/>
  <c r="T548" i="1"/>
  <c r="S548" i="1" s="1"/>
  <c r="T549" i="1"/>
  <c r="S549" i="1" s="1"/>
  <c r="T550" i="1"/>
  <c r="S550" i="1" s="1"/>
  <c r="T551" i="1"/>
  <c r="S551" i="1" s="1"/>
  <c r="T552" i="1"/>
  <c r="S552" i="1" s="1"/>
  <c r="T553" i="1"/>
  <c r="S553" i="1" s="1"/>
  <c r="T554" i="1"/>
  <c r="S554" i="1" s="1"/>
  <c r="T555" i="1"/>
  <c r="S555" i="1" s="1"/>
  <c r="T556" i="1"/>
  <c r="S556" i="1" s="1"/>
  <c r="T557" i="1"/>
  <c r="S557" i="1" s="1"/>
  <c r="T558" i="1"/>
  <c r="S558" i="1" s="1"/>
  <c r="T559" i="1"/>
  <c r="S559" i="1" s="1"/>
  <c r="T560" i="1"/>
  <c r="S560" i="1" s="1"/>
  <c r="T561" i="1"/>
  <c r="S561" i="1" s="1"/>
  <c r="T562" i="1"/>
  <c r="S562" i="1" s="1"/>
  <c r="T563" i="1"/>
  <c r="S563" i="1" s="1"/>
  <c r="T564" i="1"/>
  <c r="S564" i="1" s="1"/>
  <c r="T565" i="1"/>
  <c r="S565" i="1" s="1"/>
  <c r="T566" i="1"/>
  <c r="S566" i="1" s="1"/>
  <c r="T567" i="1"/>
  <c r="S567" i="1" s="1"/>
  <c r="T568" i="1"/>
  <c r="S568" i="1" s="1"/>
  <c r="T569" i="1"/>
  <c r="S569" i="1" s="1"/>
  <c r="T570" i="1"/>
  <c r="S570" i="1" s="1"/>
  <c r="T571" i="1"/>
  <c r="S571" i="1" s="1"/>
  <c r="T572" i="1"/>
  <c r="S572" i="1" s="1"/>
  <c r="T573" i="1"/>
  <c r="S573" i="1" s="1"/>
  <c r="T574" i="1"/>
  <c r="S574" i="1" s="1"/>
  <c r="T575" i="1"/>
  <c r="S575" i="1" s="1"/>
  <c r="T576" i="1"/>
  <c r="S576" i="1" s="1"/>
  <c r="T577" i="1"/>
  <c r="S577" i="1" s="1"/>
  <c r="T578" i="1"/>
  <c r="S578" i="1" s="1"/>
  <c r="T579" i="1"/>
  <c r="S579" i="1" s="1"/>
  <c r="T580" i="1"/>
  <c r="S580" i="1" s="1"/>
  <c r="T581" i="1"/>
  <c r="S581" i="1" s="1"/>
  <c r="T582" i="1"/>
  <c r="S582" i="1" s="1"/>
  <c r="T583" i="1"/>
  <c r="S583" i="1" s="1"/>
  <c r="T584" i="1"/>
  <c r="S584" i="1" s="1"/>
  <c r="T585" i="1"/>
  <c r="S585" i="1" s="1"/>
  <c r="T586" i="1"/>
  <c r="S586" i="1" s="1"/>
  <c r="T587" i="1"/>
  <c r="S587" i="1" s="1"/>
  <c r="T588" i="1"/>
  <c r="S588" i="1" s="1"/>
  <c r="T589" i="1"/>
  <c r="S589" i="1" s="1"/>
  <c r="T590" i="1"/>
  <c r="S590" i="1" s="1"/>
  <c r="T591" i="1"/>
  <c r="S591" i="1" s="1"/>
  <c r="T592" i="1"/>
  <c r="S592" i="1" s="1"/>
  <c r="T593" i="1"/>
  <c r="S593" i="1" s="1"/>
  <c r="T594" i="1"/>
  <c r="S594" i="1" s="1"/>
  <c r="T595" i="1"/>
  <c r="S595" i="1" s="1"/>
  <c r="T596" i="1"/>
  <c r="S596" i="1" s="1"/>
  <c r="T597" i="1"/>
  <c r="S597" i="1" s="1"/>
  <c r="T598" i="1"/>
  <c r="S598" i="1" s="1"/>
  <c r="T599" i="1"/>
  <c r="S599" i="1" s="1"/>
  <c r="T600" i="1"/>
  <c r="S600" i="1" s="1"/>
  <c r="T601" i="1"/>
  <c r="S601" i="1" s="1"/>
  <c r="T602" i="1"/>
  <c r="S602" i="1" s="1"/>
  <c r="T603" i="1"/>
  <c r="S603" i="1" s="1"/>
  <c r="T604" i="1"/>
  <c r="S604" i="1" s="1"/>
  <c r="T605" i="1"/>
  <c r="S605" i="1" s="1"/>
  <c r="T606" i="1"/>
  <c r="S606" i="1" s="1"/>
  <c r="T607" i="1"/>
  <c r="S607" i="1" s="1"/>
  <c r="T608" i="1"/>
  <c r="S608" i="1" s="1"/>
  <c r="T609" i="1"/>
  <c r="S609" i="1" s="1"/>
  <c r="T610" i="1"/>
  <c r="S610" i="1" s="1"/>
  <c r="T611" i="1"/>
  <c r="S611" i="1" s="1"/>
  <c r="T612" i="1"/>
  <c r="S612" i="1" s="1"/>
  <c r="T613" i="1"/>
  <c r="S613" i="1" s="1"/>
  <c r="T614" i="1"/>
  <c r="S614" i="1" s="1"/>
  <c r="T615" i="1"/>
  <c r="S615" i="1" s="1"/>
  <c r="T616" i="1"/>
  <c r="S616" i="1" s="1"/>
  <c r="T617" i="1"/>
  <c r="S617" i="1" s="1"/>
  <c r="T618" i="1"/>
  <c r="S618" i="1" s="1"/>
  <c r="T619" i="1"/>
  <c r="S619" i="1" s="1"/>
  <c r="T620" i="1"/>
  <c r="S620" i="1" s="1"/>
  <c r="T621" i="1"/>
  <c r="S621" i="1" s="1"/>
  <c r="T622" i="1"/>
  <c r="S622" i="1" s="1"/>
  <c r="T623" i="1"/>
  <c r="S623" i="1" s="1"/>
  <c r="T624" i="1"/>
  <c r="S624" i="1" s="1"/>
  <c r="T625" i="1"/>
  <c r="S625" i="1" s="1"/>
  <c r="T626" i="1"/>
  <c r="S626" i="1" s="1"/>
  <c r="T627" i="1"/>
  <c r="S627" i="1" s="1"/>
  <c r="T628" i="1"/>
  <c r="S628" i="1" s="1"/>
  <c r="T629" i="1"/>
  <c r="S629" i="1" s="1"/>
  <c r="T630" i="1"/>
  <c r="S630" i="1" s="1"/>
  <c r="T631" i="1"/>
  <c r="S631" i="1" s="1"/>
  <c r="T632" i="1"/>
  <c r="S632" i="1" s="1"/>
  <c r="T633" i="1"/>
  <c r="S633" i="1" s="1"/>
  <c r="T634" i="1"/>
  <c r="S634" i="1" s="1"/>
  <c r="T635" i="1"/>
  <c r="S635" i="1" s="1"/>
  <c r="T636" i="1"/>
  <c r="S636" i="1" s="1"/>
  <c r="T637" i="1"/>
  <c r="S637" i="1" s="1"/>
  <c r="T638" i="1"/>
  <c r="S638" i="1" s="1"/>
  <c r="T639" i="1"/>
  <c r="S639" i="1" s="1"/>
  <c r="T640" i="1"/>
  <c r="S640" i="1" s="1"/>
  <c r="T641" i="1"/>
  <c r="S641" i="1" s="1"/>
  <c r="T642" i="1"/>
  <c r="S642" i="1" s="1"/>
  <c r="T643" i="1"/>
  <c r="S643" i="1" s="1"/>
  <c r="T644" i="1"/>
  <c r="S644" i="1" s="1"/>
  <c r="T645" i="1"/>
  <c r="S645" i="1" s="1"/>
  <c r="T646" i="1"/>
  <c r="S646" i="1" s="1"/>
  <c r="T647" i="1"/>
  <c r="S647" i="1" s="1"/>
  <c r="T648" i="1"/>
  <c r="S648" i="1" s="1"/>
  <c r="T649" i="1"/>
  <c r="S649" i="1" s="1"/>
  <c r="T650" i="1"/>
  <c r="S650" i="1" s="1"/>
  <c r="T651" i="1"/>
  <c r="S651" i="1" s="1"/>
  <c r="T652" i="1"/>
  <c r="S652" i="1" s="1"/>
  <c r="T653" i="1"/>
  <c r="S653" i="1" s="1"/>
  <c r="T654" i="1"/>
  <c r="S654" i="1" s="1"/>
  <c r="T655" i="1"/>
  <c r="S655" i="1" s="1"/>
  <c r="T656" i="1"/>
  <c r="S656" i="1" s="1"/>
  <c r="T657" i="1"/>
  <c r="S657" i="1" s="1"/>
  <c r="T658" i="1"/>
  <c r="S658" i="1" s="1"/>
  <c r="T659" i="1"/>
  <c r="S659" i="1" s="1"/>
  <c r="T660" i="1"/>
  <c r="S660" i="1" s="1"/>
  <c r="T661" i="1"/>
  <c r="S661" i="1" s="1"/>
  <c r="T662" i="1"/>
  <c r="S662" i="1" s="1"/>
  <c r="T663" i="1"/>
  <c r="S663" i="1" s="1"/>
  <c r="T664" i="1"/>
  <c r="S664" i="1" s="1"/>
  <c r="T665" i="1"/>
  <c r="S665" i="1" s="1"/>
  <c r="T666" i="1"/>
  <c r="S666" i="1" s="1"/>
  <c r="T667" i="1"/>
  <c r="S667" i="1" s="1"/>
  <c r="T668" i="1"/>
  <c r="S668" i="1" s="1"/>
  <c r="T669" i="1"/>
  <c r="S669" i="1" s="1"/>
  <c r="T670" i="1"/>
  <c r="S670" i="1" s="1"/>
  <c r="T671" i="1"/>
  <c r="S671" i="1" s="1"/>
  <c r="T672" i="1"/>
  <c r="S672" i="1" s="1"/>
  <c r="T673" i="1"/>
  <c r="S673" i="1" s="1"/>
  <c r="T674" i="1"/>
  <c r="S674" i="1" s="1"/>
  <c r="T675" i="1"/>
  <c r="S675" i="1" s="1"/>
  <c r="T676" i="1"/>
  <c r="S676" i="1" s="1"/>
  <c r="T677" i="1"/>
  <c r="S677" i="1" s="1"/>
  <c r="T678" i="1"/>
  <c r="S678" i="1" s="1"/>
  <c r="T679" i="1"/>
  <c r="S679" i="1" s="1"/>
  <c r="T680" i="1"/>
  <c r="S680" i="1" s="1"/>
  <c r="T681" i="1"/>
  <c r="S681" i="1" s="1"/>
  <c r="T682" i="1"/>
  <c r="S682" i="1" s="1"/>
  <c r="T683" i="1"/>
  <c r="S683" i="1" s="1"/>
  <c r="T684" i="1"/>
  <c r="S684" i="1" s="1"/>
  <c r="T685" i="1"/>
  <c r="S685" i="1" s="1"/>
  <c r="T686" i="1"/>
  <c r="S686" i="1" s="1"/>
  <c r="T687" i="1"/>
  <c r="S687" i="1" s="1"/>
  <c r="T688" i="1"/>
  <c r="S688" i="1" s="1"/>
  <c r="T689" i="1"/>
  <c r="S689" i="1" s="1"/>
  <c r="T690" i="1"/>
  <c r="S690" i="1" s="1"/>
  <c r="T691" i="1"/>
  <c r="S691" i="1" s="1"/>
  <c r="T692" i="1"/>
  <c r="S692" i="1" s="1"/>
  <c r="T693" i="1"/>
  <c r="S693" i="1" s="1"/>
  <c r="T694" i="1"/>
  <c r="S694" i="1" s="1"/>
  <c r="T695" i="1"/>
  <c r="S695" i="1" s="1"/>
  <c r="T696" i="1"/>
  <c r="S696" i="1" s="1"/>
  <c r="T697" i="1"/>
  <c r="S697" i="1" s="1"/>
  <c r="T698" i="1"/>
  <c r="S698" i="1" s="1"/>
  <c r="T699" i="1"/>
  <c r="S699" i="1" s="1"/>
  <c r="T700" i="1"/>
  <c r="S700" i="1" s="1"/>
  <c r="T701" i="1"/>
  <c r="S701" i="1" s="1"/>
  <c r="T702" i="1"/>
  <c r="S702" i="1" s="1"/>
  <c r="T703" i="1"/>
  <c r="S703" i="1" s="1"/>
  <c r="T704" i="1"/>
  <c r="S704" i="1" s="1"/>
  <c r="T705" i="1"/>
  <c r="S705" i="1" s="1"/>
  <c r="T706" i="1"/>
  <c r="S706" i="1" s="1"/>
  <c r="T707" i="1"/>
  <c r="S707" i="1" s="1"/>
  <c r="T708" i="1"/>
  <c r="S708" i="1" s="1"/>
  <c r="T709" i="1"/>
  <c r="S709" i="1" s="1"/>
  <c r="T710" i="1"/>
  <c r="S710" i="1" s="1"/>
  <c r="T711" i="1"/>
  <c r="S711" i="1" s="1"/>
  <c r="T712" i="1"/>
  <c r="S712" i="1" s="1"/>
  <c r="T713" i="1"/>
  <c r="S713" i="1" s="1"/>
  <c r="T714" i="1"/>
  <c r="S714" i="1" s="1"/>
  <c r="T715" i="1"/>
  <c r="S715" i="1" s="1"/>
  <c r="T716" i="1"/>
  <c r="S716" i="1" s="1"/>
  <c r="T717" i="1"/>
  <c r="S717" i="1" s="1"/>
  <c r="T718" i="1"/>
  <c r="S718" i="1" s="1"/>
  <c r="T719" i="1"/>
  <c r="S719" i="1" s="1"/>
  <c r="T720" i="1"/>
  <c r="S720" i="1" s="1"/>
  <c r="T721" i="1"/>
  <c r="S721" i="1" s="1"/>
  <c r="T722" i="1"/>
  <c r="S722" i="1" s="1"/>
  <c r="T723" i="1"/>
  <c r="S723" i="1" s="1"/>
  <c r="T724" i="1"/>
  <c r="S724" i="1" s="1"/>
  <c r="T725" i="1"/>
  <c r="S725" i="1" s="1"/>
  <c r="T726" i="1"/>
  <c r="S726" i="1" s="1"/>
  <c r="T727" i="1"/>
  <c r="S727" i="1" s="1"/>
  <c r="T728" i="1"/>
  <c r="S728" i="1" s="1"/>
  <c r="T729" i="1"/>
  <c r="S729" i="1" s="1"/>
  <c r="T730" i="1"/>
  <c r="S730" i="1" s="1"/>
  <c r="T731" i="1"/>
  <c r="S731" i="1" s="1"/>
  <c r="T732" i="1"/>
  <c r="S732" i="1" s="1"/>
  <c r="T733" i="1"/>
  <c r="S733" i="1" s="1"/>
  <c r="T734" i="1"/>
  <c r="S734" i="1" s="1"/>
  <c r="T735" i="1"/>
  <c r="S735" i="1" s="1"/>
  <c r="T736" i="1"/>
  <c r="S736" i="1" s="1"/>
  <c r="T737" i="1"/>
  <c r="S737" i="1" s="1"/>
  <c r="T738" i="1"/>
  <c r="S738" i="1" s="1"/>
  <c r="T739" i="1"/>
  <c r="S739" i="1" s="1"/>
  <c r="T740" i="1"/>
  <c r="S740" i="1" s="1"/>
  <c r="T741" i="1"/>
  <c r="S741" i="1" s="1"/>
  <c r="T742" i="1"/>
  <c r="S742" i="1" s="1"/>
  <c r="T743" i="1"/>
  <c r="S743" i="1" s="1"/>
  <c r="T744" i="1"/>
  <c r="S744" i="1" s="1"/>
  <c r="T745" i="1"/>
  <c r="S745" i="1" s="1"/>
  <c r="T746" i="1"/>
  <c r="S746" i="1" s="1"/>
  <c r="T747" i="1"/>
  <c r="S747" i="1" s="1"/>
  <c r="T748" i="1"/>
  <c r="S748" i="1" s="1"/>
  <c r="T749" i="1"/>
  <c r="S749" i="1" s="1"/>
  <c r="T750" i="1"/>
  <c r="S750" i="1" s="1"/>
  <c r="T751" i="1"/>
  <c r="S751" i="1" s="1"/>
  <c r="T752" i="1"/>
  <c r="S752" i="1" s="1"/>
  <c r="T753" i="1"/>
  <c r="S753" i="1" s="1"/>
  <c r="T754" i="1"/>
  <c r="S754" i="1" s="1"/>
  <c r="T755" i="1"/>
  <c r="S755" i="1" s="1"/>
  <c r="T756" i="1"/>
  <c r="S756" i="1" s="1"/>
  <c r="T757" i="1"/>
  <c r="S757" i="1" s="1"/>
  <c r="T758" i="1"/>
  <c r="S758" i="1" s="1"/>
  <c r="T759" i="1"/>
  <c r="S759" i="1" s="1"/>
  <c r="T760" i="1"/>
  <c r="S760" i="1" s="1"/>
  <c r="T761" i="1"/>
  <c r="S761" i="1" s="1"/>
  <c r="T762" i="1"/>
  <c r="S762" i="1" s="1"/>
  <c r="T763" i="1"/>
  <c r="S763" i="1" s="1"/>
  <c r="T764" i="1"/>
  <c r="S764" i="1" s="1"/>
  <c r="T765" i="1"/>
  <c r="S765" i="1" s="1"/>
  <c r="T766" i="1"/>
  <c r="S766" i="1" s="1"/>
  <c r="T767" i="1"/>
  <c r="S767" i="1" s="1"/>
  <c r="T768" i="1"/>
  <c r="S768" i="1" s="1"/>
  <c r="T769" i="1"/>
  <c r="S769" i="1" s="1"/>
  <c r="T770" i="1"/>
  <c r="S770" i="1" s="1"/>
  <c r="T771" i="1"/>
  <c r="S771" i="1" s="1"/>
  <c r="T772" i="1"/>
  <c r="S772" i="1" s="1"/>
  <c r="T773" i="1"/>
  <c r="S773" i="1" s="1"/>
  <c r="T774" i="1"/>
  <c r="S774" i="1" s="1"/>
  <c r="T775" i="1"/>
  <c r="S775" i="1" s="1"/>
  <c r="T776" i="1"/>
  <c r="S776" i="1" s="1"/>
  <c r="T777" i="1"/>
  <c r="S777" i="1" s="1"/>
  <c r="T778" i="1"/>
  <c r="S778" i="1" s="1"/>
  <c r="T779" i="1"/>
  <c r="S779" i="1" s="1"/>
  <c r="T780" i="1"/>
  <c r="S780" i="1" s="1"/>
  <c r="T781" i="1"/>
  <c r="S781" i="1" s="1"/>
  <c r="T782" i="1"/>
  <c r="S782" i="1" s="1"/>
  <c r="T783" i="1"/>
  <c r="S783" i="1" s="1"/>
  <c r="T784" i="1"/>
  <c r="S784" i="1" s="1"/>
  <c r="T785" i="1"/>
  <c r="S785" i="1" s="1"/>
  <c r="T786" i="1"/>
  <c r="S786" i="1" s="1"/>
  <c r="T787" i="1"/>
  <c r="S787" i="1" s="1"/>
  <c r="T788" i="1"/>
  <c r="S788" i="1" s="1"/>
  <c r="T789" i="1"/>
  <c r="S789" i="1" s="1"/>
  <c r="T790" i="1"/>
  <c r="S790" i="1" s="1"/>
  <c r="T791" i="1"/>
  <c r="S791" i="1" s="1"/>
  <c r="T792" i="1"/>
  <c r="S792" i="1" s="1"/>
  <c r="T793" i="1"/>
  <c r="S793" i="1" s="1"/>
  <c r="T794" i="1"/>
  <c r="S794" i="1" s="1"/>
  <c r="T795" i="1"/>
  <c r="S795" i="1" s="1"/>
  <c r="T796" i="1"/>
  <c r="S796" i="1" s="1"/>
  <c r="T797" i="1"/>
  <c r="S797" i="1" s="1"/>
  <c r="T798" i="1"/>
  <c r="S798" i="1" s="1"/>
  <c r="T799" i="1"/>
  <c r="S799" i="1" s="1"/>
  <c r="T800" i="1"/>
  <c r="S800" i="1" s="1"/>
  <c r="T801" i="1"/>
  <c r="S801" i="1" s="1"/>
  <c r="T802" i="1"/>
  <c r="S802" i="1" s="1"/>
  <c r="T803" i="1"/>
  <c r="S803" i="1" s="1"/>
  <c r="T804" i="1"/>
  <c r="S804" i="1" s="1"/>
  <c r="T805" i="1"/>
  <c r="S805" i="1" s="1"/>
  <c r="T806" i="1"/>
  <c r="S806" i="1" s="1"/>
  <c r="T807" i="1"/>
  <c r="S807" i="1" s="1"/>
  <c r="T808" i="1"/>
  <c r="S808" i="1" s="1"/>
  <c r="T809" i="1"/>
  <c r="S809" i="1" s="1"/>
  <c r="T810" i="1"/>
  <c r="S810" i="1" s="1"/>
  <c r="T811" i="1"/>
  <c r="S811" i="1" s="1"/>
  <c r="T812" i="1"/>
  <c r="S812" i="1" s="1"/>
  <c r="T813" i="1"/>
  <c r="S813" i="1" s="1"/>
  <c r="T814" i="1"/>
  <c r="S814" i="1" s="1"/>
  <c r="T815" i="1"/>
  <c r="S815" i="1" s="1"/>
  <c r="T816" i="1"/>
  <c r="S816" i="1" s="1"/>
  <c r="T817" i="1"/>
  <c r="S817" i="1" s="1"/>
  <c r="T818" i="1"/>
  <c r="S818" i="1" s="1"/>
  <c r="T819" i="1"/>
  <c r="S819" i="1" s="1"/>
  <c r="T820" i="1"/>
  <c r="S820" i="1" s="1"/>
  <c r="T821" i="1"/>
  <c r="S821" i="1" s="1"/>
  <c r="T822" i="1"/>
  <c r="S822" i="1" s="1"/>
  <c r="T823" i="1"/>
  <c r="S823" i="1" s="1"/>
  <c r="T824" i="1"/>
  <c r="S824" i="1" s="1"/>
  <c r="T825" i="1"/>
  <c r="S825" i="1" s="1"/>
  <c r="T826" i="1"/>
  <c r="S826" i="1" s="1"/>
  <c r="T827" i="1"/>
  <c r="S827" i="1" s="1"/>
  <c r="T828" i="1"/>
  <c r="S828" i="1" s="1"/>
  <c r="T829" i="1"/>
  <c r="S829" i="1" s="1"/>
  <c r="T830" i="1"/>
  <c r="S830" i="1" s="1"/>
  <c r="T831" i="1"/>
  <c r="S831" i="1" s="1"/>
  <c r="T832" i="1"/>
  <c r="S832" i="1" s="1"/>
  <c r="T833" i="1"/>
  <c r="S833" i="1" s="1"/>
  <c r="T834" i="1"/>
  <c r="S834" i="1" s="1"/>
  <c r="T835" i="1"/>
  <c r="S835" i="1" s="1"/>
  <c r="T836" i="1"/>
  <c r="S836" i="1" s="1"/>
  <c r="T837" i="1"/>
  <c r="S837" i="1" s="1"/>
  <c r="T838" i="1"/>
  <c r="S838" i="1" s="1"/>
  <c r="T839" i="1"/>
  <c r="S839" i="1" s="1"/>
  <c r="T840" i="1"/>
  <c r="S840" i="1" s="1"/>
  <c r="T841" i="1"/>
  <c r="S841" i="1" s="1"/>
  <c r="T842" i="1"/>
  <c r="S842" i="1" s="1"/>
  <c r="T843" i="1"/>
  <c r="S843" i="1" s="1"/>
  <c r="T844" i="1"/>
  <c r="S844" i="1" s="1"/>
  <c r="T845" i="1"/>
  <c r="S845" i="1" s="1"/>
  <c r="T846" i="1"/>
  <c r="S846" i="1" s="1"/>
  <c r="T847" i="1"/>
  <c r="S847" i="1" s="1"/>
  <c r="T848" i="1"/>
  <c r="S848" i="1" s="1"/>
  <c r="T849" i="1"/>
  <c r="S849" i="1" s="1"/>
  <c r="T850" i="1"/>
  <c r="S850" i="1" s="1"/>
  <c r="T851" i="1"/>
  <c r="S851" i="1" s="1"/>
  <c r="T852" i="1"/>
  <c r="S852" i="1" s="1"/>
  <c r="T853" i="1"/>
  <c r="S853" i="1" s="1"/>
  <c r="T854" i="1"/>
  <c r="S854" i="1" s="1"/>
  <c r="T855" i="1"/>
  <c r="S855" i="1" s="1"/>
  <c r="T856" i="1"/>
  <c r="S856" i="1" s="1"/>
  <c r="T857" i="1"/>
  <c r="S857" i="1" s="1"/>
  <c r="T858" i="1"/>
  <c r="S858" i="1" s="1"/>
  <c r="T859" i="1"/>
  <c r="S859" i="1" s="1"/>
  <c r="T860" i="1"/>
  <c r="S860" i="1" s="1"/>
  <c r="T861" i="1"/>
  <c r="S861" i="1" s="1"/>
  <c r="T862" i="1"/>
  <c r="S862" i="1" s="1"/>
  <c r="T863" i="1"/>
  <c r="S863" i="1" s="1"/>
  <c r="T864" i="1"/>
  <c r="S864" i="1" s="1"/>
  <c r="T865" i="1"/>
  <c r="S865" i="1" s="1"/>
  <c r="T866" i="1"/>
  <c r="S866" i="1" s="1"/>
  <c r="T867" i="1"/>
  <c r="S867" i="1" s="1"/>
  <c r="T868" i="1"/>
  <c r="S868" i="1" s="1"/>
  <c r="T869" i="1"/>
  <c r="S869" i="1" s="1"/>
  <c r="T870" i="1"/>
  <c r="S870" i="1" s="1"/>
  <c r="T871" i="1"/>
  <c r="S871" i="1" s="1"/>
  <c r="T872" i="1"/>
  <c r="S872" i="1" s="1"/>
  <c r="T873" i="1"/>
  <c r="S873" i="1" s="1"/>
  <c r="T874" i="1"/>
  <c r="S874" i="1" s="1"/>
  <c r="T875" i="1"/>
  <c r="S875" i="1" s="1"/>
  <c r="T876" i="1"/>
  <c r="S876" i="1" s="1"/>
  <c r="T877" i="1"/>
  <c r="S877" i="1" s="1"/>
  <c r="T878" i="1"/>
  <c r="S878" i="1" s="1"/>
  <c r="T879" i="1"/>
  <c r="S879" i="1" s="1"/>
  <c r="T880" i="1"/>
  <c r="S880" i="1" s="1"/>
  <c r="T881" i="1"/>
  <c r="S881" i="1" s="1"/>
  <c r="T882" i="1"/>
  <c r="S882" i="1" s="1"/>
  <c r="T883" i="1"/>
  <c r="S883" i="1" s="1"/>
  <c r="T884" i="1"/>
  <c r="S884" i="1" s="1"/>
  <c r="T885" i="1"/>
  <c r="S885" i="1" s="1"/>
  <c r="T886" i="1"/>
  <c r="S886" i="1" s="1"/>
  <c r="T887" i="1"/>
  <c r="S887" i="1" s="1"/>
  <c r="T888" i="1"/>
  <c r="S888" i="1" s="1"/>
  <c r="T889" i="1"/>
  <c r="S889" i="1" s="1"/>
  <c r="T890" i="1"/>
  <c r="S890" i="1" s="1"/>
  <c r="T891" i="1"/>
  <c r="S891" i="1" s="1"/>
  <c r="T892" i="1"/>
  <c r="S892" i="1" s="1"/>
  <c r="T893" i="1"/>
  <c r="S893" i="1" s="1"/>
  <c r="T894" i="1"/>
  <c r="S894" i="1" s="1"/>
  <c r="T895" i="1"/>
  <c r="S895" i="1" s="1"/>
  <c r="T896" i="1"/>
  <c r="S896" i="1" s="1"/>
  <c r="T897" i="1"/>
  <c r="S897" i="1" s="1"/>
  <c r="T898" i="1"/>
  <c r="S898" i="1" s="1"/>
  <c r="T899" i="1"/>
  <c r="S899" i="1" s="1"/>
  <c r="T900" i="1"/>
  <c r="S900" i="1" s="1"/>
  <c r="T901" i="1"/>
  <c r="S901" i="1" s="1"/>
  <c r="T902" i="1"/>
  <c r="S902" i="1" s="1"/>
  <c r="T903" i="1"/>
  <c r="S903" i="1" s="1"/>
  <c r="T904" i="1"/>
  <c r="S904" i="1" s="1"/>
  <c r="T905" i="1"/>
  <c r="S905" i="1" s="1"/>
  <c r="T906" i="1"/>
  <c r="S906" i="1" s="1"/>
  <c r="T907" i="1"/>
  <c r="S907" i="1" s="1"/>
  <c r="T908" i="1"/>
  <c r="S908" i="1" s="1"/>
  <c r="T909" i="1"/>
  <c r="S909" i="1" s="1"/>
  <c r="T910" i="1"/>
  <c r="S910" i="1" s="1"/>
  <c r="T911" i="1"/>
  <c r="S911" i="1" s="1"/>
  <c r="T912" i="1"/>
  <c r="S912" i="1" s="1"/>
  <c r="T913" i="1"/>
  <c r="S913" i="1" s="1"/>
  <c r="T914" i="1"/>
  <c r="S914" i="1" s="1"/>
  <c r="T915" i="1"/>
  <c r="S915" i="1" s="1"/>
  <c r="T916" i="1"/>
  <c r="S916" i="1" s="1"/>
  <c r="T917" i="1"/>
  <c r="S917" i="1" s="1"/>
  <c r="T918" i="1"/>
  <c r="S918" i="1" s="1"/>
  <c r="T919" i="1"/>
  <c r="S919" i="1" s="1"/>
  <c r="T920" i="1"/>
  <c r="S920" i="1" s="1"/>
  <c r="T921" i="1"/>
  <c r="S921" i="1" s="1"/>
  <c r="T922" i="1"/>
  <c r="S922" i="1" s="1"/>
  <c r="T923" i="1"/>
  <c r="S923" i="1" s="1"/>
  <c r="T924" i="1"/>
  <c r="S924" i="1" s="1"/>
  <c r="T925" i="1"/>
  <c r="S925" i="1" s="1"/>
  <c r="T926" i="1"/>
  <c r="S926" i="1" s="1"/>
  <c r="T927" i="1"/>
  <c r="S927" i="1" s="1"/>
  <c r="T928" i="1"/>
  <c r="S928" i="1" s="1"/>
  <c r="T929" i="1"/>
  <c r="S929" i="1" s="1"/>
  <c r="T930" i="1"/>
  <c r="S930" i="1" s="1"/>
  <c r="T931" i="1"/>
  <c r="S931" i="1" s="1"/>
  <c r="T932" i="1"/>
  <c r="S932" i="1" s="1"/>
  <c r="T933" i="1"/>
  <c r="S933" i="1" s="1"/>
  <c r="T934" i="1"/>
  <c r="S934" i="1" s="1"/>
  <c r="T935" i="1"/>
  <c r="S935" i="1" s="1"/>
  <c r="T936" i="1"/>
  <c r="S936" i="1" s="1"/>
  <c r="T937" i="1"/>
  <c r="S937" i="1" s="1"/>
  <c r="T938" i="1"/>
  <c r="S938" i="1" s="1"/>
  <c r="T939" i="1"/>
  <c r="S939" i="1" s="1"/>
  <c r="T940" i="1"/>
  <c r="S940" i="1" s="1"/>
  <c r="T941" i="1"/>
  <c r="S941" i="1" s="1"/>
  <c r="T942" i="1"/>
  <c r="S942" i="1" s="1"/>
  <c r="T943" i="1"/>
  <c r="S943" i="1" s="1"/>
  <c r="T944" i="1"/>
  <c r="S944" i="1" s="1"/>
  <c r="T945" i="1"/>
  <c r="S945" i="1" s="1"/>
  <c r="T946" i="1"/>
  <c r="S946" i="1" s="1"/>
  <c r="T947" i="1"/>
  <c r="S947" i="1" s="1"/>
  <c r="T948" i="1"/>
  <c r="S948" i="1" s="1"/>
  <c r="T949" i="1"/>
  <c r="S949" i="1" s="1"/>
  <c r="T950" i="1"/>
  <c r="S950" i="1" s="1"/>
  <c r="T951" i="1"/>
  <c r="S951" i="1" s="1"/>
  <c r="T952" i="1"/>
  <c r="S952" i="1" s="1"/>
  <c r="T953" i="1"/>
  <c r="S953" i="1" s="1"/>
  <c r="T954" i="1"/>
  <c r="S954" i="1" s="1"/>
  <c r="T955" i="1"/>
  <c r="S955" i="1" s="1"/>
  <c r="T956" i="1"/>
  <c r="S956" i="1" s="1"/>
  <c r="T957" i="1"/>
  <c r="S957" i="1" s="1"/>
  <c r="T958" i="1"/>
  <c r="S958" i="1" s="1"/>
  <c r="T959" i="1"/>
  <c r="S959" i="1" s="1"/>
  <c r="T960" i="1"/>
  <c r="S960" i="1" s="1"/>
  <c r="T961" i="1"/>
  <c r="S961" i="1" s="1"/>
  <c r="T962" i="1"/>
  <c r="S962" i="1" s="1"/>
  <c r="T963" i="1"/>
  <c r="S963" i="1" s="1"/>
  <c r="T964" i="1"/>
  <c r="S964" i="1" s="1"/>
  <c r="T965" i="1"/>
  <c r="S965" i="1" s="1"/>
  <c r="T966" i="1"/>
  <c r="S966" i="1" s="1"/>
  <c r="T967" i="1"/>
  <c r="S967" i="1" s="1"/>
  <c r="T968" i="1"/>
  <c r="S968" i="1" s="1"/>
  <c r="T969" i="1"/>
  <c r="S969" i="1" s="1"/>
  <c r="T970" i="1"/>
  <c r="S970" i="1" s="1"/>
  <c r="T971" i="1"/>
  <c r="S971" i="1" s="1"/>
  <c r="T972" i="1"/>
  <c r="S972" i="1" s="1"/>
  <c r="T973" i="1"/>
  <c r="S973" i="1" s="1"/>
  <c r="T974" i="1"/>
  <c r="S974" i="1" s="1"/>
  <c r="T975" i="1"/>
  <c r="S975" i="1" s="1"/>
  <c r="T976" i="1"/>
  <c r="S976" i="1" s="1"/>
  <c r="T977" i="1"/>
  <c r="S977" i="1" s="1"/>
  <c r="T978" i="1"/>
  <c r="S978" i="1" s="1"/>
  <c r="T979" i="1"/>
  <c r="S979" i="1" s="1"/>
  <c r="T980" i="1"/>
  <c r="S980" i="1" s="1"/>
  <c r="T981" i="1"/>
  <c r="S981" i="1" s="1"/>
  <c r="T982" i="1"/>
  <c r="S982" i="1" s="1"/>
  <c r="T983" i="1"/>
  <c r="S983" i="1" s="1"/>
  <c r="T984" i="1"/>
  <c r="S984" i="1" s="1"/>
  <c r="T985" i="1"/>
  <c r="S985" i="1" s="1"/>
  <c r="T986" i="1"/>
  <c r="S986" i="1" s="1"/>
  <c r="T987" i="1"/>
  <c r="S987" i="1" s="1"/>
  <c r="T988" i="1"/>
  <c r="S988" i="1" s="1"/>
  <c r="T989" i="1"/>
  <c r="S989" i="1" s="1"/>
  <c r="T990" i="1"/>
  <c r="S990" i="1" s="1"/>
  <c r="T991" i="1"/>
  <c r="S991" i="1" s="1"/>
  <c r="T992" i="1"/>
  <c r="S992" i="1" s="1"/>
  <c r="T993" i="1"/>
  <c r="S993" i="1" s="1"/>
  <c r="T994" i="1"/>
  <c r="S994" i="1" s="1"/>
  <c r="T995" i="1"/>
  <c r="S995" i="1" s="1"/>
  <c r="T996" i="1"/>
  <c r="S996" i="1" s="1"/>
  <c r="T997" i="1"/>
  <c r="S997" i="1" s="1"/>
  <c r="T998" i="1"/>
  <c r="S998" i="1" s="1"/>
  <c r="T999" i="1"/>
  <c r="S999" i="1" s="1"/>
  <c r="T1000" i="1"/>
  <c r="S1000" i="1" s="1"/>
  <c r="T1001" i="1"/>
  <c r="S1001" i="1" s="1"/>
  <c r="T1002" i="1"/>
  <c r="S1002" i="1" s="1"/>
  <c r="T1003" i="1"/>
  <c r="S1003" i="1" s="1"/>
  <c r="T1004" i="1"/>
  <c r="S1004" i="1" s="1"/>
  <c r="T1005" i="1"/>
  <c r="S1005" i="1" s="1"/>
  <c r="T1006" i="1"/>
  <c r="S1006" i="1" s="1"/>
  <c r="T1007" i="1"/>
  <c r="S1007" i="1" s="1"/>
  <c r="T1008" i="1"/>
  <c r="S1008" i="1" s="1"/>
  <c r="T1009" i="1"/>
  <c r="S1009" i="1" s="1"/>
  <c r="T1010" i="1"/>
  <c r="S1010" i="1" s="1"/>
  <c r="T1011" i="1"/>
  <c r="S1011" i="1" s="1"/>
  <c r="T1012" i="1"/>
  <c r="S1012" i="1" s="1"/>
  <c r="T1013" i="1"/>
  <c r="S1013" i="1" s="1"/>
  <c r="T1014" i="1"/>
  <c r="S1014" i="1" s="1"/>
  <c r="T1015" i="1"/>
  <c r="S1015" i="1" s="1"/>
  <c r="T1016" i="1"/>
  <c r="S1016" i="1" s="1"/>
  <c r="T1017" i="1"/>
  <c r="S1017" i="1" s="1"/>
  <c r="T1018" i="1"/>
  <c r="S1018" i="1" s="1"/>
  <c r="T1019" i="1"/>
  <c r="S1019" i="1" s="1"/>
  <c r="T1020" i="1"/>
  <c r="S1020" i="1" s="1"/>
  <c r="T1021" i="1"/>
  <c r="S1021" i="1" s="1"/>
  <c r="T1022" i="1"/>
  <c r="S1022" i="1" s="1"/>
  <c r="T1023" i="1"/>
  <c r="S1023" i="1" s="1"/>
  <c r="T1024" i="1"/>
  <c r="S1024" i="1" s="1"/>
  <c r="T1025" i="1"/>
  <c r="S1025" i="1" s="1"/>
  <c r="T1026" i="1"/>
  <c r="S1026" i="1" s="1"/>
  <c r="T1027" i="1"/>
  <c r="S1027" i="1" s="1"/>
  <c r="T1028" i="1"/>
  <c r="S1028" i="1" s="1"/>
  <c r="T1029" i="1"/>
  <c r="S1029" i="1" s="1"/>
  <c r="T1030" i="1"/>
  <c r="S1030" i="1" s="1"/>
  <c r="T1031" i="1"/>
  <c r="S1031" i="1" s="1"/>
  <c r="T1032" i="1"/>
  <c r="S1032" i="1" s="1"/>
  <c r="T1033" i="1"/>
  <c r="S1033" i="1" s="1"/>
  <c r="T1034" i="1"/>
  <c r="S1034" i="1" s="1"/>
  <c r="T1035" i="1"/>
  <c r="S1035" i="1" s="1"/>
  <c r="T1036" i="1"/>
  <c r="S1036" i="1" s="1"/>
  <c r="T1037" i="1"/>
  <c r="S1037" i="1" s="1"/>
  <c r="T1038" i="1"/>
  <c r="S1038" i="1" s="1"/>
  <c r="T1039" i="1"/>
  <c r="S1039" i="1" s="1"/>
  <c r="T1040" i="1"/>
  <c r="S1040" i="1" s="1"/>
  <c r="T1041" i="1"/>
  <c r="S1041" i="1" s="1"/>
  <c r="T1042" i="1"/>
  <c r="S1042" i="1" s="1"/>
  <c r="T1043" i="1"/>
  <c r="S1043" i="1" s="1"/>
  <c r="T1044" i="1"/>
  <c r="S1044" i="1" s="1"/>
  <c r="T1045" i="1"/>
  <c r="S1045" i="1" s="1"/>
  <c r="T1046" i="1"/>
  <c r="S1046" i="1" s="1"/>
  <c r="T1047" i="1"/>
  <c r="S1047" i="1" s="1"/>
  <c r="T1048" i="1"/>
  <c r="S1048" i="1" s="1"/>
  <c r="T1049" i="1"/>
  <c r="S1049" i="1" s="1"/>
  <c r="T1050" i="1"/>
  <c r="S1050" i="1" s="1"/>
  <c r="T1051" i="1"/>
  <c r="S1051" i="1" s="1"/>
  <c r="T1052" i="1"/>
  <c r="S1052" i="1" s="1"/>
  <c r="T1053" i="1"/>
  <c r="S1053" i="1" s="1"/>
  <c r="T1054" i="1"/>
  <c r="S1054" i="1" s="1"/>
  <c r="T1055" i="1"/>
  <c r="S1055" i="1" s="1"/>
  <c r="T1056" i="1"/>
  <c r="S1056" i="1" s="1"/>
  <c r="T1057" i="1"/>
  <c r="S1057" i="1" s="1"/>
  <c r="T1058" i="1"/>
  <c r="S1058" i="1" s="1"/>
  <c r="T1059" i="1"/>
  <c r="S1059" i="1" s="1"/>
  <c r="T1060" i="1"/>
  <c r="S1060" i="1" s="1"/>
  <c r="T1061" i="1"/>
  <c r="S1061" i="1" s="1"/>
  <c r="T1062" i="1"/>
  <c r="S1062" i="1" s="1"/>
  <c r="T1063" i="1"/>
  <c r="S1063" i="1" s="1"/>
  <c r="T1064" i="1"/>
  <c r="S1064" i="1" s="1"/>
  <c r="T1065" i="1"/>
  <c r="S1065" i="1" s="1"/>
  <c r="T1066" i="1"/>
  <c r="S1066" i="1" s="1"/>
  <c r="T1067" i="1"/>
  <c r="S1067" i="1" s="1"/>
  <c r="T1068" i="1"/>
  <c r="S1068" i="1" s="1"/>
  <c r="T1069" i="1"/>
  <c r="S1069" i="1" s="1"/>
  <c r="T1070" i="1"/>
  <c r="S1070" i="1" s="1"/>
  <c r="T1071" i="1"/>
  <c r="S1071" i="1" s="1"/>
  <c r="T1072" i="1"/>
  <c r="S1072" i="1" s="1"/>
  <c r="T1073" i="1"/>
  <c r="S1073" i="1" s="1"/>
  <c r="T1074" i="1"/>
  <c r="S1074" i="1" s="1"/>
  <c r="T1075" i="1"/>
  <c r="S1075" i="1" s="1"/>
  <c r="T1076" i="1"/>
  <c r="S1076" i="1" s="1"/>
  <c r="T1077" i="1"/>
  <c r="S1077" i="1" s="1"/>
  <c r="T1078" i="1"/>
  <c r="S1078" i="1" s="1"/>
  <c r="T1079" i="1"/>
  <c r="S1079" i="1" s="1"/>
  <c r="T1080" i="1"/>
  <c r="S1080" i="1" s="1"/>
  <c r="T1081" i="1"/>
  <c r="S1081" i="1" s="1"/>
  <c r="T1082" i="1"/>
  <c r="S1082" i="1" s="1"/>
  <c r="T1083" i="1"/>
  <c r="S1083" i="1" s="1"/>
  <c r="T1084" i="1"/>
  <c r="S1084" i="1" s="1"/>
  <c r="T1085" i="1"/>
  <c r="S1085" i="1" s="1"/>
  <c r="T1086" i="1"/>
  <c r="S1086" i="1" s="1"/>
  <c r="T1087" i="1"/>
  <c r="S1087" i="1" s="1"/>
  <c r="T1088" i="1"/>
  <c r="S1088" i="1" s="1"/>
  <c r="T1089" i="1"/>
  <c r="S1089" i="1" s="1"/>
  <c r="T1090" i="1"/>
  <c r="S1090" i="1" s="1"/>
  <c r="T1091" i="1"/>
  <c r="S1091" i="1" s="1"/>
  <c r="T1092" i="1"/>
  <c r="S1092" i="1" s="1"/>
  <c r="T1093" i="1"/>
  <c r="S1093" i="1" s="1"/>
  <c r="T1094" i="1"/>
  <c r="S1094" i="1" s="1"/>
  <c r="T1095" i="1"/>
  <c r="S1095" i="1" s="1"/>
  <c r="T1096" i="1"/>
  <c r="S1096" i="1" s="1"/>
  <c r="T1097" i="1"/>
  <c r="S1097" i="1" s="1"/>
  <c r="T1098" i="1"/>
  <c r="S1098" i="1" s="1"/>
  <c r="T1099" i="1"/>
  <c r="S1099" i="1" s="1"/>
  <c r="T1100" i="1"/>
  <c r="S1100" i="1" s="1"/>
  <c r="T1101" i="1"/>
  <c r="S1101" i="1" s="1"/>
  <c r="T1102" i="1"/>
  <c r="S1102" i="1" s="1"/>
  <c r="T1103" i="1"/>
  <c r="S1103" i="1" s="1"/>
  <c r="T1104" i="1"/>
  <c r="S1104" i="1" s="1"/>
  <c r="T1105" i="1"/>
  <c r="S1105" i="1" s="1"/>
  <c r="T1106" i="1"/>
  <c r="S1106" i="1" s="1"/>
  <c r="T1107" i="1"/>
  <c r="S1107" i="1" s="1"/>
  <c r="T1108" i="1"/>
  <c r="S1108" i="1" s="1"/>
  <c r="T1109" i="1"/>
  <c r="S1109" i="1" s="1"/>
  <c r="T1110" i="1"/>
  <c r="S1110" i="1" s="1"/>
  <c r="T1111" i="1"/>
  <c r="S1111" i="1" s="1"/>
  <c r="T1112" i="1"/>
  <c r="S1112" i="1" s="1"/>
  <c r="T1113" i="1"/>
  <c r="S1113" i="1" s="1"/>
  <c r="T1114" i="1"/>
  <c r="S1114" i="1" s="1"/>
  <c r="T1115" i="1"/>
  <c r="S1115" i="1" s="1"/>
  <c r="T1116" i="1"/>
  <c r="S1116" i="1" s="1"/>
  <c r="T1117" i="1"/>
  <c r="S1117" i="1" s="1"/>
  <c r="T1118" i="1"/>
  <c r="S1118" i="1" s="1"/>
  <c r="T1119" i="1"/>
  <c r="S1119" i="1" s="1"/>
  <c r="T1120" i="1"/>
  <c r="S1120" i="1" s="1"/>
  <c r="T1121" i="1"/>
  <c r="S1121" i="1" s="1"/>
  <c r="T1122" i="1"/>
  <c r="S1122" i="1" s="1"/>
  <c r="T1123" i="1"/>
  <c r="S1123" i="1" s="1"/>
  <c r="T1124" i="1"/>
  <c r="S1124" i="1" s="1"/>
  <c r="T1125" i="1"/>
  <c r="S1125" i="1" s="1"/>
  <c r="T1126" i="1"/>
  <c r="S1126" i="1" s="1"/>
  <c r="T1127" i="1"/>
  <c r="S1127" i="1" s="1"/>
  <c r="T1128" i="1"/>
  <c r="S1128" i="1" s="1"/>
  <c r="T1129" i="1"/>
  <c r="S1129" i="1" s="1"/>
  <c r="T1130" i="1"/>
  <c r="S1130" i="1" s="1"/>
  <c r="T1131" i="1"/>
  <c r="S1131" i="1" s="1"/>
  <c r="T1132" i="1"/>
  <c r="S1132" i="1" s="1"/>
  <c r="T1133" i="1"/>
  <c r="S1133" i="1" s="1"/>
  <c r="T1134" i="1"/>
  <c r="S1134" i="1" s="1"/>
  <c r="T1135" i="1"/>
  <c r="S1135" i="1" s="1"/>
  <c r="T1136" i="1"/>
  <c r="S1136" i="1" s="1"/>
  <c r="T1137" i="1"/>
  <c r="S1137" i="1" s="1"/>
  <c r="T1138" i="1"/>
  <c r="S1138" i="1" s="1"/>
  <c r="T1139" i="1"/>
  <c r="S1139" i="1" s="1"/>
  <c r="T1140" i="1"/>
  <c r="S1140" i="1" s="1"/>
  <c r="T1141" i="1"/>
  <c r="S1141" i="1" s="1"/>
  <c r="T1142" i="1"/>
  <c r="S1142" i="1" s="1"/>
  <c r="T1143" i="1"/>
  <c r="S1143" i="1" s="1"/>
  <c r="T1144" i="1"/>
  <c r="S1144" i="1" s="1"/>
  <c r="T1145" i="1"/>
  <c r="S1145" i="1" s="1"/>
  <c r="T1146" i="1"/>
  <c r="S1146" i="1" s="1"/>
  <c r="T1147" i="1"/>
  <c r="S1147" i="1" s="1"/>
  <c r="T1148" i="1"/>
  <c r="S1148" i="1" s="1"/>
  <c r="T1149" i="1"/>
  <c r="S1149" i="1" s="1"/>
  <c r="T1150" i="1"/>
  <c r="S1150" i="1" s="1"/>
  <c r="T1151" i="1"/>
  <c r="S1151" i="1" s="1"/>
  <c r="T1152" i="1"/>
  <c r="S1152" i="1" s="1"/>
  <c r="T1153" i="1"/>
  <c r="S1153" i="1" s="1"/>
  <c r="T1154" i="1"/>
  <c r="S1154" i="1" s="1"/>
  <c r="T1155" i="1"/>
  <c r="S1155" i="1" s="1"/>
  <c r="T1156" i="1"/>
  <c r="S1156" i="1" s="1"/>
  <c r="T1157" i="1"/>
  <c r="S1157" i="1" s="1"/>
  <c r="T1158" i="1"/>
  <c r="S1158" i="1" s="1"/>
  <c r="T1159" i="1"/>
  <c r="S1159" i="1" s="1"/>
  <c r="T1160" i="1"/>
  <c r="S1160" i="1" s="1"/>
  <c r="T1161" i="1"/>
  <c r="S1161" i="1" s="1"/>
  <c r="T1162" i="1"/>
  <c r="S1162" i="1" s="1"/>
  <c r="T1163" i="1"/>
  <c r="S1163" i="1" s="1"/>
  <c r="T1164" i="1"/>
  <c r="S1164" i="1" s="1"/>
  <c r="T1165" i="1"/>
  <c r="S1165" i="1" s="1"/>
  <c r="T1166" i="1"/>
  <c r="S1166" i="1" s="1"/>
  <c r="T1167" i="1"/>
  <c r="S1167" i="1" s="1"/>
  <c r="T1168" i="1"/>
  <c r="S1168" i="1" s="1"/>
  <c r="T1169" i="1"/>
  <c r="S1169" i="1" s="1"/>
  <c r="T1170" i="1"/>
  <c r="S1170" i="1" s="1"/>
  <c r="T1171" i="1"/>
  <c r="S1171" i="1" s="1"/>
  <c r="T1172" i="1"/>
  <c r="S1172" i="1" s="1"/>
  <c r="T1173" i="1"/>
  <c r="S1173" i="1" s="1"/>
  <c r="T1174" i="1"/>
  <c r="S1174" i="1" s="1"/>
  <c r="T1175" i="1"/>
  <c r="S1175" i="1" s="1"/>
  <c r="T1176" i="1"/>
  <c r="S1176" i="1" s="1"/>
  <c r="T1177" i="1"/>
  <c r="S1177" i="1" s="1"/>
  <c r="T1178" i="1"/>
  <c r="S1178" i="1" s="1"/>
  <c r="T1179" i="1"/>
  <c r="S1179" i="1" s="1"/>
  <c r="T1180" i="1"/>
  <c r="S1180" i="1" s="1"/>
  <c r="T1181" i="1"/>
  <c r="S1181" i="1" s="1"/>
  <c r="T1182" i="1"/>
  <c r="S1182" i="1" s="1"/>
  <c r="T1183" i="1"/>
  <c r="S1183" i="1" s="1"/>
  <c r="T1184" i="1"/>
  <c r="S1184" i="1" s="1"/>
  <c r="T1185" i="1"/>
  <c r="S1185" i="1" s="1"/>
  <c r="T1186" i="1"/>
  <c r="S1186" i="1" s="1"/>
  <c r="T1187" i="1"/>
  <c r="S1187" i="1" s="1"/>
  <c r="T1188" i="1"/>
  <c r="S1188" i="1" s="1"/>
  <c r="T1189" i="1"/>
  <c r="S1189" i="1" s="1"/>
  <c r="T1190" i="1"/>
  <c r="S1190" i="1" s="1"/>
  <c r="T1191" i="1"/>
  <c r="S1191" i="1" s="1"/>
  <c r="T1192" i="1"/>
  <c r="S1192" i="1" s="1"/>
  <c r="T1193" i="1"/>
  <c r="S1193" i="1" s="1"/>
  <c r="T1194" i="1"/>
  <c r="S1194" i="1" s="1"/>
  <c r="T1195" i="1"/>
  <c r="S1195" i="1" s="1"/>
  <c r="T1196" i="1"/>
  <c r="S1196" i="1" s="1"/>
  <c r="T1197" i="1"/>
  <c r="S1197" i="1" s="1"/>
  <c r="T1198" i="1"/>
  <c r="S1198" i="1" s="1"/>
  <c r="T1199" i="1"/>
  <c r="S1199" i="1" s="1"/>
  <c r="T1200" i="1"/>
  <c r="S1200" i="1" s="1"/>
  <c r="T1201" i="1"/>
  <c r="S1201" i="1" s="1"/>
  <c r="T1202" i="1"/>
  <c r="S1202" i="1" s="1"/>
  <c r="T1203" i="1"/>
  <c r="S1203" i="1" s="1"/>
  <c r="T1204" i="1"/>
  <c r="S1204" i="1" s="1"/>
  <c r="T1205" i="1"/>
  <c r="S1205" i="1" s="1"/>
  <c r="T1206" i="1"/>
  <c r="S1206" i="1" s="1"/>
  <c r="T1207" i="1"/>
  <c r="S1207" i="1" s="1"/>
  <c r="T1208" i="1"/>
  <c r="S1208" i="1" s="1"/>
  <c r="T1209" i="1"/>
  <c r="S1209" i="1" s="1"/>
  <c r="T1210" i="1"/>
  <c r="S1210" i="1" s="1"/>
  <c r="T1211" i="1"/>
  <c r="S1211" i="1" s="1"/>
  <c r="T1212" i="1"/>
  <c r="S1212" i="1" s="1"/>
  <c r="T1213" i="1"/>
  <c r="S1213" i="1" s="1"/>
  <c r="T1214" i="1"/>
  <c r="S1214" i="1" s="1"/>
  <c r="T1215" i="1"/>
  <c r="S1215" i="1" s="1"/>
  <c r="T1216" i="1"/>
  <c r="S1216" i="1" s="1"/>
  <c r="T1217" i="1"/>
  <c r="S1217" i="1" s="1"/>
  <c r="T1218" i="1"/>
  <c r="S1218" i="1" s="1"/>
  <c r="T1219" i="1"/>
  <c r="S1219" i="1" s="1"/>
  <c r="T1220" i="1"/>
  <c r="S1220" i="1" s="1"/>
  <c r="T1221" i="1"/>
  <c r="S1221" i="1" s="1"/>
  <c r="T1222" i="1"/>
  <c r="S1222" i="1" s="1"/>
  <c r="T1223" i="1"/>
  <c r="S1223" i="1" s="1"/>
  <c r="T1224" i="1"/>
  <c r="S1224" i="1" s="1"/>
  <c r="T1225" i="1"/>
  <c r="S1225" i="1" s="1"/>
  <c r="T1226" i="1"/>
  <c r="S1226" i="1" s="1"/>
  <c r="T1227" i="1"/>
  <c r="S1227" i="1" s="1"/>
  <c r="T1228" i="1"/>
  <c r="S1228" i="1" s="1"/>
  <c r="T1229" i="1"/>
  <c r="S1229" i="1" s="1"/>
  <c r="T1230" i="1"/>
  <c r="S1230" i="1" s="1"/>
  <c r="T1231" i="1"/>
  <c r="S1231" i="1" s="1"/>
  <c r="T1232" i="1"/>
  <c r="S1232" i="1" s="1"/>
  <c r="T1233" i="1"/>
  <c r="S1233" i="1" s="1"/>
  <c r="T1234" i="1"/>
  <c r="S1234" i="1" s="1"/>
  <c r="T1235" i="1"/>
  <c r="S1235" i="1" s="1"/>
  <c r="T1236" i="1"/>
  <c r="S1236" i="1" s="1"/>
  <c r="T1237" i="1"/>
  <c r="S1237" i="1" s="1"/>
  <c r="T1238" i="1"/>
  <c r="S1238" i="1" s="1"/>
  <c r="T1239" i="1"/>
  <c r="S1239" i="1" s="1"/>
  <c r="T1240" i="1"/>
  <c r="S1240" i="1" s="1"/>
  <c r="T1241" i="1"/>
  <c r="S1241" i="1" s="1"/>
  <c r="T1242" i="1"/>
  <c r="S1242" i="1" s="1"/>
  <c r="T1243" i="1"/>
  <c r="S1243" i="1" s="1"/>
  <c r="T1244" i="1"/>
  <c r="S1244" i="1" s="1"/>
  <c r="T1245" i="1"/>
  <c r="S1245" i="1" s="1"/>
  <c r="T1246" i="1"/>
  <c r="S1246" i="1" s="1"/>
  <c r="T1247" i="1"/>
  <c r="S1247" i="1" s="1"/>
  <c r="T1248" i="1"/>
  <c r="S1248" i="1" s="1"/>
  <c r="T1249" i="1"/>
  <c r="S1249" i="1" s="1"/>
  <c r="T1250" i="1"/>
  <c r="S1250" i="1" s="1"/>
  <c r="T1251" i="1"/>
  <c r="S1251" i="1" s="1"/>
  <c r="T1252" i="1"/>
  <c r="S1252" i="1" s="1"/>
  <c r="T1253" i="1"/>
  <c r="S1253" i="1" s="1"/>
  <c r="T1254" i="1"/>
  <c r="S1254" i="1" s="1"/>
  <c r="T1255" i="1"/>
  <c r="S1255" i="1" s="1"/>
  <c r="T1256" i="1"/>
  <c r="S1256" i="1" s="1"/>
  <c r="T1257" i="1"/>
  <c r="S1257" i="1" s="1"/>
  <c r="T1258" i="1"/>
  <c r="S1258" i="1" s="1"/>
  <c r="T1259" i="1"/>
  <c r="S1259" i="1" s="1"/>
  <c r="T1260" i="1"/>
  <c r="S1260" i="1" s="1"/>
  <c r="T1261" i="1"/>
  <c r="S1261" i="1" s="1"/>
  <c r="T1262" i="1"/>
  <c r="S1262" i="1" s="1"/>
  <c r="T1263" i="1"/>
  <c r="S1263" i="1" s="1"/>
  <c r="T1264" i="1"/>
  <c r="S1264" i="1" s="1"/>
  <c r="T1265" i="1"/>
  <c r="S1265" i="1" s="1"/>
  <c r="T1266" i="1"/>
  <c r="S1266" i="1" s="1"/>
  <c r="T1267" i="1"/>
  <c r="S1267" i="1" s="1"/>
  <c r="T1268" i="1"/>
  <c r="S1268" i="1" s="1"/>
  <c r="T1269" i="1"/>
  <c r="S1269" i="1" s="1"/>
  <c r="T1270" i="1"/>
  <c r="S1270" i="1" s="1"/>
  <c r="T1271" i="1"/>
  <c r="S1271" i="1" s="1"/>
  <c r="T1272" i="1"/>
  <c r="S1272" i="1" s="1"/>
  <c r="T1273" i="1"/>
  <c r="S1273" i="1" s="1"/>
  <c r="T1274" i="1"/>
  <c r="S1274" i="1" s="1"/>
  <c r="T1275" i="1"/>
  <c r="S1275" i="1" s="1"/>
  <c r="T1276" i="1"/>
  <c r="S1276" i="1" s="1"/>
  <c r="T1277" i="1"/>
  <c r="S1277" i="1" s="1"/>
  <c r="T1278" i="1"/>
  <c r="S1278" i="1" s="1"/>
  <c r="T1279" i="1"/>
  <c r="S1279" i="1" s="1"/>
  <c r="T1280" i="1"/>
  <c r="S1280" i="1" s="1"/>
  <c r="T1281" i="1"/>
  <c r="S1281" i="1" s="1"/>
  <c r="T1282" i="1"/>
  <c r="S1282" i="1" s="1"/>
  <c r="T1283" i="1"/>
  <c r="S1283" i="1" s="1"/>
  <c r="T1284" i="1"/>
  <c r="S1284" i="1" s="1"/>
  <c r="T1285" i="1"/>
  <c r="S1285" i="1" s="1"/>
  <c r="T1286" i="1"/>
  <c r="S1286" i="1" s="1"/>
  <c r="T1287" i="1"/>
  <c r="S1287" i="1" s="1"/>
  <c r="T1288" i="1"/>
  <c r="S1288" i="1" s="1"/>
  <c r="T1289" i="1"/>
  <c r="S1289" i="1" s="1"/>
  <c r="T1290" i="1"/>
  <c r="S1290" i="1" s="1"/>
  <c r="T1291" i="1"/>
  <c r="S1291" i="1" s="1"/>
  <c r="T1292" i="1"/>
  <c r="S1292" i="1" s="1"/>
  <c r="T1293" i="1"/>
  <c r="S1293" i="1" s="1"/>
  <c r="T1294" i="1"/>
  <c r="S1294" i="1" s="1"/>
  <c r="T1295" i="1"/>
  <c r="S1295" i="1" s="1"/>
  <c r="T1296" i="1"/>
  <c r="S1296" i="1" s="1"/>
  <c r="T1297" i="1"/>
  <c r="S1297" i="1" s="1"/>
  <c r="T1298" i="1"/>
  <c r="S1298" i="1" s="1"/>
  <c r="T1299" i="1"/>
  <c r="S1299" i="1" s="1"/>
  <c r="T1300" i="1"/>
  <c r="S1300" i="1" s="1"/>
  <c r="T1301" i="1"/>
  <c r="S1301" i="1" s="1"/>
  <c r="T1302" i="1"/>
  <c r="S1302" i="1" s="1"/>
  <c r="T1303" i="1"/>
  <c r="S1303" i="1" s="1"/>
  <c r="T1304" i="1"/>
  <c r="S1304" i="1" s="1"/>
  <c r="T1305" i="1"/>
  <c r="S1305" i="1" s="1"/>
  <c r="T1306" i="1"/>
  <c r="S1306" i="1" s="1"/>
  <c r="T1307" i="1"/>
  <c r="S1307" i="1" s="1"/>
  <c r="T1308" i="1"/>
  <c r="S1308" i="1" s="1"/>
  <c r="T1309" i="1"/>
  <c r="S1309" i="1" s="1"/>
  <c r="T1310" i="1"/>
  <c r="S1310" i="1" s="1"/>
  <c r="T1311" i="1"/>
  <c r="S1311" i="1" s="1"/>
  <c r="T1312" i="1"/>
  <c r="S1312" i="1" s="1"/>
  <c r="T1313" i="1"/>
  <c r="S1313" i="1" s="1"/>
  <c r="T1314" i="1"/>
  <c r="S1314" i="1" s="1"/>
  <c r="T1315" i="1"/>
  <c r="S1315" i="1" s="1"/>
  <c r="T1316" i="1"/>
  <c r="S1316" i="1" s="1"/>
  <c r="T1317" i="1"/>
  <c r="S1317" i="1" s="1"/>
  <c r="T1318" i="1"/>
  <c r="S1318" i="1" s="1"/>
  <c r="T1319" i="1"/>
  <c r="S1319" i="1" s="1"/>
  <c r="T1320" i="1"/>
  <c r="S1320" i="1" s="1"/>
  <c r="T1321" i="1"/>
  <c r="S1321" i="1" s="1"/>
  <c r="T1322" i="1"/>
  <c r="S1322" i="1" s="1"/>
  <c r="T1323" i="1"/>
  <c r="S1323" i="1" s="1"/>
  <c r="T1324" i="1"/>
  <c r="S1324" i="1" s="1"/>
  <c r="T1325" i="1"/>
  <c r="S1325" i="1" s="1"/>
  <c r="T1326" i="1"/>
  <c r="S1326" i="1" s="1"/>
  <c r="T1327" i="1"/>
  <c r="S1327" i="1" s="1"/>
  <c r="T1328" i="1"/>
  <c r="S1328" i="1" s="1"/>
  <c r="T1329" i="1"/>
  <c r="S1329" i="1" s="1"/>
  <c r="T1330" i="1"/>
  <c r="S1330" i="1" s="1"/>
  <c r="T1331" i="1"/>
  <c r="S1331" i="1" s="1"/>
  <c r="T1332" i="1"/>
  <c r="S1332" i="1" s="1"/>
  <c r="T1333" i="1"/>
  <c r="S1333" i="1" s="1"/>
  <c r="T1334" i="1"/>
  <c r="S1334" i="1" s="1"/>
  <c r="T1335" i="1"/>
  <c r="S1335" i="1" s="1"/>
  <c r="T1336" i="1"/>
  <c r="S1336" i="1" s="1"/>
  <c r="T1337" i="1"/>
  <c r="S1337" i="1" s="1"/>
  <c r="T1338" i="1"/>
  <c r="S1338" i="1" s="1"/>
  <c r="T1339" i="1"/>
  <c r="S1339" i="1" s="1"/>
  <c r="T1340" i="1"/>
  <c r="S1340" i="1" s="1"/>
  <c r="T1341" i="1"/>
  <c r="S1341" i="1" s="1"/>
  <c r="T1342" i="1"/>
  <c r="S1342" i="1" s="1"/>
  <c r="T1343" i="1"/>
  <c r="S1343" i="1" s="1"/>
  <c r="T1344" i="1"/>
  <c r="S1344" i="1" s="1"/>
  <c r="T1345" i="1"/>
  <c r="S1345" i="1" s="1"/>
  <c r="T1346" i="1"/>
  <c r="S1346" i="1" s="1"/>
  <c r="T1347" i="1"/>
  <c r="S1347" i="1" s="1"/>
  <c r="T1348" i="1"/>
  <c r="S1348" i="1" s="1"/>
  <c r="T1349" i="1"/>
  <c r="S1349" i="1" s="1"/>
  <c r="T1350" i="1"/>
  <c r="S1350" i="1" s="1"/>
  <c r="T1351" i="1"/>
  <c r="S1351" i="1" s="1"/>
  <c r="T1352" i="1"/>
  <c r="S1352" i="1" s="1"/>
  <c r="T1353" i="1"/>
  <c r="S1353" i="1" s="1"/>
  <c r="T1354" i="1"/>
  <c r="S1354" i="1" s="1"/>
  <c r="T1355" i="1"/>
  <c r="S1355" i="1" s="1"/>
  <c r="T1356" i="1"/>
  <c r="S1356" i="1" s="1"/>
  <c r="T1357" i="1"/>
  <c r="S1357" i="1" s="1"/>
  <c r="T1358" i="1"/>
  <c r="S1358" i="1" s="1"/>
  <c r="T1359" i="1"/>
  <c r="S1359" i="1" s="1"/>
  <c r="T1360" i="1"/>
  <c r="S1360" i="1" s="1"/>
  <c r="T1361" i="1"/>
  <c r="S1361" i="1" s="1"/>
  <c r="T1362" i="1"/>
  <c r="S1362" i="1" s="1"/>
  <c r="T1363" i="1"/>
  <c r="S1363" i="1" s="1"/>
  <c r="T1364" i="1"/>
  <c r="S1364" i="1" s="1"/>
  <c r="T1365" i="1"/>
  <c r="S1365" i="1" s="1"/>
  <c r="T1366" i="1"/>
  <c r="S1366" i="1" s="1"/>
  <c r="T1367" i="1"/>
  <c r="S1367" i="1" s="1"/>
  <c r="T1368" i="1"/>
  <c r="S1368" i="1" s="1"/>
  <c r="T1369" i="1"/>
  <c r="S1369" i="1" s="1"/>
  <c r="T1370" i="1"/>
  <c r="S1370" i="1" s="1"/>
  <c r="T1371" i="1"/>
  <c r="S1371" i="1" s="1"/>
  <c r="T1372" i="1"/>
  <c r="S1372" i="1" s="1"/>
  <c r="T1373" i="1"/>
  <c r="S1373" i="1" s="1"/>
  <c r="T1374" i="1"/>
  <c r="S1374" i="1" s="1"/>
  <c r="T1375" i="1"/>
  <c r="S1375" i="1" s="1"/>
  <c r="T1376" i="1"/>
  <c r="S1376" i="1" s="1"/>
  <c r="T1377" i="1"/>
  <c r="S1377" i="1" s="1"/>
  <c r="T1378" i="1"/>
  <c r="S1378" i="1" s="1"/>
  <c r="T1379" i="1"/>
  <c r="S1379" i="1" s="1"/>
  <c r="T1380" i="1"/>
  <c r="S1380" i="1" s="1"/>
  <c r="T1381" i="1"/>
  <c r="S1381" i="1" s="1"/>
  <c r="T1382" i="1"/>
  <c r="S1382" i="1" s="1"/>
  <c r="T1383" i="1"/>
  <c r="S1383" i="1" s="1"/>
  <c r="T1384" i="1"/>
  <c r="S1384" i="1" s="1"/>
  <c r="T1385" i="1"/>
  <c r="S1385" i="1" s="1"/>
  <c r="T1386" i="1"/>
  <c r="S1386" i="1" s="1"/>
  <c r="T1387" i="1"/>
  <c r="S1387" i="1" s="1"/>
  <c r="T1388" i="1"/>
  <c r="S1388" i="1" s="1"/>
  <c r="T1389" i="1"/>
  <c r="S1389" i="1" s="1"/>
  <c r="T1390" i="1"/>
  <c r="S1390" i="1" s="1"/>
  <c r="T1391" i="1"/>
  <c r="S1391" i="1" s="1"/>
  <c r="T1392" i="1"/>
  <c r="S1392" i="1" s="1"/>
  <c r="T1393" i="1"/>
  <c r="S1393" i="1" s="1"/>
  <c r="T1394" i="1"/>
  <c r="S1394" i="1" s="1"/>
  <c r="T1395" i="1"/>
  <c r="S1395" i="1" s="1"/>
  <c r="T1396" i="1"/>
  <c r="S1396" i="1" s="1"/>
  <c r="T1397" i="1"/>
  <c r="S1397" i="1" s="1"/>
  <c r="T1398" i="1"/>
  <c r="S1398" i="1" s="1"/>
  <c r="T1399" i="1"/>
  <c r="S1399" i="1" s="1"/>
  <c r="T1400" i="1"/>
  <c r="S1400" i="1" s="1"/>
  <c r="T1401" i="1"/>
  <c r="S1401" i="1" s="1"/>
  <c r="T1402" i="1"/>
  <c r="S1402" i="1" s="1"/>
  <c r="T1403" i="1"/>
  <c r="S1403" i="1" s="1"/>
  <c r="T1404" i="1"/>
  <c r="S1404" i="1" s="1"/>
  <c r="T1405" i="1"/>
  <c r="S1405" i="1" s="1"/>
  <c r="T1406" i="1"/>
  <c r="S1406" i="1" s="1"/>
  <c r="T1407" i="1"/>
  <c r="S1407" i="1" s="1"/>
  <c r="T1408" i="1"/>
  <c r="S1408" i="1" s="1"/>
  <c r="T1409" i="1"/>
  <c r="S1409" i="1" s="1"/>
  <c r="T1410" i="1"/>
  <c r="S1410" i="1" s="1"/>
  <c r="T1411" i="1"/>
  <c r="S1411" i="1" s="1"/>
  <c r="T1412" i="1"/>
  <c r="S1412" i="1" s="1"/>
  <c r="T1413" i="1"/>
  <c r="S1413" i="1" s="1"/>
  <c r="T1414" i="1"/>
  <c r="S1414" i="1" s="1"/>
  <c r="T1415" i="1"/>
  <c r="S1415" i="1" s="1"/>
  <c r="T1416" i="1"/>
  <c r="S1416" i="1" s="1"/>
  <c r="T1417" i="1"/>
  <c r="S1417" i="1" s="1"/>
  <c r="T1418" i="1"/>
  <c r="S1418" i="1" s="1"/>
  <c r="T1419" i="1"/>
  <c r="S1419" i="1" s="1"/>
  <c r="T1420" i="1"/>
  <c r="S1420" i="1" s="1"/>
  <c r="T1421" i="1"/>
  <c r="S1421" i="1" s="1"/>
  <c r="T1422" i="1"/>
  <c r="S1422" i="1" s="1"/>
  <c r="T1423" i="1"/>
  <c r="S1423" i="1" s="1"/>
  <c r="T1424" i="1"/>
  <c r="S1424" i="1" s="1"/>
  <c r="T1425" i="1"/>
  <c r="S1425" i="1" s="1"/>
  <c r="T1426" i="1"/>
  <c r="S1426" i="1" s="1"/>
  <c r="T1427" i="1"/>
  <c r="S1427" i="1" s="1"/>
  <c r="T1428" i="1"/>
  <c r="S1428" i="1" s="1"/>
  <c r="T1429" i="1"/>
  <c r="S1429" i="1" s="1"/>
  <c r="T1430" i="1"/>
  <c r="S1430" i="1" s="1"/>
  <c r="T1431" i="1"/>
  <c r="S1431" i="1" s="1"/>
  <c r="T1432" i="1"/>
  <c r="S1432" i="1" s="1"/>
  <c r="T1433" i="1"/>
  <c r="S1433" i="1" s="1"/>
  <c r="T1434" i="1"/>
  <c r="S1434" i="1" s="1"/>
  <c r="T1435" i="1"/>
  <c r="S1435" i="1" s="1"/>
  <c r="T1436" i="1"/>
  <c r="S1436" i="1" s="1"/>
  <c r="T1437" i="1"/>
  <c r="S1437" i="1" s="1"/>
  <c r="T1438" i="1"/>
  <c r="S1438" i="1" s="1"/>
  <c r="T1439" i="1"/>
  <c r="S1439" i="1" s="1"/>
  <c r="T1440" i="1"/>
  <c r="S1440" i="1" s="1"/>
  <c r="T1441" i="1"/>
  <c r="S1441" i="1" s="1"/>
  <c r="T1442" i="1"/>
  <c r="S1442" i="1" s="1"/>
  <c r="T1443" i="1"/>
  <c r="S1443" i="1" s="1"/>
  <c r="T1444" i="1"/>
  <c r="S1444" i="1" s="1"/>
  <c r="T1445" i="1"/>
  <c r="S1445" i="1" s="1"/>
  <c r="T1446" i="1"/>
  <c r="S1446" i="1" s="1"/>
  <c r="T1447" i="1"/>
  <c r="S1447" i="1" s="1"/>
  <c r="T1448" i="1"/>
  <c r="S1448" i="1" s="1"/>
  <c r="T1449" i="1"/>
  <c r="S1449" i="1" s="1"/>
  <c r="T1450" i="1"/>
  <c r="S1450" i="1" s="1"/>
  <c r="T1451" i="1"/>
  <c r="S1451" i="1" s="1"/>
  <c r="T1452" i="1"/>
  <c r="S1452" i="1" s="1"/>
  <c r="T1453" i="1"/>
  <c r="S1453" i="1" s="1"/>
  <c r="T1454" i="1"/>
  <c r="S1454" i="1" s="1"/>
  <c r="T1455" i="1"/>
  <c r="S1455" i="1" s="1"/>
  <c r="T1456" i="1"/>
  <c r="S1456" i="1" s="1"/>
  <c r="T1457" i="1"/>
  <c r="S1457" i="1" s="1"/>
  <c r="T1458" i="1"/>
  <c r="S1458" i="1" s="1"/>
  <c r="T1459" i="1"/>
  <c r="S1459" i="1" s="1"/>
  <c r="T1460" i="1"/>
  <c r="S1460" i="1" s="1"/>
  <c r="T1461" i="1"/>
  <c r="S1461" i="1" s="1"/>
  <c r="T1462" i="1"/>
  <c r="S1462" i="1" s="1"/>
  <c r="T1463" i="1"/>
  <c r="S1463" i="1" s="1"/>
  <c r="T1464" i="1"/>
  <c r="S1464" i="1" s="1"/>
  <c r="T1465" i="1"/>
  <c r="S1465" i="1" s="1"/>
  <c r="T1466" i="1"/>
  <c r="S1466" i="1" s="1"/>
  <c r="T1467" i="1"/>
  <c r="S1467" i="1" s="1"/>
  <c r="T1468" i="1"/>
  <c r="S1468" i="1" s="1"/>
  <c r="T1469" i="1"/>
  <c r="S1469" i="1" s="1"/>
  <c r="T1470" i="1"/>
  <c r="S1470" i="1" s="1"/>
  <c r="T1471" i="1"/>
  <c r="S1471" i="1" s="1"/>
  <c r="T1472" i="1"/>
  <c r="S1472" i="1" s="1"/>
  <c r="T1473" i="1"/>
  <c r="S1473" i="1" s="1"/>
  <c r="T1474" i="1"/>
  <c r="S1474" i="1" s="1"/>
  <c r="T1475" i="1"/>
  <c r="S1475" i="1" s="1"/>
  <c r="T1476" i="1"/>
  <c r="S1476" i="1" s="1"/>
  <c r="T1477" i="1"/>
  <c r="S1477" i="1" s="1"/>
  <c r="T1478" i="1"/>
  <c r="S1478" i="1" s="1"/>
  <c r="T1479" i="1"/>
  <c r="S1479" i="1" s="1"/>
  <c r="T1480" i="1"/>
  <c r="S1480" i="1" s="1"/>
  <c r="T1481" i="1"/>
  <c r="S1481" i="1" s="1"/>
  <c r="T1482" i="1"/>
  <c r="S1482" i="1" s="1"/>
  <c r="T1483" i="1"/>
  <c r="S1483" i="1" s="1"/>
  <c r="T1484" i="1"/>
  <c r="S1484" i="1" s="1"/>
  <c r="T1485" i="1"/>
  <c r="S1485" i="1" s="1"/>
  <c r="T1486" i="1"/>
  <c r="S1486" i="1" s="1"/>
  <c r="T1487" i="1"/>
  <c r="S1487" i="1" s="1"/>
  <c r="T1488" i="1"/>
  <c r="S1488" i="1" s="1"/>
  <c r="T1489" i="1"/>
  <c r="S1489" i="1" s="1"/>
  <c r="T1490" i="1"/>
  <c r="S1490" i="1" s="1"/>
  <c r="T1491" i="1"/>
  <c r="S1491" i="1" s="1"/>
  <c r="T1492" i="1"/>
  <c r="S1492" i="1" s="1"/>
  <c r="T1493" i="1"/>
  <c r="S1493" i="1" s="1"/>
  <c r="T1494" i="1"/>
  <c r="S1494" i="1" s="1"/>
  <c r="T1495" i="1"/>
  <c r="S1495" i="1" s="1"/>
  <c r="T1496" i="1"/>
  <c r="S1496" i="1" s="1"/>
  <c r="T1497" i="1"/>
  <c r="S1497" i="1" s="1"/>
  <c r="T1498" i="1"/>
  <c r="S1498" i="1" s="1"/>
  <c r="T1499" i="1"/>
  <c r="S1499" i="1" s="1"/>
  <c r="T1500" i="1"/>
  <c r="S1500" i="1" s="1"/>
  <c r="T1501" i="1"/>
  <c r="S1501" i="1" s="1"/>
  <c r="T1502" i="1"/>
  <c r="S1502" i="1" s="1"/>
  <c r="T1503" i="1"/>
  <c r="S1503" i="1" s="1"/>
  <c r="T1504" i="1"/>
  <c r="S1504" i="1" s="1"/>
  <c r="T1505" i="1"/>
  <c r="S1505" i="1" s="1"/>
  <c r="T1506" i="1"/>
  <c r="S1506" i="1" s="1"/>
  <c r="T1507" i="1"/>
  <c r="S1507" i="1" s="1"/>
  <c r="T1508" i="1"/>
  <c r="S1508" i="1" s="1"/>
  <c r="T1509" i="1"/>
  <c r="S1509" i="1" s="1"/>
  <c r="T1510" i="1"/>
  <c r="S1510" i="1" s="1"/>
  <c r="T1511" i="1"/>
  <c r="S1511" i="1" s="1"/>
  <c r="T1512" i="1"/>
  <c r="S1512" i="1" s="1"/>
  <c r="T1513" i="1"/>
  <c r="S1513" i="1" s="1"/>
  <c r="T1514" i="1"/>
  <c r="S1514" i="1" s="1"/>
  <c r="T1515" i="1"/>
  <c r="S1515" i="1" s="1"/>
  <c r="T1516" i="1"/>
  <c r="S1516" i="1" s="1"/>
  <c r="T1517" i="1"/>
  <c r="S1517" i="1" s="1"/>
  <c r="T1518" i="1"/>
  <c r="S1518" i="1" s="1"/>
  <c r="T1519" i="1"/>
  <c r="S1519" i="1" s="1"/>
  <c r="T1520" i="1"/>
  <c r="S1520" i="1" s="1"/>
  <c r="T1521" i="1"/>
  <c r="S1521" i="1" s="1"/>
  <c r="T1522" i="1"/>
  <c r="S1522" i="1" s="1"/>
  <c r="T1523" i="1"/>
  <c r="S1523" i="1" s="1"/>
  <c r="T1524" i="1"/>
  <c r="S1524" i="1" s="1"/>
  <c r="T1525" i="1"/>
  <c r="S1525" i="1" s="1"/>
  <c r="T1526" i="1"/>
  <c r="S1526" i="1" s="1"/>
  <c r="T1527" i="1"/>
  <c r="S1527" i="1" s="1"/>
  <c r="T1528" i="1"/>
  <c r="S1528" i="1" s="1"/>
  <c r="T1529" i="1"/>
  <c r="S1529" i="1" s="1"/>
  <c r="T1530" i="1"/>
  <c r="S1530" i="1" s="1"/>
  <c r="T1531" i="1"/>
  <c r="S1531" i="1" s="1"/>
  <c r="T1532" i="1"/>
  <c r="S1532" i="1" s="1"/>
  <c r="T1533" i="1"/>
  <c r="S1533" i="1" s="1"/>
  <c r="T1534" i="1"/>
  <c r="S1534" i="1" s="1"/>
  <c r="T1535" i="1"/>
  <c r="S1535" i="1" s="1"/>
  <c r="T1536" i="1"/>
  <c r="S1536" i="1" s="1"/>
  <c r="T1537" i="1"/>
  <c r="S1537" i="1" s="1"/>
  <c r="T1538" i="1"/>
  <c r="S1538" i="1" s="1"/>
  <c r="T1539" i="1"/>
  <c r="S1539" i="1" s="1"/>
  <c r="T1540" i="1"/>
  <c r="S1540" i="1" s="1"/>
  <c r="T1541" i="1"/>
  <c r="S1541" i="1" s="1"/>
  <c r="T1542" i="1"/>
  <c r="S1542" i="1" s="1"/>
  <c r="T1543" i="1"/>
  <c r="S1543" i="1" s="1"/>
  <c r="T1544" i="1"/>
  <c r="S1544" i="1" s="1"/>
  <c r="T1545" i="1"/>
  <c r="S1545" i="1" s="1"/>
  <c r="T1546" i="1"/>
  <c r="S1546" i="1" s="1"/>
  <c r="T1547" i="1"/>
  <c r="S1547" i="1" s="1"/>
  <c r="T1548" i="1"/>
  <c r="S1548" i="1" s="1"/>
  <c r="T1549" i="1"/>
  <c r="S1549" i="1" s="1"/>
  <c r="T1550" i="1"/>
  <c r="S1550" i="1" s="1"/>
  <c r="T1551" i="1"/>
  <c r="S1551" i="1" s="1"/>
  <c r="T1552" i="1"/>
  <c r="S1552" i="1" s="1"/>
  <c r="T1553" i="1"/>
  <c r="S1553" i="1" s="1"/>
  <c r="T1554" i="1"/>
  <c r="S1554" i="1" s="1"/>
  <c r="T1555" i="1"/>
  <c r="S1555" i="1" s="1"/>
  <c r="T1556" i="1"/>
  <c r="S1556" i="1" s="1"/>
  <c r="T1557" i="1"/>
  <c r="S1557" i="1" s="1"/>
  <c r="T1558" i="1"/>
  <c r="S1558" i="1" s="1"/>
  <c r="T1559" i="1"/>
  <c r="S1559" i="1" s="1"/>
  <c r="T1560" i="1"/>
  <c r="S1560" i="1" s="1"/>
  <c r="T1561" i="1"/>
  <c r="S1561" i="1" s="1"/>
  <c r="T1562" i="1"/>
  <c r="S1562" i="1" s="1"/>
  <c r="T1563" i="1"/>
  <c r="S1563" i="1" s="1"/>
  <c r="T1564" i="1"/>
  <c r="S1564" i="1" s="1"/>
  <c r="T1565" i="1"/>
  <c r="S1565" i="1" s="1"/>
  <c r="T1566" i="1"/>
  <c r="S1566" i="1" s="1"/>
  <c r="T1567" i="1"/>
  <c r="S1567" i="1" s="1"/>
  <c r="T1568" i="1"/>
  <c r="S1568" i="1" s="1"/>
  <c r="T1569" i="1"/>
  <c r="S1569" i="1" s="1"/>
  <c r="T1570" i="1"/>
  <c r="S1570" i="1" s="1"/>
  <c r="T1571" i="1"/>
  <c r="S1571" i="1" s="1"/>
  <c r="T1572" i="1"/>
  <c r="S1572" i="1" s="1"/>
  <c r="T1573" i="1"/>
  <c r="S1573" i="1" s="1"/>
  <c r="T1574" i="1"/>
  <c r="S1574" i="1" s="1"/>
  <c r="T1575" i="1"/>
  <c r="S1575" i="1" s="1"/>
  <c r="T1576" i="1"/>
  <c r="S1576" i="1" s="1"/>
  <c r="T1577" i="1"/>
  <c r="S1577" i="1" s="1"/>
  <c r="T1578" i="1"/>
  <c r="S1578" i="1" s="1"/>
  <c r="T1579" i="1"/>
  <c r="S1579" i="1" s="1"/>
  <c r="T1580" i="1"/>
  <c r="S1580" i="1" s="1"/>
  <c r="T1581" i="1"/>
  <c r="S1581" i="1" s="1"/>
  <c r="T1582" i="1"/>
  <c r="S1582" i="1" s="1"/>
  <c r="T1583" i="1"/>
  <c r="S1583" i="1" s="1"/>
  <c r="T1584" i="1"/>
  <c r="S1584" i="1" s="1"/>
  <c r="T1585" i="1"/>
  <c r="S1585" i="1" s="1"/>
  <c r="T1586" i="1"/>
  <c r="S1586" i="1" s="1"/>
  <c r="T1587" i="1"/>
  <c r="S1587" i="1" s="1"/>
  <c r="T1588" i="1"/>
  <c r="S1588" i="1" s="1"/>
  <c r="T1589" i="1"/>
  <c r="S1589" i="1" s="1"/>
  <c r="T1590" i="1"/>
  <c r="S1590" i="1" s="1"/>
  <c r="T1591" i="1"/>
  <c r="S1591" i="1" s="1"/>
  <c r="T1592" i="1"/>
  <c r="S1592" i="1" s="1"/>
  <c r="T1593" i="1"/>
  <c r="S1593" i="1" s="1"/>
  <c r="T1594" i="1"/>
  <c r="S1594" i="1" s="1"/>
  <c r="T1595" i="1"/>
  <c r="S1595" i="1" s="1"/>
  <c r="T1596" i="1"/>
  <c r="S1596" i="1" s="1"/>
  <c r="T1597" i="1"/>
  <c r="S1597" i="1" s="1"/>
  <c r="T1598" i="1"/>
  <c r="S1598" i="1" s="1"/>
  <c r="T1599" i="1"/>
  <c r="S1599" i="1" s="1"/>
  <c r="T1600" i="1"/>
  <c r="S1600" i="1" s="1"/>
  <c r="T1601" i="1"/>
  <c r="S1601" i="1" s="1"/>
  <c r="T1602" i="1"/>
  <c r="S1602" i="1" s="1"/>
  <c r="T1603" i="1"/>
  <c r="S1603" i="1" s="1"/>
  <c r="T1604" i="1"/>
  <c r="S1604" i="1" s="1"/>
  <c r="T1605" i="1"/>
  <c r="S1605" i="1" s="1"/>
  <c r="T1606" i="1"/>
  <c r="S1606" i="1" s="1"/>
  <c r="T1607" i="1"/>
  <c r="S1607" i="1" s="1"/>
  <c r="T1608" i="1"/>
  <c r="S1608" i="1" s="1"/>
  <c r="T1609" i="1"/>
  <c r="S1609" i="1" s="1"/>
  <c r="T1610" i="1"/>
  <c r="S1610" i="1" s="1"/>
  <c r="T1611" i="1"/>
  <c r="S1611" i="1" s="1"/>
  <c r="T1612" i="1"/>
  <c r="S1612" i="1" s="1"/>
  <c r="T1613" i="1"/>
  <c r="S1613" i="1" s="1"/>
  <c r="T1614" i="1"/>
  <c r="S1614" i="1" s="1"/>
  <c r="T1615" i="1"/>
  <c r="S1615" i="1" s="1"/>
  <c r="T1616" i="1"/>
  <c r="S1616" i="1" s="1"/>
  <c r="T1617" i="1"/>
  <c r="S1617" i="1" s="1"/>
  <c r="T1618" i="1"/>
  <c r="S1618" i="1" s="1"/>
  <c r="T1619" i="1"/>
  <c r="S1619" i="1" s="1"/>
  <c r="T1620" i="1"/>
  <c r="S1620" i="1" s="1"/>
  <c r="T1621" i="1"/>
  <c r="S1621" i="1" s="1"/>
  <c r="T1622" i="1"/>
  <c r="S1622" i="1" s="1"/>
  <c r="T1623" i="1"/>
  <c r="S1623" i="1" s="1"/>
  <c r="T1624" i="1"/>
  <c r="S1624" i="1" s="1"/>
  <c r="T1625" i="1"/>
  <c r="S1625" i="1" s="1"/>
  <c r="T1626" i="1"/>
  <c r="S1626" i="1" s="1"/>
  <c r="T1627" i="1"/>
  <c r="S1627" i="1" s="1"/>
  <c r="T1628" i="1"/>
  <c r="S1628" i="1" s="1"/>
  <c r="T1629" i="1"/>
  <c r="S1629" i="1" s="1"/>
  <c r="T1630" i="1"/>
  <c r="S1630" i="1" s="1"/>
  <c r="T1631" i="1"/>
  <c r="S1631" i="1" s="1"/>
  <c r="T1632" i="1"/>
  <c r="S1632" i="1" s="1"/>
  <c r="T1633" i="1"/>
  <c r="S1633" i="1" s="1"/>
  <c r="T1634" i="1"/>
  <c r="S1634" i="1" s="1"/>
  <c r="T1635" i="1"/>
  <c r="S1635" i="1" s="1"/>
  <c r="T1636" i="1"/>
  <c r="S1636" i="1" s="1"/>
  <c r="T1637" i="1"/>
  <c r="S1637" i="1" s="1"/>
  <c r="T1638" i="1"/>
  <c r="S1638" i="1" s="1"/>
  <c r="T1639" i="1"/>
  <c r="S1639" i="1" s="1"/>
  <c r="T1640" i="1"/>
  <c r="S1640" i="1" s="1"/>
  <c r="T1641" i="1"/>
  <c r="S1641" i="1" s="1"/>
  <c r="T1642" i="1"/>
  <c r="S1642" i="1" s="1"/>
  <c r="T1643" i="1"/>
  <c r="S1643" i="1" s="1"/>
  <c r="T1644" i="1"/>
  <c r="S1644" i="1" s="1"/>
  <c r="T1645" i="1"/>
  <c r="S1645" i="1" s="1"/>
  <c r="T1646" i="1"/>
  <c r="S1646" i="1" s="1"/>
  <c r="T1647" i="1"/>
  <c r="S1647" i="1" s="1"/>
  <c r="T1648" i="1"/>
  <c r="S1648" i="1" s="1"/>
  <c r="T1649" i="1"/>
  <c r="S1649" i="1" s="1"/>
  <c r="T1650" i="1"/>
  <c r="S1650" i="1" s="1"/>
  <c r="T1651" i="1"/>
  <c r="S1651" i="1" s="1"/>
  <c r="T1652" i="1"/>
  <c r="S1652" i="1" s="1"/>
  <c r="T1653" i="1"/>
  <c r="S1653" i="1" s="1"/>
  <c r="T1654" i="1"/>
  <c r="S1654" i="1" s="1"/>
  <c r="T1655" i="1"/>
  <c r="S1655" i="1" s="1"/>
  <c r="T1656" i="1"/>
  <c r="S1656" i="1" s="1"/>
  <c r="T1657" i="1"/>
  <c r="S1657" i="1" s="1"/>
  <c r="T1658" i="1"/>
  <c r="S1658" i="1" s="1"/>
  <c r="T1659" i="1"/>
  <c r="S1659" i="1" s="1"/>
  <c r="T1660" i="1"/>
  <c r="S1660" i="1" s="1"/>
  <c r="T1661" i="1"/>
  <c r="S1661" i="1" s="1"/>
  <c r="T1662" i="1"/>
  <c r="S1662" i="1" s="1"/>
  <c r="T1663" i="1"/>
  <c r="S1663" i="1" s="1"/>
  <c r="T1664" i="1"/>
  <c r="S1664" i="1" s="1"/>
  <c r="T1665" i="1"/>
  <c r="S1665" i="1" s="1"/>
  <c r="T1666" i="1"/>
  <c r="S1666" i="1" s="1"/>
  <c r="T1667" i="1"/>
  <c r="S1667" i="1" s="1"/>
  <c r="T1668" i="1"/>
  <c r="S1668" i="1" s="1"/>
  <c r="T1669" i="1"/>
  <c r="S1669" i="1" s="1"/>
  <c r="T1670" i="1"/>
  <c r="S1670" i="1" s="1"/>
  <c r="T1671" i="1"/>
  <c r="S1671" i="1" s="1"/>
  <c r="T1672" i="1"/>
  <c r="S1672" i="1" s="1"/>
  <c r="T1673" i="1"/>
  <c r="S1673" i="1" s="1"/>
  <c r="T1674" i="1"/>
  <c r="S1674" i="1" s="1"/>
  <c r="T1675" i="1"/>
  <c r="S1675" i="1" s="1"/>
  <c r="T1676" i="1"/>
  <c r="S1676" i="1" s="1"/>
  <c r="T1677" i="1"/>
  <c r="S1677" i="1" s="1"/>
  <c r="T1678" i="1"/>
  <c r="S1678" i="1" s="1"/>
  <c r="T1679" i="1"/>
  <c r="S1679" i="1" s="1"/>
  <c r="T1680" i="1"/>
  <c r="S1680" i="1" s="1"/>
  <c r="T1681" i="1"/>
  <c r="S1681" i="1" s="1"/>
  <c r="T1682" i="1"/>
  <c r="S1682" i="1" s="1"/>
  <c r="T1683" i="1"/>
  <c r="S1683" i="1" s="1"/>
  <c r="T1684" i="1"/>
  <c r="S1684" i="1" s="1"/>
  <c r="T1685" i="1"/>
  <c r="S1685" i="1" s="1"/>
  <c r="T1686" i="1"/>
  <c r="S1686" i="1" s="1"/>
  <c r="T1687" i="1"/>
  <c r="S1687" i="1" s="1"/>
  <c r="T1688" i="1"/>
  <c r="S1688" i="1" s="1"/>
  <c r="T1689" i="1"/>
  <c r="S1689" i="1" s="1"/>
  <c r="T1690" i="1"/>
  <c r="S1690" i="1" s="1"/>
  <c r="T1691" i="1"/>
  <c r="S1691" i="1" s="1"/>
  <c r="T1692" i="1"/>
  <c r="S1692" i="1" s="1"/>
  <c r="T1693" i="1"/>
  <c r="S1693" i="1" s="1"/>
  <c r="T1694" i="1"/>
  <c r="S1694" i="1" s="1"/>
  <c r="T1695" i="1"/>
  <c r="S1695" i="1" s="1"/>
  <c r="T1696" i="1"/>
  <c r="S1696" i="1" s="1"/>
  <c r="T1697" i="1"/>
  <c r="S1697" i="1" s="1"/>
  <c r="T1698" i="1"/>
  <c r="S1698" i="1" s="1"/>
  <c r="T1699" i="1"/>
  <c r="S1699" i="1" s="1"/>
  <c r="T1700" i="1"/>
  <c r="S1700" i="1" s="1"/>
  <c r="T1701" i="1"/>
  <c r="S1701" i="1" s="1"/>
  <c r="T1702" i="1"/>
  <c r="S1702" i="1" s="1"/>
  <c r="T1703" i="1"/>
  <c r="S1703" i="1" s="1"/>
  <c r="T1704" i="1"/>
  <c r="S1704" i="1" s="1"/>
  <c r="T1705" i="1"/>
  <c r="S1705" i="1" s="1"/>
  <c r="T1706" i="1"/>
  <c r="S1706" i="1" s="1"/>
  <c r="T1707" i="1"/>
  <c r="S1707" i="1" s="1"/>
  <c r="T1708" i="1"/>
  <c r="S1708" i="1" s="1"/>
  <c r="T1709" i="1"/>
  <c r="S1709" i="1" s="1"/>
  <c r="T1710" i="1"/>
  <c r="S1710" i="1" s="1"/>
  <c r="T1711" i="1"/>
  <c r="S1711" i="1" s="1"/>
  <c r="T1712" i="1"/>
  <c r="S1712" i="1" s="1"/>
  <c r="T1713" i="1"/>
  <c r="S1713" i="1" s="1"/>
  <c r="T1714" i="1"/>
  <c r="S1714" i="1" s="1"/>
  <c r="T1715" i="1"/>
  <c r="S1715" i="1" s="1"/>
  <c r="T1716" i="1"/>
  <c r="S1716" i="1" s="1"/>
  <c r="T1717" i="1"/>
  <c r="S1717" i="1" s="1"/>
  <c r="T1718" i="1"/>
  <c r="S1718" i="1" s="1"/>
  <c r="T1719" i="1"/>
  <c r="S1719" i="1" s="1"/>
  <c r="T1720" i="1"/>
  <c r="S1720" i="1" s="1"/>
  <c r="T1721" i="1"/>
  <c r="S1721" i="1" s="1"/>
  <c r="T1722" i="1"/>
  <c r="S1722" i="1" s="1"/>
  <c r="T1723" i="1"/>
  <c r="S1723" i="1" s="1"/>
  <c r="T1724" i="1"/>
  <c r="S1724" i="1" s="1"/>
  <c r="T1725" i="1"/>
  <c r="S1725" i="1" s="1"/>
  <c r="T1726" i="1"/>
  <c r="S1726" i="1" s="1"/>
  <c r="T1727" i="1"/>
  <c r="S1727" i="1" s="1"/>
  <c r="T1728" i="1"/>
  <c r="S1728" i="1" s="1"/>
  <c r="T1729" i="1"/>
  <c r="S1729" i="1" s="1"/>
  <c r="T1730" i="1"/>
  <c r="S1730" i="1" s="1"/>
  <c r="T1731" i="1"/>
  <c r="S1731" i="1" s="1"/>
  <c r="T1732" i="1"/>
  <c r="S1732" i="1" s="1"/>
  <c r="T1733" i="1"/>
  <c r="S1733" i="1" s="1"/>
  <c r="T1734" i="1"/>
  <c r="S1734" i="1" s="1"/>
  <c r="T1735" i="1"/>
  <c r="S1735" i="1" s="1"/>
  <c r="T1736" i="1"/>
  <c r="S1736" i="1" s="1"/>
  <c r="T1737" i="1"/>
  <c r="S1737" i="1" s="1"/>
  <c r="T1738" i="1"/>
  <c r="S1738" i="1" s="1"/>
  <c r="T1739" i="1"/>
  <c r="S1739" i="1" s="1"/>
  <c r="T1740" i="1"/>
  <c r="S1740" i="1" s="1"/>
  <c r="T1741" i="1"/>
  <c r="S1741" i="1" s="1"/>
  <c r="T1742" i="1"/>
  <c r="S1742" i="1" s="1"/>
  <c r="T1743" i="1"/>
  <c r="S1743" i="1" s="1"/>
  <c r="T1744" i="1"/>
  <c r="S1744" i="1" s="1"/>
  <c r="T1745" i="1"/>
  <c r="S1745" i="1" s="1"/>
  <c r="T1746" i="1"/>
  <c r="S1746" i="1" s="1"/>
  <c r="T1747" i="1"/>
  <c r="S1747" i="1" s="1"/>
  <c r="T1748" i="1"/>
  <c r="S1748" i="1" s="1"/>
  <c r="T1749" i="1"/>
  <c r="S1749" i="1" s="1"/>
  <c r="T1750" i="1"/>
  <c r="S1750" i="1" s="1"/>
  <c r="T1751" i="1"/>
  <c r="S1751" i="1" s="1"/>
  <c r="T1752" i="1"/>
  <c r="S1752" i="1" s="1"/>
  <c r="T1753" i="1"/>
  <c r="S1753" i="1" s="1"/>
  <c r="T1754" i="1"/>
  <c r="S1754" i="1" s="1"/>
  <c r="T1755" i="1"/>
  <c r="S1755" i="1" s="1"/>
  <c r="T1756" i="1"/>
  <c r="S1756" i="1" s="1"/>
  <c r="T1757" i="1"/>
  <c r="S1757" i="1" s="1"/>
  <c r="T1758" i="1"/>
  <c r="S1758" i="1" s="1"/>
  <c r="T1759" i="1"/>
  <c r="S1759" i="1" s="1"/>
  <c r="T1760" i="1"/>
  <c r="S1760" i="1" s="1"/>
  <c r="T1761" i="1"/>
  <c r="S1761" i="1" s="1"/>
  <c r="T1762" i="1"/>
  <c r="S1762" i="1" s="1"/>
  <c r="T1763" i="1"/>
  <c r="S1763" i="1" s="1"/>
  <c r="T1764" i="1"/>
  <c r="S1764" i="1" s="1"/>
  <c r="T1765" i="1"/>
  <c r="S1765" i="1" s="1"/>
  <c r="T1766" i="1"/>
  <c r="S1766" i="1" s="1"/>
  <c r="T1767" i="1"/>
  <c r="S1767" i="1" s="1"/>
  <c r="T1768" i="1"/>
  <c r="S1768" i="1" s="1"/>
  <c r="T1769" i="1"/>
  <c r="S1769" i="1" s="1"/>
  <c r="T1770" i="1"/>
  <c r="S1770" i="1" s="1"/>
  <c r="T1771" i="1"/>
  <c r="S1771" i="1" s="1"/>
  <c r="T1772" i="1"/>
  <c r="S1772" i="1" s="1"/>
  <c r="T1773" i="1"/>
  <c r="S1773" i="1" s="1"/>
  <c r="T1774" i="1"/>
  <c r="S1774" i="1" s="1"/>
  <c r="T1775" i="1"/>
  <c r="S1775" i="1" s="1"/>
  <c r="T1776" i="1"/>
  <c r="S1776" i="1" s="1"/>
  <c r="T1777" i="1"/>
  <c r="S1777" i="1" s="1"/>
  <c r="T1778" i="1"/>
  <c r="S1778" i="1" s="1"/>
  <c r="T1779" i="1"/>
  <c r="S1779" i="1" s="1"/>
  <c r="T1780" i="1"/>
  <c r="S1780" i="1" s="1"/>
  <c r="T1781" i="1"/>
  <c r="S1781" i="1" s="1"/>
  <c r="T1782" i="1"/>
  <c r="S1782" i="1" s="1"/>
  <c r="T1783" i="1"/>
  <c r="S1783" i="1" s="1"/>
  <c r="T1784" i="1"/>
  <c r="S1784" i="1" s="1"/>
  <c r="T1785" i="1"/>
  <c r="S1785" i="1" s="1"/>
  <c r="T1786" i="1"/>
  <c r="S1786" i="1" s="1"/>
  <c r="T1787" i="1"/>
  <c r="S1787" i="1" s="1"/>
  <c r="T1788" i="1"/>
  <c r="S1788" i="1" s="1"/>
  <c r="T1789" i="1"/>
  <c r="S1789" i="1" s="1"/>
  <c r="T1790" i="1"/>
  <c r="S1790" i="1" s="1"/>
  <c r="T1791" i="1"/>
  <c r="S1791" i="1" s="1"/>
  <c r="T1792" i="1"/>
  <c r="S1792" i="1" s="1"/>
  <c r="T1793" i="1"/>
  <c r="S1793" i="1" s="1"/>
  <c r="T1794" i="1"/>
  <c r="S1794" i="1" s="1"/>
  <c r="T1795" i="1"/>
  <c r="S1795" i="1" s="1"/>
  <c r="T1796" i="1"/>
  <c r="S1796" i="1" s="1"/>
  <c r="T1797" i="1"/>
  <c r="S1797" i="1" s="1"/>
  <c r="T1798" i="1"/>
  <c r="S1798" i="1" s="1"/>
  <c r="T1799" i="1"/>
  <c r="S1799" i="1" s="1"/>
  <c r="T1800" i="1"/>
  <c r="S1800" i="1" s="1"/>
  <c r="T1801" i="1"/>
  <c r="S1801" i="1" s="1"/>
  <c r="T1802" i="1"/>
  <c r="S1802" i="1" s="1"/>
  <c r="T1803" i="1"/>
  <c r="S1803" i="1" s="1"/>
  <c r="T1804" i="1"/>
  <c r="S1804" i="1" s="1"/>
  <c r="T1805" i="1"/>
  <c r="S1805" i="1" s="1"/>
  <c r="T1806" i="1"/>
  <c r="S1806" i="1" s="1"/>
  <c r="T1807" i="1"/>
  <c r="S1807" i="1" s="1"/>
  <c r="T1808" i="1"/>
  <c r="S1808" i="1" s="1"/>
  <c r="T1809" i="1"/>
  <c r="S1809" i="1" s="1"/>
  <c r="T1810" i="1"/>
  <c r="S1810" i="1" s="1"/>
  <c r="T1811" i="1"/>
  <c r="S1811" i="1" s="1"/>
  <c r="T1812" i="1"/>
  <c r="S1812" i="1" s="1"/>
  <c r="T1813" i="1"/>
  <c r="S1813" i="1" s="1"/>
  <c r="T1814" i="1"/>
  <c r="S1814" i="1" s="1"/>
  <c r="T1815" i="1"/>
  <c r="S1815" i="1" s="1"/>
  <c r="T1816" i="1"/>
  <c r="S1816" i="1" s="1"/>
  <c r="T1817" i="1"/>
  <c r="S1817" i="1" s="1"/>
  <c r="T1818" i="1"/>
  <c r="S1818" i="1" s="1"/>
  <c r="T1819" i="1"/>
  <c r="S1819" i="1" s="1"/>
  <c r="T1820" i="1"/>
  <c r="S1820" i="1" s="1"/>
  <c r="T1821" i="1"/>
  <c r="S1821" i="1" s="1"/>
  <c r="T1822" i="1"/>
  <c r="S1822" i="1" s="1"/>
  <c r="T1823" i="1"/>
  <c r="S1823" i="1" s="1"/>
  <c r="T1824" i="1"/>
  <c r="S1824" i="1" s="1"/>
  <c r="T1825" i="1"/>
  <c r="S1825" i="1" s="1"/>
  <c r="T1826" i="1"/>
  <c r="S1826" i="1" s="1"/>
  <c r="T1827" i="1"/>
  <c r="S1827" i="1" s="1"/>
  <c r="T1828" i="1"/>
  <c r="S1828" i="1" s="1"/>
  <c r="T1829" i="1"/>
  <c r="S1829" i="1" s="1"/>
  <c r="T1830" i="1"/>
  <c r="S1830" i="1" s="1"/>
  <c r="T1831" i="1"/>
  <c r="S1831" i="1" s="1"/>
  <c r="T1832" i="1"/>
  <c r="S1832" i="1" s="1"/>
  <c r="T1833" i="1"/>
  <c r="S1833" i="1" s="1"/>
  <c r="T1834" i="1"/>
  <c r="S1834" i="1" s="1"/>
  <c r="T1835" i="1"/>
  <c r="S1835" i="1" s="1"/>
  <c r="T1836" i="1"/>
  <c r="S1836" i="1" s="1"/>
  <c r="T1837" i="1"/>
  <c r="S1837" i="1" s="1"/>
  <c r="T1838" i="1"/>
  <c r="S1838" i="1" s="1"/>
  <c r="T1839" i="1"/>
  <c r="S1839" i="1" s="1"/>
  <c r="T1840" i="1"/>
  <c r="S1840" i="1" s="1"/>
  <c r="T1841" i="1"/>
  <c r="S1841" i="1" s="1"/>
  <c r="T1842" i="1"/>
  <c r="S1842" i="1" s="1"/>
  <c r="T1843" i="1"/>
  <c r="S1843" i="1" s="1"/>
  <c r="T1844" i="1"/>
  <c r="S1844" i="1" s="1"/>
  <c r="T1845" i="1"/>
  <c r="S1845" i="1" s="1"/>
  <c r="T1846" i="1"/>
  <c r="S1846" i="1" s="1"/>
  <c r="T1847" i="1"/>
  <c r="S1847" i="1" s="1"/>
  <c r="T1848" i="1"/>
  <c r="S1848" i="1" s="1"/>
  <c r="T1849" i="1"/>
  <c r="S1849" i="1" s="1"/>
  <c r="T1850" i="1"/>
  <c r="S1850" i="1" s="1"/>
  <c r="T1851" i="1"/>
  <c r="S1851" i="1" s="1"/>
  <c r="T1852" i="1"/>
  <c r="S1852" i="1" s="1"/>
  <c r="T1853" i="1"/>
  <c r="S1853" i="1" s="1"/>
  <c r="T1854" i="1"/>
  <c r="S1854" i="1" s="1"/>
  <c r="T1855" i="1"/>
  <c r="S1855" i="1" s="1"/>
  <c r="T1856" i="1"/>
  <c r="S1856" i="1" s="1"/>
  <c r="T1857" i="1"/>
  <c r="S1857" i="1" s="1"/>
  <c r="T1858" i="1"/>
  <c r="S1858" i="1" s="1"/>
  <c r="T1859" i="1"/>
  <c r="S1859" i="1" s="1"/>
  <c r="T1860" i="1"/>
  <c r="S1860" i="1" s="1"/>
  <c r="T1861" i="1"/>
  <c r="S1861" i="1" s="1"/>
  <c r="T1862" i="1"/>
  <c r="S1862" i="1" s="1"/>
  <c r="T1863" i="1"/>
  <c r="S1863" i="1" s="1"/>
  <c r="T1864" i="1"/>
  <c r="S1864" i="1" s="1"/>
  <c r="T1865" i="1"/>
  <c r="S1865" i="1" s="1"/>
  <c r="T1866" i="1"/>
  <c r="S1866" i="1" s="1"/>
  <c r="T1867" i="1"/>
  <c r="S1867" i="1" s="1"/>
  <c r="T1868" i="1"/>
  <c r="S1868" i="1" s="1"/>
  <c r="T1869" i="1"/>
  <c r="S1869" i="1" s="1"/>
  <c r="T1870" i="1"/>
  <c r="S1870" i="1" s="1"/>
  <c r="T1871" i="1"/>
  <c r="S1871" i="1" s="1"/>
  <c r="T1872" i="1"/>
  <c r="S1872" i="1" s="1"/>
  <c r="T1873" i="1"/>
  <c r="S1873" i="1" s="1"/>
  <c r="T1874" i="1"/>
  <c r="S1874" i="1" s="1"/>
  <c r="T1875" i="1"/>
  <c r="S1875" i="1" s="1"/>
  <c r="T1876" i="1"/>
  <c r="S1876" i="1" s="1"/>
  <c r="T1877" i="1"/>
  <c r="S1877" i="1" s="1"/>
  <c r="T1878" i="1"/>
  <c r="S1878" i="1" s="1"/>
  <c r="T1879" i="1"/>
  <c r="S1879" i="1" s="1"/>
  <c r="T1880" i="1"/>
  <c r="S1880" i="1" s="1"/>
  <c r="T1881" i="1"/>
  <c r="S1881" i="1" s="1"/>
  <c r="T1882" i="1"/>
  <c r="S1882" i="1" s="1"/>
  <c r="T1883" i="1"/>
  <c r="S1883" i="1" s="1"/>
  <c r="T1884" i="1"/>
  <c r="S1884" i="1" s="1"/>
  <c r="T1885" i="1"/>
  <c r="S1885" i="1" s="1"/>
  <c r="T1886" i="1"/>
  <c r="S1886" i="1" s="1"/>
  <c r="T1887" i="1"/>
  <c r="S1887" i="1" s="1"/>
  <c r="T1888" i="1"/>
  <c r="S1888" i="1" s="1"/>
  <c r="T1889" i="1"/>
  <c r="S1889" i="1" s="1"/>
  <c r="T1890" i="1"/>
  <c r="S1890" i="1" s="1"/>
  <c r="T1891" i="1"/>
  <c r="S1891" i="1" s="1"/>
  <c r="T1892" i="1"/>
  <c r="S1892" i="1" s="1"/>
  <c r="T1893" i="1"/>
  <c r="S1893" i="1" s="1"/>
  <c r="T1894" i="1"/>
  <c r="S1894" i="1" s="1"/>
  <c r="T1895" i="1"/>
  <c r="S1895" i="1" s="1"/>
  <c r="T1896" i="1"/>
  <c r="S1896" i="1" s="1"/>
  <c r="T1897" i="1"/>
  <c r="S1897" i="1" s="1"/>
  <c r="T1898" i="1"/>
  <c r="S1898" i="1" s="1"/>
  <c r="T1899" i="1"/>
  <c r="S1899" i="1" s="1"/>
  <c r="T1900" i="1"/>
  <c r="S1900" i="1" s="1"/>
  <c r="T1901" i="1"/>
  <c r="S1901" i="1" s="1"/>
  <c r="T1902" i="1"/>
  <c r="S1902" i="1" s="1"/>
  <c r="T1903" i="1"/>
  <c r="S1903" i="1" s="1"/>
  <c r="T1904" i="1"/>
  <c r="S1904" i="1" s="1"/>
  <c r="T1905" i="1"/>
  <c r="S1905" i="1" s="1"/>
  <c r="T1906" i="1"/>
  <c r="S1906" i="1" s="1"/>
  <c r="T1907" i="1"/>
  <c r="S1907" i="1" s="1"/>
  <c r="T1908" i="1"/>
  <c r="S1908" i="1" s="1"/>
  <c r="T1909" i="1"/>
  <c r="S1909" i="1" s="1"/>
  <c r="T1910" i="1"/>
  <c r="S1910" i="1" s="1"/>
  <c r="T1911" i="1"/>
  <c r="S1911" i="1" s="1"/>
  <c r="T1912" i="1"/>
  <c r="S1912" i="1" s="1"/>
  <c r="T1913" i="1"/>
  <c r="S1913" i="1" s="1"/>
  <c r="T1914" i="1"/>
  <c r="S1914" i="1" s="1"/>
  <c r="T1915" i="1"/>
  <c r="S1915" i="1" s="1"/>
  <c r="T1916" i="1"/>
  <c r="S1916" i="1" s="1"/>
  <c r="T1917" i="1"/>
  <c r="S1917" i="1" s="1"/>
  <c r="T1918" i="1"/>
  <c r="S1918" i="1" s="1"/>
  <c r="T1919" i="1"/>
  <c r="S1919" i="1" s="1"/>
  <c r="T1920" i="1"/>
  <c r="S1920" i="1" s="1"/>
  <c r="T1921" i="1"/>
  <c r="S1921" i="1" s="1"/>
  <c r="T1922" i="1"/>
  <c r="S1922" i="1" s="1"/>
  <c r="T1923" i="1"/>
  <c r="S1923" i="1" s="1"/>
  <c r="T1924" i="1"/>
  <c r="S1924" i="1" s="1"/>
  <c r="T1925" i="1"/>
  <c r="S1925" i="1" s="1"/>
  <c r="T1926" i="1"/>
  <c r="S1926" i="1" s="1"/>
  <c r="T1927" i="1"/>
  <c r="S1927" i="1" s="1"/>
  <c r="T1928" i="1"/>
  <c r="S1928" i="1" s="1"/>
  <c r="T1929" i="1"/>
  <c r="S1929" i="1" s="1"/>
  <c r="T1930" i="1"/>
  <c r="S1930" i="1" s="1"/>
  <c r="T1931" i="1"/>
  <c r="S1931" i="1" s="1"/>
  <c r="T1932" i="1"/>
  <c r="S1932" i="1" s="1"/>
  <c r="T1933" i="1"/>
  <c r="S1933" i="1" s="1"/>
  <c r="T1934" i="1"/>
  <c r="S1934" i="1" s="1"/>
  <c r="T1935" i="1"/>
  <c r="S1935" i="1" s="1"/>
  <c r="T1936" i="1"/>
  <c r="S1936" i="1" s="1"/>
  <c r="T1937" i="1"/>
  <c r="S1937" i="1" s="1"/>
  <c r="T1938" i="1"/>
  <c r="S1938" i="1" s="1"/>
  <c r="T1939" i="1"/>
  <c r="S1939" i="1" s="1"/>
  <c r="T1940" i="1"/>
  <c r="S1940" i="1" s="1"/>
  <c r="T1941" i="1"/>
  <c r="S1941" i="1" s="1"/>
  <c r="T1942" i="1"/>
  <c r="S1942" i="1" s="1"/>
  <c r="T1943" i="1"/>
  <c r="S1943" i="1" s="1"/>
  <c r="T1944" i="1"/>
  <c r="S1944" i="1" s="1"/>
  <c r="T1945" i="1"/>
  <c r="S1945" i="1" s="1"/>
  <c r="T1946" i="1"/>
  <c r="S1946" i="1" s="1"/>
  <c r="T1947" i="1"/>
  <c r="S1947" i="1" s="1"/>
  <c r="T1948" i="1"/>
  <c r="S1948" i="1" s="1"/>
  <c r="T1949" i="1"/>
  <c r="S1949" i="1" s="1"/>
  <c r="T1950" i="1"/>
  <c r="S1950" i="1" s="1"/>
  <c r="T1951" i="1"/>
  <c r="S1951" i="1" s="1"/>
  <c r="T1952" i="1"/>
  <c r="S1952" i="1" s="1"/>
  <c r="T1953" i="1"/>
  <c r="S1953" i="1" s="1"/>
  <c r="T1954" i="1"/>
  <c r="S1954" i="1" s="1"/>
  <c r="T1955" i="1"/>
  <c r="S1955" i="1" s="1"/>
  <c r="T1956" i="1"/>
  <c r="S1956" i="1" s="1"/>
  <c r="T1957" i="1"/>
  <c r="S1957" i="1" s="1"/>
  <c r="T1958" i="1"/>
  <c r="S1958" i="1" s="1"/>
  <c r="T1959" i="1"/>
  <c r="S1959" i="1" s="1"/>
  <c r="T1960" i="1"/>
  <c r="S1960" i="1" s="1"/>
  <c r="T1961" i="1"/>
  <c r="S1961" i="1" s="1"/>
  <c r="T1962" i="1"/>
  <c r="S1962" i="1" s="1"/>
  <c r="T1963" i="1"/>
  <c r="S1963" i="1" s="1"/>
  <c r="T1964" i="1"/>
  <c r="S1964" i="1" s="1"/>
  <c r="T1965" i="1"/>
  <c r="S1965" i="1" s="1"/>
  <c r="T1966" i="1"/>
  <c r="S1966" i="1" s="1"/>
  <c r="T1967" i="1"/>
  <c r="S1967" i="1" s="1"/>
  <c r="T1968" i="1"/>
  <c r="S1968" i="1" s="1"/>
  <c r="T1969" i="1"/>
  <c r="S1969" i="1" s="1"/>
  <c r="T1970" i="1"/>
  <c r="S1970" i="1" s="1"/>
  <c r="T1971" i="1"/>
  <c r="S1971" i="1" s="1"/>
  <c r="T1972" i="1"/>
  <c r="S1972" i="1" s="1"/>
  <c r="T1973" i="1"/>
  <c r="S1973" i="1" s="1"/>
  <c r="T1974" i="1"/>
  <c r="S1974" i="1" s="1"/>
  <c r="T1975" i="1"/>
  <c r="S1975" i="1" s="1"/>
  <c r="T1976" i="1"/>
  <c r="S1976" i="1" s="1"/>
  <c r="T1977" i="1"/>
  <c r="S1977" i="1" s="1"/>
  <c r="T1978" i="1"/>
  <c r="S1978" i="1" s="1"/>
  <c r="T1979" i="1"/>
  <c r="S1979" i="1" s="1"/>
  <c r="T1980" i="1"/>
  <c r="S1980" i="1" s="1"/>
  <c r="T1981" i="1"/>
  <c r="S1981" i="1" s="1"/>
  <c r="T1982" i="1"/>
  <c r="S1982" i="1" s="1"/>
  <c r="T1983" i="1"/>
  <c r="S1983" i="1" s="1"/>
  <c r="T1984" i="1"/>
  <c r="S1984" i="1" s="1"/>
  <c r="T1985" i="1"/>
  <c r="S1985" i="1" s="1"/>
  <c r="T1986" i="1"/>
  <c r="S1986" i="1" s="1"/>
  <c r="T1987" i="1"/>
  <c r="S1987" i="1" s="1"/>
  <c r="T1988" i="1"/>
  <c r="S1988" i="1" s="1"/>
  <c r="T1989" i="1"/>
  <c r="S1989" i="1" s="1"/>
  <c r="T1990" i="1"/>
  <c r="S1990" i="1" s="1"/>
  <c r="T1991" i="1"/>
  <c r="S1991" i="1" s="1"/>
  <c r="T1992" i="1"/>
  <c r="S1992" i="1" s="1"/>
  <c r="T1993" i="1"/>
  <c r="S1993" i="1" s="1"/>
  <c r="T1994" i="1"/>
  <c r="S1994" i="1" s="1"/>
  <c r="T1995" i="1"/>
  <c r="S1995" i="1" s="1"/>
  <c r="T1996" i="1"/>
  <c r="S1996" i="1" s="1"/>
  <c r="T1997" i="1"/>
  <c r="S1997" i="1" s="1"/>
  <c r="T1998" i="1"/>
  <c r="S1998" i="1" s="1"/>
  <c r="T1999" i="1"/>
  <c r="S1999" i="1" s="1"/>
  <c r="T2000" i="1"/>
  <c r="S2000" i="1" s="1"/>
  <c r="T2001" i="1"/>
  <c r="S2001" i="1" s="1"/>
  <c r="T2002" i="1"/>
  <c r="S2002" i="1" s="1"/>
  <c r="T2003" i="1"/>
  <c r="S2003" i="1" s="1"/>
  <c r="T2004" i="1"/>
  <c r="S2004" i="1" s="1"/>
  <c r="T2005" i="1"/>
  <c r="S2005" i="1" s="1"/>
  <c r="T2006" i="1"/>
  <c r="S2006" i="1" s="1"/>
  <c r="T2007" i="1"/>
  <c r="S2007" i="1" s="1"/>
  <c r="T2008" i="1"/>
  <c r="S2008" i="1" s="1"/>
  <c r="T2009" i="1"/>
  <c r="S2009" i="1" s="1"/>
  <c r="T2010" i="1"/>
  <c r="S2010" i="1" s="1"/>
  <c r="T2011" i="1"/>
  <c r="S2011" i="1" s="1"/>
  <c r="T2012" i="1"/>
  <c r="S2012" i="1" s="1"/>
  <c r="T2013" i="1"/>
  <c r="S2013" i="1" s="1"/>
  <c r="T2014" i="1"/>
  <c r="S2014" i="1" s="1"/>
  <c r="T2015" i="1"/>
  <c r="S2015" i="1" s="1"/>
  <c r="T2016" i="1"/>
  <c r="S2016" i="1" s="1"/>
  <c r="T2017" i="1"/>
  <c r="S2017" i="1" s="1"/>
  <c r="T2018" i="1"/>
  <c r="S2018" i="1" s="1"/>
  <c r="T2019" i="1"/>
  <c r="S2019" i="1" s="1"/>
  <c r="T2020" i="1"/>
  <c r="S2020" i="1" s="1"/>
  <c r="T2021" i="1"/>
  <c r="S2021" i="1" s="1"/>
  <c r="T2022" i="1"/>
  <c r="S2022" i="1" s="1"/>
  <c r="T2023" i="1"/>
  <c r="S2023" i="1" s="1"/>
  <c r="T2024" i="1"/>
  <c r="S2024" i="1" s="1"/>
  <c r="T2025" i="1"/>
  <c r="S2025" i="1" s="1"/>
  <c r="T2026" i="1"/>
  <c r="S2026" i="1" s="1"/>
  <c r="T2027" i="1"/>
  <c r="S2027" i="1" s="1"/>
  <c r="T2028" i="1"/>
  <c r="S2028" i="1" s="1"/>
  <c r="T2029" i="1"/>
  <c r="S2029" i="1" s="1"/>
  <c r="T2030" i="1"/>
  <c r="S2030" i="1" s="1"/>
  <c r="T2031" i="1"/>
  <c r="S2031" i="1" s="1"/>
  <c r="T2032" i="1"/>
  <c r="S2032" i="1" s="1"/>
  <c r="T2033" i="1"/>
  <c r="S2033" i="1" s="1"/>
  <c r="T2034" i="1"/>
  <c r="S2034" i="1" s="1"/>
  <c r="T2035" i="1"/>
  <c r="S2035" i="1" s="1"/>
  <c r="T2036" i="1"/>
  <c r="S2036" i="1" s="1"/>
  <c r="T2037" i="1"/>
  <c r="S2037" i="1" s="1"/>
  <c r="T2038" i="1"/>
  <c r="S2038" i="1" s="1"/>
  <c r="T2039" i="1"/>
  <c r="S2039" i="1" s="1"/>
  <c r="T2040" i="1"/>
  <c r="S2040" i="1" s="1"/>
  <c r="T2041" i="1"/>
  <c r="S2041" i="1" s="1"/>
  <c r="T2042" i="1"/>
  <c r="S2042" i="1" s="1"/>
  <c r="T2043" i="1"/>
  <c r="S2043" i="1" s="1"/>
  <c r="T2044" i="1"/>
  <c r="S2044" i="1" s="1"/>
  <c r="T2045" i="1"/>
  <c r="S2045" i="1" s="1"/>
  <c r="T2046" i="1"/>
  <c r="S2046" i="1" s="1"/>
  <c r="T2047" i="1"/>
  <c r="S2047" i="1" s="1"/>
  <c r="T2048" i="1"/>
  <c r="S2048" i="1" s="1"/>
  <c r="T2049" i="1"/>
  <c r="S2049" i="1" s="1"/>
  <c r="T2050" i="1"/>
  <c r="S2050" i="1" s="1"/>
  <c r="T2051" i="1"/>
  <c r="S2051" i="1" s="1"/>
  <c r="T2052" i="1"/>
  <c r="S2052" i="1" s="1"/>
  <c r="T2053" i="1"/>
  <c r="S2053" i="1" s="1"/>
  <c r="T2054" i="1"/>
  <c r="S2054" i="1" s="1"/>
  <c r="T2055" i="1"/>
  <c r="S2055" i="1" s="1"/>
  <c r="T2056" i="1"/>
  <c r="S2056" i="1" s="1"/>
  <c r="T2057" i="1"/>
  <c r="S2057" i="1" s="1"/>
  <c r="T2058" i="1"/>
  <c r="S2058" i="1" s="1"/>
  <c r="T2059" i="1"/>
  <c r="S2059" i="1" s="1"/>
  <c r="T2060" i="1"/>
  <c r="S2060" i="1" s="1"/>
  <c r="T2061" i="1"/>
  <c r="S2061" i="1" s="1"/>
  <c r="T2062" i="1"/>
  <c r="S2062" i="1" s="1"/>
  <c r="T2063" i="1"/>
  <c r="S2063" i="1" s="1"/>
  <c r="T2064" i="1"/>
  <c r="S2064" i="1" s="1"/>
  <c r="T2065" i="1"/>
  <c r="S2065" i="1" s="1"/>
  <c r="T2066" i="1"/>
  <c r="S2066" i="1" s="1"/>
  <c r="T2067" i="1"/>
  <c r="S2067" i="1" s="1"/>
  <c r="T2068" i="1"/>
  <c r="S2068" i="1" s="1"/>
  <c r="T2069" i="1"/>
  <c r="S2069" i="1" s="1"/>
  <c r="T2070" i="1"/>
  <c r="S2070" i="1" s="1"/>
  <c r="T2071" i="1"/>
  <c r="S2071" i="1" s="1"/>
  <c r="T2072" i="1"/>
  <c r="S2072" i="1" s="1"/>
  <c r="T2073" i="1"/>
  <c r="S2073" i="1" s="1"/>
  <c r="T2074" i="1"/>
  <c r="S2074" i="1" s="1"/>
  <c r="T2075" i="1"/>
  <c r="S2075" i="1" s="1"/>
  <c r="T2076" i="1"/>
  <c r="S2076" i="1" s="1"/>
  <c r="T2077" i="1"/>
  <c r="S2077" i="1" s="1"/>
  <c r="T2078" i="1"/>
  <c r="S2078" i="1" s="1"/>
  <c r="T2079" i="1"/>
  <c r="S2079" i="1" s="1"/>
  <c r="T2080" i="1"/>
  <c r="S2080" i="1" s="1"/>
  <c r="T2081" i="1"/>
  <c r="S2081" i="1" s="1"/>
  <c r="T2082" i="1"/>
  <c r="S2082" i="1" s="1"/>
  <c r="T2083" i="1"/>
  <c r="S2083" i="1" s="1"/>
  <c r="T2084" i="1"/>
  <c r="S2084" i="1" s="1"/>
  <c r="T2085" i="1"/>
  <c r="S2085" i="1" s="1"/>
  <c r="T2086" i="1"/>
  <c r="S2086" i="1" s="1"/>
  <c r="T2087" i="1"/>
  <c r="S2087" i="1" s="1"/>
  <c r="T2088" i="1"/>
  <c r="S2088" i="1" s="1"/>
  <c r="T2089" i="1"/>
  <c r="S2089" i="1" s="1"/>
  <c r="T2090" i="1"/>
  <c r="S2090" i="1" s="1"/>
  <c r="T2091" i="1"/>
  <c r="S2091" i="1" s="1"/>
  <c r="T2092" i="1"/>
  <c r="S2092" i="1" s="1"/>
  <c r="T2093" i="1"/>
  <c r="S2093" i="1" s="1"/>
  <c r="T2094" i="1"/>
  <c r="S2094" i="1" s="1"/>
  <c r="T2095" i="1"/>
  <c r="S2095" i="1" s="1"/>
  <c r="T2096" i="1"/>
  <c r="S2096" i="1" s="1"/>
  <c r="T2097" i="1"/>
  <c r="S2097" i="1" s="1"/>
  <c r="T2098" i="1"/>
  <c r="S2098" i="1" s="1"/>
  <c r="T2099" i="1"/>
  <c r="S2099" i="1" s="1"/>
  <c r="T2100" i="1"/>
  <c r="S2100" i="1" s="1"/>
  <c r="T2101" i="1"/>
  <c r="S2101" i="1" s="1"/>
  <c r="T2102" i="1"/>
  <c r="S2102" i="1" s="1"/>
  <c r="T2103" i="1"/>
  <c r="S2103" i="1" s="1"/>
  <c r="T2104" i="1"/>
  <c r="S2104" i="1" s="1"/>
  <c r="T2105" i="1"/>
  <c r="S2105" i="1" s="1"/>
  <c r="T2106" i="1"/>
  <c r="S2106" i="1" s="1"/>
  <c r="T2107" i="1"/>
  <c r="S2107" i="1" s="1"/>
  <c r="T2108" i="1"/>
  <c r="S2108" i="1" s="1"/>
  <c r="T2109" i="1"/>
  <c r="S2109" i="1" s="1"/>
  <c r="T2110" i="1"/>
  <c r="S2110" i="1" s="1"/>
  <c r="T2111" i="1"/>
  <c r="S2111" i="1" s="1"/>
  <c r="T2112" i="1"/>
  <c r="S2112" i="1" s="1"/>
  <c r="T2113" i="1"/>
  <c r="S2113" i="1" s="1"/>
  <c r="T2114" i="1"/>
  <c r="S2114" i="1" s="1"/>
  <c r="T2115" i="1"/>
  <c r="S2115" i="1" s="1"/>
  <c r="T2116" i="1"/>
  <c r="S2116" i="1" s="1"/>
  <c r="T2117" i="1"/>
  <c r="S2117" i="1" s="1"/>
  <c r="T2118" i="1"/>
  <c r="S2118" i="1" s="1"/>
  <c r="T2119" i="1"/>
  <c r="S2119" i="1" s="1"/>
  <c r="T2120" i="1"/>
  <c r="S2120" i="1" s="1"/>
  <c r="T2121" i="1"/>
  <c r="S2121" i="1" s="1"/>
  <c r="T2122" i="1"/>
  <c r="S2122" i="1" s="1"/>
  <c r="T2123" i="1"/>
  <c r="S2123" i="1" s="1"/>
  <c r="T2124" i="1"/>
  <c r="S2124" i="1" s="1"/>
  <c r="T2125" i="1"/>
  <c r="S2125" i="1" s="1"/>
  <c r="T2126" i="1"/>
  <c r="S2126" i="1" s="1"/>
  <c r="T2127" i="1"/>
  <c r="S2127" i="1" s="1"/>
  <c r="T2128" i="1"/>
  <c r="S2128" i="1" s="1"/>
  <c r="T2129" i="1"/>
  <c r="S2129" i="1" s="1"/>
  <c r="T2130" i="1"/>
  <c r="S2130" i="1" s="1"/>
  <c r="T2131" i="1"/>
  <c r="S2131" i="1" s="1"/>
  <c r="T2132" i="1"/>
  <c r="S2132" i="1" s="1"/>
  <c r="T2133" i="1"/>
  <c r="S2133" i="1" s="1"/>
  <c r="T2134" i="1"/>
  <c r="S2134" i="1" s="1"/>
  <c r="T2135" i="1"/>
  <c r="S2135" i="1" s="1"/>
  <c r="T2136" i="1"/>
  <c r="S2136" i="1" s="1"/>
  <c r="T2137" i="1"/>
  <c r="S2137" i="1" s="1"/>
  <c r="T2138" i="1"/>
  <c r="S2138" i="1" s="1"/>
  <c r="T2139" i="1"/>
  <c r="S2139" i="1" s="1"/>
  <c r="T2140" i="1"/>
  <c r="S2140" i="1" s="1"/>
  <c r="T2141" i="1"/>
  <c r="S2141" i="1" s="1"/>
  <c r="T2142" i="1"/>
  <c r="S2142" i="1" s="1"/>
  <c r="T2143" i="1"/>
  <c r="S2143" i="1" s="1"/>
  <c r="T2144" i="1"/>
  <c r="S2144" i="1" s="1"/>
  <c r="T2145" i="1"/>
  <c r="S2145" i="1" s="1"/>
  <c r="T2146" i="1"/>
  <c r="S2146" i="1" s="1"/>
  <c r="T2147" i="1"/>
  <c r="S2147" i="1" s="1"/>
  <c r="T2148" i="1"/>
  <c r="S2148" i="1" s="1"/>
  <c r="T2149" i="1"/>
  <c r="S2149" i="1" s="1"/>
  <c r="T2150" i="1"/>
  <c r="S2150" i="1" s="1"/>
  <c r="T2151" i="1"/>
  <c r="S2151" i="1" s="1"/>
  <c r="T2152" i="1"/>
  <c r="S2152" i="1" s="1"/>
  <c r="T2153" i="1"/>
  <c r="S2153" i="1" s="1"/>
  <c r="T2154" i="1"/>
  <c r="S2154" i="1" s="1"/>
  <c r="T2155" i="1"/>
  <c r="S2155" i="1" s="1"/>
  <c r="T2156" i="1"/>
  <c r="S2156" i="1" s="1"/>
  <c r="T2157" i="1"/>
  <c r="S2157" i="1" s="1"/>
  <c r="T2158" i="1"/>
  <c r="S2158" i="1" s="1"/>
  <c r="T2159" i="1"/>
  <c r="S2159" i="1" s="1"/>
  <c r="T2160" i="1"/>
  <c r="S2160" i="1" s="1"/>
  <c r="T2161" i="1"/>
  <c r="S2161" i="1" s="1"/>
  <c r="T2162" i="1"/>
  <c r="S2162" i="1" s="1"/>
  <c r="T2163" i="1"/>
  <c r="S2163" i="1" s="1"/>
  <c r="T2164" i="1"/>
  <c r="S2164" i="1" s="1"/>
  <c r="T2165" i="1"/>
  <c r="S2165" i="1" s="1"/>
  <c r="T2166" i="1"/>
  <c r="S2166" i="1" s="1"/>
  <c r="T2167" i="1"/>
  <c r="S2167" i="1" s="1"/>
  <c r="T2168" i="1"/>
  <c r="S2168" i="1" s="1"/>
  <c r="T2169" i="1"/>
  <c r="S2169" i="1" s="1"/>
  <c r="T2170" i="1"/>
  <c r="S2170" i="1" s="1"/>
  <c r="T2171" i="1"/>
  <c r="S2171" i="1" s="1"/>
  <c r="T2172" i="1"/>
  <c r="S2172" i="1" s="1"/>
  <c r="T2173" i="1"/>
  <c r="S2173" i="1" s="1"/>
  <c r="T2174" i="1"/>
  <c r="S2174" i="1" s="1"/>
  <c r="T2175" i="1"/>
  <c r="S2175" i="1" s="1"/>
  <c r="T2176" i="1"/>
  <c r="S2176" i="1" s="1"/>
  <c r="T2177" i="1"/>
  <c r="S2177" i="1" s="1"/>
  <c r="T2178" i="1"/>
  <c r="S2178" i="1" s="1"/>
  <c r="T2179" i="1"/>
  <c r="S2179" i="1" s="1"/>
  <c r="T2180" i="1"/>
  <c r="S2180" i="1" s="1"/>
  <c r="T2181" i="1"/>
  <c r="S2181" i="1" s="1"/>
  <c r="T2182" i="1"/>
  <c r="S2182" i="1" s="1"/>
  <c r="T2183" i="1"/>
  <c r="S2183" i="1" s="1"/>
  <c r="T2184" i="1"/>
  <c r="S2184" i="1" s="1"/>
  <c r="T2185" i="1"/>
  <c r="S2185" i="1" s="1"/>
  <c r="T2186" i="1"/>
  <c r="S2186" i="1" s="1"/>
  <c r="T2187" i="1"/>
  <c r="S2187" i="1" s="1"/>
  <c r="T2188" i="1"/>
  <c r="S2188" i="1" s="1"/>
  <c r="T2189" i="1"/>
  <c r="S2189" i="1" s="1"/>
  <c r="T2190" i="1"/>
  <c r="S2190" i="1" s="1"/>
  <c r="T2191" i="1"/>
  <c r="S2191" i="1" s="1"/>
  <c r="T2192" i="1"/>
  <c r="S2192" i="1" s="1"/>
  <c r="T2193" i="1"/>
  <c r="S2193" i="1" s="1"/>
  <c r="T2194" i="1"/>
  <c r="S2194" i="1" s="1"/>
  <c r="T2195" i="1"/>
  <c r="S2195" i="1" s="1"/>
  <c r="T2196" i="1"/>
  <c r="S2196" i="1" s="1"/>
  <c r="T2197" i="1"/>
  <c r="S2197" i="1" s="1"/>
  <c r="T2198" i="1"/>
  <c r="S2198" i="1" s="1"/>
  <c r="T2199" i="1"/>
  <c r="S2199" i="1" s="1"/>
  <c r="T2200" i="1"/>
  <c r="S2200" i="1" s="1"/>
  <c r="T2201" i="1"/>
  <c r="S2201" i="1" s="1"/>
  <c r="T2202" i="1"/>
  <c r="S2202" i="1" s="1"/>
  <c r="T2203" i="1"/>
  <c r="S2203" i="1" s="1"/>
  <c r="T2204" i="1"/>
  <c r="S2204" i="1" s="1"/>
  <c r="T2205" i="1"/>
  <c r="S2205" i="1" s="1"/>
  <c r="T2206" i="1"/>
  <c r="S2206" i="1" s="1"/>
  <c r="T2207" i="1"/>
  <c r="S2207" i="1" s="1"/>
  <c r="T2208" i="1"/>
  <c r="S2208" i="1" s="1"/>
  <c r="T2209" i="1"/>
  <c r="S2209" i="1" s="1"/>
  <c r="T2210" i="1"/>
  <c r="S2210" i="1" s="1"/>
  <c r="T2211" i="1"/>
  <c r="S2211" i="1" s="1"/>
  <c r="T2212" i="1"/>
  <c r="S2212" i="1" s="1"/>
  <c r="T2213" i="1"/>
  <c r="S2213" i="1" s="1"/>
  <c r="T2214" i="1"/>
  <c r="S2214" i="1" s="1"/>
  <c r="T2215" i="1"/>
  <c r="S2215" i="1" s="1"/>
  <c r="T2216" i="1"/>
  <c r="S2216" i="1" s="1"/>
  <c r="T2217" i="1"/>
  <c r="S2217" i="1" s="1"/>
  <c r="T2218" i="1"/>
  <c r="S2218" i="1" s="1"/>
  <c r="T2219" i="1"/>
  <c r="S2219" i="1" s="1"/>
  <c r="T2220" i="1"/>
  <c r="S2220" i="1" s="1"/>
  <c r="T2221" i="1"/>
  <c r="S2221" i="1" s="1"/>
  <c r="T2222" i="1"/>
  <c r="S2222" i="1" s="1"/>
  <c r="T2223" i="1"/>
  <c r="S2223" i="1" s="1"/>
  <c r="T2224" i="1"/>
  <c r="S2224" i="1" s="1"/>
  <c r="T2225" i="1"/>
  <c r="S2225" i="1" s="1"/>
  <c r="T2226" i="1"/>
  <c r="S2226" i="1" s="1"/>
  <c r="T2227" i="1"/>
  <c r="S2227" i="1" s="1"/>
  <c r="T2228" i="1"/>
  <c r="S2228" i="1" s="1"/>
  <c r="T2229" i="1"/>
  <c r="S2229" i="1" s="1"/>
  <c r="T2230" i="1"/>
  <c r="S2230" i="1" s="1"/>
  <c r="T2231" i="1"/>
  <c r="S2231" i="1" s="1"/>
  <c r="T2232" i="1"/>
  <c r="S2232" i="1" s="1"/>
  <c r="T2233" i="1"/>
  <c r="S2233" i="1" s="1"/>
  <c r="T2234" i="1"/>
  <c r="S2234" i="1" s="1"/>
  <c r="T2235" i="1"/>
  <c r="S2235" i="1" s="1"/>
  <c r="T2236" i="1"/>
  <c r="S2236" i="1" s="1"/>
  <c r="T2237" i="1"/>
  <c r="S2237" i="1" s="1"/>
  <c r="T2238" i="1"/>
  <c r="S2238" i="1" s="1"/>
  <c r="T2239" i="1"/>
  <c r="S2239" i="1" s="1"/>
  <c r="T2240" i="1"/>
  <c r="S2240" i="1" s="1"/>
  <c r="T2241" i="1"/>
  <c r="S2241" i="1" s="1"/>
  <c r="T2242" i="1"/>
  <c r="S2242" i="1" s="1"/>
  <c r="T2243" i="1"/>
  <c r="S2243" i="1" s="1"/>
  <c r="T2244" i="1"/>
  <c r="S2244" i="1" s="1"/>
  <c r="T2245" i="1"/>
  <c r="S2245" i="1" s="1"/>
  <c r="T2246" i="1"/>
  <c r="S2246" i="1" s="1"/>
  <c r="T2247" i="1"/>
  <c r="S2247" i="1" s="1"/>
  <c r="T2248" i="1"/>
  <c r="S2248" i="1" s="1"/>
  <c r="T2249" i="1"/>
  <c r="S2249" i="1" s="1"/>
  <c r="T2250" i="1"/>
  <c r="S2250" i="1" s="1"/>
  <c r="T2251" i="1"/>
  <c r="S2251" i="1" s="1"/>
  <c r="T2252" i="1"/>
  <c r="S2252" i="1" s="1"/>
  <c r="T2253" i="1"/>
  <c r="S2253" i="1" s="1"/>
  <c r="T2254" i="1"/>
  <c r="S2254" i="1" s="1"/>
  <c r="T2255" i="1"/>
  <c r="S2255" i="1" s="1"/>
  <c r="T2256" i="1"/>
  <c r="S2256" i="1" s="1"/>
  <c r="T2257" i="1"/>
  <c r="S2257" i="1" s="1"/>
  <c r="T2258" i="1"/>
  <c r="S2258" i="1" s="1"/>
  <c r="T2259" i="1"/>
  <c r="S2259" i="1" s="1"/>
  <c r="T2260" i="1"/>
  <c r="S2260" i="1" s="1"/>
  <c r="T2261" i="1"/>
  <c r="S2261" i="1" s="1"/>
  <c r="T2262" i="1"/>
  <c r="S2262" i="1" s="1"/>
  <c r="T2263" i="1"/>
  <c r="S2263" i="1" s="1"/>
  <c r="T2264" i="1"/>
  <c r="S2264" i="1" s="1"/>
  <c r="T2265" i="1"/>
  <c r="S2265" i="1" s="1"/>
  <c r="T2266" i="1"/>
  <c r="S2266" i="1" s="1"/>
  <c r="T2267" i="1"/>
  <c r="S2267" i="1" s="1"/>
  <c r="T2268" i="1"/>
  <c r="S2268" i="1" s="1"/>
  <c r="T2269" i="1"/>
  <c r="S2269" i="1" s="1"/>
  <c r="T2270" i="1"/>
  <c r="S2270" i="1" s="1"/>
  <c r="T2271" i="1"/>
  <c r="S2271" i="1" s="1"/>
  <c r="T2272" i="1"/>
  <c r="S2272" i="1" s="1"/>
  <c r="T2273" i="1"/>
  <c r="S2273" i="1" s="1"/>
  <c r="T2274" i="1"/>
  <c r="S2274" i="1" s="1"/>
  <c r="T2275" i="1"/>
  <c r="S2275" i="1" s="1"/>
  <c r="T2276" i="1"/>
  <c r="S2276" i="1" s="1"/>
  <c r="T2277" i="1"/>
  <c r="S2277" i="1" s="1"/>
  <c r="T2278" i="1"/>
  <c r="S2278" i="1" s="1"/>
  <c r="T2279" i="1"/>
  <c r="S2279" i="1" s="1"/>
  <c r="T2280" i="1"/>
  <c r="S2280" i="1" s="1"/>
  <c r="T2281" i="1"/>
  <c r="S2281" i="1" s="1"/>
  <c r="T2282" i="1"/>
  <c r="S2282" i="1" s="1"/>
  <c r="T2283" i="1"/>
  <c r="S2283" i="1" s="1"/>
  <c r="T2284" i="1"/>
  <c r="S2284" i="1" s="1"/>
  <c r="T2285" i="1"/>
  <c r="S2285" i="1" s="1"/>
  <c r="T2286" i="1"/>
  <c r="S2286" i="1" s="1"/>
  <c r="T2287" i="1"/>
  <c r="S2287" i="1" s="1"/>
  <c r="T2288" i="1"/>
  <c r="S2288" i="1" s="1"/>
  <c r="T2289" i="1"/>
  <c r="S2289" i="1" s="1"/>
  <c r="T2290" i="1"/>
  <c r="S2290" i="1" s="1"/>
  <c r="T2291" i="1"/>
  <c r="S2291" i="1" s="1"/>
  <c r="T2292" i="1"/>
  <c r="S2292" i="1" s="1"/>
  <c r="T2293" i="1"/>
  <c r="S2293" i="1" s="1"/>
  <c r="T2294" i="1"/>
  <c r="S2294" i="1" s="1"/>
  <c r="T2295" i="1"/>
  <c r="S2295" i="1" s="1"/>
  <c r="T2296" i="1"/>
  <c r="S2296" i="1" s="1"/>
  <c r="T2297" i="1"/>
  <c r="S2297" i="1" s="1"/>
  <c r="T2298" i="1"/>
  <c r="S2298" i="1" s="1"/>
  <c r="T2299" i="1"/>
  <c r="S2299" i="1" s="1"/>
  <c r="T2300" i="1"/>
  <c r="S2300" i="1" s="1"/>
  <c r="T2301" i="1"/>
  <c r="S2301" i="1" s="1"/>
  <c r="T2302" i="1"/>
  <c r="S2302" i="1" s="1"/>
  <c r="T2303" i="1"/>
  <c r="S2303" i="1" s="1"/>
  <c r="T2304" i="1"/>
  <c r="S2304" i="1" s="1"/>
  <c r="T2305" i="1"/>
  <c r="S2305" i="1" s="1"/>
  <c r="T2306" i="1"/>
  <c r="S2306" i="1" s="1"/>
  <c r="T2307" i="1"/>
  <c r="S2307" i="1" s="1"/>
  <c r="T2308" i="1"/>
  <c r="S2308" i="1" s="1"/>
  <c r="T2309" i="1"/>
  <c r="S2309" i="1" s="1"/>
  <c r="T2310" i="1"/>
  <c r="S2310" i="1" s="1"/>
  <c r="T2311" i="1"/>
  <c r="S2311" i="1" s="1"/>
  <c r="T2312" i="1"/>
  <c r="S2312" i="1" s="1"/>
  <c r="T2313" i="1"/>
  <c r="S2313" i="1" s="1"/>
  <c r="T2314" i="1"/>
  <c r="S2314" i="1" s="1"/>
  <c r="T2315" i="1"/>
  <c r="S2315" i="1" s="1"/>
  <c r="T2316" i="1"/>
  <c r="S2316" i="1" s="1"/>
  <c r="T2317" i="1"/>
  <c r="S2317" i="1" s="1"/>
  <c r="T2318" i="1"/>
  <c r="S2318" i="1" s="1"/>
  <c r="T2319" i="1"/>
  <c r="S2319" i="1" s="1"/>
  <c r="T2320" i="1"/>
  <c r="S2320" i="1" s="1"/>
  <c r="T2321" i="1"/>
  <c r="S2321" i="1" s="1"/>
  <c r="T2322" i="1"/>
  <c r="S2322" i="1" s="1"/>
  <c r="T2323" i="1"/>
  <c r="S2323" i="1" s="1"/>
  <c r="T2324" i="1"/>
  <c r="S2324" i="1" s="1"/>
  <c r="T2325" i="1"/>
  <c r="S2325" i="1" s="1"/>
  <c r="T2326" i="1"/>
  <c r="S2326" i="1" s="1"/>
  <c r="T2327" i="1"/>
  <c r="S2327" i="1" s="1"/>
  <c r="T2328" i="1"/>
  <c r="S2328" i="1" s="1"/>
  <c r="T2329" i="1"/>
  <c r="S2329" i="1" s="1"/>
  <c r="T2330" i="1"/>
  <c r="S2330" i="1" s="1"/>
  <c r="T2331" i="1"/>
  <c r="S2331" i="1" s="1"/>
  <c r="T2332" i="1"/>
  <c r="S2332" i="1" s="1"/>
  <c r="T2333" i="1"/>
  <c r="S2333" i="1" s="1"/>
  <c r="T2334" i="1"/>
  <c r="S2334" i="1" s="1"/>
  <c r="T2335" i="1"/>
  <c r="S2335" i="1" s="1"/>
  <c r="T2336" i="1"/>
  <c r="S2336" i="1" s="1"/>
  <c r="T2337" i="1"/>
  <c r="S2337" i="1" s="1"/>
  <c r="T2338" i="1"/>
  <c r="S2338" i="1" s="1"/>
  <c r="T2339" i="1"/>
  <c r="S2339" i="1" s="1"/>
  <c r="T2340" i="1"/>
  <c r="S2340" i="1" s="1"/>
  <c r="T2341" i="1"/>
  <c r="S2341" i="1" s="1"/>
  <c r="T2342" i="1"/>
  <c r="S2342" i="1" s="1"/>
  <c r="T2343" i="1"/>
  <c r="S2343" i="1" s="1"/>
  <c r="T2344" i="1"/>
  <c r="S2344" i="1" s="1"/>
  <c r="T2345" i="1"/>
  <c r="S2345" i="1" s="1"/>
  <c r="T2346" i="1"/>
  <c r="S2346" i="1" s="1"/>
  <c r="T2347" i="1"/>
  <c r="S2347" i="1" s="1"/>
  <c r="T2348" i="1"/>
  <c r="S2348" i="1" s="1"/>
  <c r="T2349" i="1"/>
  <c r="S2349" i="1" s="1"/>
  <c r="T2350" i="1"/>
  <c r="S2350" i="1" s="1"/>
  <c r="T2351" i="1"/>
  <c r="S2351" i="1" s="1"/>
  <c r="T2352" i="1"/>
  <c r="S2352" i="1" s="1"/>
  <c r="T2353" i="1"/>
  <c r="S2353" i="1" s="1"/>
  <c r="T2354" i="1"/>
  <c r="S2354" i="1" s="1"/>
  <c r="T2355" i="1"/>
  <c r="S2355" i="1" s="1"/>
  <c r="T2356" i="1"/>
  <c r="S2356" i="1" s="1"/>
  <c r="T2357" i="1"/>
  <c r="S2357" i="1" s="1"/>
  <c r="T2358" i="1"/>
  <c r="S2358" i="1" s="1"/>
  <c r="T2359" i="1"/>
  <c r="S2359" i="1" s="1"/>
  <c r="T2360" i="1"/>
  <c r="S2360" i="1" s="1"/>
  <c r="T2361" i="1"/>
  <c r="S2361" i="1" s="1"/>
  <c r="T2362" i="1"/>
  <c r="S2362" i="1" s="1"/>
  <c r="T2363" i="1"/>
  <c r="S2363" i="1" s="1"/>
  <c r="T2364" i="1"/>
  <c r="S2364" i="1" s="1"/>
  <c r="T2365" i="1"/>
  <c r="S2365" i="1" s="1"/>
  <c r="T2366" i="1"/>
  <c r="S2366" i="1" s="1"/>
  <c r="T2367" i="1"/>
  <c r="S2367" i="1" s="1"/>
  <c r="T2368" i="1"/>
  <c r="S2368" i="1" s="1"/>
  <c r="T2369" i="1"/>
  <c r="S2369" i="1" s="1"/>
  <c r="T2370" i="1"/>
  <c r="S2370" i="1" s="1"/>
  <c r="T2371" i="1"/>
  <c r="S2371" i="1" s="1"/>
  <c r="T2372" i="1"/>
  <c r="S2372" i="1" s="1"/>
  <c r="T2373" i="1"/>
  <c r="S2373" i="1" s="1"/>
  <c r="T2374" i="1"/>
  <c r="S2374" i="1" s="1"/>
  <c r="T2375" i="1"/>
  <c r="S2375" i="1" s="1"/>
  <c r="T2376" i="1"/>
  <c r="S2376" i="1" s="1"/>
  <c r="T2377" i="1"/>
  <c r="S2377" i="1" s="1"/>
  <c r="T2378" i="1"/>
  <c r="S2378" i="1" s="1"/>
  <c r="T2379" i="1"/>
  <c r="S2379" i="1" s="1"/>
  <c r="T2380" i="1"/>
  <c r="S2380" i="1" s="1"/>
  <c r="T2381" i="1"/>
  <c r="S2381" i="1" s="1"/>
  <c r="T2382" i="1"/>
  <c r="S2382" i="1" s="1"/>
  <c r="T2383" i="1"/>
  <c r="S2383" i="1" s="1"/>
  <c r="T2384" i="1"/>
  <c r="S2384" i="1" s="1"/>
  <c r="T2385" i="1"/>
  <c r="S2385" i="1" s="1"/>
  <c r="T2386" i="1"/>
  <c r="S2386" i="1" s="1"/>
  <c r="T2387" i="1"/>
  <c r="S2387" i="1" s="1"/>
  <c r="T2388" i="1"/>
  <c r="S2388" i="1" s="1"/>
  <c r="T2389" i="1"/>
  <c r="S2389" i="1" s="1"/>
  <c r="T2390" i="1"/>
  <c r="S2390" i="1" s="1"/>
  <c r="T2391" i="1"/>
  <c r="S2391" i="1" s="1"/>
  <c r="T2392" i="1"/>
  <c r="S2392" i="1" s="1"/>
  <c r="T2393" i="1"/>
  <c r="S2393" i="1" s="1"/>
  <c r="T2394" i="1"/>
  <c r="S2394" i="1" s="1"/>
  <c r="T2395" i="1"/>
  <c r="S2395" i="1" s="1"/>
  <c r="T2396" i="1"/>
  <c r="S2396" i="1" s="1"/>
  <c r="T2397" i="1"/>
  <c r="S2397" i="1" s="1"/>
  <c r="T2398" i="1"/>
  <c r="S2398" i="1" s="1"/>
  <c r="T2399" i="1"/>
  <c r="S2399" i="1" s="1"/>
  <c r="T2400" i="1"/>
  <c r="S2400" i="1" s="1"/>
  <c r="T2401" i="1"/>
  <c r="S2401" i="1" s="1"/>
  <c r="T2402" i="1"/>
  <c r="S2402" i="1" s="1"/>
  <c r="T2403" i="1"/>
  <c r="S2403" i="1" s="1"/>
  <c r="T2404" i="1"/>
  <c r="S2404" i="1" s="1"/>
  <c r="T2405" i="1"/>
  <c r="S2405" i="1" s="1"/>
  <c r="T2406" i="1"/>
  <c r="S2406" i="1" s="1"/>
  <c r="T2407" i="1"/>
  <c r="S2407" i="1" s="1"/>
  <c r="T2408" i="1"/>
  <c r="S2408" i="1" s="1"/>
  <c r="T2409" i="1"/>
  <c r="S2409" i="1" s="1"/>
  <c r="T2410" i="1"/>
  <c r="S2410" i="1" s="1"/>
  <c r="T2411" i="1"/>
  <c r="S2411" i="1" s="1"/>
  <c r="T2412" i="1"/>
  <c r="S2412" i="1" s="1"/>
  <c r="T2413" i="1"/>
  <c r="S2413" i="1" s="1"/>
  <c r="T2414" i="1"/>
  <c r="S2414" i="1" s="1"/>
  <c r="T2415" i="1"/>
  <c r="S2415" i="1" s="1"/>
  <c r="T2416" i="1"/>
  <c r="S2416" i="1" s="1"/>
  <c r="T2417" i="1"/>
  <c r="S2417" i="1" s="1"/>
  <c r="T2418" i="1"/>
  <c r="S2418" i="1" s="1"/>
  <c r="T2419" i="1"/>
  <c r="S2419" i="1" s="1"/>
  <c r="T2420" i="1"/>
  <c r="S2420" i="1" s="1"/>
  <c r="T2421" i="1"/>
  <c r="S2421" i="1" s="1"/>
  <c r="T2422" i="1"/>
  <c r="S2422" i="1" s="1"/>
  <c r="T2423" i="1"/>
  <c r="S2423" i="1" s="1"/>
  <c r="T2424" i="1"/>
  <c r="S2424" i="1" s="1"/>
  <c r="T2425" i="1"/>
  <c r="S2425" i="1" s="1"/>
  <c r="T2426" i="1"/>
  <c r="S2426" i="1" s="1"/>
  <c r="T2427" i="1"/>
  <c r="S2427" i="1" s="1"/>
  <c r="T2428" i="1"/>
  <c r="S2428" i="1" s="1"/>
  <c r="T2429" i="1"/>
  <c r="S2429" i="1" s="1"/>
  <c r="T2430" i="1"/>
  <c r="S2430" i="1" s="1"/>
  <c r="T2431" i="1"/>
  <c r="S2431" i="1" s="1"/>
  <c r="T2432" i="1"/>
  <c r="S2432" i="1" s="1"/>
  <c r="T2433" i="1"/>
  <c r="S2433" i="1" s="1"/>
  <c r="T2434" i="1"/>
  <c r="S2434" i="1" s="1"/>
  <c r="T2435" i="1"/>
  <c r="S2435" i="1" s="1"/>
  <c r="T2436" i="1"/>
  <c r="S2436" i="1" s="1"/>
  <c r="T2437" i="1"/>
  <c r="S2437" i="1" s="1"/>
  <c r="T2438" i="1"/>
  <c r="S2438" i="1" s="1"/>
  <c r="T2439" i="1"/>
  <c r="S2439" i="1" s="1"/>
  <c r="T2440" i="1"/>
  <c r="S2440" i="1" s="1"/>
  <c r="T2441" i="1"/>
  <c r="S2441" i="1" s="1"/>
  <c r="T2442" i="1"/>
  <c r="S2442" i="1" s="1"/>
  <c r="T2443" i="1"/>
  <c r="S2443" i="1" s="1"/>
  <c r="T2444" i="1"/>
  <c r="S2444" i="1" s="1"/>
  <c r="T2445" i="1"/>
  <c r="S2445" i="1" s="1"/>
  <c r="T2446" i="1"/>
  <c r="S2446" i="1" s="1"/>
  <c r="T2447" i="1"/>
  <c r="S2447" i="1" s="1"/>
  <c r="T2448" i="1"/>
  <c r="S2448" i="1" s="1"/>
  <c r="T2449" i="1"/>
  <c r="S2449" i="1" s="1"/>
  <c r="T2450" i="1"/>
  <c r="S2450" i="1" s="1"/>
  <c r="T2451" i="1"/>
  <c r="S2451" i="1" s="1"/>
  <c r="T2452" i="1"/>
  <c r="S2452" i="1" s="1"/>
  <c r="T2453" i="1"/>
  <c r="S2453" i="1" s="1"/>
  <c r="T2454" i="1"/>
  <c r="S2454" i="1" s="1"/>
  <c r="T2455" i="1"/>
  <c r="S2455" i="1" s="1"/>
  <c r="T2456" i="1"/>
  <c r="S2456" i="1" s="1"/>
  <c r="T2457" i="1"/>
  <c r="S2457" i="1" s="1"/>
  <c r="T2458" i="1"/>
  <c r="S2458" i="1" s="1"/>
  <c r="T2459" i="1"/>
  <c r="S2459" i="1" s="1"/>
  <c r="T2460" i="1"/>
  <c r="S2460" i="1" s="1"/>
  <c r="T2461" i="1"/>
  <c r="S2461" i="1" s="1"/>
  <c r="T2462" i="1"/>
  <c r="S2462" i="1" s="1"/>
  <c r="T2463" i="1"/>
  <c r="S2463" i="1" s="1"/>
  <c r="T2464" i="1"/>
  <c r="S2464" i="1" s="1"/>
  <c r="T2465" i="1"/>
  <c r="S2465" i="1" s="1"/>
  <c r="T2466" i="1"/>
  <c r="S2466" i="1" s="1"/>
  <c r="T2467" i="1"/>
  <c r="S2467" i="1" s="1"/>
  <c r="T2468" i="1"/>
  <c r="S2468" i="1" s="1"/>
  <c r="T2469" i="1"/>
  <c r="S2469" i="1" s="1"/>
  <c r="T2470" i="1"/>
  <c r="S2470" i="1" s="1"/>
  <c r="T2471" i="1"/>
  <c r="S2471" i="1" s="1"/>
  <c r="T2472" i="1"/>
  <c r="S2472" i="1" s="1"/>
  <c r="T2473" i="1"/>
  <c r="S2473" i="1" s="1"/>
  <c r="T2474" i="1"/>
  <c r="S2474" i="1" s="1"/>
  <c r="T2475" i="1"/>
  <c r="S2475" i="1" s="1"/>
  <c r="T2476" i="1"/>
  <c r="S2476" i="1" s="1"/>
  <c r="T2477" i="1"/>
  <c r="S2477" i="1" s="1"/>
  <c r="T2478" i="1"/>
  <c r="S2478" i="1" s="1"/>
  <c r="T2479" i="1"/>
  <c r="S2479" i="1" s="1"/>
  <c r="T2480" i="1"/>
  <c r="S2480" i="1" s="1"/>
  <c r="T2481" i="1"/>
  <c r="S2481" i="1" s="1"/>
  <c r="T2482" i="1"/>
  <c r="S2482" i="1" s="1"/>
  <c r="T2483" i="1"/>
  <c r="S2483" i="1" s="1"/>
  <c r="T2484" i="1"/>
  <c r="S2484" i="1" s="1"/>
  <c r="T2485" i="1"/>
  <c r="S2485" i="1" s="1"/>
  <c r="T2486" i="1"/>
  <c r="S2486" i="1" s="1"/>
  <c r="T2487" i="1"/>
  <c r="S2487" i="1" s="1"/>
  <c r="T2488" i="1"/>
  <c r="S2488" i="1" s="1"/>
  <c r="T2489" i="1"/>
  <c r="S2489" i="1" s="1"/>
  <c r="T2490" i="1"/>
  <c r="S2490" i="1" s="1"/>
  <c r="T2491" i="1"/>
  <c r="S2491" i="1" s="1"/>
  <c r="T2492" i="1"/>
  <c r="S2492" i="1" s="1"/>
  <c r="T2493" i="1"/>
  <c r="S2493" i="1" s="1"/>
  <c r="T2494" i="1"/>
  <c r="S2494" i="1" s="1"/>
  <c r="T2495" i="1"/>
  <c r="S2495" i="1" s="1"/>
  <c r="T2496" i="1"/>
  <c r="S2496" i="1" s="1"/>
  <c r="T2497" i="1"/>
  <c r="S2497" i="1" s="1"/>
  <c r="T2498" i="1"/>
  <c r="S2498" i="1" s="1"/>
  <c r="T2499" i="1"/>
  <c r="S2499" i="1" s="1"/>
  <c r="T2500" i="1"/>
  <c r="S2500" i="1" s="1"/>
  <c r="T2501" i="1"/>
  <c r="S2501" i="1" s="1"/>
  <c r="T2502" i="1"/>
  <c r="S2502" i="1" s="1"/>
  <c r="T2503" i="1"/>
  <c r="S2503" i="1" s="1"/>
  <c r="T2504" i="1"/>
  <c r="S2504" i="1" s="1"/>
  <c r="T2505" i="1"/>
  <c r="S2505" i="1" s="1"/>
  <c r="T2506" i="1"/>
  <c r="S2506" i="1" s="1"/>
  <c r="T2507" i="1"/>
  <c r="S2507" i="1" s="1"/>
  <c r="T2508" i="1"/>
  <c r="S2508" i="1" s="1"/>
  <c r="T2509" i="1"/>
  <c r="S2509" i="1" s="1"/>
  <c r="T2510" i="1"/>
  <c r="S2510" i="1" s="1"/>
  <c r="T2511" i="1"/>
  <c r="S2511" i="1" s="1"/>
  <c r="T2512" i="1"/>
  <c r="S2512" i="1" s="1"/>
  <c r="T2513" i="1"/>
  <c r="S2513" i="1" s="1"/>
  <c r="T2514" i="1"/>
  <c r="S2514" i="1" s="1"/>
  <c r="T2515" i="1"/>
  <c r="S2515" i="1" s="1"/>
  <c r="T2516" i="1"/>
  <c r="S2516" i="1" s="1"/>
  <c r="T2517" i="1"/>
  <c r="S2517" i="1" s="1"/>
  <c r="T2518" i="1"/>
  <c r="S2518" i="1" s="1"/>
  <c r="T2519" i="1"/>
  <c r="S2519" i="1" s="1"/>
  <c r="T2520" i="1"/>
  <c r="S2520" i="1" s="1"/>
  <c r="T2521" i="1"/>
  <c r="S2521" i="1" s="1"/>
  <c r="T2522" i="1"/>
  <c r="S2522" i="1" s="1"/>
  <c r="T2523" i="1"/>
  <c r="S2523" i="1" s="1"/>
  <c r="T2524" i="1"/>
  <c r="S2524" i="1" s="1"/>
  <c r="T2525" i="1"/>
  <c r="S2525" i="1" s="1"/>
  <c r="T2526" i="1"/>
  <c r="S2526" i="1" s="1"/>
  <c r="T2527" i="1"/>
  <c r="S2527" i="1" s="1"/>
  <c r="T2528" i="1"/>
  <c r="S2528" i="1" s="1"/>
  <c r="T2529" i="1"/>
  <c r="S2529" i="1" s="1"/>
  <c r="T2530" i="1"/>
  <c r="S2530" i="1" s="1"/>
  <c r="T2531" i="1"/>
  <c r="S2531" i="1" s="1"/>
  <c r="T2532" i="1"/>
  <c r="S2532" i="1" s="1"/>
  <c r="T2533" i="1"/>
  <c r="S2533" i="1" s="1"/>
  <c r="T2534" i="1"/>
  <c r="S2534" i="1" s="1"/>
  <c r="T2535" i="1"/>
  <c r="S2535" i="1" s="1"/>
  <c r="T2536" i="1"/>
  <c r="S2536" i="1" s="1"/>
  <c r="T2537" i="1"/>
  <c r="S2537" i="1" s="1"/>
  <c r="T2538" i="1"/>
  <c r="S2538" i="1" s="1"/>
  <c r="T2539" i="1"/>
  <c r="S2539" i="1" s="1"/>
  <c r="T2540" i="1"/>
  <c r="S2540" i="1" s="1"/>
  <c r="T2541" i="1"/>
  <c r="S2541" i="1" s="1"/>
  <c r="T2542" i="1"/>
  <c r="S2542" i="1" s="1"/>
  <c r="T2543" i="1"/>
  <c r="S2543" i="1" s="1"/>
  <c r="T2544" i="1"/>
  <c r="S2544" i="1" s="1"/>
  <c r="T2545" i="1"/>
  <c r="S2545" i="1" s="1"/>
  <c r="T2546" i="1"/>
  <c r="S2546" i="1" s="1"/>
  <c r="T2547" i="1"/>
  <c r="S2547" i="1" s="1"/>
  <c r="T2548" i="1"/>
  <c r="S2548" i="1" s="1"/>
  <c r="T2549" i="1"/>
  <c r="S2549" i="1" s="1"/>
  <c r="T2550" i="1"/>
  <c r="S2550" i="1" s="1"/>
  <c r="T2551" i="1"/>
  <c r="S2551" i="1" s="1"/>
  <c r="T2552" i="1"/>
  <c r="S2552" i="1" s="1"/>
  <c r="T2553" i="1"/>
  <c r="S2553" i="1" s="1"/>
  <c r="T2554" i="1"/>
  <c r="S2554" i="1" s="1"/>
  <c r="T2555" i="1"/>
  <c r="S2555" i="1" s="1"/>
  <c r="T2556" i="1"/>
  <c r="S2556" i="1" s="1"/>
  <c r="T2557" i="1"/>
  <c r="S2557" i="1" s="1"/>
  <c r="T2558" i="1"/>
  <c r="S2558" i="1" s="1"/>
  <c r="T2559" i="1"/>
  <c r="S2559" i="1" s="1"/>
  <c r="T2560" i="1"/>
  <c r="S2560" i="1" s="1"/>
  <c r="T2561" i="1"/>
  <c r="S2561" i="1" s="1"/>
  <c r="T2562" i="1"/>
  <c r="S2562" i="1" s="1"/>
  <c r="T2563" i="1"/>
  <c r="S2563" i="1" s="1"/>
  <c r="T2564" i="1"/>
  <c r="S2564" i="1" s="1"/>
  <c r="T2565" i="1"/>
  <c r="S2565" i="1" s="1"/>
  <c r="T2566" i="1"/>
  <c r="S2566" i="1" s="1"/>
  <c r="T2567" i="1"/>
  <c r="S2567" i="1" s="1"/>
  <c r="T2568" i="1"/>
  <c r="S2568" i="1" s="1"/>
  <c r="T2569" i="1"/>
  <c r="S2569" i="1" s="1"/>
  <c r="T2570" i="1"/>
  <c r="S2570" i="1" s="1"/>
  <c r="T2571" i="1"/>
  <c r="S2571" i="1" s="1"/>
  <c r="T2572" i="1"/>
  <c r="S2572" i="1" s="1"/>
  <c r="T2573" i="1"/>
  <c r="S2573" i="1" s="1"/>
  <c r="T2574" i="1"/>
  <c r="S2574" i="1" s="1"/>
  <c r="T2575" i="1"/>
  <c r="S2575" i="1" s="1"/>
  <c r="T2576" i="1"/>
  <c r="S2576" i="1" s="1"/>
  <c r="T2577" i="1"/>
  <c r="S2577" i="1" s="1"/>
  <c r="T2578" i="1"/>
  <c r="S2578" i="1" s="1"/>
  <c r="T2579" i="1"/>
  <c r="S2579" i="1" s="1"/>
  <c r="T2580" i="1"/>
  <c r="S2580" i="1" s="1"/>
  <c r="T2581" i="1"/>
  <c r="S2581" i="1" s="1"/>
  <c r="T2582" i="1"/>
  <c r="S2582" i="1" s="1"/>
  <c r="T2583" i="1"/>
  <c r="S2583" i="1" s="1"/>
  <c r="T2584" i="1"/>
  <c r="S2584" i="1" s="1"/>
  <c r="T2585" i="1"/>
  <c r="S2585" i="1" s="1"/>
  <c r="T2586" i="1"/>
  <c r="S2586" i="1" s="1"/>
  <c r="T2587" i="1"/>
  <c r="S2587" i="1" s="1"/>
  <c r="T2588" i="1"/>
  <c r="S2588" i="1" s="1"/>
  <c r="T2589" i="1"/>
  <c r="S2589" i="1" s="1"/>
  <c r="T2590" i="1"/>
  <c r="S2590" i="1" s="1"/>
  <c r="T2591" i="1"/>
  <c r="S2591" i="1" s="1"/>
  <c r="T2592" i="1"/>
  <c r="S2592" i="1" s="1"/>
  <c r="T2593" i="1"/>
  <c r="S2593" i="1" s="1"/>
  <c r="T2594" i="1"/>
  <c r="S2594" i="1" s="1"/>
  <c r="T2595" i="1"/>
  <c r="S2595" i="1" s="1"/>
  <c r="T2596" i="1"/>
  <c r="S2596" i="1" s="1"/>
  <c r="T2597" i="1"/>
  <c r="S2597" i="1" s="1"/>
  <c r="T2598" i="1"/>
  <c r="S2598" i="1" s="1"/>
  <c r="T2599" i="1"/>
  <c r="S2599" i="1" s="1"/>
  <c r="T2600" i="1"/>
  <c r="S2600" i="1" s="1"/>
  <c r="T2601" i="1"/>
  <c r="S2601" i="1" s="1"/>
  <c r="T2602" i="1"/>
  <c r="S2602" i="1" s="1"/>
  <c r="T2603" i="1"/>
  <c r="S2603" i="1" s="1"/>
  <c r="T2604" i="1"/>
  <c r="S2604" i="1" s="1"/>
  <c r="T2605" i="1"/>
  <c r="S2605" i="1" s="1"/>
  <c r="T2606" i="1"/>
  <c r="S2606" i="1" s="1"/>
  <c r="T2607" i="1"/>
  <c r="S2607" i="1" s="1"/>
  <c r="T2608" i="1"/>
  <c r="S2608" i="1" s="1"/>
  <c r="T2609" i="1"/>
  <c r="S2609" i="1" s="1"/>
  <c r="T2610" i="1"/>
  <c r="S2610" i="1" s="1"/>
  <c r="T2611" i="1"/>
  <c r="S2611" i="1" s="1"/>
  <c r="T2612" i="1"/>
  <c r="S2612" i="1" s="1"/>
  <c r="T2613" i="1"/>
  <c r="S2613" i="1" s="1"/>
  <c r="T2614" i="1"/>
  <c r="S2614" i="1" s="1"/>
  <c r="T2615" i="1"/>
  <c r="S2615" i="1" s="1"/>
  <c r="T2616" i="1"/>
  <c r="S2616" i="1" s="1"/>
  <c r="T2617" i="1"/>
  <c r="S2617" i="1" s="1"/>
  <c r="T2618" i="1"/>
  <c r="S2618" i="1" s="1"/>
  <c r="T2619" i="1"/>
  <c r="S2619" i="1" s="1"/>
  <c r="T2620" i="1"/>
  <c r="S2620" i="1" s="1"/>
  <c r="T2621" i="1"/>
  <c r="S2621" i="1" s="1"/>
  <c r="T2622" i="1"/>
  <c r="S2622" i="1" s="1"/>
  <c r="T2623" i="1"/>
  <c r="S2623" i="1" s="1"/>
  <c r="T2624" i="1"/>
  <c r="S2624" i="1" s="1"/>
  <c r="T2625" i="1"/>
  <c r="S2625" i="1" s="1"/>
  <c r="T2626" i="1"/>
  <c r="S2626" i="1" s="1"/>
  <c r="T2627" i="1"/>
  <c r="S2627" i="1" s="1"/>
  <c r="T2628" i="1"/>
  <c r="S2628" i="1" s="1"/>
  <c r="T2629" i="1"/>
  <c r="S2629" i="1" s="1"/>
  <c r="T2630" i="1"/>
  <c r="S2630" i="1" s="1"/>
  <c r="T2631" i="1"/>
  <c r="S2631" i="1" s="1"/>
  <c r="T2632" i="1"/>
  <c r="S2632" i="1" s="1"/>
  <c r="T2633" i="1"/>
  <c r="S2633" i="1" s="1"/>
  <c r="T2634" i="1"/>
  <c r="S2634" i="1" s="1"/>
  <c r="T2635" i="1"/>
  <c r="S2635" i="1" s="1"/>
  <c r="T2636" i="1"/>
  <c r="S2636" i="1" s="1"/>
  <c r="T2637" i="1"/>
  <c r="S2637" i="1" s="1"/>
  <c r="T2638" i="1"/>
  <c r="S2638" i="1" s="1"/>
  <c r="T2639" i="1"/>
  <c r="S2639" i="1" s="1"/>
  <c r="T2640" i="1"/>
  <c r="S2640" i="1" s="1"/>
  <c r="T2641" i="1"/>
  <c r="S2641" i="1" s="1"/>
  <c r="T2642" i="1"/>
  <c r="S2642" i="1" s="1"/>
  <c r="T2643" i="1"/>
  <c r="S2643" i="1" s="1"/>
  <c r="T2644" i="1"/>
  <c r="S2644" i="1" s="1"/>
  <c r="T2645" i="1"/>
  <c r="S2645" i="1" s="1"/>
  <c r="T2646" i="1"/>
  <c r="S2646" i="1" s="1"/>
  <c r="T2647" i="1"/>
  <c r="S2647" i="1" s="1"/>
  <c r="T2648" i="1"/>
  <c r="S2648" i="1" s="1"/>
  <c r="T2649" i="1"/>
  <c r="S2649" i="1" s="1"/>
  <c r="T2650" i="1"/>
  <c r="S2650" i="1" s="1"/>
  <c r="T2651" i="1"/>
  <c r="S2651" i="1" s="1"/>
  <c r="T2652" i="1"/>
  <c r="S2652" i="1" s="1"/>
  <c r="T2653" i="1"/>
  <c r="S2653" i="1" s="1"/>
  <c r="T2654" i="1"/>
  <c r="S2654" i="1" s="1"/>
  <c r="T2655" i="1"/>
  <c r="S2655" i="1" s="1"/>
  <c r="T2656" i="1"/>
  <c r="S2656" i="1" s="1"/>
  <c r="T2657" i="1"/>
  <c r="S2657" i="1" s="1"/>
  <c r="T2658" i="1"/>
  <c r="S2658" i="1" s="1"/>
  <c r="T2659" i="1"/>
  <c r="S2659" i="1" s="1"/>
  <c r="T2660" i="1"/>
  <c r="S2660" i="1" s="1"/>
  <c r="T2661" i="1"/>
  <c r="S2661" i="1" s="1"/>
  <c r="T2662" i="1"/>
  <c r="S2662" i="1" s="1"/>
  <c r="T2663" i="1"/>
  <c r="S2663" i="1" s="1"/>
  <c r="T2664" i="1"/>
  <c r="S2664" i="1" s="1"/>
  <c r="T2665" i="1"/>
  <c r="S2665" i="1" s="1"/>
  <c r="T2666" i="1"/>
  <c r="S2666" i="1" s="1"/>
  <c r="T2667" i="1"/>
  <c r="S2667" i="1" s="1"/>
  <c r="T2668" i="1"/>
  <c r="S2668" i="1" s="1"/>
  <c r="T2669" i="1"/>
  <c r="S2669" i="1" s="1"/>
  <c r="T2670" i="1"/>
  <c r="S2670" i="1" s="1"/>
  <c r="T2671" i="1"/>
  <c r="S2671" i="1" s="1"/>
  <c r="T2672" i="1"/>
  <c r="S2672" i="1" s="1"/>
  <c r="T2673" i="1"/>
  <c r="S2673" i="1" s="1"/>
  <c r="T2674" i="1"/>
  <c r="S2674" i="1" s="1"/>
  <c r="T2675" i="1"/>
  <c r="S2675" i="1" s="1"/>
  <c r="T2676" i="1"/>
  <c r="S2676" i="1" s="1"/>
  <c r="T2677" i="1"/>
  <c r="S2677" i="1" s="1"/>
  <c r="T2678" i="1"/>
  <c r="S2678" i="1" s="1"/>
  <c r="T2679" i="1"/>
  <c r="S2679" i="1" s="1"/>
  <c r="T2680" i="1"/>
  <c r="S2680" i="1" s="1"/>
  <c r="T2681" i="1"/>
  <c r="S2681" i="1" s="1"/>
  <c r="T2682" i="1"/>
  <c r="S2682" i="1" s="1"/>
  <c r="T2683" i="1"/>
  <c r="S2683" i="1" s="1"/>
  <c r="T2684" i="1"/>
  <c r="S2684" i="1" s="1"/>
  <c r="T2685" i="1"/>
  <c r="S2685" i="1" s="1"/>
  <c r="T2686" i="1"/>
  <c r="S2686" i="1" s="1"/>
  <c r="T2687" i="1"/>
  <c r="S2687" i="1" s="1"/>
  <c r="T2688" i="1"/>
  <c r="S2688" i="1" s="1"/>
  <c r="T2689" i="1"/>
  <c r="S2689" i="1" s="1"/>
  <c r="T2690" i="1"/>
  <c r="S2690" i="1" s="1"/>
  <c r="T2691" i="1"/>
  <c r="S2691" i="1" s="1"/>
  <c r="T2692" i="1"/>
  <c r="S2692" i="1" s="1"/>
  <c r="T2693" i="1"/>
  <c r="S2693" i="1" s="1"/>
  <c r="T2694" i="1"/>
  <c r="S2694" i="1" s="1"/>
  <c r="T2695" i="1"/>
  <c r="S2695" i="1" s="1"/>
  <c r="T2696" i="1"/>
  <c r="S2696" i="1" s="1"/>
  <c r="T2697" i="1"/>
  <c r="S2697" i="1" s="1"/>
  <c r="T2698" i="1"/>
  <c r="S2698" i="1" s="1"/>
  <c r="T2699" i="1"/>
  <c r="S2699" i="1" s="1"/>
  <c r="T2700" i="1"/>
  <c r="S2700" i="1" s="1"/>
  <c r="T2701" i="1"/>
  <c r="S2701" i="1" s="1"/>
  <c r="T2702" i="1"/>
  <c r="S2702" i="1" s="1"/>
  <c r="T2703" i="1"/>
  <c r="S2703" i="1" s="1"/>
  <c r="T2704" i="1"/>
  <c r="S2704" i="1" s="1"/>
  <c r="T2705" i="1"/>
  <c r="S2705" i="1" s="1"/>
  <c r="T2706" i="1"/>
  <c r="S2706" i="1" s="1"/>
  <c r="T2707" i="1"/>
  <c r="S2707" i="1" s="1"/>
  <c r="T2708" i="1"/>
  <c r="S2708" i="1" s="1"/>
  <c r="T2709" i="1"/>
  <c r="S2709" i="1" s="1"/>
  <c r="T2710" i="1"/>
  <c r="S2710" i="1" s="1"/>
  <c r="T2711" i="1"/>
  <c r="S2711" i="1" s="1"/>
  <c r="T2712" i="1"/>
  <c r="S2712" i="1" s="1"/>
  <c r="T2713" i="1"/>
  <c r="S2713" i="1" s="1"/>
  <c r="T2714" i="1"/>
  <c r="S2714" i="1" s="1"/>
  <c r="T2715" i="1"/>
  <c r="S2715" i="1" s="1"/>
  <c r="T2716" i="1"/>
  <c r="S2716" i="1" s="1"/>
  <c r="T2717" i="1"/>
  <c r="S2717" i="1" s="1"/>
  <c r="T2718" i="1"/>
  <c r="S2718" i="1" s="1"/>
  <c r="T2719" i="1"/>
  <c r="S2719" i="1" s="1"/>
  <c r="T2720" i="1"/>
  <c r="S2720" i="1" s="1"/>
  <c r="T2721" i="1"/>
  <c r="S2721" i="1" s="1"/>
  <c r="T2722" i="1"/>
  <c r="S2722" i="1" s="1"/>
  <c r="T2723" i="1"/>
  <c r="S2723" i="1" s="1"/>
  <c r="T2724" i="1"/>
  <c r="S2724" i="1" s="1"/>
  <c r="T2725" i="1"/>
  <c r="S2725" i="1" s="1"/>
  <c r="T2726" i="1"/>
  <c r="S2726" i="1" s="1"/>
  <c r="T2727" i="1"/>
  <c r="S2727" i="1" s="1"/>
  <c r="T2728" i="1"/>
  <c r="S2728" i="1" s="1"/>
  <c r="T2729" i="1"/>
  <c r="S2729" i="1" s="1"/>
  <c r="T2730" i="1"/>
  <c r="S2730" i="1" s="1"/>
  <c r="T2731" i="1"/>
  <c r="S2731" i="1" s="1"/>
  <c r="T2732" i="1"/>
  <c r="S2732" i="1" s="1"/>
  <c r="T2733" i="1"/>
  <c r="S2733" i="1" s="1"/>
  <c r="T2734" i="1"/>
  <c r="S2734" i="1" s="1"/>
  <c r="T2735" i="1"/>
  <c r="S2735" i="1" s="1"/>
  <c r="T2736" i="1"/>
  <c r="S2736" i="1" s="1"/>
  <c r="T2737" i="1"/>
  <c r="S2737" i="1" s="1"/>
  <c r="T2738" i="1"/>
  <c r="S2738" i="1" s="1"/>
  <c r="T2739" i="1"/>
  <c r="S2739" i="1" s="1"/>
  <c r="T2740" i="1"/>
  <c r="S2740" i="1" s="1"/>
  <c r="T2741" i="1"/>
  <c r="S2741" i="1" s="1"/>
  <c r="T2742" i="1"/>
  <c r="S2742" i="1" s="1"/>
  <c r="T2743" i="1"/>
  <c r="S2743" i="1" s="1"/>
  <c r="T2744" i="1"/>
  <c r="S2744" i="1" s="1"/>
  <c r="T2745" i="1"/>
  <c r="S2745" i="1" s="1"/>
  <c r="T2746" i="1"/>
  <c r="S2746" i="1" s="1"/>
  <c r="T2747" i="1"/>
  <c r="S2747" i="1" s="1"/>
  <c r="T2748" i="1"/>
  <c r="S2748" i="1" s="1"/>
  <c r="T2749" i="1"/>
  <c r="S2749" i="1" s="1"/>
  <c r="T2750" i="1"/>
  <c r="S2750" i="1" s="1"/>
  <c r="T2751" i="1"/>
  <c r="S2751" i="1" s="1"/>
  <c r="T2752" i="1"/>
  <c r="S2752" i="1" s="1"/>
  <c r="T2753" i="1"/>
  <c r="S2753" i="1" s="1"/>
  <c r="T2754" i="1"/>
  <c r="S2754" i="1" s="1"/>
  <c r="T2755" i="1"/>
  <c r="S2755" i="1" s="1"/>
  <c r="T2756" i="1"/>
  <c r="S2756" i="1" s="1"/>
  <c r="T2757" i="1"/>
  <c r="S2757" i="1" s="1"/>
  <c r="T2758" i="1"/>
  <c r="S2758" i="1" s="1"/>
  <c r="T2759" i="1"/>
  <c r="S2759" i="1" s="1"/>
  <c r="T2760" i="1"/>
  <c r="S2760" i="1" s="1"/>
  <c r="T2761" i="1"/>
  <c r="S2761" i="1" s="1"/>
  <c r="T2762" i="1"/>
  <c r="S2762" i="1" s="1"/>
  <c r="T2763" i="1"/>
  <c r="S2763" i="1" s="1"/>
  <c r="T2764" i="1"/>
  <c r="S2764" i="1" s="1"/>
  <c r="T2765" i="1"/>
  <c r="S2765" i="1" s="1"/>
  <c r="T2766" i="1"/>
  <c r="S2766" i="1" s="1"/>
  <c r="T2767" i="1"/>
  <c r="S2767" i="1" s="1"/>
  <c r="T2768" i="1"/>
  <c r="S2768" i="1" s="1"/>
  <c r="T2769" i="1"/>
  <c r="S2769" i="1" s="1"/>
  <c r="T2770" i="1"/>
  <c r="S2770" i="1" s="1"/>
  <c r="T2771" i="1"/>
  <c r="S2771" i="1" s="1"/>
  <c r="T2772" i="1"/>
  <c r="S2772" i="1" s="1"/>
  <c r="T2773" i="1"/>
  <c r="S2773" i="1" s="1"/>
  <c r="T2774" i="1"/>
  <c r="S2774" i="1" s="1"/>
  <c r="T2775" i="1"/>
  <c r="S2775" i="1" s="1"/>
  <c r="T2776" i="1"/>
  <c r="S2776" i="1" s="1"/>
  <c r="T2777" i="1"/>
  <c r="S2777" i="1" s="1"/>
  <c r="T2778" i="1"/>
  <c r="S2778" i="1" s="1"/>
  <c r="T2779" i="1"/>
  <c r="S2779" i="1" s="1"/>
  <c r="T2780" i="1"/>
  <c r="S2780" i="1" s="1"/>
  <c r="T2781" i="1"/>
  <c r="S2781" i="1" s="1"/>
  <c r="T2782" i="1"/>
  <c r="S2782" i="1" s="1"/>
  <c r="T2783" i="1"/>
  <c r="S2783" i="1" s="1"/>
  <c r="T2784" i="1"/>
  <c r="S2784" i="1" s="1"/>
  <c r="T2785" i="1"/>
  <c r="S2785" i="1" s="1"/>
  <c r="T2786" i="1"/>
  <c r="S2786" i="1" s="1"/>
  <c r="T2787" i="1"/>
  <c r="S2787" i="1" s="1"/>
  <c r="T2788" i="1"/>
  <c r="S2788" i="1" s="1"/>
  <c r="T2789" i="1"/>
  <c r="S2789" i="1" s="1"/>
  <c r="T2790" i="1"/>
  <c r="S2790" i="1" s="1"/>
  <c r="T2791" i="1"/>
  <c r="S2791" i="1" s="1"/>
  <c r="T2792" i="1"/>
  <c r="S2792" i="1" s="1"/>
  <c r="T2793" i="1"/>
  <c r="S2793" i="1" s="1"/>
  <c r="T2794" i="1"/>
  <c r="S2794" i="1" s="1"/>
  <c r="T2795" i="1"/>
  <c r="S2795" i="1" s="1"/>
  <c r="T2796" i="1"/>
  <c r="S2796" i="1" s="1"/>
  <c r="T2797" i="1"/>
  <c r="S2797" i="1" s="1"/>
  <c r="T2798" i="1"/>
  <c r="S2798" i="1" s="1"/>
  <c r="T2799" i="1"/>
  <c r="S2799" i="1" s="1"/>
  <c r="T2800" i="1"/>
  <c r="S2800" i="1" s="1"/>
  <c r="T2801" i="1"/>
  <c r="S2801" i="1" s="1"/>
  <c r="T2802" i="1"/>
  <c r="S2802" i="1" s="1"/>
  <c r="T2803" i="1"/>
  <c r="S2803" i="1" s="1"/>
  <c r="T2804" i="1"/>
  <c r="S2804" i="1" s="1"/>
  <c r="T2805" i="1"/>
  <c r="S2805" i="1" s="1"/>
  <c r="T2806" i="1"/>
  <c r="S2806" i="1" s="1"/>
  <c r="T2807" i="1"/>
  <c r="S2807" i="1" s="1"/>
  <c r="T2808" i="1"/>
  <c r="S2808" i="1" s="1"/>
  <c r="T2809" i="1"/>
  <c r="S2809" i="1" s="1"/>
  <c r="T2810" i="1"/>
  <c r="S2810" i="1" s="1"/>
  <c r="T2811" i="1"/>
  <c r="S2811" i="1" s="1"/>
  <c r="T2812" i="1"/>
  <c r="S2812" i="1" s="1"/>
  <c r="T2813" i="1"/>
  <c r="S2813" i="1" s="1"/>
  <c r="T2814" i="1"/>
  <c r="S2814" i="1" s="1"/>
  <c r="T2815" i="1"/>
  <c r="S2815" i="1" s="1"/>
  <c r="T2816" i="1"/>
  <c r="S2816" i="1" s="1"/>
  <c r="T2817" i="1"/>
  <c r="S2817" i="1" s="1"/>
  <c r="T2818" i="1"/>
  <c r="S2818" i="1" s="1"/>
  <c r="T2819" i="1"/>
  <c r="S2819" i="1" s="1"/>
  <c r="T2820" i="1"/>
  <c r="S2820" i="1" s="1"/>
  <c r="T2821" i="1"/>
  <c r="S2821" i="1" s="1"/>
  <c r="T2822" i="1"/>
  <c r="S2822" i="1" s="1"/>
  <c r="T2823" i="1"/>
  <c r="S2823" i="1" s="1"/>
  <c r="T2824" i="1"/>
  <c r="S2824" i="1" s="1"/>
  <c r="T2825" i="1"/>
  <c r="S2825" i="1" s="1"/>
  <c r="T2826" i="1"/>
  <c r="S2826" i="1" s="1"/>
  <c r="T2827" i="1"/>
  <c r="S2827" i="1" s="1"/>
  <c r="T2828" i="1"/>
  <c r="S2828" i="1" s="1"/>
  <c r="T2829" i="1"/>
  <c r="S2829" i="1" s="1"/>
  <c r="T2830" i="1"/>
  <c r="S2830" i="1" s="1"/>
  <c r="T2831" i="1"/>
  <c r="S2831" i="1" s="1"/>
  <c r="T2832" i="1"/>
  <c r="S2832" i="1" s="1"/>
  <c r="T2833" i="1"/>
  <c r="S2833" i="1" s="1"/>
  <c r="T2834" i="1"/>
  <c r="S2834" i="1" s="1"/>
  <c r="T2835" i="1"/>
  <c r="S2835" i="1" s="1"/>
  <c r="T2836" i="1"/>
  <c r="S2836" i="1" s="1"/>
  <c r="T2837" i="1"/>
  <c r="S2837" i="1" s="1"/>
  <c r="T2838" i="1"/>
  <c r="S2838" i="1" s="1"/>
  <c r="T2839" i="1"/>
  <c r="S2839" i="1" s="1"/>
  <c r="T2840" i="1"/>
  <c r="S2840" i="1" s="1"/>
  <c r="T2841" i="1"/>
  <c r="S2841" i="1" s="1"/>
  <c r="T2842" i="1"/>
  <c r="S2842" i="1" s="1"/>
  <c r="T2843" i="1"/>
  <c r="S2843" i="1" s="1"/>
  <c r="T2844" i="1"/>
  <c r="S2844" i="1" s="1"/>
  <c r="T2845" i="1"/>
  <c r="S2845" i="1" s="1"/>
  <c r="T2846" i="1"/>
  <c r="S2846" i="1" s="1"/>
  <c r="T2847" i="1"/>
  <c r="S2847" i="1" s="1"/>
  <c r="T2848" i="1"/>
  <c r="S2848" i="1" s="1"/>
  <c r="T2849" i="1"/>
  <c r="S2849" i="1" s="1"/>
  <c r="T2850" i="1"/>
  <c r="S2850" i="1" s="1"/>
  <c r="T2851" i="1"/>
  <c r="S2851" i="1" s="1"/>
  <c r="T2852" i="1"/>
  <c r="S2852" i="1" s="1"/>
  <c r="T2853" i="1"/>
  <c r="S2853" i="1" s="1"/>
  <c r="T2854" i="1"/>
  <c r="S2854" i="1" s="1"/>
  <c r="T2855" i="1"/>
  <c r="S2855" i="1" s="1"/>
  <c r="T2856" i="1"/>
  <c r="S2856" i="1" s="1"/>
  <c r="T2857" i="1"/>
  <c r="S2857" i="1" s="1"/>
  <c r="T2858" i="1"/>
  <c r="S2858" i="1" s="1"/>
  <c r="T2859" i="1"/>
  <c r="S2859" i="1" s="1"/>
  <c r="T2860" i="1"/>
  <c r="S2860" i="1" s="1"/>
  <c r="T2861" i="1"/>
  <c r="S2861" i="1" s="1"/>
  <c r="T2862" i="1"/>
  <c r="S2862" i="1" s="1"/>
  <c r="T2863" i="1"/>
  <c r="S2863" i="1" s="1"/>
  <c r="T2864" i="1"/>
  <c r="S2864" i="1" s="1"/>
  <c r="T2865" i="1"/>
  <c r="S2865" i="1" s="1"/>
  <c r="T2866" i="1"/>
  <c r="S2866" i="1" s="1"/>
  <c r="T2867" i="1"/>
  <c r="S2867" i="1" s="1"/>
  <c r="T2868" i="1"/>
  <c r="S2868" i="1" s="1"/>
  <c r="T2869" i="1"/>
  <c r="S2869" i="1" s="1"/>
  <c r="T2870" i="1"/>
  <c r="S2870" i="1" s="1"/>
  <c r="T2871" i="1"/>
  <c r="S2871" i="1" s="1"/>
  <c r="T2872" i="1"/>
  <c r="S2872" i="1" s="1"/>
  <c r="T2873" i="1"/>
  <c r="S2873" i="1" s="1"/>
  <c r="T2874" i="1"/>
  <c r="S2874" i="1" s="1"/>
  <c r="T2875" i="1"/>
  <c r="S2875" i="1" s="1"/>
  <c r="T2876" i="1"/>
  <c r="S2876" i="1" s="1"/>
  <c r="T2877" i="1"/>
  <c r="S2877" i="1" s="1"/>
  <c r="T2878" i="1"/>
  <c r="S2878" i="1" s="1"/>
  <c r="T2879" i="1"/>
  <c r="S2879" i="1" s="1"/>
  <c r="T2880" i="1"/>
  <c r="S2880" i="1" s="1"/>
  <c r="T2881" i="1"/>
  <c r="S2881" i="1" s="1"/>
  <c r="T2882" i="1"/>
  <c r="S2882" i="1" s="1"/>
  <c r="T2883" i="1"/>
  <c r="S2883" i="1" s="1"/>
  <c r="T2884" i="1"/>
  <c r="S2884" i="1" s="1"/>
  <c r="T2885" i="1"/>
  <c r="S2885" i="1" s="1"/>
  <c r="T2886" i="1"/>
  <c r="S2886" i="1" s="1"/>
  <c r="T2887" i="1"/>
  <c r="S2887" i="1" s="1"/>
  <c r="T2888" i="1"/>
  <c r="S2888" i="1" s="1"/>
  <c r="T2889" i="1"/>
  <c r="S2889" i="1" s="1"/>
  <c r="T2890" i="1"/>
  <c r="S2890" i="1" s="1"/>
  <c r="T2891" i="1"/>
  <c r="S2891" i="1" s="1"/>
  <c r="T2892" i="1"/>
  <c r="S2892" i="1" s="1"/>
  <c r="T2893" i="1"/>
  <c r="S2893" i="1" s="1"/>
  <c r="T2894" i="1"/>
  <c r="S2894" i="1" s="1"/>
  <c r="T2895" i="1"/>
  <c r="S2895" i="1" s="1"/>
  <c r="T2896" i="1"/>
  <c r="S2896" i="1" s="1"/>
  <c r="T2897" i="1"/>
  <c r="S2897" i="1" s="1"/>
  <c r="T2898" i="1"/>
  <c r="S2898" i="1" s="1"/>
  <c r="T2899" i="1"/>
  <c r="S2899" i="1" s="1"/>
  <c r="T2900" i="1"/>
  <c r="S2900" i="1" s="1"/>
  <c r="T2901" i="1"/>
  <c r="S2901" i="1" s="1"/>
  <c r="T2902" i="1"/>
  <c r="S2902" i="1" s="1"/>
  <c r="T2903" i="1"/>
  <c r="S2903" i="1" s="1"/>
  <c r="T2904" i="1"/>
  <c r="S2904" i="1" s="1"/>
  <c r="T2905" i="1"/>
  <c r="S2905" i="1" s="1"/>
  <c r="T2906" i="1"/>
  <c r="S2906" i="1" s="1"/>
  <c r="T2907" i="1"/>
  <c r="S2907" i="1" s="1"/>
  <c r="T2908" i="1"/>
  <c r="S2908" i="1" s="1"/>
  <c r="T2909" i="1"/>
  <c r="S2909" i="1" s="1"/>
  <c r="T2910" i="1"/>
  <c r="S2910" i="1" s="1"/>
  <c r="T2911" i="1"/>
  <c r="S2911" i="1" s="1"/>
  <c r="T2912" i="1"/>
  <c r="S2912" i="1" s="1"/>
  <c r="T2913" i="1"/>
  <c r="S2913" i="1" s="1"/>
  <c r="T2914" i="1"/>
  <c r="S2914" i="1" s="1"/>
  <c r="T2915" i="1"/>
  <c r="S2915" i="1" s="1"/>
  <c r="T2916" i="1"/>
  <c r="S2916" i="1" s="1"/>
  <c r="T2917" i="1"/>
  <c r="S2917" i="1" s="1"/>
  <c r="T2918" i="1"/>
  <c r="S2918" i="1" s="1"/>
  <c r="T2919" i="1"/>
  <c r="S2919" i="1" s="1"/>
  <c r="T2920" i="1"/>
  <c r="S2920" i="1" s="1"/>
  <c r="T2921" i="1"/>
  <c r="S2921" i="1" s="1"/>
  <c r="T2922" i="1"/>
  <c r="S2922" i="1" s="1"/>
  <c r="T2923" i="1"/>
  <c r="S2923" i="1" s="1"/>
  <c r="T2924" i="1"/>
  <c r="S2924" i="1" s="1"/>
  <c r="T2925" i="1"/>
  <c r="S2925" i="1" s="1"/>
  <c r="T2926" i="1"/>
  <c r="S2926" i="1" s="1"/>
  <c r="T2927" i="1"/>
  <c r="S2927" i="1" s="1"/>
  <c r="T2928" i="1"/>
  <c r="S2928" i="1" s="1"/>
  <c r="T2929" i="1"/>
  <c r="S2929" i="1" s="1"/>
  <c r="T2930" i="1"/>
  <c r="S2930" i="1" s="1"/>
  <c r="T2931" i="1"/>
  <c r="S2931" i="1" s="1"/>
  <c r="T2932" i="1"/>
  <c r="S2932" i="1" s="1"/>
  <c r="T2933" i="1"/>
  <c r="S2933" i="1" s="1"/>
  <c r="T2934" i="1"/>
  <c r="S2934" i="1" s="1"/>
  <c r="T2935" i="1"/>
  <c r="S2935" i="1" s="1"/>
  <c r="T2936" i="1"/>
  <c r="S2936" i="1" s="1"/>
  <c r="T2937" i="1"/>
  <c r="S2937" i="1" s="1"/>
  <c r="T2938" i="1"/>
  <c r="S2938" i="1" s="1"/>
  <c r="T2939" i="1"/>
  <c r="S2939" i="1" s="1"/>
  <c r="T2940" i="1"/>
  <c r="S2940" i="1" s="1"/>
  <c r="T2941" i="1"/>
  <c r="S2941" i="1" s="1"/>
  <c r="T2942" i="1"/>
  <c r="S2942" i="1" s="1"/>
  <c r="T2943" i="1"/>
  <c r="S2943" i="1" s="1"/>
  <c r="T2944" i="1"/>
  <c r="S2944" i="1" s="1"/>
  <c r="T2945" i="1"/>
  <c r="S2945" i="1" s="1"/>
  <c r="T2946" i="1"/>
  <c r="S2946" i="1" s="1"/>
  <c r="T2947" i="1"/>
  <c r="S2947" i="1" s="1"/>
  <c r="T2948" i="1"/>
  <c r="S2948" i="1" s="1"/>
  <c r="T2949" i="1"/>
  <c r="S2949" i="1" s="1"/>
  <c r="T2950" i="1"/>
  <c r="S2950" i="1" s="1"/>
  <c r="T2951" i="1"/>
  <c r="S2951" i="1" s="1"/>
  <c r="T2952" i="1"/>
  <c r="S2952" i="1" s="1"/>
  <c r="T2953" i="1"/>
  <c r="S2953" i="1" s="1"/>
  <c r="T2954" i="1"/>
  <c r="S2954" i="1" s="1"/>
  <c r="T2955" i="1"/>
  <c r="S2955" i="1" s="1"/>
  <c r="T2956" i="1"/>
  <c r="S2956" i="1" s="1"/>
  <c r="T2957" i="1"/>
  <c r="S2957" i="1" s="1"/>
  <c r="T2958" i="1"/>
  <c r="S2958" i="1" s="1"/>
  <c r="T2959" i="1"/>
  <c r="S2959" i="1" s="1"/>
  <c r="T2960" i="1"/>
  <c r="S2960" i="1" s="1"/>
  <c r="T2961" i="1"/>
  <c r="S2961" i="1" s="1"/>
  <c r="T2962" i="1"/>
  <c r="S2962" i="1" s="1"/>
  <c r="T2963" i="1"/>
  <c r="S2963" i="1" s="1"/>
  <c r="T2964" i="1"/>
  <c r="S2964" i="1" s="1"/>
  <c r="T2965" i="1"/>
  <c r="S2965" i="1" s="1"/>
  <c r="T2966" i="1"/>
  <c r="S2966" i="1" s="1"/>
  <c r="T2967" i="1"/>
  <c r="S2967" i="1" s="1"/>
  <c r="T2968" i="1"/>
  <c r="S2968" i="1" s="1"/>
  <c r="T2969" i="1"/>
  <c r="S2969" i="1" s="1"/>
  <c r="T2970" i="1"/>
  <c r="S2970" i="1" s="1"/>
  <c r="T2971" i="1"/>
  <c r="S2971" i="1" s="1"/>
  <c r="T2972" i="1"/>
  <c r="S2972" i="1" s="1"/>
  <c r="T2973" i="1"/>
  <c r="S2973" i="1" s="1"/>
  <c r="T2974" i="1"/>
  <c r="S2974" i="1" s="1"/>
  <c r="T2975" i="1"/>
  <c r="S2975" i="1" s="1"/>
  <c r="T2976" i="1"/>
  <c r="S2976" i="1" s="1"/>
  <c r="T2977" i="1"/>
  <c r="S2977" i="1" s="1"/>
  <c r="T2978" i="1"/>
  <c r="S2978" i="1" s="1"/>
  <c r="T2979" i="1"/>
  <c r="S2979" i="1" s="1"/>
  <c r="T2980" i="1"/>
  <c r="S2980" i="1" s="1"/>
  <c r="T2981" i="1"/>
  <c r="S2981" i="1" s="1"/>
  <c r="T2982" i="1"/>
  <c r="S2982" i="1" s="1"/>
  <c r="T2983" i="1"/>
  <c r="S2983" i="1" s="1"/>
  <c r="T2984" i="1"/>
  <c r="S2984" i="1" s="1"/>
  <c r="T2985" i="1"/>
  <c r="S2985" i="1" s="1"/>
  <c r="T2986" i="1"/>
  <c r="S2986" i="1" s="1"/>
  <c r="T2987" i="1"/>
  <c r="S2987" i="1" s="1"/>
  <c r="T2988" i="1"/>
  <c r="S2988" i="1" s="1"/>
  <c r="T2989" i="1"/>
  <c r="S2989" i="1" s="1"/>
  <c r="T2990" i="1"/>
  <c r="S2990" i="1" s="1"/>
  <c r="T2991" i="1"/>
  <c r="S2991" i="1" s="1"/>
  <c r="T2992" i="1"/>
  <c r="S2992" i="1" s="1"/>
  <c r="T2993" i="1"/>
  <c r="S2993" i="1" s="1"/>
  <c r="T2994" i="1"/>
  <c r="S2994" i="1" s="1"/>
  <c r="T2995" i="1"/>
  <c r="S2995" i="1" s="1"/>
  <c r="T2996" i="1"/>
  <c r="S2996" i="1" s="1"/>
  <c r="T2997" i="1"/>
  <c r="S2997" i="1" s="1"/>
  <c r="T2998" i="1"/>
  <c r="S2998" i="1" s="1"/>
  <c r="T2999" i="1"/>
  <c r="S2999" i="1" s="1"/>
  <c r="T3000" i="1"/>
  <c r="S3000" i="1" s="1"/>
  <c r="T3001" i="1"/>
  <c r="S3001" i="1" s="1"/>
  <c r="T3002" i="1"/>
  <c r="S3002" i="1" s="1"/>
  <c r="T3003" i="1"/>
  <c r="S3003" i="1" s="1"/>
  <c r="T3004" i="1"/>
  <c r="S3004" i="1" s="1"/>
  <c r="T3005" i="1"/>
  <c r="S3005" i="1" s="1"/>
  <c r="T3006" i="1"/>
  <c r="S3006" i="1" s="1"/>
  <c r="T3007" i="1"/>
  <c r="S3007" i="1" s="1"/>
  <c r="T3008" i="1"/>
  <c r="S3008" i="1" s="1"/>
  <c r="T3009" i="1"/>
  <c r="S3009" i="1" s="1"/>
  <c r="T3010" i="1"/>
  <c r="S3010" i="1" s="1"/>
  <c r="T3011" i="1"/>
  <c r="S3011" i="1" s="1"/>
  <c r="T3012" i="1"/>
  <c r="S3012" i="1" s="1"/>
  <c r="T3013" i="1"/>
  <c r="S3013" i="1" s="1"/>
  <c r="T3014" i="1"/>
  <c r="S3014" i="1" s="1"/>
  <c r="T3015" i="1"/>
  <c r="S3015" i="1" s="1"/>
  <c r="T3016" i="1"/>
  <c r="S3016" i="1" s="1"/>
  <c r="T3017" i="1"/>
  <c r="S3017" i="1" s="1"/>
  <c r="T3018" i="1"/>
  <c r="S3018" i="1" s="1"/>
  <c r="T3019" i="1"/>
  <c r="S3019" i="1" s="1"/>
  <c r="T3020" i="1"/>
  <c r="S3020" i="1" s="1"/>
  <c r="T3021" i="1"/>
  <c r="S3021" i="1" s="1"/>
  <c r="T3022" i="1"/>
  <c r="S3022" i="1" s="1"/>
  <c r="T3023" i="1"/>
  <c r="S3023" i="1" s="1"/>
  <c r="T3024" i="1"/>
  <c r="S3024" i="1" s="1"/>
  <c r="T3025" i="1"/>
  <c r="S3025" i="1" s="1"/>
  <c r="T3026" i="1"/>
  <c r="S3026" i="1" s="1"/>
  <c r="T3027" i="1"/>
  <c r="S3027" i="1" s="1"/>
  <c r="T3028" i="1"/>
  <c r="S3028" i="1" s="1"/>
  <c r="T3029" i="1"/>
  <c r="S3029" i="1" s="1"/>
  <c r="T3030" i="1"/>
  <c r="S3030" i="1" s="1"/>
  <c r="T3031" i="1"/>
  <c r="S3031" i="1" s="1"/>
  <c r="T3032" i="1"/>
  <c r="S3032" i="1" s="1"/>
  <c r="T3033" i="1"/>
  <c r="S3033" i="1" s="1"/>
  <c r="T3034" i="1"/>
  <c r="S3034" i="1" s="1"/>
  <c r="T3035" i="1"/>
  <c r="S3035" i="1" s="1"/>
  <c r="T3036" i="1"/>
  <c r="S3036" i="1" s="1"/>
  <c r="T3037" i="1"/>
  <c r="S3037" i="1" s="1"/>
  <c r="T3038" i="1"/>
  <c r="S3038" i="1" s="1"/>
  <c r="T3039" i="1"/>
  <c r="S3039" i="1" s="1"/>
  <c r="T3040" i="1"/>
  <c r="S3040" i="1" s="1"/>
  <c r="T3041" i="1"/>
  <c r="S3041" i="1" s="1"/>
  <c r="T3042" i="1"/>
  <c r="S3042" i="1" s="1"/>
  <c r="T3043" i="1"/>
  <c r="S3043" i="1" s="1"/>
  <c r="T3044" i="1"/>
  <c r="S3044" i="1" s="1"/>
  <c r="T3045" i="1"/>
  <c r="S3045" i="1" s="1"/>
  <c r="T3046" i="1"/>
  <c r="S3046" i="1" s="1"/>
  <c r="T3047" i="1"/>
  <c r="S3047" i="1" s="1"/>
  <c r="T3048" i="1"/>
  <c r="S3048" i="1" s="1"/>
  <c r="T3049" i="1"/>
  <c r="S3049" i="1" s="1"/>
  <c r="T3050" i="1"/>
  <c r="S3050" i="1" s="1"/>
  <c r="T3051" i="1"/>
  <c r="S3051" i="1" s="1"/>
  <c r="T3052" i="1"/>
  <c r="S3052" i="1" s="1"/>
  <c r="T3053" i="1"/>
  <c r="S3053" i="1" s="1"/>
  <c r="T3054" i="1"/>
  <c r="S3054" i="1" s="1"/>
  <c r="T3055" i="1"/>
  <c r="S3055" i="1" s="1"/>
  <c r="T3056" i="1"/>
  <c r="S3056" i="1" s="1"/>
  <c r="T3057" i="1"/>
  <c r="S3057" i="1" s="1"/>
  <c r="T3058" i="1"/>
  <c r="S3058" i="1" s="1"/>
  <c r="T3059" i="1"/>
  <c r="S3059" i="1" s="1"/>
  <c r="T3060" i="1"/>
  <c r="S3060" i="1" s="1"/>
  <c r="T3061" i="1"/>
  <c r="S3061" i="1" s="1"/>
  <c r="T3062" i="1"/>
  <c r="S3062" i="1" s="1"/>
  <c r="T3063" i="1"/>
  <c r="S3063" i="1" s="1"/>
  <c r="T3064" i="1"/>
  <c r="S3064" i="1" s="1"/>
  <c r="T3065" i="1"/>
  <c r="S3065" i="1" s="1"/>
  <c r="T3066" i="1"/>
  <c r="S3066" i="1" s="1"/>
  <c r="T3067" i="1"/>
  <c r="S3067" i="1" s="1"/>
  <c r="T3068" i="1"/>
  <c r="S3068" i="1" s="1"/>
  <c r="T3069" i="1"/>
  <c r="S3069" i="1" s="1"/>
  <c r="T3070" i="1"/>
  <c r="S3070" i="1" s="1"/>
  <c r="T3071" i="1"/>
  <c r="S3071" i="1" s="1"/>
  <c r="T3072" i="1"/>
  <c r="S3072" i="1" s="1"/>
  <c r="T3073" i="1"/>
  <c r="S3073" i="1" s="1"/>
  <c r="T3074" i="1"/>
  <c r="S3074" i="1" s="1"/>
  <c r="T3075" i="1"/>
  <c r="S3075" i="1" s="1"/>
  <c r="T3076" i="1"/>
  <c r="S3076" i="1" s="1"/>
  <c r="T3077" i="1"/>
  <c r="S3077" i="1" s="1"/>
  <c r="T3078" i="1"/>
  <c r="S3078" i="1" s="1"/>
  <c r="T3079" i="1"/>
  <c r="S3079" i="1" s="1"/>
  <c r="T3080" i="1"/>
  <c r="S3080" i="1" s="1"/>
  <c r="T3081" i="1"/>
  <c r="S3081" i="1" s="1"/>
  <c r="T3082" i="1"/>
  <c r="S3082" i="1" s="1"/>
  <c r="T3083" i="1"/>
  <c r="S3083" i="1" s="1"/>
  <c r="T3084" i="1"/>
  <c r="S3084" i="1" s="1"/>
  <c r="T3085" i="1"/>
  <c r="S3085" i="1" s="1"/>
  <c r="T3086" i="1"/>
  <c r="S3086" i="1" s="1"/>
  <c r="T3087" i="1"/>
  <c r="S3087" i="1" s="1"/>
  <c r="T3088" i="1"/>
  <c r="S3088" i="1" s="1"/>
  <c r="T3089" i="1"/>
  <c r="S3089" i="1" s="1"/>
  <c r="T3090" i="1"/>
  <c r="S3090" i="1" s="1"/>
  <c r="T3091" i="1"/>
  <c r="S3091" i="1" s="1"/>
  <c r="T3092" i="1"/>
  <c r="S3092" i="1" s="1"/>
  <c r="T3093" i="1"/>
  <c r="S3093" i="1" s="1"/>
  <c r="T3094" i="1"/>
  <c r="S3094" i="1" s="1"/>
  <c r="T3095" i="1"/>
  <c r="S3095" i="1" s="1"/>
  <c r="T3096" i="1"/>
  <c r="S3096" i="1" s="1"/>
  <c r="T3097" i="1"/>
  <c r="S3097" i="1" s="1"/>
  <c r="T3098" i="1"/>
  <c r="S3098" i="1" s="1"/>
  <c r="T3099" i="1"/>
  <c r="S3099" i="1" s="1"/>
  <c r="T3100" i="1"/>
  <c r="S3100" i="1" s="1"/>
  <c r="T3101" i="1"/>
  <c r="S3101" i="1" s="1"/>
  <c r="T3102" i="1"/>
  <c r="S3102" i="1" s="1"/>
  <c r="T3103" i="1"/>
  <c r="S3103" i="1" s="1"/>
  <c r="T3104" i="1"/>
  <c r="S3104" i="1" s="1"/>
  <c r="T3105" i="1"/>
  <c r="S3105" i="1" s="1"/>
  <c r="T3106" i="1"/>
  <c r="S3106" i="1" s="1"/>
  <c r="T3107" i="1"/>
  <c r="S3107" i="1" s="1"/>
  <c r="T3108" i="1"/>
  <c r="S3108" i="1" s="1"/>
  <c r="T3109" i="1"/>
  <c r="S3109" i="1" s="1"/>
  <c r="T3110" i="1"/>
  <c r="S3110" i="1" s="1"/>
  <c r="T3111" i="1"/>
  <c r="S3111" i="1" s="1"/>
  <c r="T3112" i="1"/>
  <c r="S3112" i="1" s="1"/>
  <c r="T3113" i="1"/>
  <c r="S3113" i="1" s="1"/>
  <c r="T3114" i="1"/>
  <c r="S3114" i="1" s="1"/>
  <c r="T3115" i="1"/>
  <c r="S3115" i="1" s="1"/>
  <c r="T3116" i="1"/>
  <c r="S3116" i="1" s="1"/>
  <c r="T3117" i="1"/>
  <c r="S3117" i="1" s="1"/>
  <c r="T3118" i="1"/>
  <c r="S3118" i="1" s="1"/>
  <c r="T3119" i="1"/>
  <c r="S3119" i="1" s="1"/>
  <c r="T3120" i="1"/>
  <c r="S3120" i="1" s="1"/>
  <c r="T3121" i="1"/>
  <c r="S3121" i="1" s="1"/>
  <c r="T3122" i="1"/>
  <c r="S3122" i="1" s="1"/>
  <c r="T3123" i="1"/>
  <c r="S3123" i="1" s="1"/>
  <c r="T3124" i="1"/>
  <c r="S3124" i="1" s="1"/>
  <c r="T3125" i="1"/>
  <c r="S3125" i="1" s="1"/>
  <c r="T3126" i="1"/>
  <c r="S3126" i="1" s="1"/>
  <c r="T3127" i="1"/>
  <c r="S3127" i="1" s="1"/>
  <c r="T3128" i="1"/>
  <c r="S3128" i="1" s="1"/>
  <c r="T3129" i="1"/>
  <c r="S3129" i="1" s="1"/>
  <c r="T3130" i="1"/>
  <c r="S3130" i="1" s="1"/>
  <c r="T3131" i="1"/>
  <c r="S3131" i="1" s="1"/>
  <c r="T3132" i="1"/>
  <c r="S3132" i="1" s="1"/>
  <c r="T3133" i="1"/>
  <c r="S3133" i="1" s="1"/>
  <c r="T3134" i="1"/>
  <c r="S3134" i="1" s="1"/>
  <c r="T3135" i="1"/>
  <c r="S3135" i="1" s="1"/>
  <c r="T3136" i="1"/>
  <c r="S3136" i="1" s="1"/>
  <c r="T3137" i="1"/>
  <c r="S3137" i="1" s="1"/>
  <c r="T3138" i="1"/>
  <c r="S3138" i="1" s="1"/>
  <c r="T3139" i="1"/>
  <c r="S3139" i="1" s="1"/>
  <c r="T3140" i="1"/>
  <c r="S3140" i="1" s="1"/>
  <c r="T3141" i="1"/>
  <c r="S3141" i="1" s="1"/>
  <c r="T3142" i="1"/>
  <c r="S3142" i="1" s="1"/>
  <c r="T3143" i="1"/>
  <c r="S3143" i="1" s="1"/>
  <c r="T3144" i="1"/>
  <c r="S3144" i="1" s="1"/>
  <c r="T3145" i="1"/>
  <c r="S3145" i="1" s="1"/>
  <c r="T3146" i="1"/>
  <c r="S3146" i="1" s="1"/>
  <c r="T3147" i="1"/>
  <c r="S3147" i="1" s="1"/>
  <c r="T3148" i="1"/>
  <c r="S3148" i="1" s="1"/>
  <c r="T3149" i="1"/>
  <c r="S3149" i="1" s="1"/>
  <c r="T3150" i="1"/>
  <c r="S3150" i="1" s="1"/>
  <c r="T3151" i="1"/>
  <c r="S3151" i="1" s="1"/>
  <c r="T3152" i="1"/>
  <c r="S3152" i="1" s="1"/>
  <c r="T3153" i="1"/>
  <c r="S3153" i="1" s="1"/>
  <c r="T3154" i="1"/>
  <c r="S3154" i="1" s="1"/>
  <c r="T3155" i="1"/>
  <c r="S3155" i="1" s="1"/>
  <c r="T3156" i="1"/>
  <c r="S3156" i="1" s="1"/>
  <c r="T3157" i="1"/>
  <c r="S3157" i="1" s="1"/>
  <c r="T3158" i="1"/>
  <c r="S3158" i="1" s="1"/>
  <c r="T3159" i="1"/>
  <c r="S3159" i="1" s="1"/>
  <c r="T3160" i="1"/>
  <c r="S3160" i="1" s="1"/>
  <c r="T3161" i="1"/>
  <c r="S3161" i="1" s="1"/>
  <c r="T3162" i="1"/>
  <c r="S3162" i="1" s="1"/>
  <c r="T3163" i="1"/>
  <c r="S3163" i="1" s="1"/>
  <c r="T3164" i="1"/>
  <c r="S3164" i="1" s="1"/>
  <c r="T3165" i="1"/>
  <c r="S3165" i="1" s="1"/>
  <c r="T3166" i="1"/>
  <c r="S3166" i="1" s="1"/>
  <c r="T3167" i="1"/>
  <c r="S3167" i="1" s="1"/>
  <c r="T3168" i="1"/>
  <c r="S3168" i="1" s="1"/>
  <c r="T3169" i="1"/>
  <c r="S3169" i="1" s="1"/>
  <c r="T3170" i="1"/>
  <c r="S3170" i="1" s="1"/>
  <c r="T3171" i="1"/>
  <c r="S3171" i="1" s="1"/>
  <c r="T3172" i="1"/>
  <c r="S3172" i="1" s="1"/>
  <c r="T3173" i="1"/>
  <c r="S3173" i="1" s="1"/>
  <c r="T3174" i="1"/>
  <c r="S3174" i="1" s="1"/>
  <c r="T3175" i="1"/>
  <c r="S3175" i="1" s="1"/>
  <c r="T3176" i="1"/>
  <c r="S3176" i="1" s="1"/>
  <c r="T3177" i="1"/>
  <c r="S3177" i="1" s="1"/>
  <c r="T3178" i="1"/>
  <c r="S3178" i="1" s="1"/>
  <c r="T3179" i="1"/>
  <c r="S3179" i="1" s="1"/>
  <c r="T3180" i="1"/>
  <c r="S3180" i="1" s="1"/>
  <c r="T3181" i="1"/>
  <c r="S3181" i="1" s="1"/>
  <c r="T3182" i="1"/>
  <c r="S3182" i="1" s="1"/>
  <c r="T3183" i="1"/>
  <c r="S3183" i="1" s="1"/>
  <c r="T3184" i="1"/>
  <c r="S3184" i="1" s="1"/>
  <c r="T3185" i="1"/>
  <c r="S3185" i="1" s="1"/>
  <c r="T3186" i="1"/>
  <c r="S3186" i="1" s="1"/>
  <c r="T3187" i="1"/>
  <c r="S3187" i="1" s="1"/>
  <c r="T3188" i="1"/>
  <c r="S3188" i="1" s="1"/>
  <c r="T3189" i="1"/>
  <c r="S3189" i="1" s="1"/>
  <c r="T3190" i="1"/>
  <c r="S3190" i="1" s="1"/>
  <c r="T3191" i="1"/>
  <c r="S3191" i="1" s="1"/>
  <c r="T3192" i="1"/>
  <c r="S3192" i="1" s="1"/>
  <c r="T3193" i="1"/>
  <c r="S3193" i="1" s="1"/>
  <c r="T3194" i="1"/>
  <c r="S3194" i="1" s="1"/>
  <c r="T3195" i="1"/>
  <c r="S3195" i="1" s="1"/>
  <c r="T3196" i="1"/>
  <c r="S3196" i="1" s="1"/>
  <c r="T3197" i="1"/>
  <c r="S3197" i="1" s="1"/>
  <c r="T3198" i="1"/>
  <c r="S3198" i="1" s="1"/>
  <c r="T3199" i="1"/>
  <c r="S3199" i="1" s="1"/>
  <c r="T3200" i="1"/>
  <c r="S3200" i="1" s="1"/>
  <c r="T3201" i="1"/>
  <c r="S3201" i="1" s="1"/>
  <c r="T3202" i="1"/>
  <c r="S3202" i="1" s="1"/>
  <c r="T3203" i="1"/>
  <c r="S3203" i="1" s="1"/>
  <c r="T3204" i="1"/>
  <c r="S3204" i="1" s="1"/>
  <c r="T3205" i="1"/>
  <c r="S3205" i="1" s="1"/>
  <c r="T3206" i="1"/>
  <c r="S3206" i="1" s="1"/>
  <c r="T3207" i="1"/>
  <c r="S3207" i="1" s="1"/>
  <c r="T3208" i="1"/>
  <c r="S3208" i="1" s="1"/>
  <c r="T3209" i="1"/>
  <c r="S3209" i="1" s="1"/>
  <c r="T3210" i="1"/>
  <c r="S3210" i="1" s="1"/>
  <c r="T3211" i="1"/>
  <c r="S3211" i="1" s="1"/>
  <c r="T3212" i="1"/>
  <c r="S3212" i="1" s="1"/>
  <c r="T3213" i="1"/>
  <c r="S3213" i="1" s="1"/>
  <c r="T3214" i="1"/>
  <c r="S3214" i="1" s="1"/>
  <c r="T3215" i="1"/>
  <c r="S3215" i="1" s="1"/>
  <c r="T3216" i="1"/>
  <c r="S3216" i="1" s="1"/>
  <c r="T3217" i="1"/>
  <c r="S3217" i="1" s="1"/>
  <c r="T3218" i="1"/>
  <c r="S3218" i="1" s="1"/>
  <c r="T3219" i="1"/>
  <c r="S3219" i="1" s="1"/>
  <c r="T3220" i="1"/>
  <c r="S3220" i="1" s="1"/>
  <c r="T3221" i="1"/>
  <c r="S3221" i="1" s="1"/>
  <c r="T3222" i="1"/>
  <c r="S3222" i="1" s="1"/>
  <c r="T3223" i="1"/>
  <c r="S3223" i="1" s="1"/>
  <c r="T3224" i="1"/>
  <c r="S3224" i="1" s="1"/>
  <c r="T3225" i="1"/>
  <c r="S3225" i="1" s="1"/>
  <c r="T3226" i="1"/>
  <c r="S3226" i="1" s="1"/>
  <c r="T3227" i="1"/>
  <c r="S3227" i="1" s="1"/>
  <c r="T3228" i="1"/>
  <c r="S3228" i="1" s="1"/>
  <c r="T3229" i="1"/>
  <c r="S3229" i="1" s="1"/>
  <c r="T3230" i="1"/>
  <c r="S3230" i="1" s="1"/>
  <c r="T3231" i="1"/>
  <c r="S3231" i="1" s="1"/>
  <c r="T3232" i="1"/>
  <c r="S3232" i="1" s="1"/>
  <c r="T3233" i="1"/>
  <c r="S3233" i="1" s="1"/>
  <c r="T3234" i="1"/>
  <c r="S3234" i="1" s="1"/>
  <c r="T3235" i="1"/>
  <c r="S3235" i="1" s="1"/>
  <c r="T3236" i="1"/>
  <c r="S3236" i="1" s="1"/>
  <c r="T3237" i="1"/>
  <c r="S3237" i="1" s="1"/>
  <c r="T3238" i="1"/>
  <c r="S3238" i="1" s="1"/>
  <c r="T3239" i="1"/>
  <c r="S3239" i="1" s="1"/>
  <c r="T3240" i="1"/>
  <c r="S3240" i="1" s="1"/>
  <c r="T3241" i="1"/>
  <c r="S3241" i="1" s="1"/>
  <c r="T3242" i="1"/>
  <c r="S3242" i="1" s="1"/>
  <c r="T3243" i="1"/>
  <c r="S3243" i="1" s="1"/>
  <c r="T3244" i="1"/>
  <c r="S3244" i="1" s="1"/>
  <c r="T3245" i="1"/>
  <c r="S3245" i="1" s="1"/>
  <c r="T3246" i="1"/>
  <c r="S3246" i="1" s="1"/>
  <c r="T3247" i="1"/>
  <c r="S3247" i="1" s="1"/>
  <c r="T3248" i="1"/>
  <c r="S3248" i="1" s="1"/>
  <c r="T3249" i="1"/>
  <c r="S3249" i="1" s="1"/>
  <c r="T3250" i="1"/>
  <c r="S3250" i="1" s="1"/>
  <c r="T3251" i="1"/>
  <c r="S3251" i="1" s="1"/>
  <c r="T3252" i="1"/>
  <c r="S3252" i="1" s="1"/>
  <c r="T3253" i="1"/>
  <c r="S3253" i="1" s="1"/>
  <c r="T3254" i="1"/>
  <c r="S3254" i="1" s="1"/>
  <c r="T3255" i="1"/>
  <c r="S3255" i="1" s="1"/>
  <c r="T3256" i="1"/>
  <c r="S3256" i="1" s="1"/>
  <c r="T3257" i="1"/>
  <c r="S3257" i="1" s="1"/>
  <c r="T3258" i="1"/>
  <c r="S3258" i="1" s="1"/>
  <c r="T3259" i="1"/>
  <c r="S3259" i="1" s="1"/>
  <c r="T3260" i="1"/>
  <c r="S3260" i="1" s="1"/>
  <c r="T3261" i="1"/>
  <c r="S3261" i="1" s="1"/>
  <c r="T3262" i="1"/>
  <c r="S3262" i="1" s="1"/>
  <c r="T3263" i="1"/>
  <c r="S3263" i="1" s="1"/>
  <c r="T3264" i="1"/>
  <c r="S3264" i="1" s="1"/>
  <c r="T3265" i="1"/>
  <c r="S3265" i="1" s="1"/>
  <c r="T3266" i="1"/>
  <c r="S3266" i="1" s="1"/>
  <c r="T3267" i="1"/>
  <c r="S3267" i="1" s="1"/>
  <c r="T3268" i="1"/>
  <c r="S3268" i="1" s="1"/>
  <c r="T3269" i="1"/>
  <c r="S3269" i="1" s="1"/>
  <c r="T3270" i="1"/>
  <c r="S3270" i="1" s="1"/>
  <c r="T3271" i="1"/>
  <c r="S3271" i="1" s="1"/>
  <c r="T3272" i="1"/>
  <c r="S3272" i="1" s="1"/>
  <c r="T3273" i="1"/>
  <c r="S3273" i="1" s="1"/>
  <c r="T3274" i="1"/>
  <c r="S3274" i="1" s="1"/>
  <c r="T3275" i="1"/>
  <c r="S3275" i="1" s="1"/>
  <c r="T3276" i="1"/>
  <c r="S3276" i="1" s="1"/>
  <c r="T3277" i="1"/>
  <c r="S3277" i="1" s="1"/>
  <c r="T3278" i="1"/>
  <c r="S3278" i="1" s="1"/>
  <c r="T3279" i="1"/>
  <c r="S3279" i="1" s="1"/>
  <c r="T3280" i="1"/>
  <c r="S3280" i="1" s="1"/>
  <c r="T3281" i="1"/>
  <c r="S3281" i="1" s="1"/>
  <c r="T3282" i="1"/>
  <c r="S3282" i="1" s="1"/>
  <c r="T3283" i="1"/>
  <c r="S3283" i="1" s="1"/>
  <c r="T3284" i="1"/>
  <c r="S3284" i="1" s="1"/>
  <c r="T3285" i="1"/>
  <c r="S3285" i="1" s="1"/>
  <c r="T3286" i="1"/>
  <c r="S3286" i="1" s="1"/>
  <c r="T3287" i="1"/>
  <c r="S3287" i="1" s="1"/>
  <c r="T3288" i="1"/>
  <c r="S3288" i="1" s="1"/>
  <c r="T3289" i="1"/>
  <c r="S3289" i="1" s="1"/>
  <c r="T3290" i="1"/>
  <c r="S3290" i="1" s="1"/>
  <c r="T3291" i="1"/>
  <c r="S3291" i="1" s="1"/>
  <c r="T3292" i="1"/>
  <c r="S3292" i="1" s="1"/>
  <c r="T3293" i="1"/>
  <c r="S3293" i="1" s="1"/>
  <c r="T3294" i="1"/>
  <c r="S3294" i="1" s="1"/>
  <c r="T3295" i="1"/>
  <c r="S3295" i="1" s="1"/>
  <c r="T3296" i="1"/>
  <c r="S3296" i="1" s="1"/>
  <c r="T3297" i="1"/>
  <c r="S3297" i="1" s="1"/>
  <c r="T3298" i="1"/>
  <c r="S3298" i="1" s="1"/>
  <c r="T3299" i="1"/>
  <c r="S3299" i="1" s="1"/>
  <c r="T3300" i="1"/>
  <c r="S3300" i="1" s="1"/>
  <c r="T3301" i="1"/>
  <c r="S3301" i="1" s="1"/>
  <c r="T3302" i="1"/>
  <c r="S3302" i="1" s="1"/>
  <c r="T3303" i="1"/>
  <c r="S3303" i="1" s="1"/>
  <c r="T3304" i="1"/>
  <c r="S3304" i="1" s="1"/>
  <c r="T3305" i="1"/>
  <c r="S3305" i="1" s="1"/>
  <c r="T3306" i="1"/>
  <c r="S3306" i="1" s="1"/>
  <c r="T3307" i="1"/>
  <c r="S3307" i="1" s="1"/>
  <c r="T3308" i="1"/>
  <c r="S3308" i="1" s="1"/>
  <c r="T3309" i="1"/>
  <c r="S3309" i="1" s="1"/>
  <c r="T3310" i="1"/>
  <c r="S3310" i="1" s="1"/>
  <c r="T3311" i="1"/>
  <c r="S3311" i="1" s="1"/>
  <c r="T3312" i="1"/>
  <c r="S3312" i="1" s="1"/>
  <c r="T3313" i="1"/>
  <c r="S3313" i="1" s="1"/>
  <c r="T3314" i="1"/>
  <c r="S3314" i="1" s="1"/>
  <c r="T3315" i="1"/>
  <c r="S3315" i="1" s="1"/>
  <c r="T3316" i="1"/>
  <c r="S3316" i="1" s="1"/>
  <c r="T3317" i="1"/>
  <c r="S3317" i="1" s="1"/>
  <c r="T3318" i="1"/>
  <c r="S3318" i="1" s="1"/>
  <c r="T3319" i="1"/>
  <c r="S3319" i="1" s="1"/>
  <c r="T3320" i="1"/>
  <c r="S3320" i="1" s="1"/>
  <c r="T3321" i="1"/>
  <c r="S3321" i="1" s="1"/>
  <c r="T3322" i="1"/>
  <c r="S3322" i="1" s="1"/>
  <c r="T3323" i="1"/>
  <c r="S3323" i="1" s="1"/>
  <c r="T3324" i="1"/>
  <c r="S3324" i="1" s="1"/>
  <c r="T3325" i="1"/>
  <c r="S3325" i="1" s="1"/>
  <c r="T3326" i="1"/>
  <c r="S3326" i="1" s="1"/>
  <c r="T3327" i="1"/>
  <c r="S3327" i="1" s="1"/>
  <c r="T3328" i="1"/>
  <c r="S3328" i="1" s="1"/>
  <c r="T3329" i="1"/>
  <c r="S3329" i="1" s="1"/>
  <c r="T3330" i="1"/>
  <c r="S3330" i="1" s="1"/>
  <c r="T3331" i="1"/>
  <c r="S3331" i="1" s="1"/>
  <c r="T3332" i="1"/>
  <c r="S3332" i="1" s="1"/>
  <c r="T3333" i="1"/>
  <c r="S3333" i="1" s="1"/>
  <c r="T3334" i="1"/>
  <c r="S3334" i="1" s="1"/>
  <c r="T3335" i="1"/>
  <c r="S3335" i="1" s="1"/>
  <c r="T3336" i="1"/>
  <c r="S3336" i="1" s="1"/>
  <c r="T3337" i="1"/>
  <c r="S3337" i="1" s="1"/>
  <c r="T3338" i="1"/>
  <c r="S3338" i="1" s="1"/>
  <c r="T3339" i="1"/>
  <c r="S3339" i="1" s="1"/>
  <c r="T3340" i="1"/>
  <c r="S3340" i="1" s="1"/>
  <c r="T3341" i="1"/>
  <c r="S3341" i="1" s="1"/>
  <c r="T3342" i="1"/>
  <c r="S3342" i="1" s="1"/>
  <c r="T3343" i="1"/>
  <c r="S3343" i="1" s="1"/>
  <c r="T3344" i="1"/>
  <c r="S3344" i="1" s="1"/>
  <c r="T3345" i="1"/>
  <c r="S3345" i="1" s="1"/>
  <c r="T3346" i="1"/>
  <c r="S3346" i="1" s="1"/>
  <c r="T3347" i="1"/>
  <c r="S3347" i="1" s="1"/>
  <c r="T3348" i="1"/>
  <c r="S3348" i="1" s="1"/>
  <c r="T3349" i="1"/>
  <c r="S3349" i="1" s="1"/>
  <c r="T3350" i="1"/>
  <c r="S3350" i="1" s="1"/>
  <c r="T3351" i="1"/>
  <c r="S3351" i="1" s="1"/>
  <c r="T3352" i="1"/>
  <c r="S3352" i="1" s="1"/>
  <c r="T3353" i="1"/>
  <c r="S3353" i="1" s="1"/>
  <c r="T3354" i="1"/>
  <c r="S3354" i="1" s="1"/>
  <c r="T3355" i="1"/>
  <c r="S3355" i="1" s="1"/>
  <c r="T3356" i="1"/>
  <c r="S3356" i="1" s="1"/>
  <c r="T3357" i="1"/>
  <c r="S3357" i="1" s="1"/>
  <c r="T3358" i="1"/>
  <c r="S3358" i="1" s="1"/>
  <c r="T3359" i="1"/>
  <c r="S3359" i="1" s="1"/>
  <c r="T3360" i="1"/>
  <c r="S3360" i="1" s="1"/>
  <c r="T3361" i="1"/>
  <c r="S3361" i="1" s="1"/>
  <c r="T3362" i="1"/>
  <c r="S3362" i="1" s="1"/>
  <c r="T3363" i="1"/>
  <c r="S3363" i="1" s="1"/>
  <c r="T3364" i="1"/>
  <c r="S3364" i="1" s="1"/>
  <c r="T3365" i="1"/>
  <c r="S3365" i="1" s="1"/>
  <c r="T3366" i="1"/>
  <c r="S3366" i="1" s="1"/>
  <c r="T3367" i="1"/>
  <c r="S3367" i="1" s="1"/>
  <c r="T3368" i="1"/>
  <c r="S3368" i="1" s="1"/>
  <c r="T3369" i="1"/>
  <c r="S3369" i="1" s="1"/>
  <c r="T3370" i="1"/>
  <c r="S3370" i="1" s="1"/>
  <c r="T3371" i="1"/>
  <c r="S3371" i="1" s="1"/>
  <c r="T3372" i="1"/>
  <c r="S3372" i="1" s="1"/>
  <c r="T3373" i="1"/>
  <c r="S3373" i="1" s="1"/>
  <c r="T3374" i="1"/>
  <c r="S3374" i="1" s="1"/>
  <c r="T3375" i="1"/>
  <c r="S3375" i="1" s="1"/>
  <c r="T3376" i="1"/>
  <c r="S3376" i="1" s="1"/>
  <c r="T3377" i="1"/>
  <c r="S3377" i="1" s="1"/>
  <c r="T3378" i="1"/>
  <c r="S3378" i="1" s="1"/>
  <c r="T3379" i="1"/>
  <c r="S3379" i="1" s="1"/>
  <c r="T3380" i="1"/>
  <c r="S3380" i="1" s="1"/>
  <c r="T3381" i="1"/>
  <c r="S3381" i="1" s="1"/>
  <c r="T3382" i="1"/>
  <c r="S3382" i="1" s="1"/>
  <c r="T3383" i="1"/>
  <c r="S3383" i="1" s="1"/>
  <c r="T3384" i="1"/>
  <c r="S3384" i="1" s="1"/>
  <c r="T3385" i="1"/>
  <c r="S3385" i="1" s="1"/>
  <c r="T3386" i="1"/>
  <c r="S3386" i="1" s="1"/>
  <c r="T3387" i="1"/>
  <c r="S3387" i="1" s="1"/>
  <c r="T3388" i="1"/>
  <c r="S3388" i="1" s="1"/>
  <c r="T3389" i="1"/>
  <c r="S3389" i="1" s="1"/>
  <c r="T3390" i="1"/>
  <c r="S3390" i="1" s="1"/>
  <c r="T3391" i="1"/>
  <c r="S3391" i="1" s="1"/>
  <c r="T3392" i="1"/>
  <c r="S3392" i="1" s="1"/>
  <c r="T3393" i="1"/>
  <c r="S3393" i="1" s="1"/>
  <c r="T3394" i="1"/>
  <c r="S3394" i="1" s="1"/>
  <c r="T3395" i="1"/>
  <c r="S3395" i="1" s="1"/>
  <c r="T3396" i="1"/>
  <c r="S3396" i="1" s="1"/>
  <c r="T3397" i="1"/>
  <c r="S3397" i="1" s="1"/>
  <c r="T3398" i="1"/>
  <c r="S3398" i="1" s="1"/>
  <c r="T3399" i="1"/>
  <c r="S3399" i="1" s="1"/>
  <c r="T3400" i="1"/>
  <c r="S3400" i="1" s="1"/>
  <c r="T3401" i="1"/>
  <c r="S3401" i="1" s="1"/>
  <c r="T3402" i="1"/>
  <c r="S3402" i="1" s="1"/>
  <c r="T3403" i="1"/>
  <c r="S3403" i="1" s="1"/>
  <c r="T3404" i="1"/>
  <c r="S3404" i="1" s="1"/>
  <c r="T3405" i="1"/>
  <c r="S3405" i="1" s="1"/>
  <c r="T3406" i="1"/>
  <c r="S3406" i="1" s="1"/>
  <c r="T3407" i="1"/>
  <c r="S3407" i="1" s="1"/>
  <c r="T3408" i="1"/>
  <c r="S3408" i="1" s="1"/>
  <c r="T3409" i="1"/>
  <c r="S3409" i="1" s="1"/>
  <c r="T3410" i="1"/>
  <c r="S3410" i="1" s="1"/>
  <c r="T3411" i="1"/>
  <c r="S3411" i="1" s="1"/>
  <c r="T3412" i="1"/>
  <c r="S3412" i="1" s="1"/>
  <c r="T3413" i="1"/>
  <c r="S3413" i="1" s="1"/>
  <c r="T3414" i="1"/>
  <c r="S3414" i="1" s="1"/>
  <c r="T3415" i="1"/>
  <c r="S3415" i="1" s="1"/>
  <c r="T3416" i="1"/>
  <c r="S3416" i="1" s="1"/>
  <c r="T3417" i="1"/>
  <c r="S3417" i="1" s="1"/>
  <c r="T3418" i="1"/>
  <c r="S3418" i="1" s="1"/>
  <c r="T3419" i="1"/>
  <c r="S3419" i="1" s="1"/>
  <c r="T3420" i="1"/>
  <c r="S3420" i="1" s="1"/>
  <c r="T3421" i="1"/>
  <c r="S3421" i="1" s="1"/>
  <c r="T3422" i="1"/>
  <c r="S3422" i="1" s="1"/>
  <c r="T3423" i="1"/>
  <c r="S3423" i="1" s="1"/>
  <c r="T3424" i="1"/>
  <c r="S3424" i="1" s="1"/>
  <c r="T3425" i="1"/>
  <c r="S3425" i="1" s="1"/>
  <c r="T3426" i="1"/>
  <c r="S3426" i="1" s="1"/>
  <c r="T3427" i="1"/>
  <c r="S3427" i="1" s="1"/>
  <c r="T3428" i="1"/>
  <c r="S3428" i="1" s="1"/>
  <c r="T3429" i="1"/>
  <c r="S3429" i="1" s="1"/>
  <c r="T3430" i="1"/>
  <c r="S3430" i="1" s="1"/>
  <c r="T3431" i="1"/>
  <c r="S3431" i="1" s="1"/>
  <c r="T3432" i="1"/>
  <c r="S3432" i="1" s="1"/>
  <c r="T3433" i="1"/>
  <c r="S3433" i="1" s="1"/>
  <c r="T3434" i="1"/>
  <c r="S3434" i="1" s="1"/>
  <c r="T3435" i="1"/>
  <c r="S3435" i="1" s="1"/>
  <c r="T3436" i="1"/>
  <c r="S3436" i="1" s="1"/>
  <c r="T3437" i="1"/>
  <c r="S3437" i="1" s="1"/>
  <c r="T3438" i="1"/>
  <c r="S3438" i="1" s="1"/>
  <c r="T3439" i="1"/>
  <c r="S3439" i="1" s="1"/>
  <c r="T3440" i="1"/>
  <c r="S3440" i="1" s="1"/>
  <c r="T3441" i="1"/>
  <c r="S3441" i="1" s="1"/>
  <c r="T3442" i="1"/>
  <c r="S3442" i="1" s="1"/>
  <c r="T3443" i="1"/>
  <c r="S3443" i="1" s="1"/>
  <c r="T3444" i="1"/>
  <c r="S3444" i="1" s="1"/>
  <c r="T3445" i="1"/>
  <c r="S3445" i="1" s="1"/>
  <c r="T3446" i="1"/>
  <c r="S3446" i="1" s="1"/>
  <c r="T3447" i="1"/>
  <c r="S3447" i="1" s="1"/>
  <c r="T3448" i="1"/>
  <c r="S3448" i="1" s="1"/>
  <c r="T3449" i="1"/>
  <c r="S3449" i="1" s="1"/>
  <c r="T3450" i="1"/>
  <c r="S3450" i="1" s="1"/>
  <c r="T3451" i="1"/>
  <c r="S3451" i="1" s="1"/>
  <c r="T3452" i="1"/>
  <c r="S3452" i="1" s="1"/>
  <c r="T3453" i="1"/>
  <c r="S3453" i="1" s="1"/>
  <c r="T3454" i="1"/>
  <c r="S3454" i="1" s="1"/>
  <c r="T3455" i="1"/>
  <c r="S3455" i="1" s="1"/>
  <c r="T3456" i="1"/>
  <c r="S3456" i="1" s="1"/>
  <c r="T3457" i="1"/>
  <c r="S3457" i="1" s="1"/>
  <c r="T3458" i="1"/>
  <c r="S3458" i="1" s="1"/>
  <c r="T3459" i="1"/>
  <c r="S3459" i="1" s="1"/>
  <c r="T3460" i="1"/>
  <c r="S3460" i="1" s="1"/>
  <c r="T3461" i="1"/>
  <c r="S3461" i="1" s="1"/>
  <c r="T3462" i="1"/>
  <c r="S3462" i="1" s="1"/>
  <c r="T3463" i="1"/>
  <c r="S3463" i="1" s="1"/>
  <c r="T3464" i="1"/>
  <c r="S3464" i="1" s="1"/>
  <c r="T3465" i="1"/>
  <c r="S3465" i="1" s="1"/>
  <c r="T3466" i="1"/>
  <c r="S3466" i="1" s="1"/>
  <c r="T3467" i="1"/>
  <c r="S3467" i="1" s="1"/>
  <c r="T3468" i="1"/>
  <c r="S3468" i="1" s="1"/>
  <c r="T3469" i="1"/>
  <c r="S3469" i="1" s="1"/>
  <c r="T3470" i="1"/>
  <c r="S3470" i="1" s="1"/>
  <c r="T3471" i="1"/>
  <c r="S3471" i="1" s="1"/>
  <c r="T3472" i="1"/>
  <c r="S3472" i="1" s="1"/>
  <c r="T3473" i="1"/>
  <c r="S3473" i="1" s="1"/>
  <c r="T3474" i="1"/>
  <c r="S3474" i="1" s="1"/>
  <c r="T3475" i="1"/>
  <c r="S3475" i="1" s="1"/>
  <c r="T3476" i="1"/>
  <c r="S3476" i="1" s="1"/>
  <c r="T3477" i="1"/>
  <c r="S3477" i="1" s="1"/>
  <c r="T3478" i="1"/>
  <c r="S3478" i="1" s="1"/>
  <c r="T3479" i="1"/>
  <c r="S3479" i="1" s="1"/>
  <c r="T3480" i="1"/>
  <c r="S3480" i="1" s="1"/>
  <c r="T3481" i="1"/>
  <c r="S3481" i="1" s="1"/>
  <c r="T3482" i="1"/>
  <c r="S3482" i="1" s="1"/>
  <c r="T3483" i="1"/>
  <c r="S3483" i="1" s="1"/>
  <c r="T3484" i="1"/>
  <c r="S3484" i="1" s="1"/>
  <c r="T3485" i="1"/>
  <c r="S3485" i="1" s="1"/>
  <c r="T3486" i="1"/>
  <c r="S3486" i="1" s="1"/>
  <c r="T3487" i="1"/>
  <c r="S3487" i="1" s="1"/>
  <c r="T3488" i="1"/>
  <c r="S3488" i="1" s="1"/>
  <c r="T3489" i="1"/>
  <c r="S3489" i="1" s="1"/>
  <c r="T3490" i="1"/>
  <c r="S3490" i="1" s="1"/>
  <c r="T3491" i="1"/>
  <c r="S3491" i="1" s="1"/>
  <c r="T3492" i="1"/>
  <c r="S3492" i="1" s="1"/>
  <c r="T3493" i="1"/>
  <c r="S3493" i="1" s="1"/>
  <c r="T3494" i="1"/>
  <c r="S3494" i="1" s="1"/>
  <c r="T3495" i="1"/>
  <c r="S3495" i="1" s="1"/>
  <c r="T3496" i="1"/>
  <c r="S3496" i="1" s="1"/>
  <c r="T3497" i="1"/>
  <c r="S3497" i="1" s="1"/>
  <c r="T3498" i="1"/>
  <c r="S3498" i="1" s="1"/>
  <c r="T3499" i="1"/>
  <c r="S3499" i="1" s="1"/>
  <c r="T3500" i="1"/>
  <c r="S3500" i="1" s="1"/>
  <c r="T3501" i="1"/>
  <c r="S3501" i="1" s="1"/>
  <c r="T3502" i="1"/>
  <c r="S3502" i="1" s="1"/>
  <c r="T3503" i="1"/>
  <c r="S3503" i="1" s="1"/>
  <c r="T3504" i="1"/>
  <c r="S3504" i="1" s="1"/>
  <c r="T3505" i="1"/>
  <c r="S3505" i="1" s="1"/>
  <c r="T3506" i="1"/>
  <c r="S3506" i="1" s="1"/>
  <c r="T3507" i="1"/>
  <c r="S3507" i="1" s="1"/>
  <c r="T3508" i="1"/>
  <c r="S3508" i="1" s="1"/>
  <c r="T3509" i="1"/>
  <c r="S3509" i="1" s="1"/>
  <c r="T3510" i="1"/>
  <c r="S3510" i="1" s="1"/>
  <c r="T3511" i="1"/>
  <c r="S3511" i="1" s="1"/>
  <c r="T3512" i="1"/>
  <c r="S3512" i="1" s="1"/>
  <c r="T3513" i="1"/>
  <c r="S3513" i="1" s="1"/>
  <c r="T3514" i="1"/>
  <c r="S3514" i="1" s="1"/>
  <c r="T3515" i="1"/>
  <c r="S3515" i="1" s="1"/>
  <c r="T3516" i="1"/>
  <c r="S3516" i="1" s="1"/>
  <c r="T3517" i="1"/>
  <c r="S3517" i="1" s="1"/>
  <c r="T3518" i="1"/>
  <c r="S3518" i="1" s="1"/>
  <c r="T3519" i="1"/>
  <c r="S3519" i="1" s="1"/>
  <c r="T3520" i="1"/>
  <c r="S3520" i="1" s="1"/>
  <c r="T3521" i="1"/>
  <c r="S3521" i="1" s="1"/>
  <c r="T3522" i="1"/>
  <c r="S3522" i="1" s="1"/>
  <c r="T3523" i="1"/>
  <c r="S3523" i="1" s="1"/>
  <c r="T3524" i="1"/>
  <c r="S3524" i="1" s="1"/>
  <c r="T3525" i="1"/>
  <c r="S3525" i="1" s="1"/>
  <c r="T3526" i="1"/>
  <c r="S3526" i="1" s="1"/>
  <c r="T3527" i="1"/>
  <c r="S3527" i="1" s="1"/>
  <c r="T3528" i="1"/>
  <c r="S3528" i="1" s="1"/>
  <c r="T3529" i="1"/>
  <c r="S3529" i="1" s="1"/>
  <c r="T3530" i="1"/>
  <c r="S3530" i="1" s="1"/>
  <c r="T3531" i="1"/>
  <c r="S3531" i="1" s="1"/>
  <c r="T3532" i="1"/>
  <c r="S3532" i="1" s="1"/>
  <c r="T3533" i="1"/>
  <c r="S3533" i="1" s="1"/>
  <c r="T3534" i="1"/>
  <c r="S3534" i="1" s="1"/>
  <c r="T3535" i="1"/>
  <c r="S3535" i="1" s="1"/>
  <c r="T3536" i="1"/>
  <c r="S3536" i="1" s="1"/>
  <c r="T3537" i="1"/>
  <c r="S3537" i="1" s="1"/>
  <c r="T3538" i="1"/>
  <c r="S3538" i="1" s="1"/>
  <c r="T3539" i="1"/>
  <c r="S3539" i="1" s="1"/>
  <c r="T3540" i="1"/>
  <c r="S3540" i="1" s="1"/>
  <c r="T3541" i="1"/>
  <c r="S3541" i="1" s="1"/>
  <c r="T3542" i="1"/>
  <c r="S3542" i="1" s="1"/>
  <c r="T3543" i="1"/>
  <c r="S3543" i="1" s="1"/>
  <c r="T3544" i="1"/>
  <c r="S3544" i="1" s="1"/>
  <c r="T3545" i="1"/>
  <c r="S3545" i="1" s="1"/>
  <c r="T3546" i="1"/>
  <c r="S3546" i="1" s="1"/>
  <c r="T3547" i="1"/>
  <c r="S3547" i="1" s="1"/>
  <c r="T3548" i="1"/>
  <c r="S3548" i="1" s="1"/>
  <c r="T3549" i="1"/>
  <c r="S3549" i="1" s="1"/>
  <c r="T3550" i="1"/>
  <c r="S3550" i="1" s="1"/>
  <c r="T3551" i="1"/>
  <c r="S3551" i="1" s="1"/>
  <c r="T3552" i="1"/>
  <c r="S3552" i="1" s="1"/>
  <c r="T3553" i="1"/>
  <c r="S3553" i="1" s="1"/>
  <c r="T3554" i="1"/>
  <c r="S3554" i="1" s="1"/>
  <c r="T3555" i="1"/>
  <c r="S3555" i="1" s="1"/>
  <c r="T3556" i="1"/>
  <c r="S3556" i="1" s="1"/>
  <c r="T3557" i="1"/>
  <c r="S3557" i="1" s="1"/>
  <c r="T3558" i="1"/>
  <c r="S3558" i="1" s="1"/>
  <c r="T3559" i="1"/>
  <c r="S3559" i="1" s="1"/>
  <c r="T3560" i="1"/>
  <c r="S3560" i="1" s="1"/>
  <c r="T3561" i="1"/>
  <c r="S3561" i="1" s="1"/>
  <c r="T3562" i="1"/>
  <c r="S3562" i="1" s="1"/>
  <c r="T3563" i="1"/>
  <c r="S3563" i="1" s="1"/>
  <c r="T3564" i="1"/>
  <c r="S3564" i="1" s="1"/>
  <c r="T3565" i="1"/>
  <c r="S3565" i="1" s="1"/>
  <c r="T3566" i="1"/>
  <c r="S3566" i="1" s="1"/>
  <c r="T3567" i="1"/>
  <c r="S3567" i="1" s="1"/>
  <c r="T3568" i="1"/>
  <c r="S3568" i="1" s="1"/>
  <c r="T3569" i="1"/>
  <c r="S3569" i="1" s="1"/>
  <c r="T3570" i="1"/>
  <c r="S3570" i="1" s="1"/>
  <c r="T3571" i="1"/>
  <c r="S3571" i="1" s="1"/>
  <c r="T3572" i="1"/>
  <c r="S3572" i="1" s="1"/>
  <c r="T3573" i="1"/>
  <c r="S3573" i="1" s="1"/>
  <c r="T3574" i="1"/>
  <c r="S3574" i="1" s="1"/>
  <c r="T3575" i="1"/>
  <c r="S3575" i="1" s="1"/>
  <c r="T3576" i="1"/>
  <c r="S3576" i="1" s="1"/>
  <c r="T3577" i="1"/>
  <c r="S3577" i="1" s="1"/>
  <c r="T3578" i="1"/>
  <c r="S3578" i="1" s="1"/>
  <c r="T3579" i="1"/>
  <c r="S3579" i="1" s="1"/>
  <c r="T3580" i="1"/>
  <c r="S3580" i="1" s="1"/>
  <c r="T3581" i="1"/>
  <c r="S3581" i="1" s="1"/>
  <c r="T3582" i="1"/>
  <c r="S3582" i="1" s="1"/>
  <c r="T3583" i="1"/>
  <c r="S3583" i="1" s="1"/>
  <c r="T3584" i="1"/>
  <c r="S3584" i="1" s="1"/>
  <c r="T3585" i="1"/>
  <c r="S3585" i="1" s="1"/>
  <c r="T3586" i="1"/>
  <c r="S3586" i="1" s="1"/>
  <c r="T3587" i="1"/>
  <c r="S3587" i="1" s="1"/>
  <c r="T3588" i="1"/>
  <c r="S3588" i="1" s="1"/>
  <c r="T3589" i="1"/>
  <c r="S3589" i="1" s="1"/>
  <c r="T3590" i="1"/>
  <c r="S3590" i="1" s="1"/>
  <c r="T3591" i="1"/>
  <c r="S3591" i="1" s="1"/>
  <c r="T3592" i="1"/>
  <c r="S3592" i="1" s="1"/>
  <c r="T3593" i="1"/>
  <c r="S3593" i="1" s="1"/>
  <c r="T3594" i="1"/>
  <c r="S3594" i="1" s="1"/>
  <c r="T3595" i="1"/>
  <c r="S3595" i="1" s="1"/>
  <c r="T3596" i="1"/>
  <c r="S3596" i="1" s="1"/>
  <c r="T3597" i="1"/>
  <c r="S3597" i="1" s="1"/>
  <c r="T3598" i="1"/>
  <c r="S3598" i="1" s="1"/>
  <c r="T3599" i="1"/>
  <c r="S3599" i="1" s="1"/>
  <c r="T3600" i="1"/>
  <c r="S3600" i="1" s="1"/>
  <c r="T3601" i="1"/>
  <c r="S3601" i="1" s="1"/>
  <c r="T3602" i="1"/>
  <c r="S3602" i="1" s="1"/>
  <c r="T3603" i="1"/>
  <c r="S3603" i="1" s="1"/>
  <c r="T3604" i="1"/>
  <c r="S3604" i="1" s="1"/>
  <c r="T3605" i="1"/>
  <c r="S3605" i="1" s="1"/>
  <c r="T3606" i="1"/>
  <c r="S3606" i="1" s="1"/>
  <c r="T3607" i="1"/>
  <c r="S3607" i="1" s="1"/>
  <c r="T3608" i="1"/>
  <c r="S3608" i="1" s="1"/>
  <c r="T3609" i="1"/>
  <c r="S3609" i="1" s="1"/>
  <c r="T3610" i="1"/>
  <c r="S3610" i="1" s="1"/>
  <c r="T3611" i="1"/>
  <c r="S3611" i="1" s="1"/>
  <c r="T3612" i="1"/>
  <c r="S3612" i="1" s="1"/>
  <c r="T3613" i="1"/>
  <c r="S3613" i="1" s="1"/>
  <c r="T3614" i="1"/>
  <c r="S3614" i="1" s="1"/>
  <c r="T3615" i="1"/>
  <c r="S3615" i="1" s="1"/>
  <c r="T3616" i="1"/>
  <c r="S3616" i="1" s="1"/>
  <c r="T3617" i="1"/>
  <c r="S3617" i="1" s="1"/>
  <c r="T3618" i="1"/>
  <c r="S3618" i="1" s="1"/>
  <c r="T3619" i="1"/>
  <c r="S3619" i="1" s="1"/>
  <c r="T3620" i="1"/>
  <c r="S3620" i="1" s="1"/>
  <c r="T3621" i="1"/>
  <c r="S3621" i="1" s="1"/>
  <c r="T3622" i="1"/>
  <c r="S3622" i="1" s="1"/>
  <c r="T3623" i="1"/>
  <c r="S3623" i="1" s="1"/>
  <c r="T3624" i="1"/>
  <c r="S3624" i="1" s="1"/>
  <c r="T3625" i="1"/>
  <c r="S3625" i="1" s="1"/>
  <c r="T3626" i="1"/>
  <c r="S3626" i="1" s="1"/>
  <c r="T3627" i="1"/>
  <c r="S3627" i="1" s="1"/>
  <c r="T3628" i="1"/>
  <c r="S3628" i="1" s="1"/>
  <c r="T3629" i="1"/>
  <c r="S3629" i="1" s="1"/>
  <c r="T3630" i="1"/>
  <c r="S3630" i="1" s="1"/>
  <c r="T3631" i="1"/>
  <c r="S3631" i="1" s="1"/>
  <c r="T3632" i="1"/>
  <c r="S3632" i="1" s="1"/>
  <c r="T3633" i="1"/>
  <c r="S3633" i="1" s="1"/>
  <c r="T3634" i="1"/>
  <c r="S3634" i="1" s="1"/>
  <c r="T3635" i="1"/>
  <c r="S3635" i="1" s="1"/>
  <c r="T3636" i="1"/>
  <c r="S3636" i="1" s="1"/>
  <c r="T3637" i="1"/>
  <c r="S3637" i="1" s="1"/>
  <c r="T3638" i="1"/>
  <c r="S3638" i="1" s="1"/>
  <c r="T3639" i="1"/>
  <c r="S3639" i="1" s="1"/>
  <c r="T3640" i="1"/>
  <c r="S3640" i="1" s="1"/>
  <c r="T3641" i="1"/>
  <c r="S3641" i="1" s="1"/>
  <c r="T3642" i="1"/>
  <c r="S3642" i="1" s="1"/>
  <c r="T3643" i="1"/>
  <c r="S3643" i="1" s="1"/>
  <c r="T3644" i="1"/>
  <c r="S3644" i="1" s="1"/>
  <c r="T3645" i="1"/>
  <c r="S3645" i="1" s="1"/>
  <c r="T3646" i="1"/>
  <c r="S3646" i="1" s="1"/>
  <c r="T3647" i="1"/>
  <c r="S3647" i="1" s="1"/>
  <c r="T3648" i="1"/>
  <c r="S3648" i="1" s="1"/>
  <c r="T3649" i="1"/>
  <c r="S3649" i="1" s="1"/>
  <c r="T3650" i="1"/>
  <c r="S3650" i="1" s="1"/>
  <c r="T3651" i="1"/>
  <c r="S3651" i="1" s="1"/>
  <c r="T3652" i="1"/>
  <c r="S3652" i="1" s="1"/>
  <c r="T3653" i="1"/>
  <c r="S3653" i="1" s="1"/>
  <c r="T3654" i="1"/>
  <c r="S3654" i="1" s="1"/>
  <c r="T3655" i="1"/>
  <c r="S3655" i="1" s="1"/>
  <c r="T3656" i="1"/>
  <c r="S3656" i="1" s="1"/>
  <c r="T3657" i="1"/>
  <c r="S3657" i="1" s="1"/>
  <c r="T3658" i="1"/>
  <c r="S3658" i="1" s="1"/>
  <c r="T3659" i="1"/>
  <c r="S3659" i="1" s="1"/>
  <c r="T3660" i="1"/>
  <c r="S3660" i="1" s="1"/>
  <c r="T3661" i="1"/>
  <c r="S3661" i="1" s="1"/>
  <c r="T3662" i="1"/>
  <c r="S3662" i="1" s="1"/>
  <c r="T3663" i="1"/>
  <c r="S3663" i="1" s="1"/>
  <c r="T3664" i="1"/>
  <c r="S3664" i="1" s="1"/>
  <c r="T3665" i="1"/>
  <c r="S3665" i="1" s="1"/>
  <c r="T3666" i="1"/>
  <c r="S3666" i="1" s="1"/>
  <c r="T3667" i="1"/>
  <c r="S3667" i="1" s="1"/>
  <c r="T3668" i="1"/>
  <c r="S3668" i="1" s="1"/>
  <c r="T3669" i="1"/>
  <c r="S3669" i="1" s="1"/>
  <c r="T3670" i="1"/>
  <c r="S3670" i="1" s="1"/>
  <c r="T3671" i="1"/>
  <c r="S3671" i="1" s="1"/>
  <c r="T3672" i="1"/>
  <c r="S3672" i="1" s="1"/>
  <c r="T3673" i="1"/>
  <c r="S3673" i="1" s="1"/>
  <c r="T3674" i="1"/>
  <c r="S3674" i="1" s="1"/>
  <c r="T3675" i="1"/>
  <c r="S3675" i="1" s="1"/>
  <c r="T3676" i="1"/>
  <c r="S3676" i="1" s="1"/>
  <c r="T3677" i="1"/>
  <c r="S3677" i="1" s="1"/>
  <c r="T3678" i="1"/>
  <c r="S3678" i="1" s="1"/>
  <c r="T3679" i="1"/>
  <c r="S3679" i="1" s="1"/>
  <c r="T3680" i="1"/>
  <c r="S3680" i="1" s="1"/>
  <c r="T3681" i="1"/>
  <c r="S3681" i="1" s="1"/>
  <c r="T3682" i="1"/>
  <c r="S3682" i="1" s="1"/>
  <c r="T3683" i="1"/>
  <c r="S3683" i="1" s="1"/>
  <c r="T3684" i="1"/>
  <c r="S3684" i="1" s="1"/>
  <c r="T3685" i="1"/>
  <c r="S3685" i="1" s="1"/>
  <c r="T3686" i="1"/>
  <c r="S3686" i="1" s="1"/>
  <c r="T3687" i="1"/>
  <c r="S3687" i="1" s="1"/>
  <c r="T3688" i="1"/>
  <c r="S3688" i="1" s="1"/>
  <c r="T3689" i="1"/>
  <c r="S3689" i="1" s="1"/>
  <c r="T3690" i="1"/>
  <c r="S3690" i="1" s="1"/>
  <c r="T3691" i="1"/>
  <c r="S3691" i="1" s="1"/>
  <c r="T3692" i="1"/>
  <c r="S3692" i="1" s="1"/>
  <c r="T3693" i="1"/>
  <c r="S3693" i="1" s="1"/>
  <c r="T3694" i="1"/>
  <c r="S3694" i="1" s="1"/>
  <c r="T3695" i="1"/>
  <c r="S3695" i="1" s="1"/>
  <c r="T3696" i="1"/>
  <c r="S3696" i="1" s="1"/>
  <c r="T3697" i="1"/>
  <c r="S3697" i="1" s="1"/>
  <c r="T3698" i="1"/>
  <c r="S3698" i="1" s="1"/>
  <c r="T3699" i="1"/>
  <c r="S3699" i="1" s="1"/>
  <c r="T3700" i="1"/>
  <c r="S3700" i="1" s="1"/>
  <c r="T3701" i="1"/>
  <c r="S3701" i="1" s="1"/>
  <c r="T3702" i="1"/>
  <c r="S3702" i="1" s="1"/>
  <c r="T3703" i="1"/>
  <c r="S3703" i="1" s="1"/>
  <c r="T3704" i="1"/>
  <c r="S3704" i="1" s="1"/>
  <c r="T3705" i="1"/>
  <c r="S3705" i="1" s="1"/>
  <c r="T3706" i="1"/>
  <c r="S3706" i="1" s="1"/>
  <c r="T3707" i="1"/>
  <c r="S3707" i="1" s="1"/>
  <c r="T3708" i="1"/>
  <c r="S3708" i="1" s="1"/>
  <c r="T3709" i="1"/>
  <c r="S3709" i="1" s="1"/>
  <c r="T3710" i="1"/>
  <c r="S3710" i="1" s="1"/>
  <c r="T3711" i="1"/>
  <c r="S3711" i="1" s="1"/>
  <c r="T3712" i="1"/>
  <c r="S3712" i="1" s="1"/>
  <c r="T3713" i="1"/>
  <c r="S3713" i="1" s="1"/>
  <c r="T3714" i="1"/>
  <c r="S3714" i="1" s="1"/>
  <c r="T3715" i="1"/>
  <c r="S3715" i="1" s="1"/>
  <c r="T3716" i="1"/>
  <c r="S3716" i="1" s="1"/>
  <c r="T3717" i="1"/>
  <c r="S3717" i="1" s="1"/>
  <c r="T3718" i="1"/>
  <c r="S3718" i="1" s="1"/>
  <c r="T3719" i="1"/>
  <c r="S3719" i="1" s="1"/>
  <c r="T3720" i="1"/>
  <c r="S3720" i="1" s="1"/>
  <c r="T3721" i="1"/>
  <c r="S3721" i="1" s="1"/>
  <c r="T3722" i="1"/>
  <c r="S3722" i="1" s="1"/>
  <c r="T3723" i="1"/>
  <c r="S3723" i="1" s="1"/>
  <c r="T3724" i="1"/>
  <c r="S3724" i="1" s="1"/>
  <c r="T3725" i="1"/>
  <c r="S3725" i="1" s="1"/>
  <c r="T3726" i="1"/>
  <c r="S3726" i="1" s="1"/>
  <c r="T3727" i="1"/>
  <c r="S3727" i="1" s="1"/>
  <c r="T3728" i="1"/>
  <c r="S3728" i="1" s="1"/>
  <c r="T3729" i="1"/>
  <c r="S3729" i="1" s="1"/>
  <c r="T3730" i="1"/>
  <c r="S3730" i="1" s="1"/>
  <c r="T3731" i="1"/>
  <c r="S3731" i="1" s="1"/>
  <c r="T3732" i="1"/>
  <c r="S3732" i="1" s="1"/>
  <c r="T3733" i="1"/>
  <c r="S3733" i="1" s="1"/>
  <c r="T3734" i="1"/>
  <c r="S3734" i="1" s="1"/>
  <c r="T3735" i="1"/>
  <c r="S3735" i="1" s="1"/>
  <c r="T3736" i="1"/>
  <c r="S3736" i="1" s="1"/>
  <c r="T3737" i="1"/>
  <c r="S3737" i="1" s="1"/>
  <c r="T3738" i="1"/>
  <c r="S3738" i="1" s="1"/>
  <c r="T3739" i="1"/>
  <c r="S3739" i="1" s="1"/>
  <c r="T3740" i="1"/>
  <c r="S3740" i="1" s="1"/>
  <c r="T3741" i="1"/>
  <c r="S3741" i="1" s="1"/>
  <c r="T3742" i="1"/>
  <c r="S3742" i="1" s="1"/>
  <c r="T3743" i="1"/>
  <c r="S3743" i="1" s="1"/>
  <c r="T3744" i="1"/>
  <c r="S3744" i="1" s="1"/>
  <c r="T3745" i="1"/>
  <c r="S3745" i="1" s="1"/>
  <c r="T3746" i="1"/>
  <c r="S3746" i="1" s="1"/>
  <c r="T3747" i="1"/>
  <c r="S3747" i="1" s="1"/>
  <c r="T3748" i="1"/>
  <c r="S3748" i="1" s="1"/>
  <c r="T3749" i="1"/>
  <c r="S3749" i="1" s="1"/>
  <c r="T3750" i="1"/>
  <c r="S3750" i="1" s="1"/>
  <c r="T3751" i="1"/>
  <c r="S3751" i="1" s="1"/>
  <c r="T3752" i="1"/>
  <c r="S3752" i="1" s="1"/>
  <c r="T3753" i="1"/>
  <c r="S3753" i="1" s="1"/>
  <c r="T3754" i="1"/>
  <c r="S3754" i="1" s="1"/>
  <c r="T3755" i="1"/>
  <c r="S3755" i="1" s="1"/>
  <c r="T3756" i="1"/>
  <c r="S3756" i="1" s="1"/>
  <c r="T3757" i="1"/>
  <c r="S3757" i="1" s="1"/>
  <c r="T3758" i="1"/>
  <c r="S3758" i="1" s="1"/>
  <c r="T3759" i="1"/>
  <c r="S3759" i="1" s="1"/>
  <c r="T3760" i="1"/>
  <c r="S3760" i="1" s="1"/>
  <c r="T3761" i="1"/>
  <c r="S3761" i="1" s="1"/>
  <c r="T3762" i="1"/>
  <c r="S3762" i="1" s="1"/>
  <c r="T3763" i="1"/>
  <c r="S3763" i="1" s="1"/>
  <c r="T3764" i="1"/>
  <c r="S3764" i="1" s="1"/>
  <c r="T3765" i="1"/>
  <c r="S3765" i="1" s="1"/>
  <c r="T3766" i="1"/>
  <c r="S3766" i="1" s="1"/>
  <c r="T3767" i="1"/>
  <c r="S3767" i="1" s="1"/>
  <c r="T3768" i="1"/>
  <c r="S3768" i="1" s="1"/>
  <c r="T3769" i="1"/>
  <c r="S3769" i="1" s="1"/>
  <c r="T3770" i="1"/>
  <c r="S3770" i="1" s="1"/>
  <c r="T3771" i="1"/>
  <c r="S3771" i="1" s="1"/>
  <c r="T3772" i="1"/>
  <c r="S3772" i="1" s="1"/>
  <c r="T3773" i="1"/>
  <c r="S3773" i="1" s="1"/>
  <c r="T3774" i="1"/>
  <c r="S3774" i="1" s="1"/>
  <c r="T3775" i="1"/>
  <c r="S3775" i="1" s="1"/>
  <c r="T3776" i="1"/>
  <c r="S3776" i="1" s="1"/>
  <c r="T3777" i="1"/>
  <c r="S3777" i="1" s="1"/>
  <c r="T3778" i="1"/>
  <c r="S3778" i="1" s="1"/>
  <c r="T3779" i="1"/>
  <c r="S3779" i="1" s="1"/>
  <c r="T3780" i="1"/>
  <c r="S3780" i="1" s="1"/>
  <c r="T3781" i="1"/>
  <c r="S3781" i="1" s="1"/>
  <c r="T3782" i="1"/>
  <c r="S3782" i="1" s="1"/>
  <c r="T3783" i="1"/>
  <c r="S3783" i="1" s="1"/>
  <c r="T3784" i="1"/>
  <c r="S3784" i="1" s="1"/>
  <c r="T3785" i="1"/>
  <c r="S3785" i="1" s="1"/>
  <c r="T3786" i="1"/>
  <c r="S3786" i="1" s="1"/>
  <c r="T3787" i="1"/>
  <c r="S3787" i="1" s="1"/>
  <c r="T3788" i="1"/>
  <c r="S3788" i="1" s="1"/>
  <c r="T3789" i="1"/>
  <c r="S3789" i="1" s="1"/>
  <c r="T3790" i="1"/>
  <c r="S3790" i="1" s="1"/>
  <c r="T3791" i="1"/>
  <c r="S3791" i="1" s="1"/>
  <c r="T3792" i="1"/>
  <c r="S3792" i="1" s="1"/>
  <c r="T3793" i="1"/>
  <c r="S3793" i="1" s="1"/>
  <c r="T3794" i="1"/>
  <c r="S3794" i="1" s="1"/>
  <c r="T3795" i="1"/>
  <c r="S3795" i="1" s="1"/>
  <c r="T3796" i="1"/>
  <c r="S3796" i="1" s="1"/>
  <c r="T3797" i="1"/>
  <c r="S3797" i="1" s="1"/>
  <c r="T3798" i="1"/>
  <c r="S3798" i="1" s="1"/>
  <c r="T3799" i="1"/>
  <c r="S3799" i="1" s="1"/>
  <c r="T3800" i="1"/>
  <c r="S3800" i="1" s="1"/>
  <c r="T3801" i="1"/>
  <c r="S3801" i="1" s="1"/>
  <c r="T3802" i="1"/>
  <c r="S3802" i="1" s="1"/>
  <c r="T3803" i="1"/>
  <c r="S3803" i="1" s="1"/>
  <c r="T3804" i="1"/>
  <c r="S3804" i="1" s="1"/>
  <c r="T3805" i="1"/>
  <c r="S3805" i="1" s="1"/>
  <c r="T3806" i="1"/>
  <c r="S3806" i="1" s="1"/>
  <c r="T3807" i="1"/>
  <c r="S3807" i="1" s="1"/>
  <c r="T3808" i="1"/>
  <c r="S3808" i="1" s="1"/>
  <c r="T3809" i="1"/>
  <c r="S3809" i="1" s="1"/>
  <c r="T3810" i="1"/>
  <c r="S3810" i="1" s="1"/>
  <c r="T3811" i="1"/>
  <c r="S3811" i="1" s="1"/>
  <c r="T3812" i="1"/>
  <c r="S3812" i="1" s="1"/>
  <c r="T3813" i="1"/>
  <c r="S3813" i="1" s="1"/>
  <c r="T3814" i="1"/>
  <c r="S3814" i="1" s="1"/>
  <c r="T3815" i="1"/>
  <c r="S3815" i="1" s="1"/>
  <c r="T3816" i="1"/>
  <c r="S3816" i="1" s="1"/>
  <c r="T3817" i="1"/>
  <c r="S3817" i="1" s="1"/>
  <c r="T3818" i="1"/>
  <c r="S3818" i="1" s="1"/>
  <c r="T3819" i="1"/>
  <c r="S3819" i="1" s="1"/>
  <c r="T3820" i="1"/>
  <c r="S3820" i="1" s="1"/>
  <c r="T3821" i="1"/>
  <c r="S3821" i="1" s="1"/>
  <c r="T3822" i="1"/>
  <c r="S3822" i="1" s="1"/>
  <c r="T3823" i="1"/>
  <c r="S3823" i="1" s="1"/>
  <c r="T3824" i="1"/>
  <c r="S3824" i="1" s="1"/>
  <c r="T3825" i="1"/>
  <c r="S3825" i="1" s="1"/>
  <c r="T3826" i="1"/>
  <c r="S3826" i="1" s="1"/>
  <c r="T3827" i="1"/>
  <c r="S3827" i="1" s="1"/>
  <c r="T3828" i="1"/>
  <c r="S3828" i="1" s="1"/>
  <c r="T3829" i="1"/>
  <c r="S3829" i="1" s="1"/>
  <c r="T3830" i="1"/>
  <c r="S3830" i="1" s="1"/>
  <c r="T3831" i="1"/>
  <c r="S3831" i="1" s="1"/>
  <c r="T3832" i="1"/>
  <c r="S3832" i="1" s="1"/>
  <c r="T3833" i="1"/>
  <c r="S3833" i="1" s="1"/>
  <c r="T3834" i="1"/>
  <c r="S3834" i="1" s="1"/>
  <c r="T3835" i="1"/>
  <c r="S3835" i="1" s="1"/>
  <c r="T3836" i="1"/>
  <c r="S3836" i="1" s="1"/>
  <c r="T3837" i="1"/>
  <c r="S3837" i="1" s="1"/>
  <c r="T3838" i="1"/>
  <c r="S3838" i="1" s="1"/>
  <c r="T3839" i="1"/>
  <c r="S3839" i="1" s="1"/>
  <c r="T3840" i="1"/>
  <c r="S3840" i="1" s="1"/>
  <c r="T3841" i="1"/>
  <c r="S3841" i="1" s="1"/>
  <c r="T3842" i="1"/>
  <c r="S3842" i="1" s="1"/>
  <c r="T3843" i="1"/>
  <c r="S3843" i="1" s="1"/>
  <c r="T3844" i="1"/>
  <c r="S3844" i="1" s="1"/>
  <c r="T3845" i="1"/>
  <c r="S3845" i="1" s="1"/>
  <c r="T3846" i="1"/>
  <c r="S3846" i="1" s="1"/>
  <c r="T3847" i="1"/>
  <c r="S3847" i="1" s="1"/>
  <c r="T3848" i="1"/>
  <c r="S3848" i="1" s="1"/>
  <c r="T3849" i="1"/>
  <c r="S3849" i="1" s="1"/>
  <c r="T3850" i="1"/>
  <c r="S3850" i="1" s="1"/>
  <c r="T3851" i="1"/>
  <c r="S3851" i="1" s="1"/>
  <c r="T3852" i="1"/>
  <c r="S3852" i="1" s="1"/>
  <c r="T3853" i="1"/>
  <c r="S3853" i="1" s="1"/>
  <c r="T3854" i="1"/>
  <c r="S3854" i="1" s="1"/>
  <c r="T3855" i="1"/>
  <c r="S3855" i="1" s="1"/>
  <c r="T3856" i="1"/>
  <c r="S3856" i="1" s="1"/>
  <c r="T3857" i="1"/>
  <c r="S3857" i="1" s="1"/>
  <c r="T3858" i="1"/>
  <c r="S3858" i="1" s="1"/>
  <c r="T3859" i="1"/>
  <c r="S3859" i="1" s="1"/>
  <c r="T3860" i="1"/>
  <c r="S3860" i="1" s="1"/>
  <c r="T3861" i="1"/>
  <c r="S3861" i="1" s="1"/>
  <c r="T3862" i="1"/>
  <c r="S3862" i="1" s="1"/>
  <c r="T3863" i="1"/>
  <c r="S3863" i="1" s="1"/>
  <c r="T3864" i="1"/>
  <c r="S3864" i="1" s="1"/>
  <c r="T3865" i="1"/>
  <c r="S3865" i="1" s="1"/>
  <c r="T3866" i="1"/>
  <c r="S3866" i="1" s="1"/>
  <c r="T3867" i="1"/>
  <c r="S3867" i="1" s="1"/>
  <c r="T3868" i="1"/>
  <c r="S3868" i="1" s="1"/>
  <c r="T3869" i="1"/>
  <c r="S3869" i="1" s="1"/>
  <c r="T3870" i="1"/>
  <c r="S3870" i="1" s="1"/>
  <c r="T3871" i="1"/>
  <c r="S3871" i="1" s="1"/>
  <c r="T3872" i="1"/>
  <c r="S3872" i="1" s="1"/>
  <c r="T3873" i="1"/>
  <c r="S3873" i="1" s="1"/>
  <c r="T3874" i="1"/>
  <c r="S3874" i="1" s="1"/>
  <c r="T3875" i="1"/>
  <c r="S3875" i="1" s="1"/>
  <c r="T3876" i="1"/>
  <c r="S3876" i="1" s="1"/>
  <c r="T3877" i="1"/>
  <c r="S3877" i="1" s="1"/>
  <c r="T3878" i="1"/>
  <c r="S3878" i="1" s="1"/>
  <c r="T3879" i="1"/>
  <c r="S3879" i="1" s="1"/>
  <c r="T3880" i="1"/>
  <c r="S3880" i="1" s="1"/>
  <c r="T3881" i="1"/>
  <c r="S3881" i="1" s="1"/>
  <c r="T3882" i="1"/>
  <c r="S3882" i="1" s="1"/>
  <c r="T3883" i="1"/>
  <c r="S3883" i="1" s="1"/>
  <c r="T3884" i="1"/>
  <c r="S3884" i="1" s="1"/>
  <c r="T3885" i="1"/>
  <c r="S3885" i="1" s="1"/>
  <c r="T3886" i="1"/>
  <c r="S3886" i="1" s="1"/>
  <c r="T3887" i="1"/>
  <c r="S3887" i="1" s="1"/>
  <c r="T3888" i="1"/>
  <c r="S3888" i="1" s="1"/>
  <c r="T3889" i="1"/>
  <c r="S3889" i="1" s="1"/>
  <c r="T3890" i="1"/>
  <c r="S3890" i="1" s="1"/>
  <c r="T3891" i="1"/>
  <c r="S3891" i="1" s="1"/>
  <c r="T3892" i="1"/>
  <c r="S3892" i="1" s="1"/>
  <c r="T3893" i="1"/>
  <c r="S3893" i="1" s="1"/>
  <c r="T3894" i="1"/>
  <c r="S3894" i="1" s="1"/>
  <c r="T3895" i="1"/>
  <c r="S3895" i="1" s="1"/>
  <c r="T3896" i="1"/>
  <c r="S3896" i="1" s="1"/>
  <c r="T3897" i="1"/>
  <c r="S3897" i="1" s="1"/>
  <c r="T3898" i="1"/>
  <c r="S3898" i="1" s="1"/>
  <c r="T3899" i="1"/>
  <c r="S3899" i="1" s="1"/>
  <c r="T3900" i="1"/>
  <c r="S3900" i="1" s="1"/>
  <c r="T3901" i="1"/>
  <c r="S3901" i="1" s="1"/>
  <c r="T3902" i="1"/>
  <c r="S3902" i="1" s="1"/>
  <c r="T3903" i="1"/>
  <c r="S3903" i="1" s="1"/>
  <c r="T3904" i="1"/>
  <c r="S3904" i="1" s="1"/>
  <c r="T3905" i="1"/>
  <c r="S3905" i="1" s="1"/>
  <c r="T3906" i="1"/>
  <c r="S3906" i="1" s="1"/>
  <c r="T3907" i="1"/>
  <c r="S3907" i="1" s="1"/>
  <c r="T3908" i="1"/>
  <c r="S3908" i="1" s="1"/>
  <c r="T3909" i="1"/>
  <c r="S3909" i="1" s="1"/>
  <c r="T3910" i="1"/>
  <c r="S3910" i="1" s="1"/>
  <c r="T3911" i="1"/>
  <c r="S3911" i="1" s="1"/>
  <c r="T3912" i="1"/>
  <c r="S3912" i="1" s="1"/>
  <c r="T3913" i="1"/>
  <c r="S3913" i="1" s="1"/>
  <c r="T3914" i="1"/>
  <c r="S3914" i="1" s="1"/>
  <c r="T3915" i="1"/>
  <c r="S3915" i="1" s="1"/>
  <c r="T3916" i="1"/>
  <c r="S3916" i="1" s="1"/>
  <c r="T3917" i="1"/>
  <c r="S3917" i="1" s="1"/>
  <c r="T3918" i="1"/>
  <c r="S3918" i="1" s="1"/>
  <c r="T3919" i="1"/>
  <c r="S3919" i="1" s="1"/>
  <c r="T3920" i="1"/>
  <c r="S3920" i="1" s="1"/>
  <c r="T3921" i="1"/>
  <c r="S3921" i="1" s="1"/>
  <c r="T3922" i="1"/>
  <c r="S3922" i="1" s="1"/>
  <c r="T3923" i="1"/>
  <c r="S3923" i="1" s="1"/>
  <c r="T3924" i="1"/>
  <c r="S3924" i="1" s="1"/>
  <c r="T3925" i="1"/>
  <c r="S3925" i="1" s="1"/>
  <c r="T3926" i="1"/>
  <c r="S3926" i="1" s="1"/>
  <c r="T3927" i="1"/>
  <c r="S3927" i="1" s="1"/>
  <c r="T3928" i="1"/>
  <c r="S3928" i="1" s="1"/>
  <c r="T3929" i="1"/>
  <c r="S3929" i="1" s="1"/>
  <c r="T3930" i="1"/>
  <c r="S3930" i="1" s="1"/>
  <c r="T3931" i="1"/>
  <c r="S3931" i="1" s="1"/>
  <c r="T3932" i="1"/>
  <c r="S3932" i="1" s="1"/>
  <c r="T3933" i="1"/>
  <c r="S3933" i="1" s="1"/>
  <c r="T3934" i="1"/>
  <c r="S3934" i="1" s="1"/>
  <c r="T3935" i="1"/>
  <c r="S3935" i="1" s="1"/>
  <c r="T3936" i="1"/>
  <c r="S3936" i="1" s="1"/>
  <c r="T3937" i="1"/>
  <c r="S3937" i="1" s="1"/>
  <c r="T3938" i="1"/>
  <c r="S3938" i="1" s="1"/>
  <c r="T3939" i="1"/>
  <c r="S3939" i="1" s="1"/>
  <c r="T3940" i="1"/>
  <c r="S3940" i="1" s="1"/>
  <c r="T3941" i="1"/>
  <c r="S3941" i="1" s="1"/>
  <c r="T3942" i="1"/>
  <c r="S3942" i="1" s="1"/>
  <c r="T3943" i="1"/>
  <c r="S3943" i="1" s="1"/>
  <c r="T3944" i="1"/>
  <c r="S3944" i="1" s="1"/>
  <c r="T3945" i="1"/>
  <c r="S3945" i="1" s="1"/>
  <c r="T3946" i="1"/>
  <c r="S3946" i="1" s="1"/>
  <c r="T3947" i="1"/>
  <c r="S3947" i="1" s="1"/>
  <c r="T3948" i="1"/>
  <c r="S3948" i="1" s="1"/>
  <c r="T3949" i="1"/>
  <c r="S3949" i="1" s="1"/>
  <c r="T3950" i="1"/>
  <c r="S3950" i="1" s="1"/>
  <c r="T3951" i="1"/>
  <c r="S3951" i="1" s="1"/>
  <c r="T3952" i="1"/>
  <c r="S3952" i="1" s="1"/>
  <c r="T3953" i="1"/>
  <c r="S3953" i="1" s="1"/>
  <c r="T3954" i="1"/>
  <c r="S3954" i="1" s="1"/>
  <c r="T3955" i="1"/>
  <c r="S3955" i="1" s="1"/>
  <c r="T3956" i="1"/>
  <c r="S3956" i="1" s="1"/>
  <c r="T3957" i="1"/>
  <c r="S3957" i="1" s="1"/>
  <c r="T3958" i="1"/>
  <c r="S3958" i="1" s="1"/>
  <c r="T3959" i="1"/>
  <c r="S3959" i="1" s="1"/>
  <c r="T3960" i="1"/>
  <c r="S3960" i="1" s="1"/>
  <c r="T3961" i="1"/>
  <c r="S3961" i="1" s="1"/>
  <c r="T3962" i="1"/>
  <c r="S3962" i="1" s="1"/>
  <c r="T3963" i="1"/>
  <c r="S3963" i="1" s="1"/>
  <c r="T3964" i="1"/>
  <c r="S3964" i="1" s="1"/>
  <c r="T3965" i="1"/>
  <c r="S3965" i="1" s="1"/>
  <c r="T3966" i="1"/>
  <c r="S3966" i="1" s="1"/>
  <c r="T3967" i="1"/>
  <c r="S3967" i="1" s="1"/>
  <c r="T3968" i="1"/>
  <c r="S3968" i="1" s="1"/>
  <c r="T3969" i="1"/>
  <c r="S3969" i="1" s="1"/>
  <c r="T3970" i="1"/>
  <c r="S3970" i="1" s="1"/>
  <c r="T3971" i="1"/>
  <c r="S3971" i="1" s="1"/>
  <c r="T3972" i="1"/>
  <c r="S3972" i="1" s="1"/>
  <c r="T3973" i="1"/>
  <c r="S3973" i="1" s="1"/>
  <c r="T3974" i="1"/>
  <c r="S3974" i="1" s="1"/>
  <c r="T3975" i="1"/>
  <c r="S3975" i="1" s="1"/>
  <c r="T3976" i="1"/>
  <c r="S3976" i="1" s="1"/>
  <c r="T3977" i="1"/>
  <c r="S3977" i="1" s="1"/>
  <c r="T3978" i="1"/>
  <c r="S3978" i="1" s="1"/>
  <c r="T3979" i="1"/>
  <c r="S3979" i="1" s="1"/>
  <c r="T3980" i="1"/>
  <c r="S3980" i="1" s="1"/>
  <c r="T3981" i="1"/>
  <c r="S3981" i="1" s="1"/>
  <c r="T3982" i="1"/>
  <c r="S3982" i="1" s="1"/>
  <c r="T3983" i="1"/>
  <c r="S3983" i="1" s="1"/>
  <c r="T3984" i="1"/>
  <c r="S3984" i="1" s="1"/>
  <c r="T3985" i="1"/>
  <c r="S3985" i="1" s="1"/>
  <c r="T3986" i="1"/>
  <c r="S3986" i="1" s="1"/>
  <c r="T3987" i="1"/>
  <c r="S3987" i="1" s="1"/>
  <c r="T3988" i="1"/>
  <c r="S3988" i="1" s="1"/>
  <c r="T3989" i="1"/>
  <c r="S3989" i="1" s="1"/>
  <c r="T3990" i="1"/>
  <c r="S3990" i="1" s="1"/>
  <c r="T3991" i="1"/>
  <c r="S3991" i="1" s="1"/>
  <c r="T3992" i="1"/>
  <c r="S3992" i="1" s="1"/>
  <c r="T3993" i="1"/>
  <c r="S3993" i="1" s="1"/>
  <c r="T3994" i="1"/>
  <c r="S3994" i="1" s="1"/>
  <c r="T3995" i="1"/>
  <c r="S3995" i="1" s="1"/>
  <c r="T3996" i="1"/>
  <c r="S3996" i="1" s="1"/>
  <c r="T3997" i="1"/>
  <c r="S3997" i="1" s="1"/>
  <c r="T3998" i="1"/>
  <c r="S3998" i="1" s="1"/>
  <c r="T3999" i="1"/>
  <c r="S3999" i="1" s="1"/>
  <c r="T4000" i="1"/>
  <c r="S4000" i="1" s="1"/>
  <c r="T4001" i="1"/>
  <c r="S4001" i="1" s="1"/>
  <c r="T4002" i="1"/>
  <c r="S4002" i="1" s="1"/>
  <c r="T4003" i="1"/>
  <c r="S4003" i="1" s="1"/>
  <c r="T4004" i="1"/>
  <c r="S4004" i="1" s="1"/>
  <c r="T4005" i="1"/>
  <c r="S4005" i="1" s="1"/>
  <c r="T4006" i="1"/>
  <c r="S4006" i="1" s="1"/>
  <c r="T4007" i="1"/>
  <c r="S4007" i="1" s="1"/>
  <c r="T4008" i="1"/>
  <c r="S4008" i="1" s="1"/>
  <c r="T4009" i="1"/>
  <c r="S4009" i="1" s="1"/>
  <c r="T4010" i="1"/>
  <c r="S4010" i="1" s="1"/>
  <c r="T4011" i="1"/>
  <c r="S4011" i="1" s="1"/>
  <c r="T4012" i="1"/>
  <c r="S4012" i="1" s="1"/>
  <c r="T4013" i="1"/>
  <c r="S4013" i="1" s="1"/>
  <c r="T4014" i="1"/>
  <c r="S4014" i="1" s="1"/>
  <c r="T4015" i="1"/>
  <c r="S4015" i="1" s="1"/>
  <c r="T4016" i="1"/>
  <c r="S4016" i="1" s="1"/>
  <c r="T4017" i="1"/>
  <c r="S4017" i="1" s="1"/>
  <c r="T4018" i="1"/>
  <c r="S4018" i="1" s="1"/>
  <c r="T4019" i="1"/>
  <c r="S4019" i="1" s="1"/>
  <c r="T4020" i="1"/>
  <c r="S4020" i="1" s="1"/>
  <c r="T4021" i="1"/>
  <c r="S4021" i="1" s="1"/>
  <c r="T4022" i="1"/>
  <c r="S4022" i="1" s="1"/>
  <c r="T4023" i="1"/>
  <c r="S4023" i="1" s="1"/>
  <c r="T4024" i="1"/>
  <c r="S4024" i="1" s="1"/>
  <c r="T4025" i="1"/>
  <c r="S4025" i="1" s="1"/>
  <c r="T4026" i="1"/>
  <c r="S4026" i="1" s="1"/>
  <c r="T4027" i="1"/>
  <c r="S4027" i="1" s="1"/>
  <c r="T4028" i="1"/>
  <c r="S4028" i="1" s="1"/>
  <c r="T4029" i="1"/>
  <c r="S4029" i="1" s="1"/>
  <c r="T4030" i="1"/>
  <c r="S4030" i="1" s="1"/>
  <c r="T4031" i="1"/>
  <c r="S4031" i="1" s="1"/>
  <c r="T4032" i="1"/>
  <c r="S4032" i="1" s="1"/>
  <c r="T4033" i="1"/>
  <c r="S4033" i="1" s="1"/>
  <c r="T4034" i="1"/>
  <c r="S4034" i="1" s="1"/>
  <c r="T4035" i="1"/>
  <c r="S4035" i="1" s="1"/>
  <c r="T4036" i="1"/>
  <c r="S4036" i="1" s="1"/>
  <c r="T4037" i="1"/>
  <c r="S4037" i="1" s="1"/>
  <c r="T4038" i="1"/>
  <c r="S4038" i="1" s="1"/>
  <c r="T4039" i="1"/>
  <c r="S4039" i="1" s="1"/>
  <c r="T4040" i="1"/>
  <c r="S4040" i="1" s="1"/>
  <c r="T4041" i="1"/>
  <c r="S4041" i="1" s="1"/>
  <c r="T4042" i="1"/>
  <c r="S4042" i="1" s="1"/>
  <c r="T4043" i="1"/>
  <c r="S4043" i="1" s="1"/>
  <c r="T4044" i="1"/>
  <c r="S4044" i="1" s="1"/>
  <c r="T4045" i="1"/>
  <c r="S4045" i="1" s="1"/>
  <c r="T4046" i="1"/>
  <c r="S4046" i="1" s="1"/>
  <c r="T4047" i="1"/>
  <c r="S4047" i="1" s="1"/>
  <c r="T4048" i="1"/>
  <c r="S4048" i="1" s="1"/>
  <c r="T4049" i="1"/>
  <c r="S4049" i="1" s="1"/>
  <c r="T4050" i="1"/>
  <c r="S4050" i="1" s="1"/>
  <c r="T4051" i="1"/>
  <c r="S4051" i="1" s="1"/>
  <c r="T4052" i="1"/>
  <c r="S4052" i="1" s="1"/>
  <c r="T4053" i="1"/>
  <c r="S4053" i="1" s="1"/>
  <c r="T4054" i="1"/>
  <c r="S4054" i="1" s="1"/>
  <c r="T4055" i="1"/>
  <c r="S4055" i="1" s="1"/>
  <c r="T4056" i="1"/>
  <c r="S4056" i="1" s="1"/>
  <c r="T4057" i="1"/>
  <c r="S4057" i="1" s="1"/>
  <c r="T4058" i="1"/>
  <c r="S4058" i="1" s="1"/>
  <c r="T4059" i="1"/>
  <c r="S4059" i="1" s="1"/>
  <c r="T4060" i="1"/>
  <c r="S4060" i="1" s="1"/>
  <c r="T4061" i="1"/>
  <c r="S4061" i="1" s="1"/>
  <c r="T4062" i="1"/>
  <c r="S4062" i="1" s="1"/>
  <c r="T4063" i="1"/>
  <c r="S4063" i="1" s="1"/>
  <c r="T4064" i="1"/>
  <c r="S4064" i="1" s="1"/>
  <c r="T4065" i="1"/>
  <c r="S4065" i="1" s="1"/>
  <c r="T4066" i="1"/>
  <c r="S4066" i="1" s="1"/>
  <c r="T4067" i="1"/>
  <c r="S4067" i="1" s="1"/>
  <c r="T4068" i="1"/>
  <c r="S4068" i="1" s="1"/>
  <c r="T4069" i="1"/>
  <c r="S4069" i="1" s="1"/>
  <c r="T4070" i="1"/>
  <c r="S4070" i="1" s="1"/>
  <c r="T4071" i="1"/>
  <c r="S4071" i="1" s="1"/>
  <c r="T4072" i="1"/>
  <c r="S4072" i="1" s="1"/>
  <c r="T4073" i="1"/>
  <c r="S4073" i="1" s="1"/>
  <c r="T4074" i="1"/>
  <c r="S4074" i="1" s="1"/>
  <c r="T4075" i="1"/>
  <c r="S4075" i="1" s="1"/>
  <c r="T4076" i="1"/>
  <c r="S4076" i="1" s="1"/>
  <c r="T4077" i="1"/>
  <c r="S4077" i="1" s="1"/>
  <c r="T4078" i="1"/>
  <c r="S4078" i="1" s="1"/>
  <c r="T4079" i="1"/>
  <c r="S4079" i="1" s="1"/>
  <c r="T4080" i="1"/>
  <c r="S4080" i="1" s="1"/>
  <c r="T4081" i="1"/>
  <c r="S4081" i="1" s="1"/>
  <c r="T4082" i="1"/>
  <c r="S4082" i="1" s="1"/>
  <c r="T4083" i="1"/>
  <c r="S4083" i="1" s="1"/>
  <c r="T4084" i="1"/>
  <c r="S4084" i="1" s="1"/>
  <c r="T4085" i="1"/>
  <c r="S4085" i="1" s="1"/>
  <c r="T4086" i="1"/>
  <c r="S4086" i="1" s="1"/>
  <c r="T4087" i="1"/>
  <c r="S4087" i="1" s="1"/>
  <c r="T4088" i="1"/>
  <c r="S4088" i="1" s="1"/>
  <c r="T4089" i="1"/>
  <c r="S4089" i="1" s="1"/>
  <c r="T4090" i="1"/>
  <c r="S4090" i="1" s="1"/>
  <c r="T4091" i="1"/>
  <c r="S4091" i="1" s="1"/>
  <c r="T4092" i="1"/>
  <c r="S4092" i="1" s="1"/>
  <c r="T4093" i="1"/>
  <c r="S4093" i="1" s="1"/>
  <c r="T4094" i="1"/>
  <c r="S4094" i="1" s="1"/>
  <c r="T4095" i="1"/>
  <c r="S4095" i="1" s="1"/>
  <c r="T4096" i="1"/>
  <c r="S4096" i="1" s="1"/>
  <c r="T4097" i="1"/>
  <c r="S4097" i="1" s="1"/>
  <c r="T4098" i="1"/>
  <c r="S4098" i="1" s="1"/>
  <c r="T4099" i="1"/>
  <c r="S4099" i="1" s="1"/>
  <c r="T4100" i="1"/>
  <c r="S4100" i="1" s="1"/>
  <c r="T4101" i="1"/>
  <c r="S4101" i="1" s="1"/>
  <c r="T4102" i="1"/>
  <c r="S4102" i="1" s="1"/>
  <c r="T4103" i="1"/>
  <c r="S4103" i="1" s="1"/>
  <c r="T4104" i="1"/>
  <c r="S4104" i="1" s="1"/>
  <c r="T4105" i="1"/>
  <c r="S4105" i="1" s="1"/>
  <c r="T4106" i="1"/>
  <c r="S4106" i="1" s="1"/>
  <c r="T4107" i="1"/>
  <c r="S4107" i="1" s="1"/>
  <c r="T4108" i="1"/>
  <c r="S4108" i="1" s="1"/>
  <c r="T4109" i="1"/>
  <c r="S4109" i="1" s="1"/>
  <c r="T4110" i="1"/>
  <c r="S4110" i="1" s="1"/>
  <c r="T4111" i="1"/>
  <c r="S4111" i="1" s="1"/>
  <c r="T4112" i="1"/>
  <c r="S4112" i="1" s="1"/>
  <c r="T4113" i="1"/>
  <c r="S4113" i="1" s="1"/>
  <c r="T4114" i="1"/>
  <c r="S4114" i="1" s="1"/>
  <c r="T4115" i="1"/>
  <c r="S4115" i="1" s="1"/>
  <c r="U2" i="1"/>
  <c r="T2" i="1"/>
  <c r="S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10" i="13" l="1"/>
  <c r="H10" i="13"/>
  <c r="G7" i="13"/>
  <c r="H7" i="13"/>
  <c r="F9" i="13"/>
  <c r="H9" i="13"/>
  <c r="G2" i="13"/>
  <c r="F13" i="13"/>
  <c r="G13" i="13"/>
  <c r="G4" i="13"/>
  <c r="H12" i="13"/>
  <c r="H4" i="13"/>
  <c r="G12" i="13"/>
  <c r="G3" i="13"/>
  <c r="G11" i="13"/>
  <c r="H5" i="13"/>
  <c r="H11" i="13"/>
  <c r="F2" i="13"/>
  <c r="F3" i="13"/>
  <c r="F6" i="13"/>
  <c r="G5" i="13"/>
  <c r="G6" i="13"/>
  <c r="B14" i="9"/>
  <c r="C7" i="9"/>
</calcChain>
</file>

<file path=xl/sharedStrings.xml><?xml version="1.0" encoding="utf-8"?>
<sst xmlns="http://schemas.openxmlformats.org/spreadsheetml/2006/main" count="33062" uniqueCount="8418">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</sst>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46B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6-48DA-9069-66B58BFA724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56-48DA-9069-66B58BFA724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56-48DA-9069-66B58BFA724A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56-48DA-9069-66B58BFA7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215775"/>
        <c:axId val="1119433023"/>
      </c:lineChart>
      <c:catAx>
        <c:axId val="82821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433023"/>
        <c:crosses val="autoZero"/>
        <c:auto val="1"/>
        <c:lblAlgn val="ctr"/>
        <c:lblOffset val="100"/>
        <c:noMultiLvlLbl val="0"/>
      </c:catAx>
      <c:valAx>
        <c:axId val="11194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21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EF-4D0B-8A0B-8CD827F28C4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E46B1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EF-4D0B-8A0B-8CD827F28C4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EF-4D0B-8A0B-8CD827F28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7530847"/>
        <c:axId val="13824398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5EF-4D0B-8A0B-8CD827F28C4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5EF-4D0B-8A0B-8CD827F28C4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EF-4D0B-8A0B-8CD827F28C4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EF-4D0B-8A0B-8CD827F28C4D}"/>
                  </c:ext>
                </c:extLst>
              </c15:ser>
            </c15:filteredLineSeries>
          </c:ext>
        </c:extLst>
      </c:lineChart>
      <c:catAx>
        <c:axId val="145753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439855"/>
        <c:crosses val="autoZero"/>
        <c:auto val="1"/>
        <c:lblAlgn val="ctr"/>
        <c:lblOffset val="100"/>
        <c:noMultiLvlLbl val="0"/>
      </c:catAx>
      <c:valAx>
        <c:axId val="13824398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53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0-4173-9D7A-CFCD26D1B21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0-4173-9D7A-CFCD26D1B21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C0-4173-9D7A-CFCD26D1B21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C0-4173-9D7A-CFCD26D1B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4812688"/>
        <c:axId val="1954573024"/>
      </c:barChart>
      <c:catAx>
        <c:axId val="149481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573024"/>
        <c:crosses val="autoZero"/>
        <c:auto val="1"/>
        <c:lblAlgn val="ctr"/>
        <c:lblOffset val="100"/>
        <c:noMultiLvlLbl val="0"/>
      </c:catAx>
      <c:valAx>
        <c:axId val="1954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81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Subcategory</a:t>
            </a:r>
            <a:r>
              <a:rPr lang="en-US" baseline="0"/>
              <a:t> Outcomes in Great Britain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A-4649-9135-7171215542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A-4649-9135-7171215542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AA-4649-9135-71712155428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C2-46B0-B55A-398BE7141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1188992"/>
        <c:axId val="1436856256"/>
      </c:barChart>
      <c:catAx>
        <c:axId val="178118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856256"/>
        <c:crosses val="autoZero"/>
        <c:auto val="1"/>
        <c:lblAlgn val="ctr"/>
        <c:lblOffset val="100"/>
        <c:noMultiLvlLbl val="0"/>
      </c:catAx>
      <c:valAx>
        <c:axId val="14368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8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64-42BF-86EF-214BC34B88A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64-42BF-86EF-214BC34B88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64-42BF-86EF-214BC34B88A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64-42BF-86EF-214BC34B8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378704"/>
        <c:axId val="2055415536"/>
      </c:lineChart>
      <c:catAx>
        <c:axId val="20523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415536"/>
        <c:crosses val="autoZero"/>
        <c:auto val="1"/>
        <c:lblAlgn val="ctr"/>
        <c:lblOffset val="100"/>
        <c:noMultiLvlLbl val="0"/>
      </c:catAx>
      <c:valAx>
        <c:axId val="205541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3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595312</xdr:colOff>
      <xdr:row>3</xdr:row>
      <xdr:rowOff>100012</xdr:rowOff>
    </xdr:from>
    <xdr:to>
      <xdr:col>18</xdr:col>
      <xdr:colOff>552450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418F7-C2FF-4F5B-B944-A5931E994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15</xdr:row>
      <xdr:rowOff>114300</xdr:rowOff>
    </xdr:to>
    <xdr:sp macro="" textlink="">
      <xdr:nvSpPr>
        <xdr:cNvPr id="11265" name="AutoShape 1" descr="Goal column with twelve rows of ranges">
          <a:extLst>
            <a:ext uri="{FF2B5EF4-FFF2-40B4-BE49-F238E27FC236}">
              <a16:creationId xmlns:a16="http://schemas.microsoft.com/office/drawing/2014/main" id="{4282A22F-D7F0-42A7-ABCB-91A6A1F0250C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66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571501</xdr:colOff>
      <xdr:row>16</xdr:row>
      <xdr:rowOff>185737</xdr:rowOff>
    </xdr:from>
    <xdr:to>
      <xdr:col>12</xdr:col>
      <xdr:colOff>485775</xdr:colOff>
      <xdr:row>41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E07C37-3DCC-4DD9-A91E-4BBFC24FD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10</xdr:row>
      <xdr:rowOff>185736</xdr:rowOff>
    </xdr:from>
    <xdr:to>
      <xdr:col>19</xdr:col>
      <xdr:colOff>133349</xdr:colOff>
      <xdr:row>33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D7258-E379-48C7-85B4-ABB0387EA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10</xdr:row>
      <xdr:rowOff>185737</xdr:rowOff>
    </xdr:from>
    <xdr:to>
      <xdr:col>20</xdr:col>
      <xdr:colOff>295275</xdr:colOff>
      <xdr:row>39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B02EF-2FF5-4F58-8751-D82B73787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3</xdr:row>
      <xdr:rowOff>114300</xdr:rowOff>
    </xdr:from>
    <xdr:to>
      <xdr:col>20</xdr:col>
      <xdr:colOff>123825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EF2D8-9D41-46EF-8F80-B3019DCFA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sen, Brenda" refreshedDate="44619.525758333337" createdVersion="6" refreshedVersion="6" minRefreshableVersion="3" recordCount="4114" xr:uid="{A25ECA15-F00C-4DAF-A1A2-2A555C3AC9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sen, Brenda" refreshedDate="44619.545673958331" createdVersion="6" refreshedVersion="6" minRefreshableVersion="3" recordCount="4114" xr:uid="{9A5F9D77-16ED-4769-9FF6-1878593D2F6E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60136-E342-47C7-AC8E-EB5A7F0E9CA9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54220-1C4B-424F-85D2-826CF51E0849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092742-2746-433C-9B46-19200C2B74FD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237F1-9A4B-4140-A6EB-7386BFC45648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H7" sqref="H7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style="18" bestFit="1" customWidth="1"/>
    <col min="10" max="10" width="19.85546875" style="18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17.28515625" bestFit="1" customWidth="1"/>
    <col min="17" max="17" width="29.85546875" bestFit="1" customWidth="1"/>
    <col min="18" max="18" width="16.85546875" bestFit="1" customWidth="1"/>
    <col min="19" max="19" width="16.85546875" customWidth="1"/>
    <col min="20" max="20" width="23.5703125" bestFit="1" customWidth="1"/>
    <col min="21" max="21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7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8379</v>
      </c>
      <c r="T1" s="1" t="s">
        <v>8365</v>
      </c>
      <c r="U1" s="1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10" t="s">
        <v>8308</v>
      </c>
      <c r="R2" t="s">
        <v>8309</v>
      </c>
      <c r="S2">
        <f>YEAR(T2)</f>
        <v>2015</v>
      </c>
      <c r="T2" s="14">
        <f>(((J2/60)/60)/24)+DATE(1970,1,1)</f>
        <v>42177.007071759261</v>
      </c>
      <c r="U2" s="14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 0)</f>
        <v>185.48</v>
      </c>
      <c r="Q3" s="10" t="s">
        <v>8308</v>
      </c>
      <c r="R3" t="s">
        <v>8309</v>
      </c>
      <c r="S3">
        <f>YEAR(T3)</f>
        <v>2017</v>
      </c>
      <c r="T3" s="14">
        <f>(((J3/60)/60)/24)+DATE(1970,1,1)</f>
        <v>42766.600497685184</v>
      </c>
      <c r="U3" s="14">
        <f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 0)</f>
        <v>15</v>
      </c>
      <c r="Q4" s="10" t="s">
        <v>8308</v>
      </c>
      <c r="R4" t="s">
        <v>8309</v>
      </c>
      <c r="S4">
        <f>YEAR(T4)</f>
        <v>2016</v>
      </c>
      <c r="T4" s="14">
        <f>(((J4/60)/60)/24)+DATE(1970,1,1)</f>
        <v>42405.702349537038</v>
      </c>
      <c r="U4" s="14">
        <f>(((I4/60)/60)/24)+DATE(1970,1,1)</f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 0)</f>
        <v>69.27</v>
      </c>
      <c r="Q5" s="10" t="s">
        <v>8308</v>
      </c>
      <c r="R5" t="s">
        <v>8309</v>
      </c>
      <c r="S5">
        <f>YEAR(T5)</f>
        <v>2014</v>
      </c>
      <c r="T5" s="14">
        <f>(((J5/60)/60)/24)+DATE(1970,1,1)</f>
        <v>41828.515127314815</v>
      </c>
      <c r="U5" s="14">
        <f>(((I5/60)/60)/24)+DATE(1970,1,1)</f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 0)</f>
        <v>190.55</v>
      </c>
      <c r="Q6" s="10" t="s">
        <v>8308</v>
      </c>
      <c r="R6" t="s">
        <v>8309</v>
      </c>
      <c r="S6">
        <f>YEAR(T6)</f>
        <v>2015</v>
      </c>
      <c r="T6" s="14">
        <f>(((J6/60)/60)/24)+DATE(1970,1,1)</f>
        <v>42327.834247685183</v>
      </c>
      <c r="U6" s="14">
        <f>(((I6/60)/60)/24)+DATE(1970,1,1)</f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 0)</f>
        <v>93.4</v>
      </c>
      <c r="Q7" s="10" t="s">
        <v>8308</v>
      </c>
      <c r="R7" t="s">
        <v>8309</v>
      </c>
      <c r="S7">
        <f>YEAR(T7)</f>
        <v>2016</v>
      </c>
      <c r="T7" s="14">
        <f>(((J7/60)/60)/24)+DATE(1970,1,1)</f>
        <v>42563.932951388888</v>
      </c>
      <c r="U7" s="14">
        <f>(((I7/60)/60)/24)+DATE(1970,1,1)</f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 0)</f>
        <v>146.88</v>
      </c>
      <c r="Q8" s="10" t="s">
        <v>8308</v>
      </c>
      <c r="R8" t="s">
        <v>8309</v>
      </c>
      <c r="S8">
        <f>YEAR(T8)</f>
        <v>2014</v>
      </c>
      <c r="T8" s="14">
        <f>(((J8/60)/60)/24)+DATE(1970,1,1)</f>
        <v>41794.072337962964</v>
      </c>
      <c r="U8" s="14">
        <f>(((I8/60)/60)/24)+DATE(1970,1,1)</f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 0)</f>
        <v>159.82</v>
      </c>
      <c r="Q9" s="10" t="s">
        <v>8308</v>
      </c>
      <c r="R9" t="s">
        <v>8309</v>
      </c>
      <c r="S9">
        <f>YEAR(T9)</f>
        <v>2016</v>
      </c>
      <c r="T9" s="14">
        <f>(((J9/60)/60)/24)+DATE(1970,1,1)</f>
        <v>42516.047071759262</v>
      </c>
      <c r="U9" s="14">
        <f>(((I9/60)/60)/24)+DATE(1970,1,1)</f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 0)</f>
        <v>291.79000000000002</v>
      </c>
      <c r="Q10" s="10" t="s">
        <v>8308</v>
      </c>
      <c r="R10" t="s">
        <v>8309</v>
      </c>
      <c r="S10">
        <f>YEAR(T10)</f>
        <v>2016</v>
      </c>
      <c r="T10" s="14">
        <f>(((J10/60)/60)/24)+DATE(1970,1,1)</f>
        <v>42468.94458333333</v>
      </c>
      <c r="U10" s="14">
        <f>(((I10/60)/60)/24)+DATE(1970,1,1)</f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 0)</f>
        <v>31.5</v>
      </c>
      <c r="Q11" s="10" t="s">
        <v>8308</v>
      </c>
      <c r="R11" t="s">
        <v>8309</v>
      </c>
      <c r="S11">
        <f>YEAR(T11)</f>
        <v>2016</v>
      </c>
      <c r="T11" s="14">
        <f>(((J11/60)/60)/24)+DATE(1970,1,1)</f>
        <v>42447.103518518517</v>
      </c>
      <c r="U11" s="14">
        <f>(((I11/60)/60)/24)+DATE(1970,1,1)</f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 0)</f>
        <v>158.68</v>
      </c>
      <c r="Q12" s="10" t="s">
        <v>8308</v>
      </c>
      <c r="R12" t="s">
        <v>8309</v>
      </c>
      <c r="S12">
        <f>YEAR(T12)</f>
        <v>2014</v>
      </c>
      <c r="T12" s="14">
        <f>(((J12/60)/60)/24)+DATE(1970,1,1)</f>
        <v>41780.068043981482</v>
      </c>
      <c r="U12" s="14">
        <f>(((I12/60)/60)/24)+DATE(1970,1,1)</f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 0)</f>
        <v>80.33</v>
      </c>
      <c r="Q13" s="10" t="s">
        <v>8308</v>
      </c>
      <c r="R13" t="s">
        <v>8309</v>
      </c>
      <c r="S13">
        <f>YEAR(T13)</f>
        <v>2016</v>
      </c>
      <c r="T13" s="14">
        <f>(((J13/60)/60)/24)+DATE(1970,1,1)</f>
        <v>42572.778495370367</v>
      </c>
      <c r="U13" s="14">
        <f>(((I13/60)/60)/24)+DATE(1970,1,1)</f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 0)</f>
        <v>59.96</v>
      </c>
      <c r="Q14" s="10" t="s">
        <v>8308</v>
      </c>
      <c r="R14" t="s">
        <v>8309</v>
      </c>
      <c r="S14">
        <f>YEAR(T14)</f>
        <v>2014</v>
      </c>
      <c r="T14" s="14">
        <f>(((J14/60)/60)/24)+DATE(1970,1,1)</f>
        <v>41791.713252314818</v>
      </c>
      <c r="U14" s="14">
        <f>(((I14/60)/60)/24)+DATE(1970,1,1)</f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 0)</f>
        <v>109.78</v>
      </c>
      <c r="Q15" s="10" t="s">
        <v>8308</v>
      </c>
      <c r="R15" t="s">
        <v>8309</v>
      </c>
      <c r="S15">
        <f>YEAR(T15)</f>
        <v>2016</v>
      </c>
      <c r="T15" s="14">
        <f>(((J15/60)/60)/24)+DATE(1970,1,1)</f>
        <v>42508.677187499998</v>
      </c>
      <c r="U15" s="14">
        <f>(((I15/60)/60)/24)+DATE(1970,1,1)</f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 0)</f>
        <v>147.71</v>
      </c>
      <c r="Q16" s="10" t="s">
        <v>8308</v>
      </c>
      <c r="R16" t="s">
        <v>8309</v>
      </c>
      <c r="S16">
        <f>YEAR(T16)</f>
        <v>2014</v>
      </c>
      <c r="T16" s="14">
        <f>(((J16/60)/60)/24)+DATE(1970,1,1)</f>
        <v>41808.02648148148</v>
      </c>
      <c r="U16" s="14">
        <f>(((I16/60)/60)/24)+DATE(1970,1,1)</f>
        <v>41833.582638888889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 0)</f>
        <v>21.76</v>
      </c>
      <c r="Q17" s="10" t="s">
        <v>8308</v>
      </c>
      <c r="R17" t="s">
        <v>8309</v>
      </c>
      <c r="S17">
        <f>YEAR(T17)</f>
        <v>2015</v>
      </c>
      <c r="T17" s="14">
        <f>(((J17/60)/60)/24)+DATE(1970,1,1)</f>
        <v>42256.391875000001</v>
      </c>
      <c r="U17" s="14">
        <f>(((I17/60)/60)/24)+DATE(1970,1,1)</f>
        <v>42274.843055555553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 0)</f>
        <v>171.84</v>
      </c>
      <c r="Q18" s="10" t="s">
        <v>8308</v>
      </c>
      <c r="R18" t="s">
        <v>8309</v>
      </c>
      <c r="S18">
        <f>YEAR(T18)</f>
        <v>2014</v>
      </c>
      <c r="T18" s="14">
        <f>(((J18/60)/60)/24)+DATE(1970,1,1)</f>
        <v>41760.796423611115</v>
      </c>
      <c r="U18" s="14">
        <f>(((I18/60)/60)/24)+DATE(1970,1,1)</f>
        <v>41806.229166666664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 0)</f>
        <v>41.94</v>
      </c>
      <c r="Q19" s="10" t="s">
        <v>8308</v>
      </c>
      <c r="R19" t="s">
        <v>8309</v>
      </c>
      <c r="S19">
        <f>YEAR(T19)</f>
        <v>2014</v>
      </c>
      <c r="T19" s="14">
        <f>(((J19/60)/60)/24)+DATE(1970,1,1)</f>
        <v>41917.731736111113</v>
      </c>
      <c r="U19" s="14">
        <f>(((I19/60)/60)/24)+DATE(1970,1,1)</f>
        <v>41947.773402777777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 0)</f>
        <v>93.26</v>
      </c>
      <c r="Q20" s="10" t="s">
        <v>8308</v>
      </c>
      <c r="R20" t="s">
        <v>8309</v>
      </c>
      <c r="S20">
        <f>YEAR(T20)</f>
        <v>2014</v>
      </c>
      <c r="T20" s="14">
        <f>(((J20/60)/60)/24)+DATE(1970,1,1)</f>
        <v>41869.542314814818</v>
      </c>
      <c r="U20" s="14">
        <f>(((I20/60)/60)/24)+DATE(1970,1,1)</f>
        <v>41899.542314814818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 0)</f>
        <v>56.14</v>
      </c>
      <c r="Q21" s="10" t="s">
        <v>8308</v>
      </c>
      <c r="R21" t="s">
        <v>8309</v>
      </c>
      <c r="S21">
        <f>YEAR(T21)</f>
        <v>2015</v>
      </c>
      <c r="T21" s="14">
        <f>(((J21/60)/60)/24)+DATE(1970,1,1)</f>
        <v>42175.816365740742</v>
      </c>
      <c r="U21" s="14">
        <f>(((I21/60)/60)/24)+DATE(1970,1,1)</f>
        <v>42205.816365740742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 0)</f>
        <v>80.16</v>
      </c>
      <c r="Q22" s="10" t="s">
        <v>8308</v>
      </c>
      <c r="R22" t="s">
        <v>8309</v>
      </c>
      <c r="S22">
        <f>YEAR(T22)</f>
        <v>2015</v>
      </c>
      <c r="T22" s="14">
        <f>(((J22/60)/60)/24)+DATE(1970,1,1)</f>
        <v>42200.758240740746</v>
      </c>
      <c r="U22" s="14">
        <f>(((I22/60)/60)/24)+DATE(1970,1,1)</f>
        <v>42260.758240740746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 0)</f>
        <v>199.9</v>
      </c>
      <c r="Q23" s="10" t="s">
        <v>8308</v>
      </c>
      <c r="R23" t="s">
        <v>8309</v>
      </c>
      <c r="S23">
        <f>YEAR(T23)</f>
        <v>2014</v>
      </c>
      <c r="T23" s="14">
        <f>(((J23/60)/60)/24)+DATE(1970,1,1)</f>
        <v>41878.627187500002</v>
      </c>
      <c r="U23" s="14">
        <f>(((I23/60)/60)/24)+DATE(1970,1,1)</f>
        <v>41908.627187500002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 0)</f>
        <v>51.25</v>
      </c>
      <c r="Q24" s="10" t="s">
        <v>8308</v>
      </c>
      <c r="R24" t="s">
        <v>8309</v>
      </c>
      <c r="S24">
        <f>YEAR(T24)</f>
        <v>2014</v>
      </c>
      <c r="T24" s="14">
        <f>(((J24/60)/60)/24)+DATE(1970,1,1)</f>
        <v>41989.91134259259</v>
      </c>
      <c r="U24" s="14">
        <f>(((I24/60)/60)/24)+DATE(1970,1,1)</f>
        <v>42005.332638888889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 0)</f>
        <v>103.04</v>
      </c>
      <c r="Q25" s="10" t="s">
        <v>8308</v>
      </c>
      <c r="R25" t="s">
        <v>8309</v>
      </c>
      <c r="S25">
        <f>YEAR(T25)</f>
        <v>2015</v>
      </c>
      <c r="T25" s="14">
        <f>(((J25/60)/60)/24)+DATE(1970,1,1)</f>
        <v>42097.778946759259</v>
      </c>
      <c r="U25" s="14">
        <f>(((I25/60)/60)/24)+DATE(1970,1,1)</f>
        <v>42124.638888888891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 0)</f>
        <v>66.349999999999994</v>
      </c>
      <c r="Q26" s="10" t="s">
        <v>8308</v>
      </c>
      <c r="R26" t="s">
        <v>8309</v>
      </c>
      <c r="S26">
        <f>YEAR(T26)</f>
        <v>2015</v>
      </c>
      <c r="T26" s="14">
        <f>(((J26/60)/60)/24)+DATE(1970,1,1)</f>
        <v>42229.820173611108</v>
      </c>
      <c r="U26" s="14">
        <f>(((I26/60)/60)/24)+DATE(1970,1,1)</f>
        <v>42262.818750000006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 0)</f>
        <v>57.14</v>
      </c>
      <c r="Q27" s="10" t="s">
        <v>8308</v>
      </c>
      <c r="R27" t="s">
        <v>8309</v>
      </c>
      <c r="S27">
        <f>YEAR(T27)</f>
        <v>2015</v>
      </c>
      <c r="T27" s="14">
        <f>(((J27/60)/60)/24)+DATE(1970,1,1)</f>
        <v>42318.025011574078</v>
      </c>
      <c r="U27" s="14">
        <f>(((I27/60)/60)/24)+DATE(1970,1,1)</f>
        <v>42378.025011574078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 0)</f>
        <v>102.11</v>
      </c>
      <c r="Q28" s="10" t="s">
        <v>8308</v>
      </c>
      <c r="R28" t="s">
        <v>8309</v>
      </c>
      <c r="S28">
        <f>YEAR(T28)</f>
        <v>2014</v>
      </c>
      <c r="T28" s="14">
        <f>(((J28/60)/60)/24)+DATE(1970,1,1)</f>
        <v>41828.515555555554</v>
      </c>
      <c r="U28" s="14">
        <f>(((I28/60)/60)/24)+DATE(1970,1,1)</f>
        <v>41868.515555555554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 0)</f>
        <v>148.97</v>
      </c>
      <c r="Q29" s="10" t="s">
        <v>8308</v>
      </c>
      <c r="R29" t="s">
        <v>8309</v>
      </c>
      <c r="S29">
        <f>YEAR(T29)</f>
        <v>2014</v>
      </c>
      <c r="T29" s="14">
        <f>(((J29/60)/60)/24)+DATE(1970,1,1)</f>
        <v>41929.164733796293</v>
      </c>
      <c r="U29" s="14">
        <f>(((I29/60)/60)/24)+DATE(1970,1,1)</f>
        <v>41959.206400462965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 0)</f>
        <v>169.61</v>
      </c>
      <c r="Q30" s="10" t="s">
        <v>8308</v>
      </c>
      <c r="R30" t="s">
        <v>8309</v>
      </c>
      <c r="S30">
        <f>YEAR(T30)</f>
        <v>2015</v>
      </c>
      <c r="T30" s="14">
        <f>(((J30/60)/60)/24)+DATE(1970,1,1)</f>
        <v>42324.96393518518</v>
      </c>
      <c r="U30" s="14">
        <f>(((I30/60)/60)/24)+DATE(1970,1,1)</f>
        <v>42354.96393518518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 0)</f>
        <v>31.62</v>
      </c>
      <c r="Q31" s="10" t="s">
        <v>8308</v>
      </c>
      <c r="R31" t="s">
        <v>8309</v>
      </c>
      <c r="S31">
        <f>YEAR(T31)</f>
        <v>2014</v>
      </c>
      <c r="T31" s="14">
        <f>(((J31/60)/60)/24)+DATE(1970,1,1)</f>
        <v>41812.67324074074</v>
      </c>
      <c r="U31" s="14">
        <f>(((I31/60)/60)/24)+DATE(1970,1,1)</f>
        <v>41842.67324074074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 0)</f>
        <v>76.45</v>
      </c>
      <c r="Q32" s="10" t="s">
        <v>8308</v>
      </c>
      <c r="R32" t="s">
        <v>8309</v>
      </c>
      <c r="S32">
        <f>YEAR(T32)</f>
        <v>2014</v>
      </c>
      <c r="T32" s="14">
        <f>(((J32/60)/60)/24)+DATE(1970,1,1)</f>
        <v>41842.292997685188</v>
      </c>
      <c r="U32" s="14">
        <f>(((I32/60)/60)/24)+DATE(1970,1,1)</f>
        <v>41872.292997685188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 0)</f>
        <v>13</v>
      </c>
      <c r="Q33" s="10" t="s">
        <v>8308</v>
      </c>
      <c r="R33" t="s">
        <v>8309</v>
      </c>
      <c r="S33">
        <f>YEAR(T33)</f>
        <v>2016</v>
      </c>
      <c r="T33" s="14">
        <f>(((J33/60)/60)/24)+DATE(1970,1,1)</f>
        <v>42376.79206018518</v>
      </c>
      <c r="U33" s="14">
        <f>(((I33/60)/60)/24)+DATE(1970,1,1)</f>
        <v>42394.79206018518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 0)</f>
        <v>320.45</v>
      </c>
      <c r="Q34" s="10" t="s">
        <v>8308</v>
      </c>
      <c r="R34" t="s">
        <v>8309</v>
      </c>
      <c r="S34">
        <f>YEAR(T34)</f>
        <v>2016</v>
      </c>
      <c r="T34" s="14">
        <f>(((J34/60)/60)/24)+DATE(1970,1,1)</f>
        <v>42461.627511574072</v>
      </c>
      <c r="U34" s="14">
        <f>(((I34/60)/60)/24)+DATE(1970,1,1)</f>
        <v>42503.165972222225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 0)</f>
        <v>83.75</v>
      </c>
      <c r="Q35" s="10" t="s">
        <v>8308</v>
      </c>
      <c r="R35" t="s">
        <v>8309</v>
      </c>
      <c r="S35">
        <f>YEAR(T35)</f>
        <v>2015</v>
      </c>
      <c r="T35" s="14">
        <f>(((J35/60)/60)/24)+DATE(1970,1,1)</f>
        <v>42286.660891203705</v>
      </c>
      <c r="U35" s="14">
        <f>(((I35/60)/60)/24)+DATE(1970,1,1)</f>
        <v>42316.702557870376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 0)</f>
        <v>49.88</v>
      </c>
      <c r="Q36" s="10" t="s">
        <v>8308</v>
      </c>
      <c r="R36" t="s">
        <v>8309</v>
      </c>
      <c r="S36">
        <f>YEAR(T36)</f>
        <v>2014</v>
      </c>
      <c r="T36" s="14">
        <f>(((J36/60)/60)/24)+DATE(1970,1,1)</f>
        <v>41841.321770833332</v>
      </c>
      <c r="U36" s="14">
        <f>(((I36/60)/60)/24)+DATE(1970,1,1)</f>
        <v>41856.321770833332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 0)</f>
        <v>59.46</v>
      </c>
      <c r="Q37" s="10" t="s">
        <v>8308</v>
      </c>
      <c r="R37" t="s">
        <v>8309</v>
      </c>
      <c r="S37">
        <f>YEAR(T37)</f>
        <v>2015</v>
      </c>
      <c r="T37" s="14">
        <f>(((J37/60)/60)/24)+DATE(1970,1,1)</f>
        <v>42098.291828703703</v>
      </c>
      <c r="U37" s="14">
        <f>(((I37/60)/60)/24)+DATE(1970,1,1)</f>
        <v>42122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 0)</f>
        <v>193.84</v>
      </c>
      <c r="Q38" s="10" t="s">
        <v>8308</v>
      </c>
      <c r="R38" t="s">
        <v>8309</v>
      </c>
      <c r="S38">
        <f>YEAR(T38)</f>
        <v>2015</v>
      </c>
      <c r="T38" s="14">
        <f>(((J38/60)/60)/24)+DATE(1970,1,1)</f>
        <v>42068.307002314818</v>
      </c>
      <c r="U38" s="14">
        <f>(((I38/60)/60)/24)+DATE(1970,1,1)</f>
        <v>42098.265335648146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 0)</f>
        <v>159.51</v>
      </c>
      <c r="Q39" s="10" t="s">
        <v>8308</v>
      </c>
      <c r="R39" t="s">
        <v>8309</v>
      </c>
      <c r="S39">
        <f>YEAR(T39)</f>
        <v>2015</v>
      </c>
      <c r="T39" s="14">
        <f>(((J39/60)/60)/24)+DATE(1970,1,1)</f>
        <v>42032.693043981482</v>
      </c>
      <c r="U39" s="14">
        <f>(((I39/60)/60)/24)+DATE(1970,1,1)</f>
        <v>42062.693043981482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 0)</f>
        <v>41.68</v>
      </c>
      <c r="Q40" s="10" t="s">
        <v>8308</v>
      </c>
      <c r="R40" t="s">
        <v>8309</v>
      </c>
      <c r="S40">
        <f>YEAR(T40)</f>
        <v>2013</v>
      </c>
      <c r="T40" s="14">
        <f>(((J40/60)/60)/24)+DATE(1970,1,1)</f>
        <v>41375.057222222218</v>
      </c>
      <c r="U40" s="14">
        <f>(((I40/60)/60)/24)+DATE(1970,1,1)</f>
        <v>41405.057222222218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 0)</f>
        <v>150.9</v>
      </c>
      <c r="Q41" s="10" t="s">
        <v>8308</v>
      </c>
      <c r="R41" t="s">
        <v>8309</v>
      </c>
      <c r="S41">
        <f>YEAR(T41)</f>
        <v>2014</v>
      </c>
      <c r="T41" s="14">
        <f>(((J41/60)/60)/24)+DATE(1970,1,1)</f>
        <v>41754.047083333331</v>
      </c>
      <c r="U41" s="14">
        <f>(((I41/60)/60)/24)+DATE(1970,1,1)</f>
        <v>41784.957638888889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 0)</f>
        <v>126.69</v>
      </c>
      <c r="Q42" s="10" t="s">
        <v>8308</v>
      </c>
      <c r="R42" t="s">
        <v>8309</v>
      </c>
      <c r="S42">
        <f>YEAR(T42)</f>
        <v>2014</v>
      </c>
      <c r="T42" s="14">
        <f>(((J42/60)/60)/24)+DATE(1970,1,1)</f>
        <v>41789.21398148148</v>
      </c>
      <c r="U42" s="14">
        <f>(((I42/60)/60)/24)+DATE(1970,1,1)</f>
        <v>41809.166666666664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 0)</f>
        <v>105.26</v>
      </c>
      <c r="Q43" s="10" t="s">
        <v>8308</v>
      </c>
      <c r="R43" t="s">
        <v>8309</v>
      </c>
      <c r="S43">
        <f>YEAR(T43)</f>
        <v>2014</v>
      </c>
      <c r="T43" s="14">
        <f>(((J43/60)/60)/24)+DATE(1970,1,1)</f>
        <v>41887.568912037037</v>
      </c>
      <c r="U43" s="14">
        <f>(((I43/60)/60)/24)+DATE(1970,1,1)</f>
        <v>41917.568912037037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 0)</f>
        <v>117.51</v>
      </c>
      <c r="Q44" s="10" t="s">
        <v>8308</v>
      </c>
      <c r="R44" t="s">
        <v>8309</v>
      </c>
      <c r="S44">
        <f>YEAR(T44)</f>
        <v>2014</v>
      </c>
      <c r="T44" s="14">
        <f>(((J44/60)/60)/24)+DATE(1970,1,1)</f>
        <v>41971.639189814814</v>
      </c>
      <c r="U44" s="14">
        <f>(((I44/60)/60)/24)+DATE(1970,1,1)</f>
        <v>42001.639189814814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 0)</f>
        <v>117.36</v>
      </c>
      <c r="Q45" s="10" t="s">
        <v>8308</v>
      </c>
      <c r="R45" t="s">
        <v>8309</v>
      </c>
      <c r="S45">
        <f>YEAR(T45)</f>
        <v>2014</v>
      </c>
      <c r="T45" s="14">
        <f>(((J45/60)/60)/24)+DATE(1970,1,1)</f>
        <v>41802.790347222224</v>
      </c>
      <c r="U45" s="14">
        <f>(((I45/60)/60)/24)+DATE(1970,1,1)</f>
        <v>41833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 0)</f>
        <v>133.33000000000001</v>
      </c>
      <c r="Q46" s="10" t="s">
        <v>8308</v>
      </c>
      <c r="R46" t="s">
        <v>8309</v>
      </c>
      <c r="S46">
        <f>YEAR(T46)</f>
        <v>2014</v>
      </c>
      <c r="T46" s="14">
        <f>(((J46/60)/60)/24)+DATE(1970,1,1)</f>
        <v>41874.098807870374</v>
      </c>
      <c r="U46" s="14">
        <f>(((I46/60)/60)/24)+DATE(1970,1,1)</f>
        <v>41919.098807870374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 0)</f>
        <v>98.36</v>
      </c>
      <c r="Q47" s="10" t="s">
        <v>8308</v>
      </c>
      <c r="R47" t="s">
        <v>8309</v>
      </c>
      <c r="S47">
        <f>YEAR(T47)</f>
        <v>2016</v>
      </c>
      <c r="T47" s="14">
        <f>(((J47/60)/60)/24)+DATE(1970,1,1)</f>
        <v>42457.623923611114</v>
      </c>
      <c r="U47" s="14">
        <f>(((I47/60)/60)/24)+DATE(1970,1,1)</f>
        <v>42487.623923611114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 0)</f>
        <v>194.44</v>
      </c>
      <c r="Q48" s="10" t="s">
        <v>8308</v>
      </c>
      <c r="R48" t="s">
        <v>8309</v>
      </c>
      <c r="S48">
        <f>YEAR(T48)</f>
        <v>2015</v>
      </c>
      <c r="T48" s="14">
        <f>(((J48/60)/60)/24)+DATE(1970,1,1)</f>
        <v>42323.964976851858</v>
      </c>
      <c r="U48" s="14">
        <f>(((I48/60)/60)/24)+DATE(1970,1,1)</f>
        <v>42353.964976851858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 0)</f>
        <v>76.87</v>
      </c>
      <c r="Q49" s="10" t="s">
        <v>8308</v>
      </c>
      <c r="R49" t="s">
        <v>8309</v>
      </c>
      <c r="S49">
        <f>YEAR(T49)</f>
        <v>2014</v>
      </c>
      <c r="T49" s="14">
        <f>(((J49/60)/60)/24)+DATE(1970,1,1)</f>
        <v>41932.819525462961</v>
      </c>
      <c r="U49" s="14">
        <f>(((I49/60)/60)/24)+DATE(1970,1,1)</f>
        <v>41992.861192129625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 0)</f>
        <v>56.82</v>
      </c>
      <c r="Q50" s="10" t="s">
        <v>8308</v>
      </c>
      <c r="R50" t="s">
        <v>8309</v>
      </c>
      <c r="S50">
        <f>YEAR(T50)</f>
        <v>2015</v>
      </c>
      <c r="T50" s="14">
        <f>(((J50/60)/60)/24)+DATE(1970,1,1)</f>
        <v>42033.516898148147</v>
      </c>
      <c r="U50" s="14">
        <f>(((I50/60)/60)/24)+DATE(1970,1,1)</f>
        <v>42064.5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 0)</f>
        <v>137.93</v>
      </c>
      <c r="Q51" s="10" t="s">
        <v>8308</v>
      </c>
      <c r="R51" t="s">
        <v>8309</v>
      </c>
      <c r="S51">
        <f>YEAR(T51)</f>
        <v>2015</v>
      </c>
      <c r="T51" s="14">
        <f>(((J51/60)/60)/24)+DATE(1970,1,1)</f>
        <v>42271.176446759258</v>
      </c>
      <c r="U51" s="14">
        <f>(((I51/60)/60)/24)+DATE(1970,1,1)</f>
        <v>42301.176446759258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 0)</f>
        <v>27.27</v>
      </c>
      <c r="Q52" s="10" t="s">
        <v>8308</v>
      </c>
      <c r="R52" t="s">
        <v>8309</v>
      </c>
      <c r="S52">
        <f>YEAR(T52)</f>
        <v>2014</v>
      </c>
      <c r="T52" s="14">
        <f>(((J52/60)/60)/24)+DATE(1970,1,1)</f>
        <v>41995.752986111111</v>
      </c>
      <c r="U52" s="14">
        <f>(((I52/60)/60)/24)+DATE(1970,1,1)</f>
        <v>42034.708333333328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 0)</f>
        <v>118.34</v>
      </c>
      <c r="Q53" s="10" t="s">
        <v>8308</v>
      </c>
      <c r="R53" t="s">
        <v>8309</v>
      </c>
      <c r="S53">
        <f>YEAR(T53)</f>
        <v>2015</v>
      </c>
      <c r="T53" s="14">
        <f>(((J53/60)/60)/24)+DATE(1970,1,1)</f>
        <v>42196.928668981483</v>
      </c>
      <c r="U53" s="14">
        <f>(((I53/60)/60)/24)+DATE(1970,1,1)</f>
        <v>42226.928668981483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 0)</f>
        <v>223.48</v>
      </c>
      <c r="Q54" s="10" t="s">
        <v>8308</v>
      </c>
      <c r="R54" t="s">
        <v>8309</v>
      </c>
      <c r="S54">
        <f>YEAR(T54)</f>
        <v>2014</v>
      </c>
      <c r="T54" s="14">
        <f>(((J54/60)/60)/24)+DATE(1970,1,1)</f>
        <v>41807.701921296299</v>
      </c>
      <c r="U54" s="14">
        <f>(((I54/60)/60)/24)+DATE(1970,1,1)</f>
        <v>41837.701921296299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 0)</f>
        <v>28.11</v>
      </c>
      <c r="Q55" s="10" t="s">
        <v>8308</v>
      </c>
      <c r="R55" t="s">
        <v>8309</v>
      </c>
      <c r="S55">
        <f>YEAR(T55)</f>
        <v>2014</v>
      </c>
      <c r="T55" s="14">
        <f>(((J55/60)/60)/24)+DATE(1970,1,1)</f>
        <v>41719.549131944441</v>
      </c>
      <c r="U55" s="14">
        <f>(((I55/60)/60)/24)+DATE(1970,1,1)</f>
        <v>41733.916666666664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 0)</f>
        <v>194.23</v>
      </c>
      <c r="Q56" s="10" t="s">
        <v>8308</v>
      </c>
      <c r="R56" t="s">
        <v>8309</v>
      </c>
      <c r="S56">
        <f>YEAR(T56)</f>
        <v>2015</v>
      </c>
      <c r="T56" s="14">
        <f>(((J56/60)/60)/24)+DATE(1970,1,1)</f>
        <v>42333.713206018518</v>
      </c>
      <c r="U56" s="14">
        <f>(((I56/60)/60)/24)+DATE(1970,1,1)</f>
        <v>42363.713206018518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 0)</f>
        <v>128.94999999999999</v>
      </c>
      <c r="Q57" s="10" t="s">
        <v>8308</v>
      </c>
      <c r="R57" t="s">
        <v>8309</v>
      </c>
      <c r="S57">
        <f>YEAR(T57)</f>
        <v>2016</v>
      </c>
      <c r="T57" s="14">
        <f>(((J57/60)/60)/24)+DATE(1970,1,1)</f>
        <v>42496.968935185185</v>
      </c>
      <c r="U57" s="14">
        <f>(((I57/60)/60)/24)+DATE(1970,1,1)</f>
        <v>42517.968935185185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 0)</f>
        <v>49.32</v>
      </c>
      <c r="Q58" s="10" t="s">
        <v>8308</v>
      </c>
      <c r="R58" t="s">
        <v>8309</v>
      </c>
      <c r="S58">
        <f>YEAR(T58)</f>
        <v>2015</v>
      </c>
      <c r="T58" s="14">
        <f>(((J58/60)/60)/24)+DATE(1970,1,1)</f>
        <v>42149.548888888887</v>
      </c>
      <c r="U58" s="14">
        <f>(((I58/60)/60)/24)+DATE(1970,1,1)</f>
        <v>42163.666666666672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 0)</f>
        <v>221.52</v>
      </c>
      <c r="Q59" s="10" t="s">
        <v>8308</v>
      </c>
      <c r="R59" t="s">
        <v>8309</v>
      </c>
      <c r="S59">
        <f>YEAR(T59)</f>
        <v>2015</v>
      </c>
      <c r="T59" s="14">
        <f>(((J59/60)/60)/24)+DATE(1970,1,1)</f>
        <v>42089.83289351852</v>
      </c>
      <c r="U59" s="14">
        <f>(((I59/60)/60)/24)+DATE(1970,1,1)</f>
        <v>42119.83289351852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 0)</f>
        <v>137.21</v>
      </c>
      <c r="Q60" s="10" t="s">
        <v>8308</v>
      </c>
      <c r="R60" t="s">
        <v>8309</v>
      </c>
      <c r="S60">
        <f>YEAR(T60)</f>
        <v>2014</v>
      </c>
      <c r="T60" s="14">
        <f>(((J60/60)/60)/24)+DATE(1970,1,1)</f>
        <v>41932.745046296295</v>
      </c>
      <c r="U60" s="14">
        <f>(((I60/60)/60)/24)+DATE(1970,1,1)</f>
        <v>41962.786712962959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 0)</f>
        <v>606.82000000000005</v>
      </c>
      <c r="Q61" s="10" t="s">
        <v>8308</v>
      </c>
      <c r="R61" t="s">
        <v>8309</v>
      </c>
      <c r="S61">
        <f>YEAR(T61)</f>
        <v>2015</v>
      </c>
      <c r="T61" s="14">
        <f>(((J61/60)/60)/24)+DATE(1970,1,1)</f>
        <v>42230.23583333334</v>
      </c>
      <c r="U61" s="14">
        <f>(((I61/60)/60)/24)+DATE(1970,1,1)</f>
        <v>42261.875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 0)</f>
        <v>43.04</v>
      </c>
      <c r="Q62" s="10" t="s">
        <v>8308</v>
      </c>
      <c r="R62" t="s">
        <v>8310</v>
      </c>
      <c r="S62">
        <f>YEAR(T62)</f>
        <v>2014</v>
      </c>
      <c r="T62" s="14">
        <f>(((J62/60)/60)/24)+DATE(1970,1,1)</f>
        <v>41701.901817129627</v>
      </c>
      <c r="U62" s="14">
        <f>(((I62/60)/60)/24)+DATE(1970,1,1)</f>
        <v>41721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 0)</f>
        <v>322.39</v>
      </c>
      <c r="Q63" s="10" t="s">
        <v>8308</v>
      </c>
      <c r="R63" t="s">
        <v>8310</v>
      </c>
      <c r="S63">
        <f>YEAR(T63)</f>
        <v>2013</v>
      </c>
      <c r="T63" s="14">
        <f>(((J63/60)/60)/24)+DATE(1970,1,1)</f>
        <v>41409.814317129632</v>
      </c>
      <c r="U63" s="14">
        <f>(((I63/60)/60)/24)+DATE(1970,1,1)</f>
        <v>41431.814317129632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 0)</f>
        <v>96.71</v>
      </c>
      <c r="Q64" s="10" t="s">
        <v>8308</v>
      </c>
      <c r="R64" t="s">
        <v>8310</v>
      </c>
      <c r="S64">
        <f>YEAR(T64)</f>
        <v>2013</v>
      </c>
      <c r="T64" s="14">
        <f>(((J64/60)/60)/24)+DATE(1970,1,1)</f>
        <v>41311.799513888887</v>
      </c>
      <c r="U64" s="14">
        <f>(((I64/60)/60)/24)+DATE(1970,1,1)</f>
        <v>41336.799513888887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 0)</f>
        <v>35.47</v>
      </c>
      <c r="Q65" s="10" t="s">
        <v>8308</v>
      </c>
      <c r="R65" t="s">
        <v>8310</v>
      </c>
      <c r="S65">
        <f>YEAR(T65)</f>
        <v>2013</v>
      </c>
      <c r="T65" s="14">
        <f>(((J65/60)/60)/24)+DATE(1970,1,1)</f>
        <v>41612.912187499998</v>
      </c>
      <c r="U65" s="14">
        <f>(((I65/60)/60)/24)+DATE(1970,1,1)</f>
        <v>41636.207638888889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 0)</f>
        <v>86.67</v>
      </c>
      <c r="Q66" s="10" t="s">
        <v>8308</v>
      </c>
      <c r="R66" t="s">
        <v>8310</v>
      </c>
      <c r="S66">
        <f>YEAR(T66)</f>
        <v>2013</v>
      </c>
      <c r="T66" s="14">
        <f>(((J66/60)/60)/24)+DATE(1970,1,1)</f>
        <v>41433.01829861111</v>
      </c>
      <c r="U66" s="14">
        <f>(((I66/60)/60)/24)+DATE(1970,1,1)</f>
        <v>41463.01829861111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 0)</f>
        <v>132.05000000000001</v>
      </c>
      <c r="Q67" s="10" t="s">
        <v>8308</v>
      </c>
      <c r="R67" t="s">
        <v>8310</v>
      </c>
      <c r="S67">
        <f>YEAR(T67)</f>
        <v>2014</v>
      </c>
      <c r="T67" s="14">
        <f>(((J67/60)/60)/24)+DATE(1970,1,1)</f>
        <v>41835.821226851855</v>
      </c>
      <c r="U67" s="14">
        <f>(((I67/60)/60)/24)+DATE(1970,1,1)</f>
        <v>41862.249305555553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 0)</f>
        <v>91.23</v>
      </c>
      <c r="Q68" s="10" t="s">
        <v>8308</v>
      </c>
      <c r="R68" t="s">
        <v>8310</v>
      </c>
      <c r="S68">
        <f>YEAR(T68)</f>
        <v>2016</v>
      </c>
      <c r="T68" s="14">
        <f>(((J68/60)/60)/24)+DATE(1970,1,1)</f>
        <v>42539.849768518514</v>
      </c>
      <c r="U68" s="14">
        <f>(((I68/60)/60)/24)+DATE(1970,1,1)</f>
        <v>42569.849768518514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 0)</f>
        <v>116.25</v>
      </c>
      <c r="Q69" s="10" t="s">
        <v>8308</v>
      </c>
      <c r="R69" t="s">
        <v>8310</v>
      </c>
      <c r="S69">
        <f>YEAR(T69)</f>
        <v>2012</v>
      </c>
      <c r="T69" s="14">
        <f>(((J69/60)/60)/24)+DATE(1970,1,1)</f>
        <v>41075.583379629628</v>
      </c>
      <c r="U69" s="14">
        <f>(((I69/60)/60)/24)+DATE(1970,1,1)</f>
        <v>41105.583379629628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 0)</f>
        <v>21.19</v>
      </c>
      <c r="Q70" s="10" t="s">
        <v>8308</v>
      </c>
      <c r="R70" t="s">
        <v>8310</v>
      </c>
      <c r="S70">
        <f>YEAR(T70)</f>
        <v>2014</v>
      </c>
      <c r="T70" s="14">
        <f>(((J70/60)/60)/24)+DATE(1970,1,1)</f>
        <v>41663.569340277776</v>
      </c>
      <c r="U70" s="14">
        <f>(((I70/60)/60)/24)+DATE(1970,1,1)</f>
        <v>41693.569340277776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 0)</f>
        <v>62.33</v>
      </c>
      <c r="Q71" s="10" t="s">
        <v>8308</v>
      </c>
      <c r="R71" t="s">
        <v>8310</v>
      </c>
      <c r="S71">
        <f>YEAR(T71)</f>
        <v>2011</v>
      </c>
      <c r="T71" s="14">
        <f>(((J71/60)/60)/24)+DATE(1970,1,1)</f>
        <v>40786.187789351854</v>
      </c>
      <c r="U71" s="14">
        <f>(((I71/60)/60)/24)+DATE(1970,1,1)</f>
        <v>40818.290972222225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 0)</f>
        <v>37.409999999999997</v>
      </c>
      <c r="Q72" s="10" t="s">
        <v>8308</v>
      </c>
      <c r="R72" t="s">
        <v>8310</v>
      </c>
      <c r="S72">
        <f>YEAR(T72)</f>
        <v>2011</v>
      </c>
      <c r="T72" s="14">
        <f>(((J72/60)/60)/24)+DATE(1970,1,1)</f>
        <v>40730.896354166667</v>
      </c>
      <c r="U72" s="14">
        <f>(((I72/60)/60)/24)+DATE(1970,1,1)</f>
        <v>40790.896354166667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 0)</f>
        <v>69.72</v>
      </c>
      <c r="Q73" s="10" t="s">
        <v>8308</v>
      </c>
      <c r="R73" t="s">
        <v>8310</v>
      </c>
      <c r="S73">
        <f>YEAR(T73)</f>
        <v>2012</v>
      </c>
      <c r="T73" s="14">
        <f>(((J73/60)/60)/24)+DATE(1970,1,1)</f>
        <v>40997.271493055552</v>
      </c>
      <c r="U73" s="14">
        <f>(((I73/60)/60)/24)+DATE(1970,1,1)</f>
        <v>41057.271493055552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 0)</f>
        <v>58.17</v>
      </c>
      <c r="Q74" s="10" t="s">
        <v>8308</v>
      </c>
      <c r="R74" t="s">
        <v>8310</v>
      </c>
      <c r="S74">
        <f>YEAR(T74)</f>
        <v>2012</v>
      </c>
      <c r="T74" s="14">
        <f>(((J74/60)/60)/24)+DATE(1970,1,1)</f>
        <v>41208.010196759256</v>
      </c>
      <c r="U74" s="14">
        <f>(((I74/60)/60)/24)+DATE(1970,1,1)</f>
        <v>41228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 0)</f>
        <v>50</v>
      </c>
      <c r="Q75" s="10" t="s">
        <v>8308</v>
      </c>
      <c r="R75" t="s">
        <v>8310</v>
      </c>
      <c r="S75">
        <f>YEAR(T75)</f>
        <v>2011</v>
      </c>
      <c r="T75" s="14">
        <f>(((J75/60)/60)/24)+DATE(1970,1,1)</f>
        <v>40587.75675925926</v>
      </c>
      <c r="U75" s="14">
        <f>(((I75/60)/60)/24)+DATE(1970,1,1)</f>
        <v>40666.165972222225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 0)</f>
        <v>19.47</v>
      </c>
      <c r="Q76" s="10" t="s">
        <v>8308</v>
      </c>
      <c r="R76" t="s">
        <v>8310</v>
      </c>
      <c r="S76">
        <f>YEAR(T76)</f>
        <v>2015</v>
      </c>
      <c r="T76" s="14">
        <f>(((J76/60)/60)/24)+DATE(1970,1,1)</f>
        <v>42360.487210648149</v>
      </c>
      <c r="U76" s="14">
        <f>(((I76/60)/60)/24)+DATE(1970,1,1)</f>
        <v>42390.487210648149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 0)</f>
        <v>85.96</v>
      </c>
      <c r="Q77" s="10" t="s">
        <v>8308</v>
      </c>
      <c r="R77" t="s">
        <v>8310</v>
      </c>
      <c r="S77">
        <f>YEAR(T77)</f>
        <v>2013</v>
      </c>
      <c r="T77" s="14">
        <f>(((J77/60)/60)/24)+DATE(1970,1,1)</f>
        <v>41357.209166666667</v>
      </c>
      <c r="U77" s="14">
        <f>(((I77/60)/60)/24)+DATE(1970,1,1)</f>
        <v>41387.209166666667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 0)</f>
        <v>30.67</v>
      </c>
      <c r="Q78" s="10" t="s">
        <v>8308</v>
      </c>
      <c r="R78" t="s">
        <v>8310</v>
      </c>
      <c r="S78">
        <f>YEAR(T78)</f>
        <v>2011</v>
      </c>
      <c r="T78" s="14">
        <f>(((J78/60)/60)/24)+DATE(1970,1,1)</f>
        <v>40844.691643518519</v>
      </c>
      <c r="U78" s="14">
        <f>(((I78/60)/60)/24)+DATE(1970,1,1)</f>
        <v>40904.733310185184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 0)</f>
        <v>60.38</v>
      </c>
      <c r="Q79" s="10" t="s">
        <v>8308</v>
      </c>
      <c r="R79" t="s">
        <v>8310</v>
      </c>
      <c r="S79">
        <f>YEAR(T79)</f>
        <v>2012</v>
      </c>
      <c r="T79" s="14">
        <f>(((J79/60)/60)/24)+DATE(1970,1,1)</f>
        <v>40997.144872685189</v>
      </c>
      <c r="U79" s="14">
        <f>(((I79/60)/60)/24)+DATE(1970,1,1)</f>
        <v>41050.124305555553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 0)</f>
        <v>38.6</v>
      </c>
      <c r="Q80" s="10" t="s">
        <v>8308</v>
      </c>
      <c r="R80" t="s">
        <v>8310</v>
      </c>
      <c r="S80">
        <f>YEAR(T80)</f>
        <v>2016</v>
      </c>
      <c r="T80" s="14">
        <f>(((J80/60)/60)/24)+DATE(1970,1,1)</f>
        <v>42604.730567129634</v>
      </c>
      <c r="U80" s="14">
        <f>(((I80/60)/60)/24)+DATE(1970,1,1)</f>
        <v>42614.730567129634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 0)</f>
        <v>40.270000000000003</v>
      </c>
      <c r="Q81" s="10" t="s">
        <v>8308</v>
      </c>
      <c r="R81" t="s">
        <v>8310</v>
      </c>
      <c r="S81">
        <f>YEAR(T81)</f>
        <v>2014</v>
      </c>
      <c r="T81" s="14">
        <f>(((J81/60)/60)/24)+DATE(1970,1,1)</f>
        <v>41724.776539351849</v>
      </c>
      <c r="U81" s="14">
        <f>(((I81/60)/60)/24)+DATE(1970,1,1)</f>
        <v>41754.776539351849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 0)</f>
        <v>273.83</v>
      </c>
      <c r="Q82" s="10" t="s">
        <v>8308</v>
      </c>
      <c r="R82" t="s">
        <v>8310</v>
      </c>
      <c r="S82">
        <f>YEAR(T82)</f>
        <v>2013</v>
      </c>
      <c r="T82" s="14">
        <f>(((J82/60)/60)/24)+DATE(1970,1,1)</f>
        <v>41583.083981481483</v>
      </c>
      <c r="U82" s="14">
        <f>(((I82/60)/60)/24)+DATE(1970,1,1)</f>
        <v>41618.083981481483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 0)</f>
        <v>53.04</v>
      </c>
      <c r="Q83" s="10" t="s">
        <v>8308</v>
      </c>
      <c r="R83" t="s">
        <v>8310</v>
      </c>
      <c r="S83">
        <f>YEAR(T83)</f>
        <v>2012</v>
      </c>
      <c r="T83" s="14">
        <f>(((J83/60)/60)/24)+DATE(1970,1,1)</f>
        <v>41100.158877314818</v>
      </c>
      <c r="U83" s="14">
        <f>(((I83/60)/60)/24)+DATE(1970,1,1)</f>
        <v>41104.126388888886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 0)</f>
        <v>40.01</v>
      </c>
      <c r="Q84" s="10" t="s">
        <v>8308</v>
      </c>
      <c r="R84" t="s">
        <v>8310</v>
      </c>
      <c r="S84">
        <f>YEAR(T84)</f>
        <v>2011</v>
      </c>
      <c r="T84" s="14">
        <f>(((J84/60)/60)/24)+DATE(1970,1,1)</f>
        <v>40795.820150462961</v>
      </c>
      <c r="U84" s="14">
        <f>(((I84/60)/60)/24)+DATE(1970,1,1)</f>
        <v>40825.820150462961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 0)</f>
        <v>15.77</v>
      </c>
      <c r="Q85" s="10" t="s">
        <v>8308</v>
      </c>
      <c r="R85" t="s">
        <v>8310</v>
      </c>
      <c r="S85">
        <f>YEAR(T85)</f>
        <v>2015</v>
      </c>
      <c r="T85" s="14">
        <f>(((J85/60)/60)/24)+DATE(1970,1,1)</f>
        <v>42042.615613425922</v>
      </c>
      <c r="U85" s="14">
        <f>(((I85/60)/60)/24)+DATE(1970,1,1)</f>
        <v>42057.479166666672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 0)</f>
        <v>71.430000000000007</v>
      </c>
      <c r="Q86" s="10" t="s">
        <v>8308</v>
      </c>
      <c r="R86" t="s">
        <v>8310</v>
      </c>
      <c r="S86">
        <f>YEAR(T86)</f>
        <v>2011</v>
      </c>
      <c r="T86" s="14">
        <f>(((J86/60)/60)/24)+DATE(1970,1,1)</f>
        <v>40648.757939814815</v>
      </c>
      <c r="U86" s="14">
        <f>(((I86/60)/60)/24)+DATE(1970,1,1)</f>
        <v>40678.757939814815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 0)</f>
        <v>71.709999999999994</v>
      </c>
      <c r="Q87" s="10" t="s">
        <v>8308</v>
      </c>
      <c r="R87" t="s">
        <v>8310</v>
      </c>
      <c r="S87">
        <f>YEAR(T87)</f>
        <v>2011</v>
      </c>
      <c r="T87" s="14">
        <f>(((J87/60)/60)/24)+DATE(1970,1,1)</f>
        <v>40779.125428240739</v>
      </c>
      <c r="U87" s="14">
        <f>(((I87/60)/60)/24)+DATE(1970,1,1)</f>
        <v>40809.125428240739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 0)</f>
        <v>375.76</v>
      </c>
      <c r="Q88" s="10" t="s">
        <v>8308</v>
      </c>
      <c r="R88" t="s">
        <v>8310</v>
      </c>
      <c r="S88">
        <f>YEAR(T88)</f>
        <v>2015</v>
      </c>
      <c r="T88" s="14">
        <f>(((J88/60)/60)/24)+DATE(1970,1,1)</f>
        <v>42291.556076388893</v>
      </c>
      <c r="U88" s="14">
        <f>(((I88/60)/60)/24)+DATE(1970,1,1)</f>
        <v>42365.59774305555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 0)</f>
        <v>104.6</v>
      </c>
      <c r="Q89" s="10" t="s">
        <v>8308</v>
      </c>
      <c r="R89" t="s">
        <v>8310</v>
      </c>
      <c r="S89">
        <f>YEAR(T89)</f>
        <v>2010</v>
      </c>
      <c r="T89" s="14">
        <f>(((J89/60)/60)/24)+DATE(1970,1,1)</f>
        <v>40322.53938657407</v>
      </c>
      <c r="U89" s="14">
        <f>(((I89/60)/60)/24)+DATE(1970,1,1)</f>
        <v>40332.070138888892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 0)</f>
        <v>60</v>
      </c>
      <c r="Q90" s="10" t="s">
        <v>8308</v>
      </c>
      <c r="R90" t="s">
        <v>8310</v>
      </c>
      <c r="S90">
        <f>YEAR(T90)</f>
        <v>2014</v>
      </c>
      <c r="T90" s="14">
        <f>(((J90/60)/60)/24)+DATE(1970,1,1)</f>
        <v>41786.65892361111</v>
      </c>
      <c r="U90" s="14">
        <f>(((I90/60)/60)/24)+DATE(1970,1,1)</f>
        <v>41812.65892361111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 0)</f>
        <v>123.29</v>
      </c>
      <c r="Q91" s="10" t="s">
        <v>8308</v>
      </c>
      <c r="R91" t="s">
        <v>8310</v>
      </c>
      <c r="S91">
        <f>YEAR(T91)</f>
        <v>2013</v>
      </c>
      <c r="T91" s="14">
        <f>(((J91/60)/60)/24)+DATE(1970,1,1)</f>
        <v>41402.752222222225</v>
      </c>
      <c r="U91" s="14">
        <f>(((I91/60)/60)/24)+DATE(1970,1,1)</f>
        <v>41427.752222222225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 0)</f>
        <v>31.38</v>
      </c>
      <c r="Q92" s="10" t="s">
        <v>8308</v>
      </c>
      <c r="R92" t="s">
        <v>8310</v>
      </c>
      <c r="S92">
        <f>YEAR(T92)</f>
        <v>2011</v>
      </c>
      <c r="T92" s="14">
        <f>(((J92/60)/60)/24)+DATE(1970,1,1)</f>
        <v>40706.297442129631</v>
      </c>
      <c r="U92" s="14">
        <f>(((I92/60)/60)/24)+DATE(1970,1,1)</f>
        <v>40736.297442129631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 0)</f>
        <v>78.260000000000005</v>
      </c>
      <c r="Q93" s="10" t="s">
        <v>8308</v>
      </c>
      <c r="R93" t="s">
        <v>8310</v>
      </c>
      <c r="S93">
        <f>YEAR(T93)</f>
        <v>2011</v>
      </c>
      <c r="T93" s="14">
        <f>(((J93/60)/60)/24)+DATE(1970,1,1)</f>
        <v>40619.402361111112</v>
      </c>
      <c r="U93" s="14">
        <f>(((I93/60)/60)/24)+DATE(1970,1,1)</f>
        <v>40680.402361111112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 0)</f>
        <v>122.33</v>
      </c>
      <c r="Q94" s="10" t="s">
        <v>8308</v>
      </c>
      <c r="R94" t="s">
        <v>8310</v>
      </c>
      <c r="S94">
        <f>YEAR(T94)</f>
        <v>2016</v>
      </c>
      <c r="T94" s="14">
        <f>(((J94/60)/60)/24)+DATE(1970,1,1)</f>
        <v>42721.198877314819</v>
      </c>
      <c r="U94" s="14">
        <f>(((I94/60)/60)/24)+DATE(1970,1,1)</f>
        <v>42767.333333333328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 0)</f>
        <v>73.73</v>
      </c>
      <c r="Q95" s="10" t="s">
        <v>8308</v>
      </c>
      <c r="R95" t="s">
        <v>8310</v>
      </c>
      <c r="S95">
        <f>YEAR(T95)</f>
        <v>2012</v>
      </c>
      <c r="T95" s="14">
        <f>(((J95/60)/60)/24)+DATE(1970,1,1)</f>
        <v>41065.858067129629</v>
      </c>
      <c r="U95" s="14">
        <f>(((I95/60)/60)/24)+DATE(1970,1,1)</f>
        <v>41093.875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 0)</f>
        <v>21.67</v>
      </c>
      <c r="Q96" s="10" t="s">
        <v>8308</v>
      </c>
      <c r="R96" t="s">
        <v>8310</v>
      </c>
      <c r="S96">
        <f>YEAR(T96)</f>
        <v>2014</v>
      </c>
      <c r="T96" s="14">
        <f>(((J96/60)/60)/24)+DATE(1970,1,1)</f>
        <v>41716.717847222222</v>
      </c>
      <c r="U96" s="14">
        <f>(((I96/60)/60)/24)+DATE(1970,1,1)</f>
        <v>41736.717847222222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 0)</f>
        <v>21.9</v>
      </c>
      <c r="Q97" s="10" t="s">
        <v>8308</v>
      </c>
      <c r="R97" t="s">
        <v>8310</v>
      </c>
      <c r="S97">
        <f>YEAR(T97)</f>
        <v>2012</v>
      </c>
      <c r="T97" s="14">
        <f>(((J97/60)/60)/24)+DATE(1970,1,1)</f>
        <v>40935.005104166667</v>
      </c>
      <c r="U97" s="14">
        <f>(((I97/60)/60)/24)+DATE(1970,1,1)</f>
        <v>40965.005104166667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 0)</f>
        <v>50.59</v>
      </c>
      <c r="Q98" s="10" t="s">
        <v>8308</v>
      </c>
      <c r="R98" t="s">
        <v>8310</v>
      </c>
      <c r="S98">
        <f>YEAR(T98)</f>
        <v>2010</v>
      </c>
      <c r="T98" s="14">
        <f>(((J98/60)/60)/24)+DATE(1970,1,1)</f>
        <v>40324.662511574075</v>
      </c>
      <c r="U98" s="14">
        <f>(((I98/60)/60)/24)+DATE(1970,1,1)</f>
        <v>40391.125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 0)</f>
        <v>53.13</v>
      </c>
      <c r="Q99" s="10" t="s">
        <v>8308</v>
      </c>
      <c r="R99" t="s">
        <v>8310</v>
      </c>
      <c r="S99">
        <f>YEAR(T99)</f>
        <v>2011</v>
      </c>
      <c r="T99" s="14">
        <f>(((J99/60)/60)/24)+DATE(1970,1,1)</f>
        <v>40706.135208333333</v>
      </c>
      <c r="U99" s="14">
        <f>(((I99/60)/60)/24)+DATE(1970,1,1)</f>
        <v>40736.135208333333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 0)</f>
        <v>56.67</v>
      </c>
      <c r="Q100" s="10" t="s">
        <v>8308</v>
      </c>
      <c r="R100" t="s">
        <v>8310</v>
      </c>
      <c r="S100">
        <f>YEAR(T100)</f>
        <v>2012</v>
      </c>
      <c r="T100" s="14">
        <f>(((J100/60)/60)/24)+DATE(1970,1,1)</f>
        <v>41214.79483796296</v>
      </c>
      <c r="U100" s="14">
        <f>(((I100/60)/60)/24)+DATE(1970,1,1)</f>
        <v>41250.979166666664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 0)</f>
        <v>40.78</v>
      </c>
      <c r="Q101" s="10" t="s">
        <v>8308</v>
      </c>
      <c r="R101" t="s">
        <v>8310</v>
      </c>
      <c r="S101">
        <f>YEAR(T101)</f>
        <v>2013</v>
      </c>
      <c r="T101" s="14">
        <f>(((J101/60)/60)/24)+DATE(1970,1,1)</f>
        <v>41631.902766203704</v>
      </c>
      <c r="U101" s="14">
        <f>(((I101/60)/60)/24)+DATE(1970,1,1)</f>
        <v>41661.902766203704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 0)</f>
        <v>192.31</v>
      </c>
      <c r="Q102" s="10" t="s">
        <v>8308</v>
      </c>
      <c r="R102" t="s">
        <v>8310</v>
      </c>
      <c r="S102">
        <f>YEAR(T102)</f>
        <v>2012</v>
      </c>
      <c r="T102" s="14">
        <f>(((J102/60)/60)/24)+DATE(1970,1,1)</f>
        <v>41197.753310185188</v>
      </c>
      <c r="U102" s="14">
        <f>(((I102/60)/60)/24)+DATE(1970,1,1)</f>
        <v>41217.794976851852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 0)</f>
        <v>100</v>
      </c>
      <c r="Q103" s="10" t="s">
        <v>8308</v>
      </c>
      <c r="R103" t="s">
        <v>8310</v>
      </c>
      <c r="S103">
        <f>YEAR(T103)</f>
        <v>2012</v>
      </c>
      <c r="T103" s="14">
        <f>(((J103/60)/60)/24)+DATE(1970,1,1)</f>
        <v>41274.776736111111</v>
      </c>
      <c r="U103" s="14">
        <f>(((I103/60)/60)/24)+DATE(1970,1,1)</f>
        <v>41298.776736111111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 0)</f>
        <v>117.92</v>
      </c>
      <c r="Q104" s="10" t="s">
        <v>8308</v>
      </c>
      <c r="R104" t="s">
        <v>8310</v>
      </c>
      <c r="S104">
        <f>YEAR(T104)</f>
        <v>2010</v>
      </c>
      <c r="T104" s="14">
        <f>(((J104/60)/60)/24)+DATE(1970,1,1)</f>
        <v>40505.131168981483</v>
      </c>
      <c r="U104" s="14">
        <f>(((I104/60)/60)/24)+DATE(1970,1,1)</f>
        <v>40535.131168981483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 0)</f>
        <v>27.9</v>
      </c>
      <c r="Q105" s="10" t="s">
        <v>8308</v>
      </c>
      <c r="R105" t="s">
        <v>8310</v>
      </c>
      <c r="S105">
        <f>YEAR(T105)</f>
        <v>2014</v>
      </c>
      <c r="T105" s="14">
        <f>(((J105/60)/60)/24)+DATE(1970,1,1)</f>
        <v>41682.805902777778</v>
      </c>
      <c r="U105" s="14">
        <f>(((I105/60)/60)/24)+DATE(1970,1,1)</f>
        <v>41705.805902777778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 0)</f>
        <v>60</v>
      </c>
      <c r="Q106" s="10" t="s">
        <v>8308</v>
      </c>
      <c r="R106" t="s">
        <v>8310</v>
      </c>
      <c r="S106">
        <f>YEAR(T106)</f>
        <v>2011</v>
      </c>
      <c r="T106" s="14">
        <f>(((J106/60)/60)/24)+DATE(1970,1,1)</f>
        <v>40612.695208333331</v>
      </c>
      <c r="U106" s="14">
        <f>(((I106/60)/60)/24)+DATE(1970,1,1)</f>
        <v>40636.041666666664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 0)</f>
        <v>39.380000000000003</v>
      </c>
      <c r="Q107" s="10" t="s">
        <v>8308</v>
      </c>
      <c r="R107" t="s">
        <v>8310</v>
      </c>
      <c r="S107">
        <f>YEAR(T107)</f>
        <v>2016</v>
      </c>
      <c r="T107" s="14">
        <f>(((J107/60)/60)/24)+DATE(1970,1,1)</f>
        <v>42485.724768518514</v>
      </c>
      <c r="U107" s="14">
        <f>(((I107/60)/60)/24)+DATE(1970,1,1)</f>
        <v>42504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 0)</f>
        <v>186.11</v>
      </c>
      <c r="Q108" s="10" t="s">
        <v>8308</v>
      </c>
      <c r="R108" t="s">
        <v>8310</v>
      </c>
      <c r="S108">
        <f>YEAR(T108)</f>
        <v>2012</v>
      </c>
      <c r="T108" s="14">
        <f>(((J108/60)/60)/24)+DATE(1970,1,1)</f>
        <v>40987.776631944449</v>
      </c>
      <c r="U108" s="14">
        <f>(((I108/60)/60)/24)+DATE(1970,1,1)</f>
        <v>41001.776631944449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 0)</f>
        <v>111.38</v>
      </c>
      <c r="Q109" s="10" t="s">
        <v>8308</v>
      </c>
      <c r="R109" t="s">
        <v>8310</v>
      </c>
      <c r="S109">
        <f>YEAR(T109)</f>
        <v>2011</v>
      </c>
      <c r="T109" s="14">
        <f>(((J109/60)/60)/24)+DATE(1970,1,1)</f>
        <v>40635.982488425929</v>
      </c>
      <c r="U109" s="14">
        <f>(((I109/60)/60)/24)+DATE(1970,1,1)</f>
        <v>40657.982488425929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 0)</f>
        <v>78.72</v>
      </c>
      <c r="Q110" s="10" t="s">
        <v>8308</v>
      </c>
      <c r="R110" t="s">
        <v>8310</v>
      </c>
      <c r="S110">
        <f>YEAR(T110)</f>
        <v>2013</v>
      </c>
      <c r="T110" s="14">
        <f>(((J110/60)/60)/24)+DATE(1970,1,1)</f>
        <v>41365.613078703704</v>
      </c>
      <c r="U110" s="14">
        <f>(((I110/60)/60)/24)+DATE(1970,1,1)</f>
        <v>41425.613078703704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 0)</f>
        <v>46.7</v>
      </c>
      <c r="Q111" s="10" t="s">
        <v>8308</v>
      </c>
      <c r="R111" t="s">
        <v>8310</v>
      </c>
      <c r="S111">
        <f>YEAR(T111)</f>
        <v>2011</v>
      </c>
      <c r="T111" s="14">
        <f>(((J111/60)/60)/24)+DATE(1970,1,1)</f>
        <v>40570.025810185187</v>
      </c>
      <c r="U111" s="14">
        <f>(((I111/60)/60)/24)+DATE(1970,1,1)</f>
        <v>40600.025810185187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 0)</f>
        <v>65.38</v>
      </c>
      <c r="Q112" s="10" t="s">
        <v>8308</v>
      </c>
      <c r="R112" t="s">
        <v>8310</v>
      </c>
      <c r="S112">
        <f>YEAR(T112)</f>
        <v>2013</v>
      </c>
      <c r="T112" s="14">
        <f>(((J112/60)/60)/24)+DATE(1970,1,1)</f>
        <v>41557.949687500004</v>
      </c>
      <c r="U112" s="14">
        <f>(((I112/60)/60)/24)+DATE(1970,1,1)</f>
        <v>41592.249305555553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 0)</f>
        <v>102.08</v>
      </c>
      <c r="Q113" s="10" t="s">
        <v>8308</v>
      </c>
      <c r="R113" t="s">
        <v>8310</v>
      </c>
      <c r="S113">
        <f>YEAR(T113)</f>
        <v>2015</v>
      </c>
      <c r="T113" s="14">
        <f>(((J113/60)/60)/24)+DATE(1970,1,1)</f>
        <v>42125.333182870367</v>
      </c>
      <c r="U113" s="14">
        <f>(((I113/60)/60)/24)+DATE(1970,1,1)</f>
        <v>42155.333182870367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 0)</f>
        <v>64.2</v>
      </c>
      <c r="Q114" s="10" t="s">
        <v>8308</v>
      </c>
      <c r="R114" t="s">
        <v>8310</v>
      </c>
      <c r="S114">
        <f>YEAR(T114)</f>
        <v>2014</v>
      </c>
      <c r="T114" s="14">
        <f>(((J114/60)/60)/24)+DATE(1970,1,1)</f>
        <v>41718.043032407404</v>
      </c>
      <c r="U114" s="14">
        <f>(((I114/60)/60)/24)+DATE(1970,1,1)</f>
        <v>41742.083333333336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 0)</f>
        <v>90.38</v>
      </c>
      <c r="Q115" s="10" t="s">
        <v>8308</v>
      </c>
      <c r="R115" t="s">
        <v>8310</v>
      </c>
      <c r="S115">
        <f>YEAR(T115)</f>
        <v>2011</v>
      </c>
      <c r="T115" s="14">
        <f>(((J115/60)/60)/24)+DATE(1970,1,1)</f>
        <v>40753.758425925924</v>
      </c>
      <c r="U115" s="14">
        <f>(((I115/60)/60)/24)+DATE(1970,1,1)</f>
        <v>40761.625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 0)</f>
        <v>88.57</v>
      </c>
      <c r="Q116" s="10" t="s">
        <v>8308</v>
      </c>
      <c r="R116" t="s">
        <v>8310</v>
      </c>
      <c r="S116">
        <f>YEAR(T116)</f>
        <v>2011</v>
      </c>
      <c r="T116" s="14">
        <f>(((J116/60)/60)/24)+DATE(1970,1,1)</f>
        <v>40861.27416666667</v>
      </c>
      <c r="U116" s="14">
        <f>(((I116/60)/60)/24)+DATE(1970,1,1)</f>
        <v>40921.27416666667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 0)</f>
        <v>28.73</v>
      </c>
      <c r="Q117" s="10" t="s">
        <v>8308</v>
      </c>
      <c r="R117" t="s">
        <v>8310</v>
      </c>
      <c r="S117">
        <f>YEAR(T117)</f>
        <v>2012</v>
      </c>
      <c r="T117" s="14">
        <f>(((J117/60)/60)/24)+DATE(1970,1,1)</f>
        <v>40918.738935185182</v>
      </c>
      <c r="U117" s="14">
        <f>(((I117/60)/60)/24)+DATE(1970,1,1)</f>
        <v>40943.738935185182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 0)</f>
        <v>69.790000000000006</v>
      </c>
      <c r="Q118" s="10" t="s">
        <v>8308</v>
      </c>
      <c r="R118" t="s">
        <v>8310</v>
      </c>
      <c r="S118">
        <f>YEAR(T118)</f>
        <v>2011</v>
      </c>
      <c r="T118" s="14">
        <f>(((J118/60)/60)/24)+DATE(1970,1,1)</f>
        <v>40595.497164351851</v>
      </c>
      <c r="U118" s="14">
        <f>(((I118/60)/60)/24)+DATE(1970,1,1)</f>
        <v>40641.455497685187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 0)</f>
        <v>167.49</v>
      </c>
      <c r="Q119" s="10" t="s">
        <v>8308</v>
      </c>
      <c r="R119" t="s">
        <v>8310</v>
      </c>
      <c r="S119">
        <f>YEAR(T119)</f>
        <v>2010</v>
      </c>
      <c r="T119" s="14">
        <f>(((J119/60)/60)/24)+DATE(1970,1,1)</f>
        <v>40248.834999999999</v>
      </c>
      <c r="U119" s="14">
        <f>(((I119/60)/60)/24)+DATE(1970,1,1)</f>
        <v>40338.791666666664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 0)</f>
        <v>144.91</v>
      </c>
      <c r="Q120" s="10" t="s">
        <v>8308</v>
      </c>
      <c r="R120" t="s">
        <v>8310</v>
      </c>
      <c r="S120">
        <f>YEAR(T120)</f>
        <v>2011</v>
      </c>
      <c r="T120" s="14">
        <f>(((J120/60)/60)/24)+DATE(1970,1,1)</f>
        <v>40723.053657407407</v>
      </c>
      <c r="U120" s="14">
        <f>(((I120/60)/60)/24)+DATE(1970,1,1)</f>
        <v>40753.053657407407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 0)</f>
        <v>91.84</v>
      </c>
      <c r="Q121" s="10" t="s">
        <v>8308</v>
      </c>
      <c r="R121" t="s">
        <v>8310</v>
      </c>
      <c r="S121">
        <f>YEAR(T121)</f>
        <v>2011</v>
      </c>
      <c r="T121" s="14">
        <f>(((J121/60)/60)/24)+DATE(1970,1,1)</f>
        <v>40739.069282407407</v>
      </c>
      <c r="U121" s="14">
        <f>(((I121/60)/60)/24)+DATE(1970,1,1)</f>
        <v>40768.958333333336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 0)</f>
        <v>10</v>
      </c>
      <c r="Q122" s="10" t="s">
        <v>8308</v>
      </c>
      <c r="R122" t="s">
        <v>8311</v>
      </c>
      <c r="S122">
        <f>YEAR(T122)</f>
        <v>2016</v>
      </c>
      <c r="T122" s="14">
        <f>(((J122/60)/60)/24)+DATE(1970,1,1)</f>
        <v>42616.049849537041</v>
      </c>
      <c r="U122" s="14">
        <f>(((I122/60)/60)/24)+DATE(1970,1,1)</f>
        <v>42646.049849537041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 0)</f>
        <v>1</v>
      </c>
      <c r="Q123" s="10" t="s">
        <v>8308</v>
      </c>
      <c r="R123" t="s">
        <v>8311</v>
      </c>
      <c r="S123">
        <f>YEAR(T123)</f>
        <v>2015</v>
      </c>
      <c r="T123" s="14">
        <f>(((J123/60)/60)/24)+DATE(1970,1,1)</f>
        <v>42096.704976851848</v>
      </c>
      <c r="U123" s="14">
        <f>(((I123/60)/60)/24)+DATE(1970,1,1)</f>
        <v>42112.427777777775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 0)</f>
        <v>0</v>
      </c>
      <c r="Q124" s="10" t="s">
        <v>8308</v>
      </c>
      <c r="R124" t="s">
        <v>8311</v>
      </c>
      <c r="S124">
        <f>YEAR(T124)</f>
        <v>2016</v>
      </c>
      <c r="T124" s="14">
        <f>(((J124/60)/60)/24)+DATE(1970,1,1)</f>
        <v>42593.431793981479</v>
      </c>
      <c r="U124" s="14">
        <f>(((I124/60)/60)/24)+DATE(1970,1,1)</f>
        <v>42653.431793981479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 0)</f>
        <v>25.17</v>
      </c>
      <c r="Q125" s="10" t="s">
        <v>8308</v>
      </c>
      <c r="R125" t="s">
        <v>8311</v>
      </c>
      <c r="S125">
        <f>YEAR(T125)</f>
        <v>2014</v>
      </c>
      <c r="T125" s="14">
        <f>(((J125/60)/60)/24)+DATE(1970,1,1)</f>
        <v>41904.781990740739</v>
      </c>
      <c r="U125" s="14">
        <f>(((I125/60)/60)/24)+DATE(1970,1,1)</f>
        <v>41940.916666666664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 0)</f>
        <v>0</v>
      </c>
      <c r="Q126" s="10" t="s">
        <v>8308</v>
      </c>
      <c r="R126" t="s">
        <v>8311</v>
      </c>
      <c r="S126">
        <f>YEAR(T126)</f>
        <v>2015</v>
      </c>
      <c r="T126" s="14">
        <f>(((J126/60)/60)/24)+DATE(1970,1,1)</f>
        <v>42114.928726851853</v>
      </c>
      <c r="U126" s="14">
        <f>(((I126/60)/60)/24)+DATE(1970,1,1)</f>
        <v>42139.928726851853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 0)</f>
        <v>11.67</v>
      </c>
      <c r="Q127" s="10" t="s">
        <v>8308</v>
      </c>
      <c r="R127" t="s">
        <v>8311</v>
      </c>
      <c r="S127">
        <f>YEAR(T127)</f>
        <v>2016</v>
      </c>
      <c r="T127" s="14">
        <f>(((J127/60)/60)/24)+DATE(1970,1,1)</f>
        <v>42709.993981481486</v>
      </c>
      <c r="U127" s="14">
        <f>(((I127/60)/60)/24)+DATE(1970,1,1)</f>
        <v>42769.993981481486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 0)</f>
        <v>106.69</v>
      </c>
      <c r="Q128" s="10" t="s">
        <v>8308</v>
      </c>
      <c r="R128" t="s">
        <v>8311</v>
      </c>
      <c r="S128">
        <f>YEAR(T128)</f>
        <v>2015</v>
      </c>
      <c r="T128" s="14">
        <f>(((J128/60)/60)/24)+DATE(1970,1,1)</f>
        <v>42135.589548611111</v>
      </c>
      <c r="U128" s="14">
        <f>(((I128/60)/60)/24)+DATE(1970,1,1)</f>
        <v>42166.083333333328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 0)</f>
        <v>47.5</v>
      </c>
      <c r="Q129" s="10" t="s">
        <v>8308</v>
      </c>
      <c r="R129" t="s">
        <v>8311</v>
      </c>
      <c r="S129">
        <f>YEAR(T129)</f>
        <v>2015</v>
      </c>
      <c r="T129" s="14">
        <f>(((J129/60)/60)/24)+DATE(1970,1,1)</f>
        <v>42067.62431712963</v>
      </c>
      <c r="U129" s="14">
        <f>(((I129/60)/60)/24)+DATE(1970,1,1)</f>
        <v>42097.582650462966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 0)</f>
        <v>311.17</v>
      </c>
      <c r="Q130" s="10" t="s">
        <v>8308</v>
      </c>
      <c r="R130" t="s">
        <v>8311</v>
      </c>
      <c r="S130">
        <f>YEAR(T130)</f>
        <v>2016</v>
      </c>
      <c r="T130" s="14">
        <f>(((J130/60)/60)/24)+DATE(1970,1,1)</f>
        <v>42628.22792824074</v>
      </c>
      <c r="U130" s="14">
        <f>(((I130/60)/60)/24)+DATE(1970,1,1)</f>
        <v>42663.22792824074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 0)</f>
        <v>0</v>
      </c>
      <c r="Q131" s="10" t="s">
        <v>8308</v>
      </c>
      <c r="R131" t="s">
        <v>8311</v>
      </c>
      <c r="S131">
        <f>YEAR(T131)</f>
        <v>2014</v>
      </c>
      <c r="T131" s="14">
        <f>(((J131/60)/60)/24)+DATE(1970,1,1)</f>
        <v>41882.937303240738</v>
      </c>
      <c r="U131" s="14">
        <f>(((I131/60)/60)/24)+DATE(1970,1,1)</f>
        <v>41942.937303240738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 0)</f>
        <v>0</v>
      </c>
      <c r="Q132" s="10" t="s">
        <v>8308</v>
      </c>
      <c r="R132" t="s">
        <v>8311</v>
      </c>
      <c r="S132">
        <f>YEAR(T132)</f>
        <v>2014</v>
      </c>
      <c r="T132" s="14">
        <f>(((J132/60)/60)/24)+DATE(1970,1,1)</f>
        <v>41778.915416666663</v>
      </c>
      <c r="U132" s="14">
        <f>(((I132/60)/60)/24)+DATE(1970,1,1)</f>
        <v>41806.844444444447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 0)</f>
        <v>0</v>
      </c>
      <c r="Q133" s="10" t="s">
        <v>8308</v>
      </c>
      <c r="R133" t="s">
        <v>8311</v>
      </c>
      <c r="S133">
        <f>YEAR(T133)</f>
        <v>2016</v>
      </c>
      <c r="T133" s="14">
        <f>(((J133/60)/60)/24)+DATE(1970,1,1)</f>
        <v>42541.837511574078</v>
      </c>
      <c r="U133" s="14">
        <f>(((I133/60)/60)/24)+DATE(1970,1,1)</f>
        <v>42557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 0)</f>
        <v>94.51</v>
      </c>
      <c r="Q134" s="10" t="s">
        <v>8308</v>
      </c>
      <c r="R134" t="s">
        <v>8311</v>
      </c>
      <c r="S134">
        <f>YEAR(T134)</f>
        <v>2014</v>
      </c>
      <c r="T134" s="14">
        <f>(((J134/60)/60)/24)+DATE(1970,1,1)</f>
        <v>41905.812581018516</v>
      </c>
      <c r="U134" s="14">
        <f>(((I134/60)/60)/24)+DATE(1970,1,1)</f>
        <v>41950.854247685187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 0)</f>
        <v>0</v>
      </c>
      <c r="Q135" s="10" t="s">
        <v>8308</v>
      </c>
      <c r="R135" t="s">
        <v>8311</v>
      </c>
      <c r="S135">
        <f>YEAR(T135)</f>
        <v>2016</v>
      </c>
      <c r="T135" s="14">
        <f>(((J135/60)/60)/24)+DATE(1970,1,1)</f>
        <v>42491.80768518518</v>
      </c>
      <c r="U135" s="14">
        <f>(((I135/60)/60)/24)+DATE(1970,1,1)</f>
        <v>42521.729861111111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 0)</f>
        <v>0</v>
      </c>
      <c r="Q136" s="10" t="s">
        <v>8308</v>
      </c>
      <c r="R136" t="s">
        <v>8311</v>
      </c>
      <c r="S136">
        <f>YEAR(T136)</f>
        <v>2015</v>
      </c>
      <c r="T136" s="14">
        <f>(((J136/60)/60)/24)+DATE(1970,1,1)</f>
        <v>42221.909930555557</v>
      </c>
      <c r="U136" s="14">
        <f>(((I136/60)/60)/24)+DATE(1970,1,1)</f>
        <v>42251.708333333328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 0)</f>
        <v>80.599999999999994</v>
      </c>
      <c r="Q137" s="10" t="s">
        <v>8308</v>
      </c>
      <c r="R137" t="s">
        <v>8311</v>
      </c>
      <c r="S137">
        <f>YEAR(T137)</f>
        <v>2014</v>
      </c>
      <c r="T137" s="14">
        <f>(((J137/60)/60)/24)+DATE(1970,1,1)</f>
        <v>41788.381909722222</v>
      </c>
      <c r="U137" s="14">
        <f>(((I137/60)/60)/24)+DATE(1970,1,1)</f>
        <v>41821.791666666664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 0)</f>
        <v>0</v>
      </c>
      <c r="Q138" s="10" t="s">
        <v>8308</v>
      </c>
      <c r="R138" t="s">
        <v>8311</v>
      </c>
      <c r="S138">
        <f>YEAR(T138)</f>
        <v>2015</v>
      </c>
      <c r="T138" s="14">
        <f>(((J138/60)/60)/24)+DATE(1970,1,1)</f>
        <v>42096.410115740742</v>
      </c>
      <c r="U138" s="14">
        <f>(((I138/60)/60)/24)+DATE(1970,1,1)</f>
        <v>42140.427777777775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 0)</f>
        <v>0</v>
      </c>
      <c r="Q139" s="10" t="s">
        <v>8308</v>
      </c>
      <c r="R139" t="s">
        <v>8311</v>
      </c>
      <c r="S139">
        <f>YEAR(T139)</f>
        <v>2015</v>
      </c>
      <c r="T139" s="14">
        <f>(((J139/60)/60)/24)+DATE(1970,1,1)</f>
        <v>42239.573993055557</v>
      </c>
      <c r="U139" s="14">
        <f>(((I139/60)/60)/24)+DATE(1970,1,1)</f>
        <v>42289.573993055557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 0)</f>
        <v>81.239999999999995</v>
      </c>
      <c r="Q140" s="10" t="s">
        <v>8308</v>
      </c>
      <c r="R140" t="s">
        <v>8311</v>
      </c>
      <c r="S140">
        <f>YEAR(T140)</f>
        <v>2015</v>
      </c>
      <c r="T140" s="14">
        <f>(((J140/60)/60)/24)+DATE(1970,1,1)</f>
        <v>42186.257418981477</v>
      </c>
      <c r="U140" s="14">
        <f>(((I140/60)/60)/24)+DATE(1970,1,1)</f>
        <v>42217.207638888889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 0)</f>
        <v>500</v>
      </c>
      <c r="Q141" s="10" t="s">
        <v>8308</v>
      </c>
      <c r="R141" t="s">
        <v>8311</v>
      </c>
      <c r="S141">
        <f>YEAR(T141)</f>
        <v>2015</v>
      </c>
      <c r="T141" s="14">
        <f>(((J141/60)/60)/24)+DATE(1970,1,1)</f>
        <v>42187.920972222222</v>
      </c>
      <c r="U141" s="14">
        <f>(((I141/60)/60)/24)+DATE(1970,1,1)</f>
        <v>42197.920972222222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 0)</f>
        <v>0</v>
      </c>
      <c r="Q142" s="10" t="s">
        <v>8308</v>
      </c>
      <c r="R142" t="s">
        <v>8311</v>
      </c>
      <c r="S142">
        <f>YEAR(T142)</f>
        <v>2015</v>
      </c>
      <c r="T142" s="14">
        <f>(((J142/60)/60)/24)+DATE(1970,1,1)</f>
        <v>42053.198287037041</v>
      </c>
      <c r="U142" s="14">
        <f>(((I142/60)/60)/24)+DATE(1970,1,1)</f>
        <v>42083.15662037037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 0)</f>
        <v>46.18</v>
      </c>
      <c r="Q143" s="10" t="s">
        <v>8308</v>
      </c>
      <c r="R143" t="s">
        <v>8311</v>
      </c>
      <c r="S143">
        <f>YEAR(T143)</f>
        <v>2015</v>
      </c>
      <c r="T143" s="14">
        <f>(((J143/60)/60)/24)+DATE(1970,1,1)</f>
        <v>42110.153043981481</v>
      </c>
      <c r="U143" s="14">
        <f>(((I143/60)/60)/24)+DATE(1970,1,1)</f>
        <v>42155.153043981481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 0)</f>
        <v>10</v>
      </c>
      <c r="Q144" s="10" t="s">
        <v>8308</v>
      </c>
      <c r="R144" t="s">
        <v>8311</v>
      </c>
      <c r="S144">
        <f>YEAR(T144)</f>
        <v>2014</v>
      </c>
      <c r="T144" s="14">
        <f>(((J144/60)/60)/24)+DATE(1970,1,1)</f>
        <v>41938.893263888887</v>
      </c>
      <c r="U144" s="14">
        <f>(((I144/60)/60)/24)+DATE(1970,1,1)</f>
        <v>41959.934930555552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 0)</f>
        <v>0</v>
      </c>
      <c r="Q145" s="10" t="s">
        <v>8308</v>
      </c>
      <c r="R145" t="s">
        <v>8311</v>
      </c>
      <c r="S145">
        <f>YEAR(T145)</f>
        <v>2016</v>
      </c>
      <c r="T145" s="14">
        <f>(((J145/60)/60)/24)+DATE(1970,1,1)</f>
        <v>42559.064143518524</v>
      </c>
      <c r="U145" s="14">
        <f>(((I145/60)/60)/24)+DATE(1970,1,1)</f>
        <v>42616.246527777781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 0)</f>
        <v>55.95</v>
      </c>
      <c r="Q146" s="10" t="s">
        <v>8308</v>
      </c>
      <c r="R146" t="s">
        <v>8311</v>
      </c>
      <c r="S146">
        <f>YEAR(T146)</f>
        <v>2015</v>
      </c>
      <c r="T146" s="14">
        <f>(((J146/60)/60)/24)+DATE(1970,1,1)</f>
        <v>42047.762407407412</v>
      </c>
      <c r="U146" s="14">
        <f>(((I146/60)/60)/24)+DATE(1970,1,1)</f>
        <v>42107.72074074074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 0)</f>
        <v>37.56</v>
      </c>
      <c r="Q147" s="10" t="s">
        <v>8308</v>
      </c>
      <c r="R147" t="s">
        <v>8311</v>
      </c>
      <c r="S147">
        <f>YEAR(T147)</f>
        <v>2015</v>
      </c>
      <c r="T147" s="14">
        <f>(((J147/60)/60)/24)+DATE(1970,1,1)</f>
        <v>42200.542268518519</v>
      </c>
      <c r="U147" s="14">
        <f>(((I147/60)/60)/24)+DATE(1970,1,1)</f>
        <v>42227.542268518519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 0)</f>
        <v>38.33</v>
      </c>
      <c r="Q148" s="10" t="s">
        <v>8308</v>
      </c>
      <c r="R148" t="s">
        <v>8311</v>
      </c>
      <c r="S148">
        <f>YEAR(T148)</f>
        <v>2016</v>
      </c>
      <c r="T148" s="14">
        <f>(((J148/60)/60)/24)+DATE(1970,1,1)</f>
        <v>42693.016180555554</v>
      </c>
      <c r="U148" s="14">
        <f>(((I148/60)/60)/24)+DATE(1970,1,1)</f>
        <v>42753.016180555554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 0)</f>
        <v>0</v>
      </c>
      <c r="Q149" s="10" t="s">
        <v>8308</v>
      </c>
      <c r="R149" t="s">
        <v>8311</v>
      </c>
      <c r="S149">
        <f>YEAR(T149)</f>
        <v>2014</v>
      </c>
      <c r="T149" s="14">
        <f>(((J149/60)/60)/24)+DATE(1970,1,1)</f>
        <v>41969.767824074079</v>
      </c>
      <c r="U149" s="14">
        <f>(((I149/60)/60)/24)+DATE(1970,1,1)</f>
        <v>42012.762499999997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 0)</f>
        <v>20</v>
      </c>
      <c r="Q150" s="10" t="s">
        <v>8308</v>
      </c>
      <c r="R150" t="s">
        <v>8311</v>
      </c>
      <c r="S150">
        <f>YEAR(T150)</f>
        <v>2016</v>
      </c>
      <c r="T150" s="14">
        <f>(((J150/60)/60)/24)+DATE(1970,1,1)</f>
        <v>42397.281666666662</v>
      </c>
      <c r="U150" s="14">
        <f>(((I150/60)/60)/24)+DATE(1970,1,1)</f>
        <v>42427.281666666662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 0)</f>
        <v>15.33</v>
      </c>
      <c r="Q151" s="10" t="s">
        <v>8308</v>
      </c>
      <c r="R151" t="s">
        <v>8311</v>
      </c>
      <c r="S151">
        <f>YEAR(T151)</f>
        <v>2014</v>
      </c>
      <c r="T151" s="14">
        <f>(((J151/60)/60)/24)+DATE(1970,1,1)</f>
        <v>41968.172106481477</v>
      </c>
      <c r="U151" s="14">
        <f>(((I151/60)/60)/24)+DATE(1970,1,1)</f>
        <v>41998.333333333328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 0)</f>
        <v>449.43</v>
      </c>
      <c r="Q152" s="10" t="s">
        <v>8308</v>
      </c>
      <c r="R152" t="s">
        <v>8311</v>
      </c>
      <c r="S152">
        <f>YEAR(T152)</f>
        <v>2015</v>
      </c>
      <c r="T152" s="14">
        <f>(((J152/60)/60)/24)+DATE(1970,1,1)</f>
        <v>42090.161828703705</v>
      </c>
      <c r="U152" s="14">
        <f>(((I152/60)/60)/24)+DATE(1970,1,1)</f>
        <v>42150.161828703705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 0)</f>
        <v>28</v>
      </c>
      <c r="Q153" s="10" t="s">
        <v>8308</v>
      </c>
      <c r="R153" t="s">
        <v>8311</v>
      </c>
      <c r="S153">
        <f>YEAR(T153)</f>
        <v>2015</v>
      </c>
      <c r="T153" s="14">
        <f>(((J153/60)/60)/24)+DATE(1970,1,1)</f>
        <v>42113.550821759258</v>
      </c>
      <c r="U153" s="14">
        <f>(((I153/60)/60)/24)+DATE(1970,1,1)</f>
        <v>42173.550821759258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 0)</f>
        <v>15</v>
      </c>
      <c r="Q154" s="10" t="s">
        <v>8308</v>
      </c>
      <c r="R154" t="s">
        <v>8311</v>
      </c>
      <c r="S154">
        <f>YEAR(T154)</f>
        <v>2014</v>
      </c>
      <c r="T154" s="14">
        <f>(((J154/60)/60)/24)+DATE(1970,1,1)</f>
        <v>41875.077546296299</v>
      </c>
      <c r="U154" s="14">
        <f>(((I154/60)/60)/24)+DATE(1970,1,1)</f>
        <v>41905.077546296299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 0)</f>
        <v>35.9</v>
      </c>
      <c r="Q155" s="10" t="s">
        <v>8308</v>
      </c>
      <c r="R155" t="s">
        <v>8311</v>
      </c>
      <c r="S155">
        <f>YEAR(T155)</f>
        <v>2014</v>
      </c>
      <c r="T155" s="14">
        <f>(((J155/60)/60)/24)+DATE(1970,1,1)</f>
        <v>41933.586157407408</v>
      </c>
      <c r="U155" s="14">
        <f>(((I155/60)/60)/24)+DATE(1970,1,1)</f>
        <v>41975.627824074079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 0)</f>
        <v>13.33</v>
      </c>
      <c r="Q156" s="10" t="s">
        <v>8308</v>
      </c>
      <c r="R156" t="s">
        <v>8311</v>
      </c>
      <c r="S156">
        <f>YEAR(T156)</f>
        <v>2015</v>
      </c>
      <c r="T156" s="14">
        <f>(((J156/60)/60)/24)+DATE(1970,1,1)</f>
        <v>42115.547395833331</v>
      </c>
      <c r="U156" s="14">
        <f>(((I156/60)/60)/24)+DATE(1970,1,1)</f>
        <v>42158.547395833331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 0)</f>
        <v>20.25</v>
      </c>
      <c r="Q157" s="10" t="s">
        <v>8308</v>
      </c>
      <c r="R157" t="s">
        <v>8311</v>
      </c>
      <c r="S157">
        <f>YEAR(T157)</f>
        <v>2015</v>
      </c>
      <c r="T157" s="14">
        <f>(((J157/60)/60)/24)+DATE(1970,1,1)</f>
        <v>42168.559432870374</v>
      </c>
      <c r="U157" s="14">
        <f>(((I157/60)/60)/24)+DATE(1970,1,1)</f>
        <v>42208.559432870374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 0)</f>
        <v>119</v>
      </c>
      <c r="Q158" s="10" t="s">
        <v>8308</v>
      </c>
      <c r="R158" t="s">
        <v>8311</v>
      </c>
      <c r="S158">
        <f>YEAR(T158)</f>
        <v>2014</v>
      </c>
      <c r="T158" s="14">
        <f>(((J158/60)/60)/24)+DATE(1970,1,1)</f>
        <v>41794.124953703707</v>
      </c>
      <c r="U158" s="14">
        <f>(((I158/60)/60)/24)+DATE(1970,1,1)</f>
        <v>41854.124953703707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 0)</f>
        <v>4</v>
      </c>
      <c r="Q159" s="10" t="s">
        <v>8308</v>
      </c>
      <c r="R159" t="s">
        <v>8311</v>
      </c>
      <c r="S159">
        <f>YEAR(T159)</f>
        <v>2016</v>
      </c>
      <c r="T159" s="14">
        <f>(((J159/60)/60)/24)+DATE(1970,1,1)</f>
        <v>42396.911712962959</v>
      </c>
      <c r="U159" s="14">
        <f>(((I159/60)/60)/24)+DATE(1970,1,1)</f>
        <v>42426.911712962959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 0)</f>
        <v>0</v>
      </c>
      <c r="Q160" s="10" t="s">
        <v>8308</v>
      </c>
      <c r="R160" t="s">
        <v>8311</v>
      </c>
      <c r="S160">
        <f>YEAR(T160)</f>
        <v>2014</v>
      </c>
      <c r="T160" s="14">
        <f>(((J160/60)/60)/24)+DATE(1970,1,1)</f>
        <v>41904.07671296296</v>
      </c>
      <c r="U160" s="14">
        <f>(((I160/60)/60)/24)+DATE(1970,1,1)</f>
        <v>41934.07671296296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 0)</f>
        <v>10</v>
      </c>
      <c r="Q161" s="10" t="s">
        <v>8308</v>
      </c>
      <c r="R161" t="s">
        <v>8311</v>
      </c>
      <c r="S161">
        <f>YEAR(T161)</f>
        <v>2016</v>
      </c>
      <c r="T161" s="14">
        <f>(((J161/60)/60)/24)+DATE(1970,1,1)</f>
        <v>42514.434548611112</v>
      </c>
      <c r="U161" s="14">
        <f>(((I161/60)/60)/24)+DATE(1970,1,1)</f>
        <v>42554.434548611112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 0)</f>
        <v>0</v>
      </c>
      <c r="Q162" s="10" t="s">
        <v>8308</v>
      </c>
      <c r="R162" t="s">
        <v>8312</v>
      </c>
      <c r="S162">
        <f>YEAR(T162)</f>
        <v>2015</v>
      </c>
      <c r="T162" s="14">
        <f>(((J162/60)/60)/24)+DATE(1970,1,1)</f>
        <v>42171.913090277783</v>
      </c>
      <c r="U162" s="14">
        <f>(((I162/60)/60)/24)+DATE(1970,1,1)</f>
        <v>42231.913090277783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 0)</f>
        <v>5</v>
      </c>
      <c r="Q163" s="10" t="s">
        <v>8308</v>
      </c>
      <c r="R163" t="s">
        <v>8312</v>
      </c>
      <c r="S163">
        <f>YEAR(T163)</f>
        <v>2014</v>
      </c>
      <c r="T163" s="14">
        <f>(((J163/60)/60)/24)+DATE(1970,1,1)</f>
        <v>41792.687442129631</v>
      </c>
      <c r="U163" s="14">
        <f>(((I163/60)/60)/24)+DATE(1970,1,1)</f>
        <v>41822.687442129631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 0)</f>
        <v>43.5</v>
      </c>
      <c r="Q164" s="10" t="s">
        <v>8308</v>
      </c>
      <c r="R164" t="s">
        <v>8312</v>
      </c>
      <c r="S164">
        <f>YEAR(T164)</f>
        <v>2014</v>
      </c>
      <c r="T164" s="14">
        <f>(((J164/60)/60)/24)+DATE(1970,1,1)</f>
        <v>41835.126805555556</v>
      </c>
      <c r="U164" s="14">
        <f>(((I164/60)/60)/24)+DATE(1970,1,1)</f>
        <v>41867.987500000003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 0)</f>
        <v>0</v>
      </c>
      <c r="Q165" s="10" t="s">
        <v>8308</v>
      </c>
      <c r="R165" t="s">
        <v>8312</v>
      </c>
      <c r="S165">
        <f>YEAR(T165)</f>
        <v>2015</v>
      </c>
      <c r="T165" s="14">
        <f>(((J165/60)/60)/24)+DATE(1970,1,1)</f>
        <v>42243.961273148147</v>
      </c>
      <c r="U165" s="14">
        <f>(((I165/60)/60)/24)+DATE(1970,1,1)</f>
        <v>42278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 0)</f>
        <v>91.43</v>
      </c>
      <c r="Q166" s="10" t="s">
        <v>8308</v>
      </c>
      <c r="R166" t="s">
        <v>8312</v>
      </c>
      <c r="S166">
        <f>YEAR(T166)</f>
        <v>2014</v>
      </c>
      <c r="T166" s="14">
        <f>(((J166/60)/60)/24)+DATE(1970,1,1)</f>
        <v>41841.762743055559</v>
      </c>
      <c r="U166" s="14">
        <f>(((I166/60)/60)/24)+DATE(1970,1,1)</f>
        <v>41901.762743055559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 0)</f>
        <v>0</v>
      </c>
      <c r="Q167" s="10" t="s">
        <v>8308</v>
      </c>
      <c r="R167" t="s">
        <v>8312</v>
      </c>
      <c r="S167">
        <f>YEAR(T167)</f>
        <v>2015</v>
      </c>
      <c r="T167" s="14">
        <f>(((J167/60)/60)/24)+DATE(1970,1,1)</f>
        <v>42351.658842592587</v>
      </c>
      <c r="U167" s="14">
        <f>(((I167/60)/60)/24)+DATE(1970,1,1)</f>
        <v>42381.658842592587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 0)</f>
        <v>3000</v>
      </c>
      <c r="Q168" s="10" t="s">
        <v>8308</v>
      </c>
      <c r="R168" t="s">
        <v>8312</v>
      </c>
      <c r="S168">
        <f>YEAR(T168)</f>
        <v>2016</v>
      </c>
      <c r="T168" s="14">
        <f>(((J168/60)/60)/24)+DATE(1970,1,1)</f>
        <v>42721.075949074075</v>
      </c>
      <c r="U168" s="14">
        <f>(((I168/60)/60)/24)+DATE(1970,1,1)</f>
        <v>42751.075949074075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 0)</f>
        <v>5.5</v>
      </c>
      <c r="Q169" s="10" t="s">
        <v>8308</v>
      </c>
      <c r="R169" t="s">
        <v>8312</v>
      </c>
      <c r="S169">
        <f>YEAR(T169)</f>
        <v>2015</v>
      </c>
      <c r="T169" s="14">
        <f>(((J169/60)/60)/24)+DATE(1970,1,1)</f>
        <v>42160.927488425921</v>
      </c>
      <c r="U169" s="14">
        <f>(((I169/60)/60)/24)+DATE(1970,1,1)</f>
        <v>42220.927488425921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 0)</f>
        <v>108.33</v>
      </c>
      <c r="Q170" s="10" t="s">
        <v>8308</v>
      </c>
      <c r="R170" t="s">
        <v>8312</v>
      </c>
      <c r="S170">
        <f>YEAR(T170)</f>
        <v>2015</v>
      </c>
      <c r="T170" s="14">
        <f>(((J170/60)/60)/24)+DATE(1970,1,1)</f>
        <v>42052.83530092593</v>
      </c>
      <c r="U170" s="14">
        <f>(((I170/60)/60)/24)+DATE(1970,1,1)</f>
        <v>42082.793634259258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 0)</f>
        <v>56</v>
      </c>
      <c r="Q171" s="10" t="s">
        <v>8308</v>
      </c>
      <c r="R171" t="s">
        <v>8312</v>
      </c>
      <c r="S171">
        <f>YEAR(T171)</f>
        <v>2014</v>
      </c>
      <c r="T171" s="14">
        <f>(((J171/60)/60)/24)+DATE(1970,1,1)</f>
        <v>41900.505312499998</v>
      </c>
      <c r="U171" s="14">
        <f>(((I171/60)/60)/24)+DATE(1970,1,1)</f>
        <v>41930.505312499998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 0)</f>
        <v>32.5</v>
      </c>
      <c r="Q172" s="10" t="s">
        <v>8308</v>
      </c>
      <c r="R172" t="s">
        <v>8312</v>
      </c>
      <c r="S172">
        <f>YEAR(T172)</f>
        <v>2015</v>
      </c>
      <c r="T172" s="14">
        <f>(((J172/60)/60)/24)+DATE(1970,1,1)</f>
        <v>42216.977812500001</v>
      </c>
      <c r="U172" s="14">
        <f>(((I172/60)/60)/24)+DATE(1970,1,1)</f>
        <v>42246.227777777778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 0)</f>
        <v>1</v>
      </c>
      <c r="Q173" s="10" t="s">
        <v>8308</v>
      </c>
      <c r="R173" t="s">
        <v>8312</v>
      </c>
      <c r="S173">
        <f>YEAR(T173)</f>
        <v>2016</v>
      </c>
      <c r="T173" s="14">
        <f>(((J173/60)/60)/24)+DATE(1970,1,1)</f>
        <v>42534.180717592593</v>
      </c>
      <c r="U173" s="14">
        <f>(((I173/60)/60)/24)+DATE(1970,1,1)</f>
        <v>42594.180717592593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 0)</f>
        <v>0</v>
      </c>
      <c r="Q174" s="10" t="s">
        <v>8308</v>
      </c>
      <c r="R174" t="s">
        <v>8312</v>
      </c>
      <c r="S174">
        <f>YEAR(T174)</f>
        <v>2015</v>
      </c>
      <c r="T174" s="14">
        <f>(((J174/60)/60)/24)+DATE(1970,1,1)</f>
        <v>42047.394942129627</v>
      </c>
      <c r="U174" s="14">
        <f>(((I174/60)/60)/24)+DATE(1970,1,1)</f>
        <v>42082.353275462956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 0)</f>
        <v>0</v>
      </c>
      <c r="Q175" s="10" t="s">
        <v>8308</v>
      </c>
      <c r="R175" t="s">
        <v>8312</v>
      </c>
      <c r="S175">
        <f>YEAR(T175)</f>
        <v>2015</v>
      </c>
      <c r="T175" s="14">
        <f>(((J175/60)/60)/24)+DATE(1970,1,1)</f>
        <v>42033.573009259257</v>
      </c>
      <c r="U175" s="14">
        <f>(((I175/60)/60)/24)+DATE(1970,1,1)</f>
        <v>42063.573009259257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 0)</f>
        <v>0</v>
      </c>
      <c r="Q176" s="10" t="s">
        <v>8308</v>
      </c>
      <c r="R176" t="s">
        <v>8312</v>
      </c>
      <c r="S176">
        <f>YEAR(T176)</f>
        <v>2015</v>
      </c>
      <c r="T176" s="14">
        <f>(((J176/60)/60)/24)+DATE(1970,1,1)</f>
        <v>42072.758981481486</v>
      </c>
      <c r="U176" s="14">
        <f>(((I176/60)/60)/24)+DATE(1970,1,1)</f>
        <v>42132.758981481486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 0)</f>
        <v>49.88</v>
      </c>
      <c r="Q177" s="10" t="s">
        <v>8308</v>
      </c>
      <c r="R177" t="s">
        <v>8312</v>
      </c>
      <c r="S177">
        <f>YEAR(T177)</f>
        <v>2014</v>
      </c>
      <c r="T177" s="14">
        <f>(((J177/60)/60)/24)+DATE(1970,1,1)</f>
        <v>41855.777905092589</v>
      </c>
      <c r="U177" s="14">
        <f>(((I177/60)/60)/24)+DATE(1970,1,1)</f>
        <v>41880.777905092589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 0)</f>
        <v>0</v>
      </c>
      <c r="Q178" s="10" t="s">
        <v>8308</v>
      </c>
      <c r="R178" t="s">
        <v>8312</v>
      </c>
      <c r="S178">
        <f>YEAR(T178)</f>
        <v>2015</v>
      </c>
      <c r="T178" s="14">
        <f>(((J178/60)/60)/24)+DATE(1970,1,1)</f>
        <v>42191.824062500003</v>
      </c>
      <c r="U178" s="14">
        <f>(((I178/60)/60)/24)+DATE(1970,1,1)</f>
        <v>42221.824062500003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 0)</f>
        <v>25.71</v>
      </c>
      <c r="Q179" s="10" t="s">
        <v>8308</v>
      </c>
      <c r="R179" t="s">
        <v>8312</v>
      </c>
      <c r="S179">
        <f>YEAR(T179)</f>
        <v>2015</v>
      </c>
      <c r="T179" s="14">
        <f>(((J179/60)/60)/24)+DATE(1970,1,1)</f>
        <v>42070.047754629632</v>
      </c>
      <c r="U179" s="14">
        <f>(((I179/60)/60)/24)+DATE(1970,1,1)</f>
        <v>42087.00608796296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 0)</f>
        <v>0</v>
      </c>
      <c r="Q180" s="10" t="s">
        <v>8308</v>
      </c>
      <c r="R180" t="s">
        <v>8312</v>
      </c>
      <c r="S180">
        <f>YEAR(T180)</f>
        <v>2015</v>
      </c>
      <c r="T180" s="14">
        <f>(((J180/60)/60)/24)+DATE(1970,1,1)</f>
        <v>42304.955381944441</v>
      </c>
      <c r="U180" s="14">
        <f>(((I180/60)/60)/24)+DATE(1970,1,1)</f>
        <v>42334.997048611112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 0)</f>
        <v>100</v>
      </c>
      <c r="Q181" s="10" t="s">
        <v>8308</v>
      </c>
      <c r="R181" t="s">
        <v>8312</v>
      </c>
      <c r="S181">
        <f>YEAR(T181)</f>
        <v>2016</v>
      </c>
      <c r="T181" s="14">
        <f>(((J181/60)/60)/24)+DATE(1970,1,1)</f>
        <v>42403.080497685187</v>
      </c>
      <c r="U181" s="14">
        <f>(((I181/60)/60)/24)+DATE(1970,1,1)</f>
        <v>42433.080497685187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 0)</f>
        <v>30.85</v>
      </c>
      <c r="Q182" s="10" t="s">
        <v>8308</v>
      </c>
      <c r="R182" t="s">
        <v>8312</v>
      </c>
      <c r="S182">
        <f>YEAR(T182)</f>
        <v>2015</v>
      </c>
      <c r="T182" s="14">
        <f>(((J182/60)/60)/24)+DATE(1970,1,1)</f>
        <v>42067.991238425922</v>
      </c>
      <c r="U182" s="14">
        <f>(((I182/60)/60)/24)+DATE(1970,1,1)</f>
        <v>42107.791666666672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 0)</f>
        <v>180.5</v>
      </c>
      <c r="Q183" s="10" t="s">
        <v>8308</v>
      </c>
      <c r="R183" t="s">
        <v>8312</v>
      </c>
      <c r="S183">
        <f>YEAR(T183)</f>
        <v>2015</v>
      </c>
      <c r="T183" s="14">
        <f>(((J183/60)/60)/24)+DATE(1970,1,1)</f>
        <v>42147.741840277777</v>
      </c>
      <c r="U183" s="14">
        <f>(((I183/60)/60)/24)+DATE(1970,1,1)</f>
        <v>42177.741840277777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 0)</f>
        <v>0</v>
      </c>
      <c r="Q184" s="10" t="s">
        <v>8308</v>
      </c>
      <c r="R184" t="s">
        <v>8312</v>
      </c>
      <c r="S184">
        <f>YEAR(T184)</f>
        <v>2016</v>
      </c>
      <c r="T184" s="14">
        <f>(((J184/60)/60)/24)+DATE(1970,1,1)</f>
        <v>42712.011944444443</v>
      </c>
      <c r="U184" s="14">
        <f>(((I184/60)/60)/24)+DATE(1970,1,1)</f>
        <v>42742.011944444443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 0)</f>
        <v>373.5</v>
      </c>
      <c r="Q185" s="10" t="s">
        <v>8308</v>
      </c>
      <c r="R185" t="s">
        <v>8312</v>
      </c>
      <c r="S185">
        <f>YEAR(T185)</f>
        <v>2014</v>
      </c>
      <c r="T185" s="14">
        <f>(((J185/60)/60)/24)+DATE(1970,1,1)</f>
        <v>41939.810300925928</v>
      </c>
      <c r="U185" s="14">
        <f>(((I185/60)/60)/24)+DATE(1970,1,1)</f>
        <v>41969.851967592593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 0)</f>
        <v>25.5</v>
      </c>
      <c r="Q186" s="10" t="s">
        <v>8308</v>
      </c>
      <c r="R186" t="s">
        <v>8312</v>
      </c>
      <c r="S186">
        <f>YEAR(T186)</f>
        <v>2014</v>
      </c>
      <c r="T186" s="14">
        <f>(((J186/60)/60)/24)+DATE(1970,1,1)</f>
        <v>41825.791226851856</v>
      </c>
      <c r="U186" s="14">
        <f>(((I186/60)/60)/24)+DATE(1970,1,1)</f>
        <v>41883.165972222225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 0)</f>
        <v>220</v>
      </c>
      <c r="Q187" s="10" t="s">
        <v>8308</v>
      </c>
      <c r="R187" t="s">
        <v>8312</v>
      </c>
      <c r="S187">
        <f>YEAR(T187)</f>
        <v>2016</v>
      </c>
      <c r="T187" s="14">
        <f>(((J187/60)/60)/24)+DATE(1970,1,1)</f>
        <v>42570.91133101852</v>
      </c>
      <c r="U187" s="14">
        <f>(((I187/60)/60)/24)+DATE(1970,1,1)</f>
        <v>42600.91133101852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 0)</f>
        <v>0</v>
      </c>
      <c r="Q188" s="10" t="s">
        <v>8308</v>
      </c>
      <c r="R188" t="s">
        <v>8312</v>
      </c>
      <c r="S188">
        <f>YEAR(T188)</f>
        <v>2017</v>
      </c>
      <c r="T188" s="14">
        <f>(((J188/60)/60)/24)+DATE(1970,1,1)</f>
        <v>42767.812893518523</v>
      </c>
      <c r="U188" s="14">
        <f>(((I188/60)/60)/24)+DATE(1970,1,1)</f>
        <v>42797.833333333328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 0)</f>
        <v>160</v>
      </c>
      <c r="Q189" s="10" t="s">
        <v>8308</v>
      </c>
      <c r="R189" t="s">
        <v>8312</v>
      </c>
      <c r="S189">
        <f>YEAR(T189)</f>
        <v>2015</v>
      </c>
      <c r="T189" s="14">
        <f>(((J189/60)/60)/24)+DATE(1970,1,1)</f>
        <v>42182.234456018516</v>
      </c>
      <c r="U189" s="14">
        <f>(((I189/60)/60)/24)+DATE(1970,1,1)</f>
        <v>42206.290972222225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 0)</f>
        <v>0</v>
      </c>
      <c r="Q190" s="10" t="s">
        <v>8308</v>
      </c>
      <c r="R190" t="s">
        <v>8312</v>
      </c>
      <c r="S190">
        <f>YEAR(T190)</f>
        <v>2014</v>
      </c>
      <c r="T190" s="14">
        <f>(((J190/60)/60)/24)+DATE(1970,1,1)</f>
        <v>41857.18304398148</v>
      </c>
      <c r="U190" s="14">
        <f>(((I190/60)/60)/24)+DATE(1970,1,1)</f>
        <v>41887.18304398148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 0)</f>
        <v>69</v>
      </c>
      <c r="Q191" s="10" t="s">
        <v>8308</v>
      </c>
      <c r="R191" t="s">
        <v>8312</v>
      </c>
      <c r="S191">
        <f>YEAR(T191)</f>
        <v>2016</v>
      </c>
      <c r="T191" s="14">
        <f>(((J191/60)/60)/24)+DATE(1970,1,1)</f>
        <v>42556.690706018519</v>
      </c>
      <c r="U191" s="14">
        <f>(((I191/60)/60)/24)+DATE(1970,1,1)</f>
        <v>42616.690706018519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 0)</f>
        <v>50</v>
      </c>
      <c r="Q192" s="10" t="s">
        <v>8308</v>
      </c>
      <c r="R192" t="s">
        <v>8312</v>
      </c>
      <c r="S192">
        <f>YEAR(T192)</f>
        <v>2016</v>
      </c>
      <c r="T192" s="14">
        <f>(((J192/60)/60)/24)+DATE(1970,1,1)</f>
        <v>42527.650995370372</v>
      </c>
      <c r="U192" s="14">
        <f>(((I192/60)/60)/24)+DATE(1970,1,1)</f>
        <v>42537.650995370372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 0)</f>
        <v>83.33</v>
      </c>
      <c r="Q193" s="10" t="s">
        <v>8308</v>
      </c>
      <c r="R193" t="s">
        <v>8312</v>
      </c>
      <c r="S193">
        <f>YEAR(T193)</f>
        <v>2015</v>
      </c>
      <c r="T193" s="14">
        <f>(((J193/60)/60)/24)+DATE(1970,1,1)</f>
        <v>42239.441412037035</v>
      </c>
      <c r="U193" s="14">
        <f>(((I193/60)/60)/24)+DATE(1970,1,1)</f>
        <v>42279.441412037035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 0)</f>
        <v>5.67</v>
      </c>
      <c r="Q194" s="10" t="s">
        <v>8308</v>
      </c>
      <c r="R194" t="s">
        <v>8312</v>
      </c>
      <c r="S194">
        <f>YEAR(T194)</f>
        <v>2014</v>
      </c>
      <c r="T194" s="14">
        <f>(((J194/60)/60)/24)+DATE(1970,1,1)</f>
        <v>41899.792037037041</v>
      </c>
      <c r="U194" s="14">
        <f>(((I194/60)/60)/24)+DATE(1970,1,1)</f>
        <v>41929.792037037041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 0)</f>
        <v>0</v>
      </c>
      <c r="Q195" s="10" t="s">
        <v>8308</v>
      </c>
      <c r="R195" t="s">
        <v>8312</v>
      </c>
      <c r="S195">
        <f>YEAR(T195)</f>
        <v>2014</v>
      </c>
      <c r="T195" s="14">
        <f>(((J195/60)/60)/24)+DATE(1970,1,1)</f>
        <v>41911.934791666667</v>
      </c>
      <c r="U195" s="14">
        <f>(((I195/60)/60)/24)+DATE(1970,1,1)</f>
        <v>41971.976458333331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 0)</f>
        <v>1</v>
      </c>
      <c r="Q196" s="10" t="s">
        <v>8308</v>
      </c>
      <c r="R196" t="s">
        <v>8312</v>
      </c>
      <c r="S196">
        <f>YEAR(T196)</f>
        <v>2016</v>
      </c>
      <c r="T196" s="14">
        <f>(((J196/60)/60)/24)+DATE(1970,1,1)</f>
        <v>42375.996886574074</v>
      </c>
      <c r="U196" s="14">
        <f>(((I196/60)/60)/24)+DATE(1970,1,1)</f>
        <v>42435.996886574074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 0)</f>
        <v>0</v>
      </c>
      <c r="Q197" s="10" t="s">
        <v>8308</v>
      </c>
      <c r="R197" t="s">
        <v>8312</v>
      </c>
      <c r="S197">
        <f>YEAR(T197)</f>
        <v>2015</v>
      </c>
      <c r="T197" s="14">
        <f>(((J197/60)/60)/24)+DATE(1970,1,1)</f>
        <v>42135.67050925926</v>
      </c>
      <c r="U197" s="14">
        <f>(((I197/60)/60)/24)+DATE(1970,1,1)</f>
        <v>42195.67050925926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 0)</f>
        <v>77.11</v>
      </c>
      <c r="Q198" s="10" t="s">
        <v>8308</v>
      </c>
      <c r="R198" t="s">
        <v>8312</v>
      </c>
      <c r="S198">
        <f>YEAR(T198)</f>
        <v>2015</v>
      </c>
      <c r="T198" s="14">
        <f>(((J198/60)/60)/24)+DATE(1970,1,1)</f>
        <v>42259.542800925927</v>
      </c>
      <c r="U198" s="14">
        <f>(((I198/60)/60)/24)+DATE(1970,1,1)</f>
        <v>42287.875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 0)</f>
        <v>32.75</v>
      </c>
      <c r="Q199" s="10" t="s">
        <v>8308</v>
      </c>
      <c r="R199" t="s">
        <v>8312</v>
      </c>
      <c r="S199">
        <f>YEAR(T199)</f>
        <v>2017</v>
      </c>
      <c r="T199" s="14">
        <f>(((J199/60)/60)/24)+DATE(1970,1,1)</f>
        <v>42741.848379629635</v>
      </c>
      <c r="U199" s="14">
        <f>(((I199/60)/60)/24)+DATE(1970,1,1)</f>
        <v>42783.875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 0)</f>
        <v>46.5</v>
      </c>
      <c r="Q200" s="10" t="s">
        <v>8308</v>
      </c>
      <c r="R200" t="s">
        <v>8312</v>
      </c>
      <c r="S200">
        <f>YEAR(T200)</f>
        <v>2014</v>
      </c>
      <c r="T200" s="14">
        <f>(((J200/60)/60)/24)+DATE(1970,1,1)</f>
        <v>41887.383356481485</v>
      </c>
      <c r="U200" s="14">
        <f>(((I200/60)/60)/24)+DATE(1970,1,1)</f>
        <v>41917.383356481485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 0)</f>
        <v>0</v>
      </c>
      <c r="Q201" s="10" t="s">
        <v>8308</v>
      </c>
      <c r="R201" t="s">
        <v>8312</v>
      </c>
      <c r="S201">
        <f>YEAR(T201)</f>
        <v>2016</v>
      </c>
      <c r="T201" s="14">
        <f>(((J201/60)/60)/24)+DATE(1970,1,1)</f>
        <v>42584.123865740738</v>
      </c>
      <c r="U201" s="14">
        <f>(((I201/60)/60)/24)+DATE(1970,1,1)</f>
        <v>42614.123865740738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 0)</f>
        <v>87.31</v>
      </c>
      <c r="Q202" s="10" t="s">
        <v>8308</v>
      </c>
      <c r="R202" t="s">
        <v>8312</v>
      </c>
      <c r="S202">
        <f>YEAR(T202)</f>
        <v>2014</v>
      </c>
      <c r="T202" s="14">
        <f>(((J202/60)/60)/24)+DATE(1970,1,1)</f>
        <v>41867.083368055559</v>
      </c>
      <c r="U202" s="14">
        <f>(((I202/60)/60)/24)+DATE(1970,1,1)</f>
        <v>41897.083368055559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 0)</f>
        <v>54.29</v>
      </c>
      <c r="Q203" s="10" t="s">
        <v>8308</v>
      </c>
      <c r="R203" t="s">
        <v>8312</v>
      </c>
      <c r="S203">
        <f>YEAR(T203)</f>
        <v>2015</v>
      </c>
      <c r="T203" s="14">
        <f>(((J203/60)/60)/24)+DATE(1970,1,1)</f>
        <v>42023.818622685183</v>
      </c>
      <c r="U203" s="14">
        <f>(((I203/60)/60)/24)+DATE(1970,1,1)</f>
        <v>42043.818622685183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 0)</f>
        <v>0</v>
      </c>
      <c r="Q204" s="10" t="s">
        <v>8308</v>
      </c>
      <c r="R204" t="s">
        <v>8312</v>
      </c>
      <c r="S204">
        <f>YEAR(T204)</f>
        <v>2015</v>
      </c>
      <c r="T204" s="14">
        <f>(((J204/60)/60)/24)+DATE(1970,1,1)</f>
        <v>42255.927824074075</v>
      </c>
      <c r="U204" s="14">
        <f>(((I204/60)/60)/24)+DATE(1970,1,1)</f>
        <v>42285.874305555553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 0)</f>
        <v>93.25</v>
      </c>
      <c r="Q205" s="10" t="s">
        <v>8308</v>
      </c>
      <c r="R205" t="s">
        <v>8312</v>
      </c>
      <c r="S205">
        <f>YEAR(T205)</f>
        <v>2014</v>
      </c>
      <c r="T205" s="14">
        <f>(((J205/60)/60)/24)+DATE(1970,1,1)</f>
        <v>41973.847962962958</v>
      </c>
      <c r="U205" s="14">
        <f>(((I205/60)/60)/24)+DATE(1970,1,1)</f>
        <v>42033.847962962958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 0)</f>
        <v>117.68</v>
      </c>
      <c r="Q206" s="10" t="s">
        <v>8308</v>
      </c>
      <c r="R206" t="s">
        <v>8312</v>
      </c>
      <c r="S206">
        <f>YEAR(T206)</f>
        <v>2016</v>
      </c>
      <c r="T206" s="14">
        <f>(((J206/60)/60)/24)+DATE(1970,1,1)</f>
        <v>42556.583368055552</v>
      </c>
      <c r="U206" s="14">
        <f>(((I206/60)/60)/24)+DATE(1970,1,1)</f>
        <v>42586.583368055552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 0)</f>
        <v>76.47</v>
      </c>
      <c r="Q207" s="10" t="s">
        <v>8308</v>
      </c>
      <c r="R207" t="s">
        <v>8312</v>
      </c>
      <c r="S207">
        <f>YEAR(T207)</f>
        <v>2015</v>
      </c>
      <c r="T207" s="14">
        <f>(((J207/60)/60)/24)+DATE(1970,1,1)</f>
        <v>42248.632199074069</v>
      </c>
      <c r="U207" s="14">
        <f>(((I207/60)/60)/24)+DATE(1970,1,1)</f>
        <v>42283.632199074069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 0)</f>
        <v>0</v>
      </c>
      <c r="Q208" s="10" t="s">
        <v>8308</v>
      </c>
      <c r="R208" t="s">
        <v>8312</v>
      </c>
      <c r="S208">
        <f>YEAR(T208)</f>
        <v>2016</v>
      </c>
      <c r="T208" s="14">
        <f>(((J208/60)/60)/24)+DATE(1970,1,1)</f>
        <v>42567.004432870366</v>
      </c>
      <c r="U208" s="14">
        <f>(((I208/60)/60)/24)+DATE(1970,1,1)</f>
        <v>42588.004432870366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 0)</f>
        <v>163.85</v>
      </c>
      <c r="Q209" s="10" t="s">
        <v>8308</v>
      </c>
      <c r="R209" t="s">
        <v>8312</v>
      </c>
      <c r="S209">
        <f>YEAR(T209)</f>
        <v>2014</v>
      </c>
      <c r="T209" s="14">
        <f>(((J209/60)/60)/24)+DATE(1970,1,1)</f>
        <v>41978.197199074071</v>
      </c>
      <c r="U209" s="14">
        <f>(((I209/60)/60)/24)+DATE(1970,1,1)</f>
        <v>42008.197199074071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 0)</f>
        <v>0</v>
      </c>
      <c r="Q210" s="10" t="s">
        <v>8308</v>
      </c>
      <c r="R210" t="s">
        <v>8312</v>
      </c>
      <c r="S210">
        <f>YEAR(T210)</f>
        <v>2014</v>
      </c>
      <c r="T210" s="14">
        <f>(((J210/60)/60)/24)+DATE(1970,1,1)</f>
        <v>41959.369988425926</v>
      </c>
      <c r="U210" s="14">
        <f>(((I210/60)/60)/24)+DATE(1970,1,1)</f>
        <v>41989.369988425926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 0)</f>
        <v>0</v>
      </c>
      <c r="Q211" s="10" t="s">
        <v>8308</v>
      </c>
      <c r="R211" t="s">
        <v>8312</v>
      </c>
      <c r="S211">
        <f>YEAR(T211)</f>
        <v>2015</v>
      </c>
      <c r="T211" s="14">
        <f>(((J211/60)/60)/24)+DATE(1970,1,1)</f>
        <v>42165.922858796301</v>
      </c>
      <c r="U211" s="14">
        <f>(((I211/60)/60)/24)+DATE(1970,1,1)</f>
        <v>42195.922858796301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 0)</f>
        <v>91.82</v>
      </c>
      <c r="Q212" s="10" t="s">
        <v>8308</v>
      </c>
      <c r="R212" t="s">
        <v>8312</v>
      </c>
      <c r="S212">
        <f>YEAR(T212)</f>
        <v>2015</v>
      </c>
      <c r="T212" s="14">
        <f>(((J212/60)/60)/24)+DATE(1970,1,1)</f>
        <v>42249.064722222218</v>
      </c>
      <c r="U212" s="14">
        <f>(((I212/60)/60)/24)+DATE(1970,1,1)</f>
        <v>42278.208333333328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 0)</f>
        <v>185.83</v>
      </c>
      <c r="Q213" s="10" t="s">
        <v>8308</v>
      </c>
      <c r="R213" t="s">
        <v>8312</v>
      </c>
      <c r="S213">
        <f>YEAR(T213)</f>
        <v>2015</v>
      </c>
      <c r="T213" s="14">
        <f>(((J213/60)/60)/24)+DATE(1970,1,1)</f>
        <v>42236.159918981488</v>
      </c>
      <c r="U213" s="14">
        <f>(((I213/60)/60)/24)+DATE(1970,1,1)</f>
        <v>42266.159918981488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 0)</f>
        <v>1</v>
      </c>
      <c r="Q214" s="10" t="s">
        <v>8308</v>
      </c>
      <c r="R214" t="s">
        <v>8312</v>
      </c>
      <c r="S214">
        <f>YEAR(T214)</f>
        <v>2016</v>
      </c>
      <c r="T214" s="14">
        <f>(((J214/60)/60)/24)+DATE(1970,1,1)</f>
        <v>42416.881018518514</v>
      </c>
      <c r="U214" s="14">
        <f>(((I214/60)/60)/24)+DATE(1970,1,1)</f>
        <v>42476.839351851857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 0)</f>
        <v>20</v>
      </c>
      <c r="Q215" s="10" t="s">
        <v>8308</v>
      </c>
      <c r="R215" t="s">
        <v>8312</v>
      </c>
      <c r="S215">
        <f>YEAR(T215)</f>
        <v>2015</v>
      </c>
      <c r="T215" s="14">
        <f>(((J215/60)/60)/24)+DATE(1970,1,1)</f>
        <v>42202.594293981485</v>
      </c>
      <c r="U215" s="14">
        <f>(((I215/60)/60)/24)+DATE(1970,1,1)</f>
        <v>42232.587974537033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 0)</f>
        <v>1</v>
      </c>
      <c r="Q216" s="10" t="s">
        <v>8308</v>
      </c>
      <c r="R216" t="s">
        <v>8312</v>
      </c>
      <c r="S216">
        <f>YEAR(T216)</f>
        <v>2015</v>
      </c>
      <c r="T216" s="14">
        <f>(((J216/60)/60)/24)+DATE(1970,1,1)</f>
        <v>42009.64061342593</v>
      </c>
      <c r="U216" s="14">
        <f>(((I216/60)/60)/24)+DATE(1970,1,1)</f>
        <v>42069.64061342593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 0)</f>
        <v>10</v>
      </c>
      <c r="Q217" s="10" t="s">
        <v>8308</v>
      </c>
      <c r="R217" t="s">
        <v>8312</v>
      </c>
      <c r="S217">
        <f>YEAR(T217)</f>
        <v>2016</v>
      </c>
      <c r="T217" s="14">
        <f>(((J217/60)/60)/24)+DATE(1970,1,1)</f>
        <v>42375.230115740742</v>
      </c>
      <c r="U217" s="14">
        <f>(((I217/60)/60)/24)+DATE(1970,1,1)</f>
        <v>42417.999305555553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 0)</f>
        <v>331.54</v>
      </c>
      <c r="Q218" s="10" t="s">
        <v>8308</v>
      </c>
      <c r="R218" t="s">
        <v>8312</v>
      </c>
      <c r="S218">
        <f>YEAR(T218)</f>
        <v>2015</v>
      </c>
      <c r="T218" s="14">
        <f>(((J218/60)/60)/24)+DATE(1970,1,1)</f>
        <v>42066.958761574075</v>
      </c>
      <c r="U218" s="14">
        <f>(((I218/60)/60)/24)+DATE(1970,1,1)</f>
        <v>42116.917094907403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 0)</f>
        <v>314.29000000000002</v>
      </c>
      <c r="Q219" s="10" t="s">
        <v>8308</v>
      </c>
      <c r="R219" t="s">
        <v>8312</v>
      </c>
      <c r="S219">
        <f>YEAR(T219)</f>
        <v>2014</v>
      </c>
      <c r="T219" s="14">
        <f>(((J219/60)/60)/24)+DATE(1970,1,1)</f>
        <v>41970.64061342593</v>
      </c>
      <c r="U219" s="14">
        <f>(((I219/60)/60)/24)+DATE(1970,1,1)</f>
        <v>42001.64061342593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 0)</f>
        <v>100</v>
      </c>
      <c r="Q220" s="10" t="s">
        <v>8308</v>
      </c>
      <c r="R220" t="s">
        <v>8312</v>
      </c>
      <c r="S220">
        <f>YEAR(T220)</f>
        <v>2015</v>
      </c>
      <c r="T220" s="14">
        <f>(((J220/60)/60)/24)+DATE(1970,1,1)</f>
        <v>42079.628344907411</v>
      </c>
      <c r="U220" s="14">
        <f>(((I220/60)/60)/24)+DATE(1970,1,1)</f>
        <v>42139.628344907411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 0)</f>
        <v>115.99</v>
      </c>
      <c r="Q221" s="10" t="s">
        <v>8308</v>
      </c>
      <c r="R221" t="s">
        <v>8312</v>
      </c>
      <c r="S221">
        <f>YEAR(T221)</f>
        <v>2016</v>
      </c>
      <c r="T221" s="14">
        <f>(((J221/60)/60)/24)+DATE(1970,1,1)</f>
        <v>42429.326678240745</v>
      </c>
      <c r="U221" s="14">
        <f>(((I221/60)/60)/24)+DATE(1970,1,1)</f>
        <v>42461.290972222225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 0)</f>
        <v>120</v>
      </c>
      <c r="Q222" s="10" t="s">
        <v>8308</v>
      </c>
      <c r="R222" t="s">
        <v>8312</v>
      </c>
      <c r="S222">
        <f>YEAR(T222)</f>
        <v>2015</v>
      </c>
      <c r="T222" s="14">
        <f>(((J222/60)/60)/24)+DATE(1970,1,1)</f>
        <v>42195.643865740742</v>
      </c>
      <c r="U222" s="14">
        <f>(((I222/60)/60)/24)+DATE(1970,1,1)</f>
        <v>42236.837499999994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 0)</f>
        <v>0</v>
      </c>
      <c r="Q223" s="10" t="s">
        <v>8308</v>
      </c>
      <c r="R223" t="s">
        <v>8312</v>
      </c>
      <c r="S223">
        <f>YEAR(T223)</f>
        <v>2015</v>
      </c>
      <c r="T223" s="14">
        <f>(((J223/60)/60)/24)+DATE(1970,1,1)</f>
        <v>42031.837546296301</v>
      </c>
      <c r="U223" s="14">
        <f>(((I223/60)/60)/24)+DATE(1970,1,1)</f>
        <v>42091.79587962963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 0)</f>
        <v>65</v>
      </c>
      <c r="Q224" s="10" t="s">
        <v>8308</v>
      </c>
      <c r="R224" t="s">
        <v>8312</v>
      </c>
      <c r="S224">
        <f>YEAR(T224)</f>
        <v>2015</v>
      </c>
      <c r="T224" s="14">
        <f>(((J224/60)/60)/24)+DATE(1970,1,1)</f>
        <v>42031.769884259258</v>
      </c>
      <c r="U224" s="14">
        <f>(((I224/60)/60)/24)+DATE(1970,1,1)</f>
        <v>42090.110416666663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 0)</f>
        <v>0</v>
      </c>
      <c r="Q225" s="10" t="s">
        <v>8308</v>
      </c>
      <c r="R225" t="s">
        <v>8312</v>
      </c>
      <c r="S225">
        <f>YEAR(T225)</f>
        <v>2016</v>
      </c>
      <c r="T225" s="14">
        <f>(((J225/60)/60)/24)+DATE(1970,1,1)</f>
        <v>42482.048032407409</v>
      </c>
      <c r="U225" s="14">
        <f>(((I225/60)/60)/24)+DATE(1970,1,1)</f>
        <v>42512.045138888891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 0)</f>
        <v>0</v>
      </c>
      <c r="Q226" s="10" t="s">
        <v>8308</v>
      </c>
      <c r="R226" t="s">
        <v>8312</v>
      </c>
      <c r="S226">
        <f>YEAR(T226)</f>
        <v>2015</v>
      </c>
      <c r="T226" s="14">
        <f>(((J226/60)/60)/24)+DATE(1970,1,1)</f>
        <v>42135.235254629632</v>
      </c>
      <c r="U226" s="14">
        <f>(((I226/60)/60)/24)+DATE(1970,1,1)</f>
        <v>42195.235254629632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 0)</f>
        <v>0</v>
      </c>
      <c r="Q227" s="10" t="s">
        <v>8308</v>
      </c>
      <c r="R227" t="s">
        <v>8312</v>
      </c>
      <c r="S227">
        <f>YEAR(T227)</f>
        <v>2016</v>
      </c>
      <c r="T227" s="14">
        <f>(((J227/60)/60)/24)+DATE(1970,1,1)</f>
        <v>42438.961273148147</v>
      </c>
      <c r="U227" s="14">
        <f>(((I227/60)/60)/24)+DATE(1970,1,1)</f>
        <v>42468.919606481482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 0)</f>
        <v>125</v>
      </c>
      <c r="Q228" s="10" t="s">
        <v>8308</v>
      </c>
      <c r="R228" t="s">
        <v>8312</v>
      </c>
      <c r="S228">
        <f>YEAR(T228)</f>
        <v>2015</v>
      </c>
      <c r="T228" s="14">
        <f>(((J228/60)/60)/24)+DATE(1970,1,1)</f>
        <v>42106.666018518517</v>
      </c>
      <c r="U228" s="14">
        <f>(((I228/60)/60)/24)+DATE(1970,1,1)</f>
        <v>42155.395138888889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 0)</f>
        <v>0</v>
      </c>
      <c r="Q229" s="10" t="s">
        <v>8308</v>
      </c>
      <c r="R229" t="s">
        <v>8312</v>
      </c>
      <c r="S229">
        <f>YEAR(T229)</f>
        <v>2015</v>
      </c>
      <c r="T229" s="14">
        <f>(((J229/60)/60)/24)+DATE(1970,1,1)</f>
        <v>42164.893993055557</v>
      </c>
      <c r="U229" s="14">
        <f>(((I229/60)/60)/24)+DATE(1970,1,1)</f>
        <v>42194.893993055557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 0)</f>
        <v>0</v>
      </c>
      <c r="Q230" s="10" t="s">
        <v>8308</v>
      </c>
      <c r="R230" t="s">
        <v>8312</v>
      </c>
      <c r="S230">
        <f>YEAR(T230)</f>
        <v>2015</v>
      </c>
      <c r="T230" s="14">
        <f>(((J230/60)/60)/24)+DATE(1970,1,1)</f>
        <v>42096.686400462961</v>
      </c>
      <c r="U230" s="14">
        <f>(((I230/60)/60)/24)+DATE(1970,1,1)</f>
        <v>42156.686400462961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 0)</f>
        <v>0</v>
      </c>
      <c r="Q231" s="10" t="s">
        <v>8308</v>
      </c>
      <c r="R231" t="s">
        <v>8312</v>
      </c>
      <c r="S231">
        <f>YEAR(T231)</f>
        <v>2016</v>
      </c>
      <c r="T231" s="14">
        <f>(((J231/60)/60)/24)+DATE(1970,1,1)</f>
        <v>42383.933993055558</v>
      </c>
      <c r="U231" s="14">
        <f>(((I231/60)/60)/24)+DATE(1970,1,1)</f>
        <v>42413.933993055558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 0)</f>
        <v>30</v>
      </c>
      <c r="Q232" s="10" t="s">
        <v>8308</v>
      </c>
      <c r="R232" t="s">
        <v>8312</v>
      </c>
      <c r="S232">
        <f>YEAR(T232)</f>
        <v>2015</v>
      </c>
      <c r="T232" s="14">
        <f>(((J232/60)/60)/24)+DATE(1970,1,1)</f>
        <v>42129.777210648142</v>
      </c>
      <c r="U232" s="14">
        <f>(((I232/60)/60)/24)+DATE(1970,1,1)</f>
        <v>42159.777210648142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 0)</f>
        <v>0</v>
      </c>
      <c r="Q233" s="10" t="s">
        <v>8308</v>
      </c>
      <c r="R233" t="s">
        <v>8312</v>
      </c>
      <c r="S233">
        <f>YEAR(T233)</f>
        <v>2015</v>
      </c>
      <c r="T233" s="14">
        <f>(((J233/60)/60)/24)+DATE(1970,1,1)</f>
        <v>42341.958923611113</v>
      </c>
      <c r="U233" s="14">
        <f>(((I233/60)/60)/24)+DATE(1970,1,1)</f>
        <v>42371.958923611113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 0)</f>
        <v>15.71</v>
      </c>
      <c r="Q234" s="10" t="s">
        <v>8308</v>
      </c>
      <c r="R234" t="s">
        <v>8312</v>
      </c>
      <c r="S234">
        <f>YEAR(T234)</f>
        <v>2015</v>
      </c>
      <c r="T234" s="14">
        <f>(((J234/60)/60)/24)+DATE(1970,1,1)</f>
        <v>42032.82576388889</v>
      </c>
      <c r="U234" s="14">
        <f>(((I234/60)/60)/24)+DATE(1970,1,1)</f>
        <v>42062.82576388889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 0)</f>
        <v>0</v>
      </c>
      <c r="Q235" s="10" t="s">
        <v>8308</v>
      </c>
      <c r="R235" t="s">
        <v>8312</v>
      </c>
      <c r="S235">
        <f>YEAR(T235)</f>
        <v>2016</v>
      </c>
      <c r="T235" s="14">
        <f>(((J235/60)/60)/24)+DATE(1970,1,1)</f>
        <v>42612.911712962959</v>
      </c>
      <c r="U235" s="14">
        <f>(((I235/60)/60)/24)+DATE(1970,1,1)</f>
        <v>42642.911712962959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 0)</f>
        <v>80.2</v>
      </c>
      <c r="Q236" s="10" t="s">
        <v>8308</v>
      </c>
      <c r="R236" t="s">
        <v>8312</v>
      </c>
      <c r="S236">
        <f>YEAR(T236)</f>
        <v>2015</v>
      </c>
      <c r="T236" s="14">
        <f>(((J236/60)/60)/24)+DATE(1970,1,1)</f>
        <v>42136.035405092596</v>
      </c>
      <c r="U236" s="14">
        <f>(((I236/60)/60)/24)+DATE(1970,1,1)</f>
        <v>42176.035405092596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 0)</f>
        <v>0</v>
      </c>
      <c r="Q237" s="10" t="s">
        <v>8308</v>
      </c>
      <c r="R237" t="s">
        <v>8312</v>
      </c>
      <c r="S237">
        <f>YEAR(T237)</f>
        <v>2015</v>
      </c>
      <c r="T237" s="14">
        <f>(((J237/60)/60)/24)+DATE(1970,1,1)</f>
        <v>42164.908530092594</v>
      </c>
      <c r="U237" s="14">
        <f>(((I237/60)/60)/24)+DATE(1970,1,1)</f>
        <v>42194.908530092594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 0)</f>
        <v>0</v>
      </c>
      <c r="Q238" s="10" t="s">
        <v>8308</v>
      </c>
      <c r="R238" t="s">
        <v>8312</v>
      </c>
      <c r="S238">
        <f>YEAR(T238)</f>
        <v>2015</v>
      </c>
      <c r="T238" s="14">
        <f>(((J238/60)/60)/24)+DATE(1970,1,1)</f>
        <v>42321.08447916666</v>
      </c>
      <c r="U238" s="14">
        <f>(((I238/60)/60)/24)+DATE(1970,1,1)</f>
        <v>42374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 0)</f>
        <v>50</v>
      </c>
      <c r="Q239" s="10" t="s">
        <v>8308</v>
      </c>
      <c r="R239" t="s">
        <v>8312</v>
      </c>
      <c r="S239">
        <f>YEAR(T239)</f>
        <v>2016</v>
      </c>
      <c r="T239" s="14">
        <f>(((J239/60)/60)/24)+DATE(1970,1,1)</f>
        <v>42377.577187499999</v>
      </c>
      <c r="U239" s="14">
        <f>(((I239/60)/60)/24)+DATE(1970,1,1)</f>
        <v>42437.577187499999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 0)</f>
        <v>0</v>
      </c>
      <c r="Q240" s="10" t="s">
        <v>8308</v>
      </c>
      <c r="R240" t="s">
        <v>8312</v>
      </c>
      <c r="S240">
        <f>YEAR(T240)</f>
        <v>2016</v>
      </c>
      <c r="T240" s="14">
        <f>(((J240/60)/60)/24)+DATE(1970,1,1)</f>
        <v>42713.962499999994</v>
      </c>
      <c r="U240" s="14">
        <f>(((I240/60)/60)/24)+DATE(1970,1,1)</f>
        <v>42734.375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 0)</f>
        <v>50</v>
      </c>
      <c r="Q241" s="10" t="s">
        <v>8308</v>
      </c>
      <c r="R241" t="s">
        <v>8312</v>
      </c>
      <c r="S241">
        <f>YEAR(T241)</f>
        <v>2015</v>
      </c>
      <c r="T241" s="14">
        <f>(((J241/60)/60)/24)+DATE(1970,1,1)</f>
        <v>42297.110300925924</v>
      </c>
      <c r="U241" s="14">
        <f>(((I241/60)/60)/24)+DATE(1970,1,1)</f>
        <v>42316.5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 0)</f>
        <v>117.85</v>
      </c>
      <c r="Q242" s="10" t="s">
        <v>8308</v>
      </c>
      <c r="R242" t="s">
        <v>8313</v>
      </c>
      <c r="S242">
        <f>YEAR(T242)</f>
        <v>2013</v>
      </c>
      <c r="T242" s="14">
        <f>(((J242/60)/60)/24)+DATE(1970,1,1)</f>
        <v>41354.708460648151</v>
      </c>
      <c r="U242" s="14">
        <f>(((I242/60)/60)/24)+DATE(1970,1,1)</f>
        <v>41399.708460648151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 0)</f>
        <v>109.04</v>
      </c>
      <c r="Q243" s="10" t="s">
        <v>8308</v>
      </c>
      <c r="R243" t="s">
        <v>8313</v>
      </c>
      <c r="S243">
        <f>YEAR(T243)</f>
        <v>2014</v>
      </c>
      <c r="T243" s="14">
        <f>(((J243/60)/60)/24)+DATE(1970,1,1)</f>
        <v>41949.697962962964</v>
      </c>
      <c r="U243" s="14">
        <f>(((I243/60)/60)/24)+DATE(1970,1,1)</f>
        <v>41994.697962962964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 0)</f>
        <v>73.02</v>
      </c>
      <c r="Q244" s="10" t="s">
        <v>8308</v>
      </c>
      <c r="R244" t="s">
        <v>8313</v>
      </c>
      <c r="S244">
        <f>YEAR(T244)</f>
        <v>2011</v>
      </c>
      <c r="T244" s="14">
        <f>(((J244/60)/60)/24)+DATE(1970,1,1)</f>
        <v>40862.492939814816</v>
      </c>
      <c r="U244" s="14">
        <f>(((I244/60)/60)/24)+DATE(1970,1,1)</f>
        <v>40897.492939814816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 0)</f>
        <v>78.2</v>
      </c>
      <c r="Q245" s="10" t="s">
        <v>8308</v>
      </c>
      <c r="R245" t="s">
        <v>8313</v>
      </c>
      <c r="S245">
        <f>YEAR(T245)</f>
        <v>2014</v>
      </c>
      <c r="T245" s="14">
        <f>(((J245/60)/60)/24)+DATE(1970,1,1)</f>
        <v>41662.047500000001</v>
      </c>
      <c r="U245" s="14">
        <f>(((I245/60)/60)/24)+DATE(1970,1,1)</f>
        <v>41692.047500000001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 0)</f>
        <v>47.4</v>
      </c>
      <c r="Q246" s="10" t="s">
        <v>8308</v>
      </c>
      <c r="R246" t="s">
        <v>8313</v>
      </c>
      <c r="S246">
        <f>YEAR(T246)</f>
        <v>2010</v>
      </c>
      <c r="T246" s="14">
        <f>(((J246/60)/60)/24)+DATE(1970,1,1)</f>
        <v>40213.323599537034</v>
      </c>
      <c r="U246" s="14">
        <f>(((I246/60)/60)/24)+DATE(1970,1,1)</f>
        <v>40253.29583333333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 0)</f>
        <v>54.02</v>
      </c>
      <c r="Q247" s="10" t="s">
        <v>8308</v>
      </c>
      <c r="R247" t="s">
        <v>8313</v>
      </c>
      <c r="S247">
        <f>YEAR(T247)</f>
        <v>2012</v>
      </c>
      <c r="T247" s="14">
        <f>(((J247/60)/60)/24)+DATE(1970,1,1)</f>
        <v>41107.053067129629</v>
      </c>
      <c r="U247" s="14">
        <f>(((I247/60)/60)/24)+DATE(1970,1,1)</f>
        <v>41137.053067129629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 0)</f>
        <v>68.489999999999995</v>
      </c>
      <c r="Q248" s="10" t="s">
        <v>8308</v>
      </c>
      <c r="R248" t="s">
        <v>8313</v>
      </c>
      <c r="S248">
        <f>YEAR(T248)</f>
        <v>2010</v>
      </c>
      <c r="T248" s="14">
        <f>(((J248/60)/60)/24)+DATE(1970,1,1)</f>
        <v>40480.363483796296</v>
      </c>
      <c r="U248" s="14">
        <f>(((I248/60)/60)/24)+DATE(1970,1,1)</f>
        <v>40530.405150462961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 0)</f>
        <v>108.15</v>
      </c>
      <c r="Q249" s="10" t="s">
        <v>8308</v>
      </c>
      <c r="R249" t="s">
        <v>8313</v>
      </c>
      <c r="S249">
        <f>YEAR(T249)</f>
        <v>2010</v>
      </c>
      <c r="T249" s="14">
        <f>(((J249/60)/60)/24)+DATE(1970,1,1)</f>
        <v>40430.604328703703</v>
      </c>
      <c r="U249" s="14">
        <f>(((I249/60)/60)/24)+DATE(1970,1,1)</f>
        <v>40467.152083333334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 0)</f>
        <v>589.95000000000005</v>
      </c>
      <c r="Q250" s="10" t="s">
        <v>8308</v>
      </c>
      <c r="R250" t="s">
        <v>8313</v>
      </c>
      <c r="S250">
        <f>YEAR(T250)</f>
        <v>2011</v>
      </c>
      <c r="T250" s="14">
        <f>(((J250/60)/60)/24)+DATE(1970,1,1)</f>
        <v>40870.774409722224</v>
      </c>
      <c r="U250" s="14">
        <f>(((I250/60)/60)/24)+DATE(1970,1,1)</f>
        <v>40915.774409722224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 0)</f>
        <v>48.05</v>
      </c>
      <c r="Q251" s="10" t="s">
        <v>8308</v>
      </c>
      <c r="R251" t="s">
        <v>8313</v>
      </c>
      <c r="S251">
        <f>YEAR(T251)</f>
        <v>2010</v>
      </c>
      <c r="T251" s="14">
        <f>(((J251/60)/60)/24)+DATE(1970,1,1)</f>
        <v>40332.923842592594</v>
      </c>
      <c r="U251" s="14">
        <f>(((I251/60)/60)/24)+DATE(1970,1,1)</f>
        <v>40412.736111111109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 0)</f>
        <v>72.48</v>
      </c>
      <c r="Q252" s="10" t="s">
        <v>8308</v>
      </c>
      <c r="R252" t="s">
        <v>8313</v>
      </c>
      <c r="S252">
        <f>YEAR(T252)</f>
        <v>2013</v>
      </c>
      <c r="T252" s="14">
        <f>(((J252/60)/60)/24)+DATE(1970,1,1)</f>
        <v>41401.565868055557</v>
      </c>
      <c r="U252" s="14">
        <f>(((I252/60)/60)/24)+DATE(1970,1,1)</f>
        <v>41431.565868055557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 0)</f>
        <v>57.08</v>
      </c>
      <c r="Q253" s="10" t="s">
        <v>8308</v>
      </c>
      <c r="R253" t="s">
        <v>8313</v>
      </c>
      <c r="S253">
        <f>YEAR(T253)</f>
        <v>2012</v>
      </c>
      <c r="T253" s="14">
        <f>(((J253/60)/60)/24)+DATE(1970,1,1)</f>
        <v>41013.787569444445</v>
      </c>
      <c r="U253" s="14">
        <f>(((I253/60)/60)/24)+DATE(1970,1,1)</f>
        <v>41045.791666666664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 0)</f>
        <v>85.44</v>
      </c>
      <c r="Q254" s="10" t="s">
        <v>8308</v>
      </c>
      <c r="R254" t="s">
        <v>8313</v>
      </c>
      <c r="S254">
        <f>YEAR(T254)</f>
        <v>2010</v>
      </c>
      <c r="T254" s="14">
        <f>(((J254/60)/60)/24)+DATE(1970,1,1)</f>
        <v>40266.662708333337</v>
      </c>
      <c r="U254" s="14">
        <f>(((I254/60)/60)/24)+DATE(1970,1,1)</f>
        <v>40330.165972222225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 0)</f>
        <v>215.86</v>
      </c>
      <c r="Q255" s="10" t="s">
        <v>8308</v>
      </c>
      <c r="R255" t="s">
        <v>8313</v>
      </c>
      <c r="S255">
        <f>YEAR(T255)</f>
        <v>2012</v>
      </c>
      <c r="T255" s="14">
        <f>(((J255/60)/60)/24)+DATE(1970,1,1)</f>
        <v>40924.650868055556</v>
      </c>
      <c r="U255" s="14">
        <f>(((I255/60)/60)/24)+DATE(1970,1,1)</f>
        <v>40954.650868055556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 0)</f>
        <v>89.39</v>
      </c>
      <c r="Q256" s="10" t="s">
        <v>8308</v>
      </c>
      <c r="R256" t="s">
        <v>8313</v>
      </c>
      <c r="S256">
        <f>YEAR(T256)</f>
        <v>2015</v>
      </c>
      <c r="T256" s="14">
        <f>(((J256/60)/60)/24)+DATE(1970,1,1)</f>
        <v>42263.952662037031</v>
      </c>
      <c r="U256" s="14">
        <f>(((I256/60)/60)/24)+DATE(1970,1,1)</f>
        <v>42294.083333333328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 0)</f>
        <v>45.42</v>
      </c>
      <c r="Q257" s="10" t="s">
        <v>8308</v>
      </c>
      <c r="R257" t="s">
        <v>8313</v>
      </c>
      <c r="S257">
        <f>YEAR(T257)</f>
        <v>2011</v>
      </c>
      <c r="T257" s="14">
        <f>(((J257/60)/60)/24)+DATE(1970,1,1)</f>
        <v>40588.526412037041</v>
      </c>
      <c r="U257" s="14">
        <f>(((I257/60)/60)/24)+DATE(1970,1,1)</f>
        <v>40618.48474537037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 0)</f>
        <v>65.760000000000005</v>
      </c>
      <c r="Q258" s="10" t="s">
        <v>8308</v>
      </c>
      <c r="R258" t="s">
        <v>8313</v>
      </c>
      <c r="S258">
        <f>YEAR(T258)</f>
        <v>2013</v>
      </c>
      <c r="T258" s="14">
        <f>(((J258/60)/60)/24)+DATE(1970,1,1)</f>
        <v>41319.769293981481</v>
      </c>
      <c r="U258" s="14">
        <f>(((I258/60)/60)/24)+DATE(1970,1,1)</f>
        <v>41349.769293981481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 0)</f>
        <v>66.7</v>
      </c>
      <c r="Q259" s="10" t="s">
        <v>8308</v>
      </c>
      <c r="R259" t="s">
        <v>8313</v>
      </c>
      <c r="S259">
        <f>YEAR(T259)</f>
        <v>2016</v>
      </c>
      <c r="T259" s="14">
        <f>(((J259/60)/60)/24)+DATE(1970,1,1)</f>
        <v>42479.626875000002</v>
      </c>
      <c r="U259" s="14">
        <f>(((I259/60)/60)/24)+DATE(1970,1,1)</f>
        <v>42509.626875000002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 0)</f>
        <v>83.35</v>
      </c>
      <c r="Q260" s="10" t="s">
        <v>8308</v>
      </c>
      <c r="R260" t="s">
        <v>8313</v>
      </c>
      <c r="S260">
        <f>YEAR(T260)</f>
        <v>2011</v>
      </c>
      <c r="T260" s="14">
        <f>(((J260/60)/60)/24)+DATE(1970,1,1)</f>
        <v>40682.051689814813</v>
      </c>
      <c r="U260" s="14">
        <f>(((I260/60)/60)/24)+DATE(1970,1,1)</f>
        <v>40712.051689814813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 0)</f>
        <v>105.05</v>
      </c>
      <c r="Q261" s="10" t="s">
        <v>8308</v>
      </c>
      <c r="R261" t="s">
        <v>8313</v>
      </c>
      <c r="S261">
        <f>YEAR(T261)</f>
        <v>2015</v>
      </c>
      <c r="T261" s="14">
        <f>(((J261/60)/60)/24)+DATE(1970,1,1)</f>
        <v>42072.738067129627</v>
      </c>
      <c r="U261" s="14">
        <f>(((I261/60)/60)/24)+DATE(1970,1,1)</f>
        <v>42102.738067129627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 0)</f>
        <v>120.91</v>
      </c>
      <c r="Q262" s="10" t="s">
        <v>8308</v>
      </c>
      <c r="R262" t="s">
        <v>8313</v>
      </c>
      <c r="S262">
        <f>YEAR(T262)</f>
        <v>2010</v>
      </c>
      <c r="T262" s="14">
        <f>(((J262/60)/60)/24)+DATE(1970,1,1)</f>
        <v>40330.755543981482</v>
      </c>
      <c r="U262" s="14">
        <f>(((I262/60)/60)/24)+DATE(1970,1,1)</f>
        <v>40376.415972222225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 0)</f>
        <v>97.64</v>
      </c>
      <c r="Q263" s="10" t="s">
        <v>8308</v>
      </c>
      <c r="R263" t="s">
        <v>8313</v>
      </c>
      <c r="S263">
        <f>YEAR(T263)</f>
        <v>2012</v>
      </c>
      <c r="T263" s="14">
        <f>(((J263/60)/60)/24)+DATE(1970,1,1)</f>
        <v>41017.885462962964</v>
      </c>
      <c r="U263" s="14">
        <f>(((I263/60)/60)/24)+DATE(1970,1,1)</f>
        <v>41067.621527777781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 0)</f>
        <v>41.38</v>
      </c>
      <c r="Q264" s="10" t="s">
        <v>8308</v>
      </c>
      <c r="R264" t="s">
        <v>8313</v>
      </c>
      <c r="S264">
        <f>YEAR(T264)</f>
        <v>2011</v>
      </c>
      <c r="T264" s="14">
        <f>(((J264/60)/60)/24)+DATE(1970,1,1)</f>
        <v>40555.24800925926</v>
      </c>
      <c r="U264" s="14">
        <f>(((I264/60)/60)/24)+DATE(1970,1,1)</f>
        <v>40600.24800925926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 0)</f>
        <v>30.65</v>
      </c>
      <c r="Q265" s="10" t="s">
        <v>8308</v>
      </c>
      <c r="R265" t="s">
        <v>8313</v>
      </c>
      <c r="S265">
        <f>YEAR(T265)</f>
        <v>2012</v>
      </c>
      <c r="T265" s="14">
        <f>(((J265/60)/60)/24)+DATE(1970,1,1)</f>
        <v>41149.954791666663</v>
      </c>
      <c r="U265" s="14">
        <f>(((I265/60)/60)/24)+DATE(1970,1,1)</f>
        <v>41179.954791666663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 0)</f>
        <v>64.95</v>
      </c>
      <c r="Q266" s="10" t="s">
        <v>8308</v>
      </c>
      <c r="R266" t="s">
        <v>8313</v>
      </c>
      <c r="S266">
        <f>YEAR(T266)</f>
        <v>2012</v>
      </c>
      <c r="T266" s="14">
        <f>(((J266/60)/60)/24)+DATE(1970,1,1)</f>
        <v>41010.620312500003</v>
      </c>
      <c r="U266" s="14">
        <f>(((I266/60)/60)/24)+DATE(1970,1,1)</f>
        <v>41040.620312500003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 0)</f>
        <v>95.78</v>
      </c>
      <c r="Q267" s="10" t="s">
        <v>8308</v>
      </c>
      <c r="R267" t="s">
        <v>8313</v>
      </c>
      <c r="S267">
        <f>YEAR(T267)</f>
        <v>2010</v>
      </c>
      <c r="T267" s="14">
        <f>(((J267/60)/60)/24)+DATE(1970,1,1)</f>
        <v>40267.245717592588</v>
      </c>
      <c r="U267" s="14">
        <f>(((I267/60)/60)/24)+DATE(1970,1,1)</f>
        <v>40308.844444444447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 0)</f>
        <v>40.42</v>
      </c>
      <c r="Q268" s="10" t="s">
        <v>8308</v>
      </c>
      <c r="R268" t="s">
        <v>8313</v>
      </c>
      <c r="S268">
        <f>YEAR(T268)</f>
        <v>2010</v>
      </c>
      <c r="T268" s="14">
        <f>(((J268/60)/60)/24)+DATE(1970,1,1)</f>
        <v>40205.174849537041</v>
      </c>
      <c r="U268" s="14">
        <f>(((I268/60)/60)/24)+DATE(1970,1,1)</f>
        <v>40291.160416666666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 0)</f>
        <v>78.58</v>
      </c>
      <c r="Q269" s="10" t="s">
        <v>8308</v>
      </c>
      <c r="R269" t="s">
        <v>8313</v>
      </c>
      <c r="S269">
        <f>YEAR(T269)</f>
        <v>2014</v>
      </c>
      <c r="T269" s="14">
        <f>(((J269/60)/60)/24)+DATE(1970,1,1)</f>
        <v>41785.452534722222</v>
      </c>
      <c r="U269" s="14">
        <f>(((I269/60)/60)/24)+DATE(1970,1,1)</f>
        <v>41815.452534722222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 0)</f>
        <v>50.18</v>
      </c>
      <c r="Q270" s="10" t="s">
        <v>8308</v>
      </c>
      <c r="R270" t="s">
        <v>8313</v>
      </c>
      <c r="S270">
        <f>YEAR(T270)</f>
        <v>2011</v>
      </c>
      <c r="T270" s="14">
        <f>(((J270/60)/60)/24)+DATE(1970,1,1)</f>
        <v>40809.15252314815</v>
      </c>
      <c r="U270" s="14">
        <f>(((I270/60)/60)/24)+DATE(1970,1,1)</f>
        <v>40854.194189814814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 0)</f>
        <v>92.25</v>
      </c>
      <c r="Q271" s="10" t="s">
        <v>8308</v>
      </c>
      <c r="R271" t="s">
        <v>8313</v>
      </c>
      <c r="S271">
        <f>YEAR(T271)</f>
        <v>2017</v>
      </c>
      <c r="T271" s="14">
        <f>(((J271/60)/60)/24)+DATE(1970,1,1)</f>
        <v>42758.197013888886</v>
      </c>
      <c r="U271" s="14">
        <f>(((I271/60)/60)/24)+DATE(1970,1,1)</f>
        <v>42788.197013888886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 0)</f>
        <v>57.54</v>
      </c>
      <c r="Q272" s="10" t="s">
        <v>8308</v>
      </c>
      <c r="R272" t="s">
        <v>8313</v>
      </c>
      <c r="S272">
        <f>YEAR(T272)</f>
        <v>2011</v>
      </c>
      <c r="T272" s="14">
        <f>(((J272/60)/60)/24)+DATE(1970,1,1)</f>
        <v>40637.866550925923</v>
      </c>
      <c r="U272" s="14">
        <f>(((I272/60)/60)/24)+DATE(1970,1,1)</f>
        <v>40688.166666666664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 0)</f>
        <v>109.42</v>
      </c>
      <c r="Q273" s="10" t="s">
        <v>8308</v>
      </c>
      <c r="R273" t="s">
        <v>8313</v>
      </c>
      <c r="S273">
        <f>YEAR(T273)</f>
        <v>2013</v>
      </c>
      <c r="T273" s="14">
        <f>(((J273/60)/60)/24)+DATE(1970,1,1)</f>
        <v>41612.10024305556</v>
      </c>
      <c r="U273" s="14">
        <f>(((I273/60)/60)/24)+DATE(1970,1,1)</f>
        <v>41641.333333333336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 0)</f>
        <v>81.89</v>
      </c>
      <c r="Q274" s="10" t="s">
        <v>8308</v>
      </c>
      <c r="R274" t="s">
        <v>8313</v>
      </c>
      <c r="S274">
        <f>YEAR(T274)</f>
        <v>2010</v>
      </c>
      <c r="T274" s="14">
        <f>(((J274/60)/60)/24)+DATE(1970,1,1)</f>
        <v>40235.900358796294</v>
      </c>
      <c r="U274" s="14">
        <f>(((I274/60)/60)/24)+DATE(1970,1,1)</f>
        <v>40296.78402777778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 0)</f>
        <v>45.67</v>
      </c>
      <c r="Q275" s="10" t="s">
        <v>8308</v>
      </c>
      <c r="R275" t="s">
        <v>8313</v>
      </c>
      <c r="S275">
        <f>YEAR(T275)</f>
        <v>2011</v>
      </c>
      <c r="T275" s="14">
        <f>(((J275/60)/60)/24)+DATE(1970,1,1)</f>
        <v>40697.498449074075</v>
      </c>
      <c r="U275" s="14">
        <f>(((I275/60)/60)/24)+DATE(1970,1,1)</f>
        <v>40727.498449074075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 0)</f>
        <v>55.22</v>
      </c>
      <c r="Q276" s="10" t="s">
        <v>8308</v>
      </c>
      <c r="R276" t="s">
        <v>8313</v>
      </c>
      <c r="S276">
        <f>YEAR(T276)</f>
        <v>2012</v>
      </c>
      <c r="T276" s="14">
        <f>(((J276/60)/60)/24)+DATE(1970,1,1)</f>
        <v>40969.912372685183</v>
      </c>
      <c r="U276" s="14">
        <f>(((I276/60)/60)/24)+DATE(1970,1,1)</f>
        <v>41004.290972222225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 0)</f>
        <v>65.3</v>
      </c>
      <c r="Q277" s="10" t="s">
        <v>8308</v>
      </c>
      <c r="R277" t="s">
        <v>8313</v>
      </c>
      <c r="S277">
        <f>YEAR(T277)</f>
        <v>2012</v>
      </c>
      <c r="T277" s="14">
        <f>(((J277/60)/60)/24)+DATE(1970,1,1)</f>
        <v>41193.032013888893</v>
      </c>
      <c r="U277" s="14">
        <f>(((I277/60)/60)/24)+DATE(1970,1,1)</f>
        <v>41223.073680555557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 0)</f>
        <v>95.23</v>
      </c>
      <c r="Q278" s="10" t="s">
        <v>8308</v>
      </c>
      <c r="R278" t="s">
        <v>8313</v>
      </c>
      <c r="S278">
        <f>YEAR(T278)</f>
        <v>2012</v>
      </c>
      <c r="T278" s="14">
        <f>(((J278/60)/60)/24)+DATE(1970,1,1)</f>
        <v>40967.081874999996</v>
      </c>
      <c r="U278" s="14">
        <f>(((I278/60)/60)/24)+DATE(1970,1,1)</f>
        <v>41027.040208333332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 0)</f>
        <v>75.44</v>
      </c>
      <c r="Q279" s="10" t="s">
        <v>8308</v>
      </c>
      <c r="R279" t="s">
        <v>8313</v>
      </c>
      <c r="S279">
        <f>YEAR(T279)</f>
        <v>2015</v>
      </c>
      <c r="T279" s="14">
        <f>(((J279/60)/60)/24)+DATE(1970,1,1)</f>
        <v>42117.891423611116</v>
      </c>
      <c r="U279" s="14">
        <f>(((I279/60)/60)/24)+DATE(1970,1,1)</f>
        <v>42147.891423611116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 0)</f>
        <v>97.82</v>
      </c>
      <c r="Q280" s="10" t="s">
        <v>8308</v>
      </c>
      <c r="R280" t="s">
        <v>8313</v>
      </c>
      <c r="S280">
        <f>YEAR(T280)</f>
        <v>2012</v>
      </c>
      <c r="T280" s="14">
        <f>(((J280/60)/60)/24)+DATE(1970,1,1)</f>
        <v>41164.040960648148</v>
      </c>
      <c r="U280" s="14">
        <f>(((I280/60)/60)/24)+DATE(1970,1,1)</f>
        <v>41194.040960648148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 0)</f>
        <v>87.69</v>
      </c>
      <c r="Q281" s="10" t="s">
        <v>8308</v>
      </c>
      <c r="R281" t="s">
        <v>8313</v>
      </c>
      <c r="S281">
        <f>YEAR(T281)</f>
        <v>2017</v>
      </c>
      <c r="T281" s="14">
        <f>(((J281/60)/60)/24)+DATE(1970,1,1)</f>
        <v>42759.244166666671</v>
      </c>
      <c r="U281" s="14">
        <f>(((I281/60)/60)/24)+DATE(1970,1,1)</f>
        <v>42793.084027777775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 0)</f>
        <v>54.75</v>
      </c>
      <c r="Q282" s="10" t="s">
        <v>8308</v>
      </c>
      <c r="R282" t="s">
        <v>8313</v>
      </c>
      <c r="S282">
        <f>YEAR(T282)</f>
        <v>2014</v>
      </c>
      <c r="T282" s="14">
        <f>(((J282/60)/60)/24)+DATE(1970,1,1)</f>
        <v>41744.590682870366</v>
      </c>
      <c r="U282" s="14">
        <f>(((I282/60)/60)/24)+DATE(1970,1,1)</f>
        <v>41789.590682870366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 0)</f>
        <v>83.95</v>
      </c>
      <c r="Q283" s="10" t="s">
        <v>8308</v>
      </c>
      <c r="R283" t="s">
        <v>8313</v>
      </c>
      <c r="S283">
        <f>YEAR(T283)</f>
        <v>2009</v>
      </c>
      <c r="T283" s="14">
        <f>(((J283/60)/60)/24)+DATE(1970,1,1)</f>
        <v>39950.163344907407</v>
      </c>
      <c r="U283" s="14">
        <f>(((I283/60)/60)/24)+DATE(1970,1,1)</f>
        <v>40035.80972222222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 0)</f>
        <v>254.39</v>
      </c>
      <c r="Q284" s="10" t="s">
        <v>8308</v>
      </c>
      <c r="R284" t="s">
        <v>8313</v>
      </c>
      <c r="S284">
        <f>YEAR(T284)</f>
        <v>2010</v>
      </c>
      <c r="T284" s="14">
        <f>(((J284/60)/60)/24)+DATE(1970,1,1)</f>
        <v>40194.920046296298</v>
      </c>
      <c r="U284" s="14">
        <f>(((I284/60)/60)/24)+DATE(1970,1,1)</f>
        <v>40231.916666666664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 0)</f>
        <v>101.83</v>
      </c>
      <c r="Q285" s="10" t="s">
        <v>8308</v>
      </c>
      <c r="R285" t="s">
        <v>8313</v>
      </c>
      <c r="S285">
        <f>YEAR(T285)</f>
        <v>2011</v>
      </c>
      <c r="T285" s="14">
        <f>(((J285/60)/60)/24)+DATE(1970,1,1)</f>
        <v>40675.71</v>
      </c>
      <c r="U285" s="14">
        <f>(((I285/60)/60)/24)+DATE(1970,1,1)</f>
        <v>40695.207638888889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 0)</f>
        <v>55.07</v>
      </c>
      <c r="Q286" s="10" t="s">
        <v>8308</v>
      </c>
      <c r="R286" t="s">
        <v>8313</v>
      </c>
      <c r="S286">
        <f>YEAR(T286)</f>
        <v>2011</v>
      </c>
      <c r="T286" s="14">
        <f>(((J286/60)/60)/24)+DATE(1970,1,1)</f>
        <v>40904.738194444442</v>
      </c>
      <c r="U286" s="14">
        <f>(((I286/60)/60)/24)+DATE(1970,1,1)</f>
        <v>40929.738194444442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 0)</f>
        <v>56.9</v>
      </c>
      <c r="Q287" s="10" t="s">
        <v>8308</v>
      </c>
      <c r="R287" t="s">
        <v>8313</v>
      </c>
      <c r="S287">
        <f>YEAR(T287)</f>
        <v>2013</v>
      </c>
      <c r="T287" s="14">
        <f>(((J287/60)/60)/24)+DATE(1970,1,1)</f>
        <v>41506.756111111114</v>
      </c>
      <c r="U287" s="14">
        <f>(((I287/60)/60)/24)+DATE(1970,1,1)</f>
        <v>41536.756111111114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 0)</f>
        <v>121.28</v>
      </c>
      <c r="Q288" s="10" t="s">
        <v>8308</v>
      </c>
      <c r="R288" t="s">
        <v>8313</v>
      </c>
      <c r="S288">
        <f>YEAR(T288)</f>
        <v>2013</v>
      </c>
      <c r="T288" s="14">
        <f>(((J288/60)/60)/24)+DATE(1970,1,1)</f>
        <v>41313.816249999996</v>
      </c>
      <c r="U288" s="14">
        <f>(((I288/60)/60)/24)+DATE(1970,1,1)</f>
        <v>41358.774583333332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 0)</f>
        <v>91.19</v>
      </c>
      <c r="Q289" s="10" t="s">
        <v>8308</v>
      </c>
      <c r="R289" t="s">
        <v>8313</v>
      </c>
      <c r="S289">
        <f>YEAR(T289)</f>
        <v>2012</v>
      </c>
      <c r="T289" s="14">
        <f>(((J289/60)/60)/24)+DATE(1970,1,1)</f>
        <v>41184.277986111112</v>
      </c>
      <c r="U289" s="14">
        <f>(((I289/60)/60)/24)+DATE(1970,1,1)</f>
        <v>41215.166666666664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 0)</f>
        <v>115.45</v>
      </c>
      <c r="Q290" s="10" t="s">
        <v>8308</v>
      </c>
      <c r="R290" t="s">
        <v>8313</v>
      </c>
      <c r="S290">
        <f>YEAR(T290)</f>
        <v>2012</v>
      </c>
      <c r="T290" s="14">
        <f>(((J290/60)/60)/24)+DATE(1970,1,1)</f>
        <v>41051.168900462959</v>
      </c>
      <c r="U290" s="14">
        <f>(((I290/60)/60)/24)+DATE(1970,1,1)</f>
        <v>41086.168900462959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 0)</f>
        <v>67.77</v>
      </c>
      <c r="Q291" s="10" t="s">
        <v>8308</v>
      </c>
      <c r="R291" t="s">
        <v>8313</v>
      </c>
      <c r="S291">
        <f>YEAR(T291)</f>
        <v>2013</v>
      </c>
      <c r="T291" s="14">
        <f>(((J291/60)/60)/24)+DATE(1970,1,1)</f>
        <v>41550.456412037034</v>
      </c>
      <c r="U291" s="14">
        <f>(((I291/60)/60)/24)+DATE(1970,1,1)</f>
        <v>41580.456412037034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 0)</f>
        <v>28.58</v>
      </c>
      <c r="Q292" s="10" t="s">
        <v>8308</v>
      </c>
      <c r="R292" t="s">
        <v>8313</v>
      </c>
      <c r="S292">
        <f>YEAR(T292)</f>
        <v>2010</v>
      </c>
      <c r="T292" s="14">
        <f>(((J292/60)/60)/24)+DATE(1970,1,1)</f>
        <v>40526.36917824074</v>
      </c>
      <c r="U292" s="14">
        <f>(((I292/60)/60)/24)+DATE(1970,1,1)</f>
        <v>40576.332638888889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 0)</f>
        <v>46.88</v>
      </c>
      <c r="Q293" s="10" t="s">
        <v>8308</v>
      </c>
      <c r="R293" t="s">
        <v>8313</v>
      </c>
      <c r="S293">
        <f>YEAR(T293)</f>
        <v>2013</v>
      </c>
      <c r="T293" s="14">
        <f>(((J293/60)/60)/24)+DATE(1970,1,1)</f>
        <v>41376.769050925926</v>
      </c>
      <c r="U293" s="14">
        <f>(((I293/60)/60)/24)+DATE(1970,1,1)</f>
        <v>41395.000694444447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 0)</f>
        <v>154.41999999999999</v>
      </c>
      <c r="Q294" s="10" t="s">
        <v>8308</v>
      </c>
      <c r="R294" t="s">
        <v>8313</v>
      </c>
      <c r="S294">
        <f>YEAR(T294)</f>
        <v>2011</v>
      </c>
      <c r="T294" s="14">
        <f>(((J294/60)/60)/24)+DATE(1970,1,1)</f>
        <v>40812.803229166668</v>
      </c>
      <c r="U294" s="14">
        <f>(((I294/60)/60)/24)+DATE(1970,1,1)</f>
        <v>40845.165972222225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 0)</f>
        <v>201.22</v>
      </c>
      <c r="Q295" s="10" t="s">
        <v>8308</v>
      </c>
      <c r="R295" t="s">
        <v>8313</v>
      </c>
      <c r="S295">
        <f>YEAR(T295)</f>
        <v>2014</v>
      </c>
      <c r="T295" s="14">
        <f>(((J295/60)/60)/24)+DATE(1970,1,1)</f>
        <v>41719.667986111112</v>
      </c>
      <c r="U295" s="14">
        <f>(((I295/60)/60)/24)+DATE(1970,1,1)</f>
        <v>41749.667986111112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 0)</f>
        <v>100</v>
      </c>
      <c r="Q296" s="10" t="s">
        <v>8308</v>
      </c>
      <c r="R296" t="s">
        <v>8313</v>
      </c>
      <c r="S296">
        <f>YEAR(T296)</f>
        <v>2010</v>
      </c>
      <c r="T296" s="14">
        <f>(((J296/60)/60)/24)+DATE(1970,1,1)</f>
        <v>40343.084421296298</v>
      </c>
      <c r="U296" s="14">
        <f>(((I296/60)/60)/24)+DATE(1970,1,1)</f>
        <v>40378.666666666664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 0)</f>
        <v>100.08</v>
      </c>
      <c r="Q297" s="10" t="s">
        <v>8308</v>
      </c>
      <c r="R297" t="s">
        <v>8313</v>
      </c>
      <c r="S297">
        <f>YEAR(T297)</f>
        <v>2013</v>
      </c>
      <c r="T297" s="14">
        <f>(((J297/60)/60)/24)+DATE(1970,1,1)</f>
        <v>41519.004733796297</v>
      </c>
      <c r="U297" s="14">
        <f>(((I297/60)/60)/24)+DATE(1970,1,1)</f>
        <v>41579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 0)</f>
        <v>230.09</v>
      </c>
      <c r="Q298" s="10" t="s">
        <v>8308</v>
      </c>
      <c r="R298" t="s">
        <v>8313</v>
      </c>
      <c r="S298">
        <f>YEAR(T298)</f>
        <v>2012</v>
      </c>
      <c r="T298" s="14">
        <f>(((J298/60)/60)/24)+DATE(1970,1,1)</f>
        <v>41134.475497685184</v>
      </c>
      <c r="U298" s="14">
        <f>(((I298/60)/60)/24)+DATE(1970,1,1)</f>
        <v>41159.475497685184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 0)</f>
        <v>141.75</v>
      </c>
      <c r="Q299" s="10" t="s">
        <v>8308</v>
      </c>
      <c r="R299" t="s">
        <v>8313</v>
      </c>
      <c r="S299">
        <f>YEAR(T299)</f>
        <v>2015</v>
      </c>
      <c r="T299" s="14">
        <f>(((J299/60)/60)/24)+DATE(1970,1,1)</f>
        <v>42089.72802083334</v>
      </c>
      <c r="U299" s="14">
        <f>(((I299/60)/60)/24)+DATE(1970,1,1)</f>
        <v>42125.165972222225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 0)</f>
        <v>56.34</v>
      </c>
      <c r="Q300" s="10" t="s">
        <v>8308</v>
      </c>
      <c r="R300" t="s">
        <v>8313</v>
      </c>
      <c r="S300">
        <f>YEAR(T300)</f>
        <v>2014</v>
      </c>
      <c r="T300" s="14">
        <f>(((J300/60)/60)/24)+DATE(1970,1,1)</f>
        <v>41709.463518518518</v>
      </c>
      <c r="U300" s="14">
        <f>(((I300/60)/60)/24)+DATE(1970,1,1)</f>
        <v>41768.875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 0)</f>
        <v>73.34</v>
      </c>
      <c r="Q301" s="10" t="s">
        <v>8308</v>
      </c>
      <c r="R301" t="s">
        <v>8313</v>
      </c>
      <c r="S301">
        <f>YEAR(T301)</f>
        <v>2010</v>
      </c>
      <c r="T301" s="14">
        <f>(((J301/60)/60)/24)+DATE(1970,1,1)</f>
        <v>40469.225231481483</v>
      </c>
      <c r="U301" s="14">
        <f>(((I301/60)/60)/24)+DATE(1970,1,1)</f>
        <v>40499.266898148147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 0)</f>
        <v>85.34</v>
      </c>
      <c r="Q302" s="10" t="s">
        <v>8308</v>
      </c>
      <c r="R302" t="s">
        <v>8313</v>
      </c>
      <c r="S302">
        <f>YEAR(T302)</f>
        <v>2011</v>
      </c>
      <c r="T302" s="14">
        <f>(((J302/60)/60)/24)+DATE(1970,1,1)</f>
        <v>40626.959930555553</v>
      </c>
      <c r="U302" s="14">
        <f>(((I302/60)/60)/24)+DATE(1970,1,1)</f>
        <v>40657.959930555553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 0)</f>
        <v>61.5</v>
      </c>
      <c r="Q303" s="10" t="s">
        <v>8308</v>
      </c>
      <c r="R303" t="s">
        <v>8313</v>
      </c>
      <c r="S303">
        <f>YEAR(T303)</f>
        <v>2013</v>
      </c>
      <c r="T303" s="14">
        <f>(((J303/60)/60)/24)+DATE(1970,1,1)</f>
        <v>41312.737673611111</v>
      </c>
      <c r="U303" s="14">
        <f>(((I303/60)/60)/24)+DATE(1970,1,1)</f>
        <v>41352.696006944447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 0)</f>
        <v>93.02</v>
      </c>
      <c r="Q304" s="10" t="s">
        <v>8308</v>
      </c>
      <c r="R304" t="s">
        <v>8313</v>
      </c>
      <c r="S304">
        <f>YEAR(T304)</f>
        <v>2012</v>
      </c>
      <c r="T304" s="14">
        <f>(((J304/60)/60)/24)+DATE(1970,1,1)</f>
        <v>40933.856921296298</v>
      </c>
      <c r="U304" s="14">
        <f>(((I304/60)/60)/24)+DATE(1970,1,1)</f>
        <v>40963.856921296298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 0)</f>
        <v>50.29</v>
      </c>
      <c r="Q305" s="10" t="s">
        <v>8308</v>
      </c>
      <c r="R305" t="s">
        <v>8313</v>
      </c>
      <c r="S305">
        <f>YEAR(T305)</f>
        <v>2012</v>
      </c>
      <c r="T305" s="14">
        <f>(((J305/60)/60)/24)+DATE(1970,1,1)</f>
        <v>41032.071134259262</v>
      </c>
      <c r="U305" s="14">
        <f>(((I305/60)/60)/24)+DATE(1970,1,1)</f>
        <v>41062.071134259262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 0)</f>
        <v>106.43</v>
      </c>
      <c r="Q306" s="10" t="s">
        <v>8308</v>
      </c>
      <c r="R306" t="s">
        <v>8313</v>
      </c>
      <c r="S306">
        <f>YEAR(T306)</f>
        <v>2012</v>
      </c>
      <c r="T306" s="14">
        <f>(((J306/60)/60)/24)+DATE(1970,1,1)</f>
        <v>41114.094872685186</v>
      </c>
      <c r="U306" s="14">
        <f>(((I306/60)/60)/24)+DATE(1970,1,1)</f>
        <v>41153.083333333336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 0)</f>
        <v>51.72</v>
      </c>
      <c r="Q307" s="10" t="s">
        <v>8308</v>
      </c>
      <c r="R307" t="s">
        <v>8313</v>
      </c>
      <c r="S307">
        <f>YEAR(T307)</f>
        <v>2012</v>
      </c>
      <c r="T307" s="14">
        <f>(((J307/60)/60)/24)+DATE(1970,1,1)</f>
        <v>40948.630196759259</v>
      </c>
      <c r="U307" s="14">
        <f>(((I307/60)/60)/24)+DATE(1970,1,1)</f>
        <v>40978.630196759259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 0)</f>
        <v>36.61</v>
      </c>
      <c r="Q308" s="10" t="s">
        <v>8308</v>
      </c>
      <c r="R308" t="s">
        <v>8313</v>
      </c>
      <c r="S308">
        <f>YEAR(T308)</f>
        <v>2013</v>
      </c>
      <c r="T308" s="14">
        <f>(((J308/60)/60)/24)+DATE(1970,1,1)</f>
        <v>41333.837187500001</v>
      </c>
      <c r="U308" s="14">
        <f>(((I308/60)/60)/24)+DATE(1970,1,1)</f>
        <v>41353.795520833337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 0)</f>
        <v>42.52</v>
      </c>
      <c r="Q309" s="10" t="s">
        <v>8308</v>
      </c>
      <c r="R309" t="s">
        <v>8313</v>
      </c>
      <c r="S309">
        <f>YEAR(T309)</f>
        <v>2013</v>
      </c>
      <c r="T309" s="14">
        <f>(((J309/60)/60)/24)+DATE(1970,1,1)</f>
        <v>41282.944456018515</v>
      </c>
      <c r="U309" s="14">
        <f>(((I309/60)/60)/24)+DATE(1970,1,1)</f>
        <v>41312.944456018515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 0)</f>
        <v>62.71</v>
      </c>
      <c r="Q310" s="10" t="s">
        <v>8308</v>
      </c>
      <c r="R310" t="s">
        <v>8313</v>
      </c>
      <c r="S310">
        <f>YEAR(T310)</f>
        <v>2011</v>
      </c>
      <c r="T310" s="14">
        <f>(((J310/60)/60)/24)+DATE(1970,1,1)</f>
        <v>40567.694560185184</v>
      </c>
      <c r="U310" s="14">
        <f>(((I310/60)/60)/24)+DATE(1970,1,1)</f>
        <v>40612.694560185184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 0)</f>
        <v>89.96</v>
      </c>
      <c r="Q311" s="10" t="s">
        <v>8308</v>
      </c>
      <c r="R311" t="s">
        <v>8313</v>
      </c>
      <c r="S311">
        <f>YEAR(T311)</f>
        <v>2012</v>
      </c>
      <c r="T311" s="14">
        <f>(((J311/60)/60)/24)+DATE(1970,1,1)</f>
        <v>41134.751550925925</v>
      </c>
      <c r="U311" s="14">
        <f>(((I311/60)/60)/24)+DATE(1970,1,1)</f>
        <v>41155.751550925925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 0)</f>
        <v>28.92</v>
      </c>
      <c r="Q312" s="10" t="s">
        <v>8308</v>
      </c>
      <c r="R312" t="s">
        <v>8313</v>
      </c>
      <c r="S312">
        <f>YEAR(T312)</f>
        <v>2011</v>
      </c>
      <c r="T312" s="14">
        <f>(((J312/60)/60)/24)+DATE(1970,1,1)</f>
        <v>40821.183136574073</v>
      </c>
      <c r="U312" s="14">
        <f>(((I312/60)/60)/24)+DATE(1970,1,1)</f>
        <v>40836.083333333336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 0)</f>
        <v>138.80000000000001</v>
      </c>
      <c r="Q313" s="10" t="s">
        <v>8308</v>
      </c>
      <c r="R313" t="s">
        <v>8313</v>
      </c>
      <c r="S313">
        <f>YEAR(T313)</f>
        <v>2011</v>
      </c>
      <c r="T313" s="14">
        <f>(((J313/60)/60)/24)+DATE(1970,1,1)</f>
        <v>40868.219814814816</v>
      </c>
      <c r="U313" s="14">
        <f>(((I313/60)/60)/24)+DATE(1970,1,1)</f>
        <v>40909.332638888889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 0)</f>
        <v>61.3</v>
      </c>
      <c r="Q314" s="10" t="s">
        <v>8308</v>
      </c>
      <c r="R314" t="s">
        <v>8313</v>
      </c>
      <c r="S314">
        <f>YEAR(T314)</f>
        <v>2013</v>
      </c>
      <c r="T314" s="14">
        <f>(((J314/60)/60)/24)+DATE(1970,1,1)</f>
        <v>41348.877685185187</v>
      </c>
      <c r="U314" s="14">
        <f>(((I314/60)/60)/24)+DATE(1970,1,1)</f>
        <v>41378.877685185187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 0)</f>
        <v>80.2</v>
      </c>
      <c r="Q315" s="10" t="s">
        <v>8308</v>
      </c>
      <c r="R315" t="s">
        <v>8313</v>
      </c>
      <c r="S315">
        <f>YEAR(T315)</f>
        <v>2010</v>
      </c>
      <c r="T315" s="14">
        <f>(((J315/60)/60)/24)+DATE(1970,1,1)</f>
        <v>40357.227939814817</v>
      </c>
      <c r="U315" s="14">
        <f>(((I315/60)/60)/24)+DATE(1970,1,1)</f>
        <v>40401.665972222225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 0)</f>
        <v>32.1</v>
      </c>
      <c r="Q316" s="10" t="s">
        <v>8308</v>
      </c>
      <c r="R316" t="s">
        <v>8313</v>
      </c>
      <c r="S316">
        <f>YEAR(T316)</f>
        <v>2013</v>
      </c>
      <c r="T316" s="14">
        <f>(((J316/60)/60)/24)+DATE(1970,1,1)</f>
        <v>41304.833194444444</v>
      </c>
      <c r="U316" s="14">
        <f>(((I316/60)/60)/24)+DATE(1970,1,1)</f>
        <v>41334.833194444444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 0)</f>
        <v>200.89</v>
      </c>
      <c r="Q317" s="10" t="s">
        <v>8308</v>
      </c>
      <c r="R317" t="s">
        <v>8313</v>
      </c>
      <c r="S317">
        <f>YEAR(T317)</f>
        <v>2012</v>
      </c>
      <c r="T317" s="14">
        <f>(((J317/60)/60)/24)+DATE(1970,1,1)</f>
        <v>41113.77238425926</v>
      </c>
      <c r="U317" s="14">
        <f>(((I317/60)/60)/24)+DATE(1970,1,1)</f>
        <v>41143.77238425926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 0)</f>
        <v>108.01</v>
      </c>
      <c r="Q318" s="10" t="s">
        <v>8308</v>
      </c>
      <c r="R318" t="s">
        <v>8313</v>
      </c>
      <c r="S318">
        <f>YEAR(T318)</f>
        <v>2014</v>
      </c>
      <c r="T318" s="14">
        <f>(((J318/60)/60)/24)+DATE(1970,1,1)</f>
        <v>41950.923576388886</v>
      </c>
      <c r="U318" s="14">
        <f>(((I318/60)/60)/24)+DATE(1970,1,1)</f>
        <v>41984.207638888889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 0)</f>
        <v>95.7</v>
      </c>
      <c r="Q319" s="10" t="s">
        <v>8308</v>
      </c>
      <c r="R319" t="s">
        <v>8313</v>
      </c>
      <c r="S319">
        <f>YEAR(T319)</f>
        <v>2013</v>
      </c>
      <c r="T319" s="14">
        <f>(((J319/60)/60)/24)+DATE(1970,1,1)</f>
        <v>41589.676886574074</v>
      </c>
      <c r="U319" s="14">
        <f>(((I319/60)/60)/24)+DATE(1970,1,1)</f>
        <v>41619.676886574074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 0)</f>
        <v>49.88</v>
      </c>
      <c r="Q320" s="10" t="s">
        <v>8308</v>
      </c>
      <c r="R320" t="s">
        <v>8313</v>
      </c>
      <c r="S320">
        <f>YEAR(T320)</f>
        <v>2013</v>
      </c>
      <c r="T320" s="14">
        <f>(((J320/60)/60)/24)+DATE(1970,1,1)</f>
        <v>41330.038784722223</v>
      </c>
      <c r="U320" s="14">
        <f>(((I320/60)/60)/24)+DATE(1970,1,1)</f>
        <v>41359.997118055559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 0)</f>
        <v>110.47</v>
      </c>
      <c r="Q321" s="10" t="s">
        <v>8308</v>
      </c>
      <c r="R321" t="s">
        <v>8313</v>
      </c>
      <c r="S321">
        <f>YEAR(T321)</f>
        <v>2009</v>
      </c>
      <c r="T321" s="14">
        <f>(((J321/60)/60)/24)+DATE(1970,1,1)</f>
        <v>40123.83829861111</v>
      </c>
      <c r="U321" s="14">
        <f>(((I321/60)/60)/24)+DATE(1970,1,1)</f>
        <v>40211.332638888889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 0)</f>
        <v>134.91</v>
      </c>
      <c r="Q322" s="10" t="s">
        <v>8308</v>
      </c>
      <c r="R322" t="s">
        <v>8313</v>
      </c>
      <c r="S322">
        <f>YEAR(T322)</f>
        <v>2015</v>
      </c>
      <c r="T322" s="14">
        <f>(((J322/60)/60)/24)+DATE(1970,1,1)</f>
        <v>42331.551307870366</v>
      </c>
      <c r="U322" s="14">
        <f>(((I322/60)/60)/24)+DATE(1970,1,1)</f>
        <v>42360.958333333328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 0)</f>
        <v>106.62</v>
      </c>
      <c r="Q323" s="10" t="s">
        <v>8308</v>
      </c>
      <c r="R323" t="s">
        <v>8313</v>
      </c>
      <c r="S323">
        <f>YEAR(T323)</f>
        <v>2016</v>
      </c>
      <c r="T323" s="14">
        <f>(((J323/60)/60)/24)+DATE(1970,1,1)</f>
        <v>42647.446597222224</v>
      </c>
      <c r="U323" s="14">
        <f>(((I323/60)/60)/24)+DATE(1970,1,1)</f>
        <v>42682.488263888896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 0)</f>
        <v>145.04</v>
      </c>
      <c r="Q324" s="10" t="s">
        <v>8308</v>
      </c>
      <c r="R324" t="s">
        <v>8313</v>
      </c>
      <c r="S324">
        <f>YEAR(T324)</f>
        <v>2016</v>
      </c>
      <c r="T324" s="14">
        <f>(((J324/60)/60)/24)+DATE(1970,1,1)</f>
        <v>42473.57</v>
      </c>
      <c r="U324" s="14">
        <f>(((I324/60)/60)/24)+DATE(1970,1,1)</f>
        <v>42503.57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 0)</f>
        <v>114.59</v>
      </c>
      <c r="Q325" s="10" t="s">
        <v>8308</v>
      </c>
      <c r="R325" t="s">
        <v>8313</v>
      </c>
      <c r="S325">
        <f>YEAR(T325)</f>
        <v>2016</v>
      </c>
      <c r="T325" s="14">
        <f>(((J325/60)/60)/24)+DATE(1970,1,1)</f>
        <v>42697.32136574074</v>
      </c>
      <c r="U325" s="14">
        <f>(((I325/60)/60)/24)+DATE(1970,1,1)</f>
        <v>42725.332638888889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 0)</f>
        <v>105.32</v>
      </c>
      <c r="Q326" s="10" t="s">
        <v>8308</v>
      </c>
      <c r="R326" t="s">
        <v>8313</v>
      </c>
      <c r="S326">
        <f>YEAR(T326)</f>
        <v>2015</v>
      </c>
      <c r="T326" s="14">
        <f>(((J326/60)/60)/24)+DATE(1970,1,1)</f>
        <v>42184.626250000001</v>
      </c>
      <c r="U326" s="14">
        <f>(((I326/60)/60)/24)+DATE(1970,1,1)</f>
        <v>42217.626250000001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 0)</f>
        <v>70.92</v>
      </c>
      <c r="Q327" s="10" t="s">
        <v>8308</v>
      </c>
      <c r="R327" t="s">
        <v>8313</v>
      </c>
      <c r="S327">
        <f>YEAR(T327)</f>
        <v>2016</v>
      </c>
      <c r="T327" s="14">
        <f>(((J327/60)/60)/24)+DATE(1970,1,1)</f>
        <v>42689.187881944439</v>
      </c>
      <c r="U327" s="14">
        <f>(((I327/60)/60)/24)+DATE(1970,1,1)</f>
        <v>42724.187881944439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 0)</f>
        <v>147.16999999999999</v>
      </c>
      <c r="Q328" s="10" t="s">
        <v>8308</v>
      </c>
      <c r="R328" t="s">
        <v>8313</v>
      </c>
      <c r="S328">
        <f>YEAR(T328)</f>
        <v>2017</v>
      </c>
      <c r="T328" s="14">
        <f>(((J328/60)/60)/24)+DATE(1970,1,1)</f>
        <v>42775.314884259264</v>
      </c>
      <c r="U328" s="14">
        <f>(((I328/60)/60)/24)+DATE(1970,1,1)</f>
        <v>42808.956250000003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 0)</f>
        <v>160.47</v>
      </c>
      <c r="Q329" s="10" t="s">
        <v>8308</v>
      </c>
      <c r="R329" t="s">
        <v>8313</v>
      </c>
      <c r="S329">
        <f>YEAR(T329)</f>
        <v>2015</v>
      </c>
      <c r="T329" s="14">
        <f>(((J329/60)/60)/24)+DATE(1970,1,1)</f>
        <v>42058.235289351855</v>
      </c>
      <c r="U329" s="14">
        <f>(((I329/60)/60)/24)+DATE(1970,1,1)</f>
        <v>42085.333333333328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 0)</f>
        <v>156.05000000000001</v>
      </c>
      <c r="Q330" s="10" t="s">
        <v>8308</v>
      </c>
      <c r="R330" t="s">
        <v>8313</v>
      </c>
      <c r="S330">
        <f>YEAR(T330)</f>
        <v>2015</v>
      </c>
      <c r="T330" s="14">
        <f>(((J330/60)/60)/24)+DATE(1970,1,1)</f>
        <v>42278.946620370371</v>
      </c>
      <c r="U330" s="14">
        <f>(((I330/60)/60)/24)+DATE(1970,1,1)</f>
        <v>42309.166666666672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 0)</f>
        <v>63.17</v>
      </c>
      <c r="Q331" s="10" t="s">
        <v>8308</v>
      </c>
      <c r="R331" t="s">
        <v>8313</v>
      </c>
      <c r="S331">
        <f>YEAR(T331)</f>
        <v>2015</v>
      </c>
      <c r="T331" s="14">
        <f>(((J331/60)/60)/24)+DATE(1970,1,1)</f>
        <v>42291.46674768519</v>
      </c>
      <c r="U331" s="14">
        <f>(((I331/60)/60)/24)+DATE(1970,1,1)</f>
        <v>42315.166666666672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 0)</f>
        <v>104.82</v>
      </c>
      <c r="Q332" s="10" t="s">
        <v>8308</v>
      </c>
      <c r="R332" t="s">
        <v>8313</v>
      </c>
      <c r="S332">
        <f>YEAR(T332)</f>
        <v>2013</v>
      </c>
      <c r="T332" s="14">
        <f>(((J332/60)/60)/24)+DATE(1970,1,1)</f>
        <v>41379.515775462962</v>
      </c>
      <c r="U332" s="14">
        <f>(((I332/60)/60)/24)+DATE(1970,1,1)</f>
        <v>41411.165972222225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 0)</f>
        <v>97.36</v>
      </c>
      <c r="Q333" s="10" t="s">
        <v>8308</v>
      </c>
      <c r="R333" t="s">
        <v>8313</v>
      </c>
      <c r="S333">
        <f>YEAR(T333)</f>
        <v>2016</v>
      </c>
      <c r="T333" s="14">
        <f>(((J333/60)/60)/24)+DATE(1970,1,1)</f>
        <v>42507.581412037034</v>
      </c>
      <c r="U333" s="14">
        <f>(((I333/60)/60)/24)+DATE(1970,1,1)</f>
        <v>42538.581412037034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 0)</f>
        <v>203.63</v>
      </c>
      <c r="Q334" s="10" t="s">
        <v>8308</v>
      </c>
      <c r="R334" t="s">
        <v>8313</v>
      </c>
      <c r="S334">
        <f>YEAR(T334)</f>
        <v>2015</v>
      </c>
      <c r="T334" s="14">
        <f>(((J334/60)/60)/24)+DATE(1970,1,1)</f>
        <v>42263.680289351847</v>
      </c>
      <c r="U334" s="14">
        <f>(((I334/60)/60)/24)+DATE(1970,1,1)</f>
        <v>42305.333333333328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 0)</f>
        <v>188.31</v>
      </c>
      <c r="Q335" s="10" t="s">
        <v>8308</v>
      </c>
      <c r="R335" t="s">
        <v>8313</v>
      </c>
      <c r="S335">
        <f>YEAR(T335)</f>
        <v>2016</v>
      </c>
      <c r="T335" s="14">
        <f>(((J335/60)/60)/24)+DATE(1970,1,1)</f>
        <v>42437.636469907404</v>
      </c>
      <c r="U335" s="14">
        <f>(((I335/60)/60)/24)+DATE(1970,1,1)</f>
        <v>42467.59480324074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 0)</f>
        <v>146.65</v>
      </c>
      <c r="Q336" s="10" t="s">
        <v>8308</v>
      </c>
      <c r="R336" t="s">
        <v>8313</v>
      </c>
      <c r="S336">
        <f>YEAR(T336)</f>
        <v>2015</v>
      </c>
      <c r="T336" s="14">
        <f>(((J336/60)/60)/24)+DATE(1970,1,1)</f>
        <v>42101.682372685187</v>
      </c>
      <c r="U336" s="14">
        <f>(((I336/60)/60)/24)+DATE(1970,1,1)</f>
        <v>42139.791666666672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 0)</f>
        <v>109.19</v>
      </c>
      <c r="Q337" s="10" t="s">
        <v>8308</v>
      </c>
      <c r="R337" t="s">
        <v>8313</v>
      </c>
      <c r="S337">
        <f>YEAR(T337)</f>
        <v>2015</v>
      </c>
      <c r="T337" s="14">
        <f>(((J337/60)/60)/24)+DATE(1970,1,1)</f>
        <v>42101.737442129626</v>
      </c>
      <c r="U337" s="14">
        <f>(((I337/60)/60)/24)+DATE(1970,1,1)</f>
        <v>42132.916666666672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 0)</f>
        <v>59.25</v>
      </c>
      <c r="Q338" s="10" t="s">
        <v>8308</v>
      </c>
      <c r="R338" t="s">
        <v>8313</v>
      </c>
      <c r="S338">
        <f>YEAR(T338)</f>
        <v>2015</v>
      </c>
      <c r="T338" s="14">
        <f>(((J338/60)/60)/24)+DATE(1970,1,1)</f>
        <v>42291.596273148149</v>
      </c>
      <c r="U338" s="14">
        <f>(((I338/60)/60)/24)+DATE(1970,1,1)</f>
        <v>42321.637939814813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 0)</f>
        <v>97.9</v>
      </c>
      <c r="Q339" s="10" t="s">
        <v>8308</v>
      </c>
      <c r="R339" t="s">
        <v>8313</v>
      </c>
      <c r="S339">
        <f>YEAR(T339)</f>
        <v>2015</v>
      </c>
      <c r="T339" s="14">
        <f>(((J339/60)/60)/24)+DATE(1970,1,1)</f>
        <v>42047.128564814819</v>
      </c>
      <c r="U339" s="14">
        <f>(((I339/60)/60)/24)+DATE(1970,1,1)</f>
        <v>42077.086898148147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 0)</f>
        <v>70</v>
      </c>
      <c r="Q340" s="10" t="s">
        <v>8308</v>
      </c>
      <c r="R340" t="s">
        <v>8313</v>
      </c>
      <c r="S340">
        <f>YEAR(T340)</f>
        <v>2016</v>
      </c>
      <c r="T340" s="14">
        <f>(((J340/60)/60)/24)+DATE(1970,1,1)</f>
        <v>42559.755671296298</v>
      </c>
      <c r="U340" s="14">
        <f>(((I340/60)/60)/24)+DATE(1970,1,1)</f>
        <v>42616.041666666672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 0)</f>
        <v>72.87</v>
      </c>
      <c r="Q341" s="10" t="s">
        <v>8308</v>
      </c>
      <c r="R341" t="s">
        <v>8313</v>
      </c>
      <c r="S341">
        <f>YEAR(T341)</f>
        <v>2015</v>
      </c>
      <c r="T341" s="14">
        <f>(((J341/60)/60)/24)+DATE(1970,1,1)</f>
        <v>42093.760046296295</v>
      </c>
      <c r="U341" s="14">
        <f>(((I341/60)/60)/24)+DATE(1970,1,1)</f>
        <v>42123.760046296295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 0)</f>
        <v>146.35</v>
      </c>
      <c r="Q342" s="10" t="s">
        <v>8308</v>
      </c>
      <c r="R342" t="s">
        <v>8313</v>
      </c>
      <c r="S342">
        <f>YEAR(T342)</f>
        <v>2017</v>
      </c>
      <c r="T342" s="14">
        <f>(((J342/60)/60)/24)+DATE(1970,1,1)</f>
        <v>42772.669062500005</v>
      </c>
      <c r="U342" s="14">
        <f>(((I342/60)/60)/24)+DATE(1970,1,1)</f>
        <v>42802.875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 0)</f>
        <v>67.91</v>
      </c>
      <c r="Q343" s="10" t="s">
        <v>8308</v>
      </c>
      <c r="R343" t="s">
        <v>8313</v>
      </c>
      <c r="S343">
        <f>YEAR(T343)</f>
        <v>2014</v>
      </c>
      <c r="T343" s="14">
        <f>(((J343/60)/60)/24)+DATE(1970,1,1)</f>
        <v>41894.879606481481</v>
      </c>
      <c r="U343" s="14">
        <f>(((I343/60)/60)/24)+DATE(1970,1,1)</f>
        <v>41913.165972222225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 0)</f>
        <v>169.85</v>
      </c>
      <c r="Q344" s="10" t="s">
        <v>8308</v>
      </c>
      <c r="R344" t="s">
        <v>8313</v>
      </c>
      <c r="S344">
        <f>YEAR(T344)</f>
        <v>2016</v>
      </c>
      <c r="T344" s="14">
        <f>(((J344/60)/60)/24)+DATE(1970,1,1)</f>
        <v>42459.780844907407</v>
      </c>
      <c r="U344" s="14">
        <f>(((I344/60)/60)/24)+DATE(1970,1,1)</f>
        <v>42489.780844907407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 0)</f>
        <v>58.41</v>
      </c>
      <c r="Q345" s="10" t="s">
        <v>8308</v>
      </c>
      <c r="R345" t="s">
        <v>8313</v>
      </c>
      <c r="S345">
        <f>YEAR(T345)</f>
        <v>2014</v>
      </c>
      <c r="T345" s="14">
        <f>(((J345/60)/60)/24)+DATE(1970,1,1)</f>
        <v>41926.73778935185</v>
      </c>
      <c r="U345" s="14">
        <f>(((I345/60)/60)/24)+DATE(1970,1,1)</f>
        <v>41957.125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 0)</f>
        <v>119.99</v>
      </c>
      <c r="Q346" s="10" t="s">
        <v>8308</v>
      </c>
      <c r="R346" t="s">
        <v>8313</v>
      </c>
      <c r="S346">
        <f>YEAR(T346)</f>
        <v>2015</v>
      </c>
      <c r="T346" s="14">
        <f>(((J346/60)/60)/24)+DATE(1970,1,1)</f>
        <v>42111.970995370371</v>
      </c>
      <c r="U346" s="14">
        <f>(((I346/60)/60)/24)+DATE(1970,1,1)</f>
        <v>42156.097222222219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 0)</f>
        <v>99.86</v>
      </c>
      <c r="Q347" s="10" t="s">
        <v>8308</v>
      </c>
      <c r="R347" t="s">
        <v>8313</v>
      </c>
      <c r="S347">
        <f>YEAR(T347)</f>
        <v>2015</v>
      </c>
      <c r="T347" s="14">
        <f>(((J347/60)/60)/24)+DATE(1970,1,1)</f>
        <v>42114.944328703699</v>
      </c>
      <c r="U347" s="14">
        <f>(((I347/60)/60)/24)+DATE(1970,1,1)</f>
        <v>42144.944328703699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 0)</f>
        <v>90.58</v>
      </c>
      <c r="Q348" s="10" t="s">
        <v>8308</v>
      </c>
      <c r="R348" t="s">
        <v>8313</v>
      </c>
      <c r="S348">
        <f>YEAR(T348)</f>
        <v>2015</v>
      </c>
      <c r="T348" s="14">
        <f>(((J348/60)/60)/24)+DATE(1970,1,1)</f>
        <v>42261.500243055561</v>
      </c>
      <c r="U348" s="14">
        <f>(((I348/60)/60)/24)+DATE(1970,1,1)</f>
        <v>42291.500243055561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 0)</f>
        <v>117.77</v>
      </c>
      <c r="Q349" s="10" t="s">
        <v>8308</v>
      </c>
      <c r="R349" t="s">
        <v>8313</v>
      </c>
      <c r="S349">
        <f>YEAR(T349)</f>
        <v>2015</v>
      </c>
      <c r="T349" s="14">
        <f>(((J349/60)/60)/24)+DATE(1970,1,1)</f>
        <v>42292.495474537034</v>
      </c>
      <c r="U349" s="14">
        <f>(((I349/60)/60)/24)+DATE(1970,1,1)</f>
        <v>42322.537141203706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 0)</f>
        <v>86.55</v>
      </c>
      <c r="Q350" s="10" t="s">
        <v>8308</v>
      </c>
      <c r="R350" t="s">
        <v>8313</v>
      </c>
      <c r="S350">
        <f>YEAR(T350)</f>
        <v>2015</v>
      </c>
      <c r="T350" s="14">
        <f>(((J350/60)/60)/24)+DATE(1970,1,1)</f>
        <v>42207.58699074074</v>
      </c>
      <c r="U350" s="14">
        <f>(((I350/60)/60)/24)+DATE(1970,1,1)</f>
        <v>42237.58699074074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 0)</f>
        <v>71.900000000000006</v>
      </c>
      <c r="Q351" s="10" t="s">
        <v>8308</v>
      </c>
      <c r="R351" t="s">
        <v>8313</v>
      </c>
      <c r="S351">
        <f>YEAR(T351)</f>
        <v>2017</v>
      </c>
      <c r="T351" s="14">
        <f>(((J351/60)/60)/24)+DATE(1970,1,1)</f>
        <v>42760.498935185184</v>
      </c>
      <c r="U351" s="14">
        <f>(((I351/60)/60)/24)+DATE(1970,1,1)</f>
        <v>42790.498935185184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 0)</f>
        <v>129.82</v>
      </c>
      <c r="Q352" s="10" t="s">
        <v>8308</v>
      </c>
      <c r="R352" t="s">
        <v>8313</v>
      </c>
      <c r="S352">
        <f>YEAR(T352)</f>
        <v>2016</v>
      </c>
      <c r="T352" s="14">
        <f>(((J352/60)/60)/24)+DATE(1970,1,1)</f>
        <v>42586.066076388888</v>
      </c>
      <c r="U352" s="14">
        <f>(((I352/60)/60)/24)+DATE(1970,1,1)</f>
        <v>42624.165972222225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 0)</f>
        <v>44.91</v>
      </c>
      <c r="Q353" s="10" t="s">
        <v>8308</v>
      </c>
      <c r="R353" t="s">
        <v>8313</v>
      </c>
      <c r="S353">
        <f>YEAR(T353)</f>
        <v>2016</v>
      </c>
      <c r="T353" s="14">
        <f>(((J353/60)/60)/24)+DATE(1970,1,1)</f>
        <v>42427.964745370366</v>
      </c>
      <c r="U353" s="14">
        <f>(((I353/60)/60)/24)+DATE(1970,1,1)</f>
        <v>42467.923078703709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 0)</f>
        <v>40.76</v>
      </c>
      <c r="Q354" s="10" t="s">
        <v>8308</v>
      </c>
      <c r="R354" t="s">
        <v>8313</v>
      </c>
      <c r="S354">
        <f>YEAR(T354)</f>
        <v>2014</v>
      </c>
      <c r="T354" s="14">
        <f>(((J354/60)/60)/24)+DATE(1970,1,1)</f>
        <v>41890.167453703703</v>
      </c>
      <c r="U354" s="14">
        <f>(((I354/60)/60)/24)+DATE(1970,1,1)</f>
        <v>41920.167453703703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 0)</f>
        <v>103.52</v>
      </c>
      <c r="Q355" s="10" t="s">
        <v>8308</v>
      </c>
      <c r="R355" t="s">
        <v>8313</v>
      </c>
      <c r="S355">
        <f>YEAR(T355)</f>
        <v>2015</v>
      </c>
      <c r="T355" s="14">
        <f>(((J355/60)/60)/24)+DATE(1970,1,1)</f>
        <v>42297.791886574079</v>
      </c>
      <c r="U355" s="14">
        <f>(((I355/60)/60)/24)+DATE(1970,1,1)</f>
        <v>42327.833553240736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 0)</f>
        <v>125.45</v>
      </c>
      <c r="Q356" s="10" t="s">
        <v>8308</v>
      </c>
      <c r="R356" t="s">
        <v>8313</v>
      </c>
      <c r="S356">
        <f>YEAR(T356)</f>
        <v>2016</v>
      </c>
      <c r="T356" s="14">
        <f>(((J356/60)/60)/24)+DATE(1970,1,1)</f>
        <v>42438.827789351853</v>
      </c>
      <c r="U356" s="14">
        <f>(((I356/60)/60)/24)+DATE(1970,1,1)</f>
        <v>42468.786122685182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 0)</f>
        <v>246.61</v>
      </c>
      <c r="Q357" s="10" t="s">
        <v>8308</v>
      </c>
      <c r="R357" t="s">
        <v>8313</v>
      </c>
      <c r="S357">
        <f>YEAR(T357)</f>
        <v>2014</v>
      </c>
      <c r="T357" s="14">
        <f>(((J357/60)/60)/24)+DATE(1970,1,1)</f>
        <v>41943.293912037036</v>
      </c>
      <c r="U357" s="14">
        <f>(((I357/60)/60)/24)+DATE(1970,1,1)</f>
        <v>41974.3355787037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 0)</f>
        <v>79.400000000000006</v>
      </c>
      <c r="Q358" s="10" t="s">
        <v>8308</v>
      </c>
      <c r="R358" t="s">
        <v>8313</v>
      </c>
      <c r="S358">
        <f>YEAR(T358)</f>
        <v>2016</v>
      </c>
      <c r="T358" s="14">
        <f>(((J358/60)/60)/24)+DATE(1970,1,1)</f>
        <v>42415.803159722222</v>
      </c>
      <c r="U358" s="14">
        <f>(((I358/60)/60)/24)+DATE(1970,1,1)</f>
        <v>42445.761493055557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 0)</f>
        <v>86.14</v>
      </c>
      <c r="Q359" s="10" t="s">
        <v>8308</v>
      </c>
      <c r="R359" t="s">
        <v>8313</v>
      </c>
      <c r="S359">
        <f>YEAR(T359)</f>
        <v>2015</v>
      </c>
      <c r="T359" s="14">
        <f>(((J359/60)/60)/24)+DATE(1970,1,1)</f>
        <v>42078.222187499996</v>
      </c>
      <c r="U359" s="14">
        <f>(((I359/60)/60)/24)+DATE(1970,1,1)</f>
        <v>42118.222187499996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 0)</f>
        <v>193.05</v>
      </c>
      <c r="Q360" s="10" t="s">
        <v>8308</v>
      </c>
      <c r="R360" t="s">
        <v>8313</v>
      </c>
      <c r="S360">
        <f>YEAR(T360)</f>
        <v>2016</v>
      </c>
      <c r="T360" s="14">
        <f>(((J360/60)/60)/24)+DATE(1970,1,1)</f>
        <v>42507.860196759255</v>
      </c>
      <c r="U360" s="14">
        <f>(((I360/60)/60)/24)+DATE(1970,1,1)</f>
        <v>42536.625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 0)</f>
        <v>84.02</v>
      </c>
      <c r="Q361" s="10" t="s">
        <v>8308</v>
      </c>
      <c r="R361" t="s">
        <v>8313</v>
      </c>
      <c r="S361">
        <f>YEAR(T361)</f>
        <v>2014</v>
      </c>
      <c r="T361" s="14">
        <f>(((J361/60)/60)/24)+DATE(1970,1,1)</f>
        <v>41935.070486111108</v>
      </c>
      <c r="U361" s="14">
        <f>(((I361/60)/60)/24)+DATE(1970,1,1)</f>
        <v>41957.216666666667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 0)</f>
        <v>139.83000000000001</v>
      </c>
      <c r="Q362" s="10" t="s">
        <v>8308</v>
      </c>
      <c r="R362" t="s">
        <v>8313</v>
      </c>
      <c r="S362">
        <f>YEAR(T362)</f>
        <v>2015</v>
      </c>
      <c r="T362" s="14">
        <f>(((J362/60)/60)/24)+DATE(1970,1,1)</f>
        <v>42163.897916666669</v>
      </c>
      <c r="U362" s="14">
        <f>(((I362/60)/60)/24)+DATE(1970,1,1)</f>
        <v>42208.132638888885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 0)</f>
        <v>109.82</v>
      </c>
      <c r="Q363" s="10" t="s">
        <v>8308</v>
      </c>
      <c r="R363" t="s">
        <v>8313</v>
      </c>
      <c r="S363">
        <f>YEAR(T363)</f>
        <v>2014</v>
      </c>
      <c r="T363" s="14">
        <f>(((J363/60)/60)/24)+DATE(1970,1,1)</f>
        <v>41936.001226851848</v>
      </c>
      <c r="U363" s="14">
        <f>(((I363/60)/60)/24)+DATE(1970,1,1)</f>
        <v>41966.042893518519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 0)</f>
        <v>139.53</v>
      </c>
      <c r="Q364" s="10" t="s">
        <v>8308</v>
      </c>
      <c r="R364" t="s">
        <v>8313</v>
      </c>
      <c r="S364">
        <f>YEAR(T364)</f>
        <v>2014</v>
      </c>
      <c r="T364" s="14">
        <f>(((J364/60)/60)/24)+DATE(1970,1,1)</f>
        <v>41837.210543981484</v>
      </c>
      <c r="U364" s="14">
        <f>(((I364/60)/60)/24)+DATE(1970,1,1)</f>
        <v>41859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 0)</f>
        <v>347.85</v>
      </c>
      <c r="Q365" s="10" t="s">
        <v>8308</v>
      </c>
      <c r="R365" t="s">
        <v>8313</v>
      </c>
      <c r="S365">
        <f>YEAR(T365)</f>
        <v>2010</v>
      </c>
      <c r="T365" s="14">
        <f>(((J365/60)/60)/24)+DATE(1970,1,1)</f>
        <v>40255.744629629626</v>
      </c>
      <c r="U365" s="14">
        <f>(((I365/60)/60)/24)+DATE(1970,1,1)</f>
        <v>40300.806944444441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 0)</f>
        <v>68.239999999999995</v>
      </c>
      <c r="Q366" s="10" t="s">
        <v>8308</v>
      </c>
      <c r="R366" t="s">
        <v>8313</v>
      </c>
      <c r="S366">
        <f>YEAR(T366)</f>
        <v>2014</v>
      </c>
      <c r="T366" s="14">
        <f>(((J366/60)/60)/24)+DATE(1970,1,1)</f>
        <v>41780.859629629631</v>
      </c>
      <c r="U366" s="14">
        <f>(((I366/60)/60)/24)+DATE(1970,1,1)</f>
        <v>41811.165972222225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 0)</f>
        <v>239.94</v>
      </c>
      <c r="Q367" s="10" t="s">
        <v>8308</v>
      </c>
      <c r="R367" t="s">
        <v>8313</v>
      </c>
      <c r="S367">
        <f>YEAR(T367)</f>
        <v>2014</v>
      </c>
      <c r="T367" s="14">
        <f>(((J367/60)/60)/24)+DATE(1970,1,1)</f>
        <v>41668.606469907405</v>
      </c>
      <c r="U367" s="14">
        <f>(((I367/60)/60)/24)+DATE(1970,1,1)</f>
        <v>41698.606469907405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 0)</f>
        <v>287.31</v>
      </c>
      <c r="Q368" s="10" t="s">
        <v>8308</v>
      </c>
      <c r="R368" t="s">
        <v>8313</v>
      </c>
      <c r="S368">
        <f>YEAR(T368)</f>
        <v>2012</v>
      </c>
      <c r="T368" s="14">
        <f>(((J368/60)/60)/24)+DATE(1970,1,1)</f>
        <v>41019.793032407404</v>
      </c>
      <c r="U368" s="14">
        <f>(((I368/60)/60)/24)+DATE(1970,1,1)</f>
        <v>41049.793032407404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 0)</f>
        <v>86.85</v>
      </c>
      <c r="Q369" s="10" t="s">
        <v>8308</v>
      </c>
      <c r="R369" t="s">
        <v>8313</v>
      </c>
      <c r="S369">
        <f>YEAR(T369)</f>
        <v>2013</v>
      </c>
      <c r="T369" s="14">
        <f>(((J369/60)/60)/24)+DATE(1970,1,1)</f>
        <v>41355.577291666668</v>
      </c>
      <c r="U369" s="14">
        <f>(((I369/60)/60)/24)+DATE(1970,1,1)</f>
        <v>41395.207638888889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 0)</f>
        <v>81.849999999999994</v>
      </c>
      <c r="Q370" s="10" t="s">
        <v>8308</v>
      </c>
      <c r="R370" t="s">
        <v>8313</v>
      </c>
      <c r="S370">
        <f>YEAR(T370)</f>
        <v>2015</v>
      </c>
      <c r="T370" s="14">
        <f>(((J370/60)/60)/24)+DATE(1970,1,1)</f>
        <v>42043.605578703704</v>
      </c>
      <c r="U370" s="14">
        <f>(((I370/60)/60)/24)+DATE(1970,1,1)</f>
        <v>42078.563912037032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 0)</f>
        <v>42.87</v>
      </c>
      <c r="Q371" s="10" t="s">
        <v>8308</v>
      </c>
      <c r="R371" t="s">
        <v>8313</v>
      </c>
      <c r="S371">
        <f>YEAR(T371)</f>
        <v>2011</v>
      </c>
      <c r="T371" s="14">
        <f>(((J371/60)/60)/24)+DATE(1970,1,1)</f>
        <v>40893.551724537036</v>
      </c>
      <c r="U371" s="14">
        <f>(((I371/60)/60)/24)+DATE(1970,1,1)</f>
        <v>40923.551724537036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 0)</f>
        <v>709.42</v>
      </c>
      <c r="Q372" s="10" t="s">
        <v>8308</v>
      </c>
      <c r="R372" t="s">
        <v>8313</v>
      </c>
      <c r="S372">
        <f>YEAR(T372)</f>
        <v>2016</v>
      </c>
      <c r="T372" s="14">
        <f>(((J372/60)/60)/24)+DATE(1970,1,1)</f>
        <v>42711.795138888891</v>
      </c>
      <c r="U372" s="14">
        <f>(((I372/60)/60)/24)+DATE(1970,1,1)</f>
        <v>42741.795138888891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 0)</f>
        <v>161.26</v>
      </c>
      <c r="Q373" s="10" t="s">
        <v>8308</v>
      </c>
      <c r="R373" t="s">
        <v>8313</v>
      </c>
      <c r="S373">
        <f>YEAR(T373)</f>
        <v>2012</v>
      </c>
      <c r="T373" s="14">
        <f>(((J373/60)/60)/24)+DATE(1970,1,1)</f>
        <v>41261.767812500002</v>
      </c>
      <c r="U373" s="14">
        <f>(((I373/60)/60)/24)+DATE(1970,1,1)</f>
        <v>41306.767812500002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 0)</f>
        <v>41.78</v>
      </c>
      <c r="Q374" s="10" t="s">
        <v>8308</v>
      </c>
      <c r="R374" t="s">
        <v>8313</v>
      </c>
      <c r="S374">
        <f>YEAR(T374)</f>
        <v>2016</v>
      </c>
      <c r="T374" s="14">
        <f>(((J374/60)/60)/24)+DATE(1970,1,1)</f>
        <v>42425.576898148152</v>
      </c>
      <c r="U374" s="14">
        <f>(((I374/60)/60)/24)+DATE(1970,1,1)</f>
        <v>42465.666666666672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 0)</f>
        <v>89.89</v>
      </c>
      <c r="Q375" s="10" t="s">
        <v>8308</v>
      </c>
      <c r="R375" t="s">
        <v>8313</v>
      </c>
      <c r="S375">
        <f>YEAR(T375)</f>
        <v>2012</v>
      </c>
      <c r="T375" s="14">
        <f>(((J375/60)/60)/24)+DATE(1970,1,1)</f>
        <v>41078.91201388889</v>
      </c>
      <c r="U375" s="14">
        <f>(((I375/60)/60)/24)+DATE(1970,1,1)</f>
        <v>41108.91201388889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 0)</f>
        <v>45.05</v>
      </c>
      <c r="Q376" s="10" t="s">
        <v>8308</v>
      </c>
      <c r="R376" t="s">
        <v>8313</v>
      </c>
      <c r="S376">
        <f>YEAR(T376)</f>
        <v>2011</v>
      </c>
      <c r="T376" s="14">
        <f>(((J376/60)/60)/24)+DATE(1970,1,1)</f>
        <v>40757.889247685183</v>
      </c>
      <c r="U376" s="14">
        <f>(((I376/60)/60)/24)+DATE(1970,1,1)</f>
        <v>40802.889247685183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 0)</f>
        <v>42.86</v>
      </c>
      <c r="Q377" s="10" t="s">
        <v>8308</v>
      </c>
      <c r="R377" t="s">
        <v>8313</v>
      </c>
      <c r="S377">
        <f>YEAR(T377)</f>
        <v>2014</v>
      </c>
      <c r="T377" s="14">
        <f>(((J377/60)/60)/24)+DATE(1970,1,1)</f>
        <v>41657.985081018516</v>
      </c>
      <c r="U377" s="14">
        <f>(((I377/60)/60)/24)+DATE(1970,1,1)</f>
        <v>41699.720833333333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 0)</f>
        <v>54.08</v>
      </c>
      <c r="Q378" s="10" t="s">
        <v>8308</v>
      </c>
      <c r="R378" t="s">
        <v>8313</v>
      </c>
      <c r="S378">
        <f>YEAR(T378)</f>
        <v>2016</v>
      </c>
      <c r="T378" s="14">
        <f>(((J378/60)/60)/24)+DATE(1970,1,1)</f>
        <v>42576.452731481477</v>
      </c>
      <c r="U378" s="14">
        <f>(((I378/60)/60)/24)+DATE(1970,1,1)</f>
        <v>42607.452731481477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 0)</f>
        <v>103.22</v>
      </c>
      <c r="Q379" s="10" t="s">
        <v>8308</v>
      </c>
      <c r="R379" t="s">
        <v>8313</v>
      </c>
      <c r="S379">
        <f>YEAR(T379)</f>
        <v>2015</v>
      </c>
      <c r="T379" s="14">
        <f>(((J379/60)/60)/24)+DATE(1970,1,1)</f>
        <v>42292.250787037032</v>
      </c>
      <c r="U379" s="14">
        <f>(((I379/60)/60)/24)+DATE(1970,1,1)</f>
        <v>42322.292361111111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 0)</f>
        <v>40.4</v>
      </c>
      <c r="Q380" s="10" t="s">
        <v>8308</v>
      </c>
      <c r="R380" t="s">
        <v>8313</v>
      </c>
      <c r="S380">
        <f>YEAR(T380)</f>
        <v>2016</v>
      </c>
      <c r="T380" s="14">
        <f>(((J380/60)/60)/24)+DATE(1970,1,1)</f>
        <v>42370.571851851855</v>
      </c>
      <c r="U380" s="14">
        <f>(((I380/60)/60)/24)+DATE(1970,1,1)</f>
        <v>42394.994444444441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 0)</f>
        <v>116.86</v>
      </c>
      <c r="Q381" s="10" t="s">
        <v>8308</v>
      </c>
      <c r="R381" t="s">
        <v>8313</v>
      </c>
      <c r="S381">
        <f>YEAR(T381)</f>
        <v>2012</v>
      </c>
      <c r="T381" s="14">
        <f>(((J381/60)/60)/24)+DATE(1970,1,1)</f>
        <v>40987.688333333332</v>
      </c>
      <c r="U381" s="14">
        <f>(((I381/60)/60)/24)+DATE(1970,1,1)</f>
        <v>41032.688333333332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 0)</f>
        <v>115.51</v>
      </c>
      <c r="Q382" s="10" t="s">
        <v>8308</v>
      </c>
      <c r="R382" t="s">
        <v>8313</v>
      </c>
      <c r="S382">
        <f>YEAR(T382)</f>
        <v>2015</v>
      </c>
      <c r="T382" s="14">
        <f>(((J382/60)/60)/24)+DATE(1970,1,1)</f>
        <v>42367.719814814816</v>
      </c>
      <c r="U382" s="14">
        <f>(((I382/60)/60)/24)+DATE(1970,1,1)</f>
        <v>42392.719814814816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 0)</f>
        <v>104.31</v>
      </c>
      <c r="Q383" s="10" t="s">
        <v>8308</v>
      </c>
      <c r="R383" t="s">
        <v>8313</v>
      </c>
      <c r="S383">
        <f>YEAR(T383)</f>
        <v>2012</v>
      </c>
      <c r="T383" s="14">
        <f>(((J383/60)/60)/24)+DATE(1970,1,1)</f>
        <v>41085.698113425926</v>
      </c>
      <c r="U383" s="14">
        <f>(((I383/60)/60)/24)+DATE(1970,1,1)</f>
        <v>41120.208333333336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 0)</f>
        <v>69.77</v>
      </c>
      <c r="Q384" s="10" t="s">
        <v>8308</v>
      </c>
      <c r="R384" t="s">
        <v>8313</v>
      </c>
      <c r="S384">
        <f>YEAR(T384)</f>
        <v>2012</v>
      </c>
      <c r="T384" s="14">
        <f>(((J384/60)/60)/24)+DATE(1970,1,1)</f>
        <v>41144.709490740745</v>
      </c>
      <c r="U384" s="14">
        <f>(((I384/60)/60)/24)+DATE(1970,1,1)</f>
        <v>41158.709490740745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 0)</f>
        <v>43.02</v>
      </c>
      <c r="Q385" s="10" t="s">
        <v>8308</v>
      </c>
      <c r="R385" t="s">
        <v>8313</v>
      </c>
      <c r="S385">
        <f>YEAR(T385)</f>
        <v>2014</v>
      </c>
      <c r="T385" s="14">
        <f>(((J385/60)/60)/24)+DATE(1970,1,1)</f>
        <v>41755.117581018516</v>
      </c>
      <c r="U385" s="14">
        <f>(((I385/60)/60)/24)+DATE(1970,1,1)</f>
        <v>41778.117581018516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 0)</f>
        <v>58.54</v>
      </c>
      <c r="Q386" s="10" t="s">
        <v>8308</v>
      </c>
      <c r="R386" t="s">
        <v>8313</v>
      </c>
      <c r="S386">
        <f>YEAR(T386)</f>
        <v>2014</v>
      </c>
      <c r="T386" s="14">
        <f>(((J386/60)/60)/24)+DATE(1970,1,1)</f>
        <v>41980.781793981485</v>
      </c>
      <c r="U386" s="14">
        <f>(((I386/60)/60)/24)+DATE(1970,1,1)</f>
        <v>42010.781793981485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 0)</f>
        <v>111.8</v>
      </c>
      <c r="Q387" s="10" t="s">
        <v>8308</v>
      </c>
      <c r="R387" t="s">
        <v>8313</v>
      </c>
      <c r="S387">
        <f>YEAR(T387)</f>
        <v>2014</v>
      </c>
      <c r="T387" s="14">
        <f>(((J387/60)/60)/24)+DATE(1970,1,1)</f>
        <v>41934.584502314814</v>
      </c>
      <c r="U387" s="14">
        <f>(((I387/60)/60)/24)+DATE(1970,1,1)</f>
        <v>41964.626168981486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 0)</f>
        <v>46.23</v>
      </c>
      <c r="Q388" s="10" t="s">
        <v>8308</v>
      </c>
      <c r="R388" t="s">
        <v>8313</v>
      </c>
      <c r="S388">
        <f>YEAR(T388)</f>
        <v>2015</v>
      </c>
      <c r="T388" s="14">
        <f>(((J388/60)/60)/24)+DATE(1970,1,1)</f>
        <v>42211.951284722221</v>
      </c>
      <c r="U388" s="14">
        <f>(((I388/60)/60)/24)+DATE(1970,1,1)</f>
        <v>42226.951284722221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 0)</f>
        <v>144.69</v>
      </c>
      <c r="Q389" s="10" t="s">
        <v>8308</v>
      </c>
      <c r="R389" t="s">
        <v>8313</v>
      </c>
      <c r="S389">
        <f>YEAR(T389)</f>
        <v>2015</v>
      </c>
      <c r="T389" s="14">
        <f>(((J389/60)/60)/24)+DATE(1970,1,1)</f>
        <v>42200.67659722222</v>
      </c>
      <c r="U389" s="14">
        <f>(((I389/60)/60)/24)+DATE(1970,1,1)</f>
        <v>42231.25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 0)</f>
        <v>88.85</v>
      </c>
      <c r="Q390" s="10" t="s">
        <v>8308</v>
      </c>
      <c r="R390" t="s">
        <v>8313</v>
      </c>
      <c r="S390">
        <f>YEAR(T390)</f>
        <v>2016</v>
      </c>
      <c r="T390" s="14">
        <f>(((J390/60)/60)/24)+DATE(1970,1,1)</f>
        <v>42549.076157407413</v>
      </c>
      <c r="U390" s="14">
        <f>(((I390/60)/60)/24)+DATE(1970,1,1)</f>
        <v>42579.076157407413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 0)</f>
        <v>81.75</v>
      </c>
      <c r="Q391" s="10" t="s">
        <v>8308</v>
      </c>
      <c r="R391" t="s">
        <v>8313</v>
      </c>
      <c r="S391">
        <f>YEAR(T391)</f>
        <v>2014</v>
      </c>
      <c r="T391" s="14">
        <f>(((J391/60)/60)/24)+DATE(1970,1,1)</f>
        <v>41674.063078703701</v>
      </c>
      <c r="U391" s="14">
        <f>(((I391/60)/60)/24)+DATE(1970,1,1)</f>
        <v>41705.957638888889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 0)</f>
        <v>71.430000000000007</v>
      </c>
      <c r="Q392" s="10" t="s">
        <v>8308</v>
      </c>
      <c r="R392" t="s">
        <v>8313</v>
      </c>
      <c r="S392">
        <f>YEAR(T392)</f>
        <v>2015</v>
      </c>
      <c r="T392" s="14">
        <f>(((J392/60)/60)/24)+DATE(1970,1,1)</f>
        <v>42112.036712962959</v>
      </c>
      <c r="U392" s="14">
        <f>(((I392/60)/60)/24)+DATE(1970,1,1)</f>
        <v>42132.036712962959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 0)</f>
        <v>104.26</v>
      </c>
      <c r="Q393" s="10" t="s">
        <v>8308</v>
      </c>
      <c r="R393" t="s">
        <v>8313</v>
      </c>
      <c r="S393">
        <f>YEAR(T393)</f>
        <v>2011</v>
      </c>
      <c r="T393" s="14">
        <f>(((J393/60)/60)/24)+DATE(1970,1,1)</f>
        <v>40865.042256944449</v>
      </c>
      <c r="U393" s="14">
        <f>(((I393/60)/60)/24)+DATE(1970,1,1)</f>
        <v>40895.040972222225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 0)</f>
        <v>90.62</v>
      </c>
      <c r="Q394" s="10" t="s">
        <v>8308</v>
      </c>
      <c r="R394" t="s">
        <v>8313</v>
      </c>
      <c r="S394">
        <f>YEAR(T394)</f>
        <v>2011</v>
      </c>
      <c r="T394" s="14">
        <f>(((J394/60)/60)/24)+DATE(1970,1,1)</f>
        <v>40763.717256944445</v>
      </c>
      <c r="U394" s="14">
        <f>(((I394/60)/60)/24)+DATE(1970,1,1)</f>
        <v>40794.125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 0)</f>
        <v>157.33000000000001</v>
      </c>
      <c r="Q395" s="10" t="s">
        <v>8308</v>
      </c>
      <c r="R395" t="s">
        <v>8313</v>
      </c>
      <c r="S395">
        <f>YEAR(T395)</f>
        <v>2013</v>
      </c>
      <c r="T395" s="14">
        <f>(((J395/60)/60)/24)+DATE(1970,1,1)</f>
        <v>41526.708935185183</v>
      </c>
      <c r="U395" s="14">
        <f>(((I395/60)/60)/24)+DATE(1970,1,1)</f>
        <v>41557.708935185183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 0)</f>
        <v>105.18</v>
      </c>
      <c r="Q396" s="10" t="s">
        <v>8308</v>
      </c>
      <c r="R396" t="s">
        <v>8313</v>
      </c>
      <c r="S396">
        <f>YEAR(T396)</f>
        <v>2016</v>
      </c>
      <c r="T396" s="14">
        <f>(((J396/60)/60)/24)+DATE(1970,1,1)</f>
        <v>42417.818078703705</v>
      </c>
      <c r="U396" s="14">
        <f>(((I396/60)/60)/24)+DATE(1970,1,1)</f>
        <v>42477.776412037041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 0)</f>
        <v>58.72</v>
      </c>
      <c r="Q397" s="10" t="s">
        <v>8308</v>
      </c>
      <c r="R397" t="s">
        <v>8313</v>
      </c>
      <c r="S397">
        <f>YEAR(T397)</f>
        <v>2012</v>
      </c>
      <c r="T397" s="14">
        <f>(((J397/60)/60)/24)+DATE(1970,1,1)</f>
        <v>40990.909259259257</v>
      </c>
      <c r="U397" s="14">
        <f>(((I397/60)/60)/24)+DATE(1970,1,1)</f>
        <v>41026.897222222222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 0)</f>
        <v>81.63</v>
      </c>
      <c r="Q398" s="10" t="s">
        <v>8308</v>
      </c>
      <c r="R398" t="s">
        <v>8313</v>
      </c>
      <c r="S398">
        <f>YEAR(T398)</f>
        <v>2012</v>
      </c>
      <c r="T398" s="14">
        <f>(((J398/60)/60)/24)+DATE(1970,1,1)</f>
        <v>41082.564884259256</v>
      </c>
      <c r="U398" s="14">
        <f>(((I398/60)/60)/24)+DATE(1970,1,1)</f>
        <v>41097.564884259256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 0)</f>
        <v>56.46</v>
      </c>
      <c r="Q399" s="10" t="s">
        <v>8308</v>
      </c>
      <c r="R399" t="s">
        <v>8313</v>
      </c>
      <c r="S399">
        <f>YEAR(T399)</f>
        <v>2010</v>
      </c>
      <c r="T399" s="14">
        <f>(((J399/60)/60)/24)+DATE(1970,1,1)</f>
        <v>40379.776435185187</v>
      </c>
      <c r="U399" s="14">
        <f>(((I399/60)/60)/24)+DATE(1970,1,1)</f>
        <v>40422.155555555553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 0)</f>
        <v>140.1</v>
      </c>
      <c r="Q400" s="10" t="s">
        <v>8308</v>
      </c>
      <c r="R400" t="s">
        <v>8313</v>
      </c>
      <c r="S400">
        <f>YEAR(T400)</f>
        <v>2015</v>
      </c>
      <c r="T400" s="14">
        <f>(((J400/60)/60)/24)+DATE(1970,1,1)</f>
        <v>42078.793124999997</v>
      </c>
      <c r="U400" s="14">
        <f>(((I400/60)/60)/24)+DATE(1970,1,1)</f>
        <v>42123.793124999997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 0)</f>
        <v>224.85</v>
      </c>
      <c r="Q401" s="10" t="s">
        <v>8308</v>
      </c>
      <c r="R401" t="s">
        <v>8313</v>
      </c>
      <c r="S401">
        <f>YEAR(T401)</f>
        <v>2016</v>
      </c>
      <c r="T401" s="14">
        <f>(((J401/60)/60)/24)+DATE(1970,1,1)</f>
        <v>42687.875775462962</v>
      </c>
      <c r="U401" s="14">
        <f>(((I401/60)/60)/24)+DATE(1970,1,1)</f>
        <v>42718.5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 0)</f>
        <v>181.13</v>
      </c>
      <c r="Q402" s="10" t="s">
        <v>8308</v>
      </c>
      <c r="R402" t="s">
        <v>8313</v>
      </c>
      <c r="S402">
        <f>YEAR(T402)</f>
        <v>2014</v>
      </c>
      <c r="T402" s="14">
        <f>(((J402/60)/60)/24)+DATE(1970,1,1)</f>
        <v>41745.635960648149</v>
      </c>
      <c r="U402" s="14">
        <f>(((I402/60)/60)/24)+DATE(1970,1,1)</f>
        <v>41776.145833333336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 0)</f>
        <v>711.04</v>
      </c>
      <c r="Q403" s="10" t="s">
        <v>8308</v>
      </c>
      <c r="R403" t="s">
        <v>8313</v>
      </c>
      <c r="S403">
        <f>YEAR(T403)</f>
        <v>2011</v>
      </c>
      <c r="T403" s="14">
        <f>(((J403/60)/60)/24)+DATE(1970,1,1)</f>
        <v>40732.842245370368</v>
      </c>
      <c r="U403" s="14">
        <f>(((I403/60)/60)/24)+DATE(1970,1,1)</f>
        <v>40762.842245370368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 0)</f>
        <v>65.88</v>
      </c>
      <c r="Q404" s="10" t="s">
        <v>8308</v>
      </c>
      <c r="R404" t="s">
        <v>8313</v>
      </c>
      <c r="S404">
        <f>YEAR(T404)</f>
        <v>2015</v>
      </c>
      <c r="T404" s="14">
        <f>(((J404/60)/60)/24)+DATE(1970,1,1)</f>
        <v>42292.539548611108</v>
      </c>
      <c r="U404" s="14">
        <f>(((I404/60)/60)/24)+DATE(1970,1,1)</f>
        <v>42313.58121527778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 0)</f>
        <v>75.19</v>
      </c>
      <c r="Q405" s="10" t="s">
        <v>8308</v>
      </c>
      <c r="R405" t="s">
        <v>8313</v>
      </c>
      <c r="S405">
        <f>YEAR(T405)</f>
        <v>2011</v>
      </c>
      <c r="T405" s="14">
        <f>(((J405/60)/60)/24)+DATE(1970,1,1)</f>
        <v>40718.310659722221</v>
      </c>
      <c r="U405" s="14">
        <f>(((I405/60)/60)/24)+DATE(1970,1,1)</f>
        <v>40765.297222222223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 0)</f>
        <v>133.13999999999999</v>
      </c>
      <c r="Q406" s="10" t="s">
        <v>8308</v>
      </c>
      <c r="R406" t="s">
        <v>8313</v>
      </c>
      <c r="S406">
        <f>YEAR(T406)</f>
        <v>2014</v>
      </c>
      <c r="T406" s="14">
        <f>(((J406/60)/60)/24)+DATE(1970,1,1)</f>
        <v>41646.628032407411</v>
      </c>
      <c r="U406" s="14">
        <f>(((I406/60)/60)/24)+DATE(1970,1,1)</f>
        <v>41675.961111111108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 0)</f>
        <v>55.2</v>
      </c>
      <c r="Q407" s="10" t="s">
        <v>8308</v>
      </c>
      <c r="R407" t="s">
        <v>8313</v>
      </c>
      <c r="S407">
        <f>YEAR(T407)</f>
        <v>2014</v>
      </c>
      <c r="T407" s="14">
        <f>(((J407/60)/60)/24)+DATE(1970,1,1)</f>
        <v>41674.08494212963</v>
      </c>
      <c r="U407" s="14">
        <f>(((I407/60)/60)/24)+DATE(1970,1,1)</f>
        <v>41704.08494212963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 0)</f>
        <v>86.16</v>
      </c>
      <c r="Q408" s="10" t="s">
        <v>8308</v>
      </c>
      <c r="R408" t="s">
        <v>8313</v>
      </c>
      <c r="S408">
        <f>YEAR(T408)</f>
        <v>2011</v>
      </c>
      <c r="T408" s="14">
        <f>(((J408/60)/60)/24)+DATE(1970,1,1)</f>
        <v>40638.162465277775</v>
      </c>
      <c r="U408" s="14">
        <f>(((I408/60)/60)/24)+DATE(1970,1,1)</f>
        <v>40672.249305555553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 0)</f>
        <v>92.32</v>
      </c>
      <c r="Q409" s="10" t="s">
        <v>8308</v>
      </c>
      <c r="R409" t="s">
        <v>8313</v>
      </c>
      <c r="S409">
        <f>YEAR(T409)</f>
        <v>2011</v>
      </c>
      <c r="T409" s="14">
        <f>(((J409/60)/60)/24)+DATE(1970,1,1)</f>
        <v>40806.870949074073</v>
      </c>
      <c r="U409" s="14">
        <f>(((I409/60)/60)/24)+DATE(1970,1,1)</f>
        <v>40866.912615740745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 0)</f>
        <v>160.16</v>
      </c>
      <c r="Q410" s="10" t="s">
        <v>8308</v>
      </c>
      <c r="R410" t="s">
        <v>8313</v>
      </c>
      <c r="S410">
        <f>YEAR(T410)</f>
        <v>2013</v>
      </c>
      <c r="T410" s="14">
        <f>(((J410/60)/60)/24)+DATE(1970,1,1)</f>
        <v>41543.735995370371</v>
      </c>
      <c r="U410" s="14">
        <f>(((I410/60)/60)/24)+DATE(1970,1,1)</f>
        <v>41583.777662037035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 0)</f>
        <v>45.6</v>
      </c>
      <c r="Q411" s="10" t="s">
        <v>8308</v>
      </c>
      <c r="R411" t="s">
        <v>8313</v>
      </c>
      <c r="S411">
        <f>YEAR(T411)</f>
        <v>2016</v>
      </c>
      <c r="T411" s="14">
        <f>(((J411/60)/60)/24)+DATE(1970,1,1)</f>
        <v>42543.862777777773</v>
      </c>
      <c r="U411" s="14">
        <f>(((I411/60)/60)/24)+DATE(1970,1,1)</f>
        <v>42573.862777777773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 0)</f>
        <v>183.29</v>
      </c>
      <c r="Q412" s="10" t="s">
        <v>8308</v>
      </c>
      <c r="R412" t="s">
        <v>8313</v>
      </c>
      <c r="S412">
        <f>YEAR(T412)</f>
        <v>2015</v>
      </c>
      <c r="T412" s="14">
        <f>(((J412/60)/60)/24)+DATE(1970,1,1)</f>
        <v>42113.981446759266</v>
      </c>
      <c r="U412" s="14">
        <f>(((I412/60)/60)/24)+DATE(1970,1,1)</f>
        <v>42173.981446759266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 0)</f>
        <v>125.79</v>
      </c>
      <c r="Q413" s="10" t="s">
        <v>8308</v>
      </c>
      <c r="R413" t="s">
        <v>8313</v>
      </c>
      <c r="S413">
        <f>YEAR(T413)</f>
        <v>2013</v>
      </c>
      <c r="T413" s="14">
        <f>(((J413/60)/60)/24)+DATE(1970,1,1)</f>
        <v>41598.17597222222</v>
      </c>
      <c r="U413" s="14">
        <f>(((I413/60)/60)/24)+DATE(1970,1,1)</f>
        <v>41630.208333333336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 0)</f>
        <v>57.65</v>
      </c>
      <c r="Q414" s="10" t="s">
        <v>8308</v>
      </c>
      <c r="R414" t="s">
        <v>8313</v>
      </c>
      <c r="S414">
        <f>YEAR(T414)</f>
        <v>2012</v>
      </c>
      <c r="T414" s="14">
        <f>(((J414/60)/60)/24)+DATE(1970,1,1)</f>
        <v>41099.742800925924</v>
      </c>
      <c r="U414" s="14">
        <f>(((I414/60)/60)/24)+DATE(1970,1,1)</f>
        <v>41115.742800925924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 0)</f>
        <v>78.66</v>
      </c>
      <c r="Q415" s="10" t="s">
        <v>8308</v>
      </c>
      <c r="R415" t="s">
        <v>8313</v>
      </c>
      <c r="S415">
        <f>YEAR(T415)</f>
        <v>2012</v>
      </c>
      <c r="T415" s="14">
        <f>(((J415/60)/60)/24)+DATE(1970,1,1)</f>
        <v>41079.877442129626</v>
      </c>
      <c r="U415" s="14">
        <f>(((I415/60)/60)/24)+DATE(1970,1,1)</f>
        <v>41109.877442129626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 0)</f>
        <v>91.48</v>
      </c>
      <c r="Q416" s="10" t="s">
        <v>8308</v>
      </c>
      <c r="R416" t="s">
        <v>8313</v>
      </c>
      <c r="S416">
        <f>YEAR(T416)</f>
        <v>2013</v>
      </c>
      <c r="T416" s="14">
        <f>(((J416/60)/60)/24)+DATE(1970,1,1)</f>
        <v>41529.063252314816</v>
      </c>
      <c r="U416" s="14">
        <f>(((I416/60)/60)/24)+DATE(1970,1,1)</f>
        <v>41559.063252314816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 0)</f>
        <v>68.099999999999994</v>
      </c>
      <c r="Q417" s="10" t="s">
        <v>8308</v>
      </c>
      <c r="R417" t="s">
        <v>8313</v>
      </c>
      <c r="S417">
        <f>YEAR(T417)</f>
        <v>2014</v>
      </c>
      <c r="T417" s="14">
        <f>(((J417/60)/60)/24)+DATE(1970,1,1)</f>
        <v>41904.851875</v>
      </c>
      <c r="U417" s="14">
        <f>(((I417/60)/60)/24)+DATE(1970,1,1)</f>
        <v>41929.5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 0)</f>
        <v>48.09</v>
      </c>
      <c r="Q418" s="10" t="s">
        <v>8308</v>
      </c>
      <c r="R418" t="s">
        <v>8313</v>
      </c>
      <c r="S418">
        <f>YEAR(T418)</f>
        <v>2014</v>
      </c>
      <c r="T418" s="14">
        <f>(((J418/60)/60)/24)+DATE(1970,1,1)</f>
        <v>41648.396192129629</v>
      </c>
      <c r="U418" s="14">
        <f>(((I418/60)/60)/24)+DATE(1970,1,1)</f>
        <v>41678.396192129629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 0)</f>
        <v>202.42</v>
      </c>
      <c r="Q419" s="10" t="s">
        <v>8308</v>
      </c>
      <c r="R419" t="s">
        <v>8313</v>
      </c>
      <c r="S419">
        <f>YEAR(T419)</f>
        <v>2013</v>
      </c>
      <c r="T419" s="14">
        <f>(((J419/60)/60)/24)+DATE(1970,1,1)</f>
        <v>41360.970601851855</v>
      </c>
      <c r="U419" s="14">
        <f>(((I419/60)/60)/24)+DATE(1970,1,1)</f>
        <v>41372.189583333333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 0)</f>
        <v>216.75</v>
      </c>
      <c r="Q420" s="10" t="s">
        <v>8308</v>
      </c>
      <c r="R420" t="s">
        <v>8313</v>
      </c>
      <c r="S420">
        <f>YEAR(T420)</f>
        <v>2015</v>
      </c>
      <c r="T420" s="14">
        <f>(((J420/60)/60)/24)+DATE(1970,1,1)</f>
        <v>42178.282372685186</v>
      </c>
      <c r="U420" s="14">
        <f>(((I420/60)/60)/24)+DATE(1970,1,1)</f>
        <v>42208.282372685186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 0)</f>
        <v>110.07</v>
      </c>
      <c r="Q421" s="10" t="s">
        <v>8308</v>
      </c>
      <c r="R421" t="s">
        <v>8313</v>
      </c>
      <c r="S421">
        <f>YEAR(T421)</f>
        <v>2013</v>
      </c>
      <c r="T421" s="14">
        <f>(((J421/60)/60)/24)+DATE(1970,1,1)</f>
        <v>41394.842442129629</v>
      </c>
      <c r="U421" s="14">
        <f>(((I421/60)/60)/24)+DATE(1970,1,1)</f>
        <v>41454.842442129629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 0)</f>
        <v>4.83</v>
      </c>
      <c r="Q422" s="10" t="s">
        <v>8308</v>
      </c>
      <c r="R422" t="s">
        <v>8314</v>
      </c>
      <c r="S422">
        <f>YEAR(T422)</f>
        <v>2014</v>
      </c>
      <c r="T422" s="14">
        <f>(((J422/60)/60)/24)+DATE(1970,1,1)</f>
        <v>41682.23646990741</v>
      </c>
      <c r="U422" s="14">
        <f>(((I422/60)/60)/24)+DATE(1970,1,1)</f>
        <v>41712.194803240738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 0)</f>
        <v>50.17</v>
      </c>
      <c r="Q423" s="10" t="s">
        <v>8308</v>
      </c>
      <c r="R423" t="s">
        <v>8314</v>
      </c>
      <c r="S423">
        <f>YEAR(T423)</f>
        <v>2015</v>
      </c>
      <c r="T423" s="14">
        <f>(((J423/60)/60)/24)+DATE(1970,1,1)</f>
        <v>42177.491388888884</v>
      </c>
      <c r="U423" s="14">
        <f>(((I423/60)/60)/24)+DATE(1970,1,1)</f>
        <v>42237.491388888884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 0)</f>
        <v>35.83</v>
      </c>
      <c r="Q424" s="10" t="s">
        <v>8308</v>
      </c>
      <c r="R424" t="s">
        <v>8314</v>
      </c>
      <c r="S424">
        <f>YEAR(T424)</f>
        <v>2014</v>
      </c>
      <c r="T424" s="14">
        <f>(((J424/60)/60)/24)+DATE(1970,1,1)</f>
        <v>41863.260381944441</v>
      </c>
      <c r="U424" s="14">
        <f>(((I424/60)/60)/24)+DATE(1970,1,1)</f>
        <v>41893.260381944441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 0)</f>
        <v>11.77</v>
      </c>
      <c r="Q425" s="10" t="s">
        <v>8308</v>
      </c>
      <c r="R425" t="s">
        <v>8314</v>
      </c>
      <c r="S425">
        <f>YEAR(T425)</f>
        <v>2013</v>
      </c>
      <c r="T425" s="14">
        <f>(((J425/60)/60)/24)+DATE(1970,1,1)</f>
        <v>41400.92627314815</v>
      </c>
      <c r="U425" s="14">
        <f>(((I425/60)/60)/24)+DATE(1970,1,1)</f>
        <v>41430.92627314815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 0)</f>
        <v>40.78</v>
      </c>
      <c r="Q426" s="10" t="s">
        <v>8308</v>
      </c>
      <c r="R426" t="s">
        <v>8314</v>
      </c>
      <c r="S426">
        <f>YEAR(T426)</f>
        <v>2012</v>
      </c>
      <c r="T426" s="14">
        <f>(((J426/60)/60)/24)+DATE(1970,1,1)</f>
        <v>40934.376145833332</v>
      </c>
      <c r="U426" s="14">
        <f>(((I426/60)/60)/24)+DATE(1970,1,1)</f>
        <v>40994.334479166668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 0)</f>
        <v>3</v>
      </c>
      <c r="Q427" s="10" t="s">
        <v>8308</v>
      </c>
      <c r="R427" t="s">
        <v>8314</v>
      </c>
      <c r="S427">
        <f>YEAR(T427)</f>
        <v>2015</v>
      </c>
      <c r="T427" s="14">
        <f>(((J427/60)/60)/24)+DATE(1970,1,1)</f>
        <v>42275.861157407402</v>
      </c>
      <c r="U427" s="14">
        <f>(((I427/60)/60)/24)+DATE(1970,1,1)</f>
        <v>42335.902824074074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 0)</f>
        <v>16.63</v>
      </c>
      <c r="Q428" s="10" t="s">
        <v>8308</v>
      </c>
      <c r="R428" t="s">
        <v>8314</v>
      </c>
      <c r="S428">
        <f>YEAR(T428)</f>
        <v>2016</v>
      </c>
      <c r="T428" s="14">
        <f>(((J428/60)/60)/24)+DATE(1970,1,1)</f>
        <v>42400.711967592593</v>
      </c>
      <c r="U428" s="14">
        <f>(((I428/60)/60)/24)+DATE(1970,1,1)</f>
        <v>42430.711967592593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 0)</f>
        <v>0</v>
      </c>
      <c r="Q429" s="10" t="s">
        <v>8308</v>
      </c>
      <c r="R429" t="s">
        <v>8314</v>
      </c>
      <c r="S429">
        <f>YEAR(T429)</f>
        <v>2015</v>
      </c>
      <c r="T429" s="14">
        <f>(((J429/60)/60)/24)+DATE(1970,1,1)</f>
        <v>42285.909027777772</v>
      </c>
      <c r="U429" s="14">
        <f>(((I429/60)/60)/24)+DATE(1970,1,1)</f>
        <v>42299.790972222225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 0)</f>
        <v>52</v>
      </c>
      <c r="Q430" s="10" t="s">
        <v>8308</v>
      </c>
      <c r="R430" t="s">
        <v>8314</v>
      </c>
      <c r="S430">
        <f>YEAR(T430)</f>
        <v>2014</v>
      </c>
      <c r="T430" s="14">
        <f>(((J430/60)/60)/24)+DATE(1970,1,1)</f>
        <v>41778.766724537039</v>
      </c>
      <c r="U430" s="14">
        <f>(((I430/60)/60)/24)+DATE(1970,1,1)</f>
        <v>41806.916666666664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 0)</f>
        <v>0</v>
      </c>
      <c r="Q431" s="10" t="s">
        <v>8308</v>
      </c>
      <c r="R431" t="s">
        <v>8314</v>
      </c>
      <c r="S431">
        <f>YEAR(T431)</f>
        <v>2009</v>
      </c>
      <c r="T431" s="14">
        <f>(((J431/60)/60)/24)+DATE(1970,1,1)</f>
        <v>40070.901412037041</v>
      </c>
      <c r="U431" s="14">
        <f>(((I431/60)/60)/24)+DATE(1970,1,1)</f>
        <v>40144.207638888889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 0)</f>
        <v>4.8</v>
      </c>
      <c r="Q432" s="10" t="s">
        <v>8308</v>
      </c>
      <c r="R432" t="s">
        <v>8314</v>
      </c>
      <c r="S432">
        <f>YEAR(T432)</f>
        <v>2013</v>
      </c>
      <c r="T432" s="14">
        <f>(((J432/60)/60)/24)+DATE(1970,1,1)</f>
        <v>41513.107256944444</v>
      </c>
      <c r="U432" s="14">
        <f>(((I432/60)/60)/24)+DATE(1970,1,1)</f>
        <v>41528.107256944444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 0)</f>
        <v>51.88</v>
      </c>
      <c r="Q433" s="10" t="s">
        <v>8308</v>
      </c>
      <c r="R433" t="s">
        <v>8314</v>
      </c>
      <c r="S433">
        <f>YEAR(T433)</f>
        <v>2016</v>
      </c>
      <c r="T433" s="14">
        <f>(((J433/60)/60)/24)+DATE(1970,1,1)</f>
        <v>42526.871331018512</v>
      </c>
      <c r="U433" s="14">
        <f>(((I433/60)/60)/24)+DATE(1970,1,1)</f>
        <v>42556.871331018512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 0)</f>
        <v>71.25</v>
      </c>
      <c r="Q434" s="10" t="s">
        <v>8308</v>
      </c>
      <c r="R434" t="s">
        <v>8314</v>
      </c>
      <c r="S434">
        <f>YEAR(T434)</f>
        <v>2015</v>
      </c>
      <c r="T434" s="14">
        <f>(((J434/60)/60)/24)+DATE(1970,1,1)</f>
        <v>42238.726631944446</v>
      </c>
      <c r="U434" s="14">
        <f>(((I434/60)/60)/24)+DATE(1970,1,1)</f>
        <v>42298.726631944446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 0)</f>
        <v>0</v>
      </c>
      <c r="Q435" s="10" t="s">
        <v>8308</v>
      </c>
      <c r="R435" t="s">
        <v>8314</v>
      </c>
      <c r="S435">
        <f>YEAR(T435)</f>
        <v>2015</v>
      </c>
      <c r="T435" s="14">
        <f>(((J435/60)/60)/24)+DATE(1970,1,1)</f>
        <v>42228.629884259266</v>
      </c>
      <c r="U435" s="14">
        <f>(((I435/60)/60)/24)+DATE(1970,1,1)</f>
        <v>42288.629884259266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 0)</f>
        <v>62.5</v>
      </c>
      <c r="Q436" s="10" t="s">
        <v>8308</v>
      </c>
      <c r="R436" t="s">
        <v>8314</v>
      </c>
      <c r="S436">
        <f>YEAR(T436)</f>
        <v>2013</v>
      </c>
      <c r="T436" s="14">
        <f>(((J436/60)/60)/24)+DATE(1970,1,1)</f>
        <v>41576.834513888891</v>
      </c>
      <c r="U436" s="14">
        <f>(((I436/60)/60)/24)+DATE(1970,1,1)</f>
        <v>41609.876180555555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 0)</f>
        <v>1</v>
      </c>
      <c r="Q437" s="10" t="s">
        <v>8308</v>
      </c>
      <c r="R437" t="s">
        <v>8314</v>
      </c>
      <c r="S437">
        <f>YEAR(T437)</f>
        <v>2013</v>
      </c>
      <c r="T437" s="14">
        <f>(((J437/60)/60)/24)+DATE(1970,1,1)</f>
        <v>41500.747453703705</v>
      </c>
      <c r="U437" s="14">
        <f>(((I437/60)/60)/24)+DATE(1970,1,1)</f>
        <v>41530.747453703705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 0)</f>
        <v>0</v>
      </c>
      <c r="Q438" s="10" t="s">
        <v>8308</v>
      </c>
      <c r="R438" t="s">
        <v>8314</v>
      </c>
      <c r="S438">
        <f>YEAR(T438)</f>
        <v>2013</v>
      </c>
      <c r="T438" s="14">
        <f>(((J438/60)/60)/24)+DATE(1970,1,1)</f>
        <v>41456.36241898148</v>
      </c>
      <c r="U438" s="14">
        <f>(((I438/60)/60)/24)+DATE(1970,1,1)</f>
        <v>41486.36241898148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 0)</f>
        <v>0</v>
      </c>
      <c r="Q439" s="10" t="s">
        <v>8308</v>
      </c>
      <c r="R439" t="s">
        <v>8314</v>
      </c>
      <c r="S439">
        <f>YEAR(T439)</f>
        <v>2016</v>
      </c>
      <c r="T439" s="14">
        <f>(((J439/60)/60)/24)+DATE(1970,1,1)</f>
        <v>42591.31858796296</v>
      </c>
      <c r="U439" s="14">
        <f>(((I439/60)/60)/24)+DATE(1970,1,1)</f>
        <v>42651.31858796296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 0)</f>
        <v>170.55</v>
      </c>
      <c r="Q440" s="10" t="s">
        <v>8308</v>
      </c>
      <c r="R440" t="s">
        <v>8314</v>
      </c>
      <c r="S440">
        <f>YEAR(T440)</f>
        <v>2015</v>
      </c>
      <c r="T440" s="14">
        <f>(((J440/60)/60)/24)+DATE(1970,1,1)</f>
        <v>42296.261087962965</v>
      </c>
      <c r="U440" s="14">
        <f>(((I440/60)/60)/24)+DATE(1970,1,1)</f>
        <v>42326.302754629629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 0)</f>
        <v>0</v>
      </c>
      <c r="Q441" s="10" t="s">
        <v>8308</v>
      </c>
      <c r="R441" t="s">
        <v>8314</v>
      </c>
      <c r="S441">
        <f>YEAR(T441)</f>
        <v>2014</v>
      </c>
      <c r="T441" s="14">
        <f>(((J441/60)/60)/24)+DATE(1970,1,1)</f>
        <v>41919.761782407404</v>
      </c>
      <c r="U441" s="14">
        <f>(((I441/60)/60)/24)+DATE(1970,1,1)</f>
        <v>41929.761782407404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 0)</f>
        <v>5</v>
      </c>
      <c r="Q442" s="10" t="s">
        <v>8308</v>
      </c>
      <c r="R442" t="s">
        <v>8314</v>
      </c>
      <c r="S442">
        <f>YEAR(T442)</f>
        <v>2016</v>
      </c>
      <c r="T442" s="14">
        <f>(((J442/60)/60)/24)+DATE(1970,1,1)</f>
        <v>42423.985567129625</v>
      </c>
      <c r="U442" s="14">
        <f>(((I442/60)/60)/24)+DATE(1970,1,1)</f>
        <v>42453.943900462968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 0)</f>
        <v>0</v>
      </c>
      <c r="Q443" s="10" t="s">
        <v>8308</v>
      </c>
      <c r="R443" t="s">
        <v>8314</v>
      </c>
      <c r="S443">
        <f>YEAR(T443)</f>
        <v>2013</v>
      </c>
      <c r="T443" s="14">
        <f>(((J443/60)/60)/24)+DATE(1970,1,1)</f>
        <v>41550.793935185182</v>
      </c>
      <c r="U443" s="14">
        <f>(((I443/60)/60)/24)+DATE(1970,1,1)</f>
        <v>41580.793935185182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 0)</f>
        <v>393.59</v>
      </c>
      <c r="Q444" s="10" t="s">
        <v>8308</v>
      </c>
      <c r="R444" t="s">
        <v>8314</v>
      </c>
      <c r="S444">
        <f>YEAR(T444)</f>
        <v>2015</v>
      </c>
      <c r="T444" s="14">
        <f>(((J444/60)/60)/24)+DATE(1970,1,1)</f>
        <v>42024.888692129629</v>
      </c>
      <c r="U444" s="14">
        <f>(((I444/60)/60)/24)+DATE(1970,1,1)</f>
        <v>42054.888692129629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 0)</f>
        <v>5</v>
      </c>
      <c r="Q445" s="10" t="s">
        <v>8308</v>
      </c>
      <c r="R445" t="s">
        <v>8314</v>
      </c>
      <c r="S445">
        <f>YEAR(T445)</f>
        <v>2014</v>
      </c>
      <c r="T445" s="14">
        <f>(((J445/60)/60)/24)+DATE(1970,1,1)</f>
        <v>41650.015057870369</v>
      </c>
      <c r="U445" s="14">
        <f>(((I445/60)/60)/24)+DATE(1970,1,1)</f>
        <v>41680.015057870369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 0)</f>
        <v>50</v>
      </c>
      <c r="Q446" s="10" t="s">
        <v>8308</v>
      </c>
      <c r="R446" t="s">
        <v>8314</v>
      </c>
      <c r="S446">
        <f>YEAR(T446)</f>
        <v>2011</v>
      </c>
      <c r="T446" s="14">
        <f>(((J446/60)/60)/24)+DATE(1970,1,1)</f>
        <v>40894.906956018516</v>
      </c>
      <c r="U446" s="14">
        <f>(((I446/60)/60)/24)+DATE(1970,1,1)</f>
        <v>40954.906956018516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 0)</f>
        <v>1</v>
      </c>
      <c r="Q447" s="10" t="s">
        <v>8308</v>
      </c>
      <c r="R447" t="s">
        <v>8314</v>
      </c>
      <c r="S447">
        <f>YEAR(T447)</f>
        <v>2015</v>
      </c>
      <c r="T447" s="14">
        <f>(((J447/60)/60)/24)+DATE(1970,1,1)</f>
        <v>42130.335358796292</v>
      </c>
      <c r="U447" s="14">
        <f>(((I447/60)/60)/24)+DATE(1970,1,1)</f>
        <v>42145.335358796292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 0)</f>
        <v>47.88</v>
      </c>
      <c r="Q448" s="10" t="s">
        <v>8308</v>
      </c>
      <c r="R448" t="s">
        <v>8314</v>
      </c>
      <c r="S448">
        <f>YEAR(T448)</f>
        <v>2015</v>
      </c>
      <c r="T448" s="14">
        <f>(((J448/60)/60)/24)+DATE(1970,1,1)</f>
        <v>42037.083564814813</v>
      </c>
      <c r="U448" s="14">
        <f>(((I448/60)/60)/24)+DATE(1970,1,1)</f>
        <v>42067.083564814813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 0)</f>
        <v>5</v>
      </c>
      <c r="Q449" s="10" t="s">
        <v>8308</v>
      </c>
      <c r="R449" t="s">
        <v>8314</v>
      </c>
      <c r="S449">
        <f>YEAR(T449)</f>
        <v>2013</v>
      </c>
      <c r="T449" s="14">
        <f>(((J449/60)/60)/24)+DATE(1970,1,1)</f>
        <v>41331.555127314816</v>
      </c>
      <c r="U449" s="14">
        <f>(((I449/60)/60)/24)+DATE(1970,1,1)</f>
        <v>41356.513460648144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 0)</f>
        <v>20.5</v>
      </c>
      <c r="Q450" s="10" t="s">
        <v>8308</v>
      </c>
      <c r="R450" t="s">
        <v>8314</v>
      </c>
      <c r="S450">
        <f>YEAR(T450)</f>
        <v>2014</v>
      </c>
      <c r="T450" s="14">
        <f>(((J450/60)/60)/24)+DATE(1970,1,1)</f>
        <v>41753.758043981477</v>
      </c>
      <c r="U450" s="14">
        <f>(((I450/60)/60)/24)+DATE(1970,1,1)</f>
        <v>41773.758043981477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 0)</f>
        <v>9</v>
      </c>
      <c r="Q451" s="10" t="s">
        <v>8308</v>
      </c>
      <c r="R451" t="s">
        <v>8314</v>
      </c>
      <c r="S451">
        <f>YEAR(T451)</f>
        <v>2013</v>
      </c>
      <c r="T451" s="14">
        <f>(((J451/60)/60)/24)+DATE(1970,1,1)</f>
        <v>41534.568113425928</v>
      </c>
      <c r="U451" s="14">
        <f>(((I451/60)/60)/24)+DATE(1970,1,1)</f>
        <v>41564.568113425928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 0)</f>
        <v>56.57</v>
      </c>
      <c r="Q452" s="10" t="s">
        <v>8308</v>
      </c>
      <c r="R452" t="s">
        <v>8314</v>
      </c>
      <c r="S452">
        <f>YEAR(T452)</f>
        <v>2014</v>
      </c>
      <c r="T452" s="14">
        <f>(((J452/60)/60)/24)+DATE(1970,1,1)</f>
        <v>41654.946759259255</v>
      </c>
      <c r="U452" s="14">
        <f>(((I452/60)/60)/24)+DATE(1970,1,1)</f>
        <v>41684.946759259255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 0)</f>
        <v>0</v>
      </c>
      <c r="Q453" s="10" t="s">
        <v>8308</v>
      </c>
      <c r="R453" t="s">
        <v>8314</v>
      </c>
      <c r="S453">
        <f>YEAR(T453)</f>
        <v>2013</v>
      </c>
      <c r="T453" s="14">
        <f>(((J453/60)/60)/24)+DATE(1970,1,1)</f>
        <v>41634.715173611112</v>
      </c>
      <c r="U453" s="14">
        <f>(((I453/60)/60)/24)+DATE(1970,1,1)</f>
        <v>41664.715173611112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 0)</f>
        <v>40</v>
      </c>
      <c r="Q454" s="10" t="s">
        <v>8308</v>
      </c>
      <c r="R454" t="s">
        <v>8314</v>
      </c>
      <c r="S454">
        <f>YEAR(T454)</f>
        <v>2015</v>
      </c>
      <c r="T454" s="14">
        <f>(((J454/60)/60)/24)+DATE(1970,1,1)</f>
        <v>42107.703877314809</v>
      </c>
      <c r="U454" s="14">
        <f>(((I454/60)/60)/24)+DATE(1970,1,1)</f>
        <v>42137.703877314809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 0)</f>
        <v>13</v>
      </c>
      <c r="Q455" s="10" t="s">
        <v>8308</v>
      </c>
      <c r="R455" t="s">
        <v>8314</v>
      </c>
      <c r="S455">
        <f>YEAR(T455)</f>
        <v>2015</v>
      </c>
      <c r="T455" s="14">
        <f>(((J455/60)/60)/24)+DATE(1970,1,1)</f>
        <v>42038.824988425928</v>
      </c>
      <c r="U455" s="14">
        <f>(((I455/60)/60)/24)+DATE(1970,1,1)</f>
        <v>42054.824988425928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 0)</f>
        <v>16.399999999999999</v>
      </c>
      <c r="Q456" s="10" t="s">
        <v>8308</v>
      </c>
      <c r="R456" t="s">
        <v>8314</v>
      </c>
      <c r="S456">
        <f>YEAR(T456)</f>
        <v>2014</v>
      </c>
      <c r="T456" s="14">
        <f>(((J456/60)/60)/24)+DATE(1970,1,1)</f>
        <v>41938.717256944445</v>
      </c>
      <c r="U456" s="14">
        <f>(((I456/60)/60)/24)+DATE(1970,1,1)</f>
        <v>41969.551388888889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 0)</f>
        <v>22.5</v>
      </c>
      <c r="Q457" s="10" t="s">
        <v>8308</v>
      </c>
      <c r="R457" t="s">
        <v>8314</v>
      </c>
      <c r="S457">
        <f>YEAR(T457)</f>
        <v>2012</v>
      </c>
      <c r="T457" s="14">
        <f>(((J457/60)/60)/24)+DATE(1970,1,1)</f>
        <v>40971.002569444441</v>
      </c>
      <c r="U457" s="14">
        <f>(((I457/60)/60)/24)+DATE(1970,1,1)</f>
        <v>41016.021527777775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 0)</f>
        <v>20.329999999999998</v>
      </c>
      <c r="Q458" s="10" t="s">
        <v>8308</v>
      </c>
      <c r="R458" t="s">
        <v>8314</v>
      </c>
      <c r="S458">
        <f>YEAR(T458)</f>
        <v>2013</v>
      </c>
      <c r="T458" s="14">
        <f>(((J458/60)/60)/24)+DATE(1970,1,1)</f>
        <v>41547.694456018515</v>
      </c>
      <c r="U458" s="14">
        <f>(((I458/60)/60)/24)+DATE(1970,1,1)</f>
        <v>41569.165972222225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 0)</f>
        <v>0</v>
      </c>
      <c r="Q459" s="10" t="s">
        <v>8308</v>
      </c>
      <c r="R459" t="s">
        <v>8314</v>
      </c>
      <c r="S459">
        <f>YEAR(T459)</f>
        <v>2014</v>
      </c>
      <c r="T459" s="14">
        <f>(((J459/60)/60)/24)+DATE(1970,1,1)</f>
        <v>41837.767500000002</v>
      </c>
      <c r="U459" s="14">
        <f>(((I459/60)/60)/24)+DATE(1970,1,1)</f>
        <v>41867.767500000002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 0)</f>
        <v>16.760000000000002</v>
      </c>
      <c r="Q460" s="10" t="s">
        <v>8308</v>
      </c>
      <c r="R460" t="s">
        <v>8314</v>
      </c>
      <c r="S460">
        <f>YEAR(T460)</f>
        <v>2013</v>
      </c>
      <c r="T460" s="14">
        <f>(((J460/60)/60)/24)+DATE(1970,1,1)</f>
        <v>41378.69976851852</v>
      </c>
      <c r="U460" s="14">
        <f>(((I460/60)/60)/24)+DATE(1970,1,1)</f>
        <v>41408.69976851852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 0)</f>
        <v>25</v>
      </c>
      <c r="Q461" s="10" t="s">
        <v>8308</v>
      </c>
      <c r="R461" t="s">
        <v>8314</v>
      </c>
      <c r="S461">
        <f>YEAR(T461)</f>
        <v>2011</v>
      </c>
      <c r="T461" s="14">
        <f>(((J461/60)/60)/24)+DATE(1970,1,1)</f>
        <v>40800.6403587963</v>
      </c>
      <c r="U461" s="14">
        <f>(((I461/60)/60)/24)+DATE(1970,1,1)</f>
        <v>40860.682025462964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 0)</f>
        <v>12.5</v>
      </c>
      <c r="Q462" s="10" t="s">
        <v>8308</v>
      </c>
      <c r="R462" t="s">
        <v>8314</v>
      </c>
      <c r="S462">
        <f>YEAR(T462)</f>
        <v>2014</v>
      </c>
      <c r="T462" s="14">
        <f>(((J462/60)/60)/24)+DATE(1970,1,1)</f>
        <v>41759.542534722219</v>
      </c>
      <c r="U462" s="14">
        <f>(((I462/60)/60)/24)+DATE(1970,1,1)</f>
        <v>41791.166666666664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 0)</f>
        <v>0</v>
      </c>
      <c r="Q463" s="10" t="s">
        <v>8308</v>
      </c>
      <c r="R463" t="s">
        <v>8314</v>
      </c>
      <c r="S463">
        <f>YEAR(T463)</f>
        <v>2013</v>
      </c>
      <c r="T463" s="14">
        <f>(((J463/60)/60)/24)+DATE(1970,1,1)</f>
        <v>41407.84684027778</v>
      </c>
      <c r="U463" s="14">
        <f>(((I463/60)/60)/24)+DATE(1970,1,1)</f>
        <v>41427.84684027778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 0)</f>
        <v>0</v>
      </c>
      <c r="Q464" s="10" t="s">
        <v>8308</v>
      </c>
      <c r="R464" t="s">
        <v>8314</v>
      </c>
      <c r="S464">
        <f>YEAR(T464)</f>
        <v>2011</v>
      </c>
      <c r="T464" s="14">
        <f>(((J464/60)/60)/24)+DATE(1970,1,1)</f>
        <v>40705.126631944448</v>
      </c>
      <c r="U464" s="14">
        <f>(((I464/60)/60)/24)+DATE(1970,1,1)</f>
        <v>40765.126631944448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 0)</f>
        <v>113.64</v>
      </c>
      <c r="Q465" s="10" t="s">
        <v>8308</v>
      </c>
      <c r="R465" t="s">
        <v>8314</v>
      </c>
      <c r="S465">
        <f>YEAR(T465)</f>
        <v>2011</v>
      </c>
      <c r="T465" s="14">
        <f>(((J465/60)/60)/24)+DATE(1970,1,1)</f>
        <v>40750.710104166668</v>
      </c>
      <c r="U465" s="14">
        <f>(((I465/60)/60)/24)+DATE(1970,1,1)</f>
        <v>40810.710104166668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 0)</f>
        <v>1</v>
      </c>
      <c r="Q466" s="10" t="s">
        <v>8308</v>
      </c>
      <c r="R466" t="s">
        <v>8314</v>
      </c>
      <c r="S466">
        <f>YEAR(T466)</f>
        <v>2016</v>
      </c>
      <c r="T466" s="14">
        <f>(((J466/60)/60)/24)+DATE(1970,1,1)</f>
        <v>42488.848784722228</v>
      </c>
      <c r="U466" s="14">
        <f>(((I466/60)/60)/24)+DATE(1970,1,1)</f>
        <v>42508.848784722228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 0)</f>
        <v>17.25</v>
      </c>
      <c r="Q467" s="10" t="s">
        <v>8308</v>
      </c>
      <c r="R467" t="s">
        <v>8314</v>
      </c>
      <c r="S467">
        <f>YEAR(T467)</f>
        <v>2014</v>
      </c>
      <c r="T467" s="14">
        <f>(((J467/60)/60)/24)+DATE(1970,1,1)</f>
        <v>41801.120069444441</v>
      </c>
      <c r="U467" s="14">
        <f>(((I467/60)/60)/24)+DATE(1970,1,1)</f>
        <v>41817.120069444441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 0)</f>
        <v>15.2</v>
      </c>
      <c r="Q468" s="10" t="s">
        <v>8308</v>
      </c>
      <c r="R468" t="s">
        <v>8314</v>
      </c>
      <c r="S468">
        <f>YEAR(T468)</f>
        <v>2012</v>
      </c>
      <c r="T468" s="14">
        <f>(((J468/60)/60)/24)+DATE(1970,1,1)</f>
        <v>41129.942870370374</v>
      </c>
      <c r="U468" s="14">
        <f>(((I468/60)/60)/24)+DATE(1970,1,1)</f>
        <v>41159.942870370374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 0)</f>
        <v>110.64</v>
      </c>
      <c r="Q469" s="10" t="s">
        <v>8308</v>
      </c>
      <c r="R469" t="s">
        <v>8314</v>
      </c>
      <c r="S469">
        <f>YEAR(T469)</f>
        <v>2012</v>
      </c>
      <c r="T469" s="14">
        <f>(((J469/60)/60)/24)+DATE(1970,1,1)</f>
        <v>41135.679791666669</v>
      </c>
      <c r="U469" s="14">
        <f>(((I469/60)/60)/24)+DATE(1970,1,1)</f>
        <v>41180.679791666669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 0)</f>
        <v>0</v>
      </c>
      <c r="Q470" s="10" t="s">
        <v>8308</v>
      </c>
      <c r="R470" t="s">
        <v>8314</v>
      </c>
      <c r="S470">
        <f>YEAR(T470)</f>
        <v>2012</v>
      </c>
      <c r="T470" s="14">
        <f>(((J470/60)/60)/24)+DATE(1970,1,1)</f>
        <v>41041.167627314811</v>
      </c>
      <c r="U470" s="14">
        <f>(((I470/60)/60)/24)+DATE(1970,1,1)</f>
        <v>41101.160474537035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 0)</f>
        <v>0</v>
      </c>
      <c r="Q471" s="10" t="s">
        <v>8308</v>
      </c>
      <c r="R471" t="s">
        <v>8314</v>
      </c>
      <c r="S471">
        <f>YEAR(T471)</f>
        <v>2014</v>
      </c>
      <c r="T471" s="14">
        <f>(((J471/60)/60)/24)+DATE(1970,1,1)</f>
        <v>41827.989861111113</v>
      </c>
      <c r="U471" s="14">
        <f>(((I471/60)/60)/24)+DATE(1970,1,1)</f>
        <v>41887.989861111113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 0)</f>
        <v>25.5</v>
      </c>
      <c r="Q472" s="10" t="s">
        <v>8308</v>
      </c>
      <c r="R472" t="s">
        <v>8314</v>
      </c>
      <c r="S472">
        <f>YEAR(T472)</f>
        <v>2013</v>
      </c>
      <c r="T472" s="14">
        <f>(((J472/60)/60)/24)+DATE(1970,1,1)</f>
        <v>41605.167696759258</v>
      </c>
      <c r="U472" s="14">
        <f>(((I472/60)/60)/24)+DATE(1970,1,1)</f>
        <v>41655.166666666664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 0)</f>
        <v>38.479999999999997</v>
      </c>
      <c r="Q473" s="10" t="s">
        <v>8308</v>
      </c>
      <c r="R473" t="s">
        <v>8314</v>
      </c>
      <c r="S473">
        <f>YEAR(T473)</f>
        <v>2014</v>
      </c>
      <c r="T473" s="14">
        <f>(((J473/60)/60)/24)+DATE(1970,1,1)</f>
        <v>41703.721979166665</v>
      </c>
      <c r="U473" s="14">
        <f>(((I473/60)/60)/24)+DATE(1970,1,1)</f>
        <v>41748.680312500001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 0)</f>
        <v>28.2</v>
      </c>
      <c r="Q474" s="10" t="s">
        <v>8308</v>
      </c>
      <c r="R474" t="s">
        <v>8314</v>
      </c>
      <c r="S474">
        <f>YEAR(T474)</f>
        <v>2014</v>
      </c>
      <c r="T474" s="14">
        <f>(((J474/60)/60)/24)+DATE(1970,1,1)</f>
        <v>41844.922662037039</v>
      </c>
      <c r="U474" s="14">
        <f>(((I474/60)/60)/24)+DATE(1970,1,1)</f>
        <v>41874.922662037039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 0)</f>
        <v>61.5</v>
      </c>
      <c r="Q475" s="10" t="s">
        <v>8308</v>
      </c>
      <c r="R475" t="s">
        <v>8314</v>
      </c>
      <c r="S475">
        <f>YEAR(T475)</f>
        <v>2014</v>
      </c>
      <c r="T475" s="14">
        <f>(((J475/60)/60)/24)+DATE(1970,1,1)</f>
        <v>41869.698136574072</v>
      </c>
      <c r="U475" s="14">
        <f>(((I475/60)/60)/24)+DATE(1970,1,1)</f>
        <v>41899.698136574072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 0)</f>
        <v>1</v>
      </c>
      <c r="Q476" s="10" t="s">
        <v>8308</v>
      </c>
      <c r="R476" t="s">
        <v>8314</v>
      </c>
      <c r="S476">
        <f>YEAR(T476)</f>
        <v>2017</v>
      </c>
      <c r="T476" s="14">
        <f>(((J476/60)/60)/24)+DATE(1970,1,1)</f>
        <v>42753.329039351855</v>
      </c>
      <c r="U476" s="14">
        <f>(((I476/60)/60)/24)+DATE(1970,1,1)</f>
        <v>42783.329039351855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 0)</f>
        <v>0</v>
      </c>
      <c r="Q477" s="10" t="s">
        <v>8308</v>
      </c>
      <c r="R477" t="s">
        <v>8314</v>
      </c>
      <c r="S477">
        <f>YEAR(T477)</f>
        <v>2015</v>
      </c>
      <c r="T477" s="14">
        <f>(((J477/60)/60)/24)+DATE(1970,1,1)</f>
        <v>42100.086145833338</v>
      </c>
      <c r="U477" s="14">
        <f>(((I477/60)/60)/24)+DATE(1970,1,1)</f>
        <v>42130.086145833338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 0)</f>
        <v>39.57</v>
      </c>
      <c r="Q478" s="10" t="s">
        <v>8308</v>
      </c>
      <c r="R478" t="s">
        <v>8314</v>
      </c>
      <c r="S478">
        <f>YEAR(T478)</f>
        <v>2014</v>
      </c>
      <c r="T478" s="14">
        <f>(((J478/60)/60)/24)+DATE(1970,1,1)</f>
        <v>41757.975011574075</v>
      </c>
      <c r="U478" s="14">
        <f>(((I478/60)/60)/24)+DATE(1970,1,1)</f>
        <v>41793.165972222225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 0)</f>
        <v>0</v>
      </c>
      <c r="Q479" s="10" t="s">
        <v>8308</v>
      </c>
      <c r="R479" t="s">
        <v>8314</v>
      </c>
      <c r="S479">
        <f>YEAR(T479)</f>
        <v>2012</v>
      </c>
      <c r="T479" s="14">
        <f>(((J479/60)/60)/24)+DATE(1970,1,1)</f>
        <v>40987.83488425926</v>
      </c>
      <c r="U479" s="14">
        <f>(((I479/60)/60)/24)+DATE(1970,1,1)</f>
        <v>41047.83488425926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 0)</f>
        <v>0</v>
      </c>
      <c r="Q480" s="10" t="s">
        <v>8308</v>
      </c>
      <c r="R480" t="s">
        <v>8314</v>
      </c>
      <c r="S480">
        <f>YEAR(T480)</f>
        <v>2015</v>
      </c>
      <c r="T480" s="14">
        <f>(((J480/60)/60)/24)+DATE(1970,1,1)</f>
        <v>42065.910983796297</v>
      </c>
      <c r="U480" s="14">
        <f>(((I480/60)/60)/24)+DATE(1970,1,1)</f>
        <v>42095.869317129633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 0)</f>
        <v>88.8</v>
      </c>
      <c r="Q481" s="10" t="s">
        <v>8308</v>
      </c>
      <c r="R481" t="s">
        <v>8314</v>
      </c>
      <c r="S481">
        <f>YEAR(T481)</f>
        <v>2014</v>
      </c>
      <c r="T481" s="14">
        <f>(((J481/60)/60)/24)+DATE(1970,1,1)</f>
        <v>41904.407812500001</v>
      </c>
      <c r="U481" s="14">
        <f>(((I481/60)/60)/24)+DATE(1970,1,1)</f>
        <v>41964.449479166666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 0)</f>
        <v>55.46</v>
      </c>
      <c r="Q482" s="10" t="s">
        <v>8308</v>
      </c>
      <c r="R482" t="s">
        <v>8314</v>
      </c>
      <c r="S482">
        <f>YEAR(T482)</f>
        <v>2013</v>
      </c>
      <c r="T482" s="14">
        <f>(((J482/60)/60)/24)+DATE(1970,1,1)</f>
        <v>41465.500173611108</v>
      </c>
      <c r="U482" s="14">
        <f>(((I482/60)/60)/24)+DATE(1970,1,1)</f>
        <v>41495.500173611108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 0)</f>
        <v>87.14</v>
      </c>
      <c r="Q483" s="10" t="s">
        <v>8308</v>
      </c>
      <c r="R483" t="s">
        <v>8314</v>
      </c>
      <c r="S483">
        <f>YEAR(T483)</f>
        <v>2012</v>
      </c>
      <c r="T483" s="14">
        <f>(((J483/60)/60)/24)+DATE(1970,1,1)</f>
        <v>41162.672326388885</v>
      </c>
      <c r="U483" s="14">
        <f>(((I483/60)/60)/24)+DATE(1970,1,1)</f>
        <v>41192.672326388885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 0)</f>
        <v>10</v>
      </c>
      <c r="Q484" s="10" t="s">
        <v>8308</v>
      </c>
      <c r="R484" t="s">
        <v>8314</v>
      </c>
      <c r="S484">
        <f>YEAR(T484)</f>
        <v>2016</v>
      </c>
      <c r="T484" s="14">
        <f>(((J484/60)/60)/24)+DATE(1970,1,1)</f>
        <v>42447.896875000006</v>
      </c>
      <c r="U484" s="14">
        <f>(((I484/60)/60)/24)+DATE(1970,1,1)</f>
        <v>42474.606944444444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 0)</f>
        <v>51.22</v>
      </c>
      <c r="Q485" s="10" t="s">
        <v>8308</v>
      </c>
      <c r="R485" t="s">
        <v>8314</v>
      </c>
      <c r="S485">
        <f>YEAR(T485)</f>
        <v>2012</v>
      </c>
      <c r="T485" s="14">
        <f>(((J485/60)/60)/24)+DATE(1970,1,1)</f>
        <v>41243.197592592594</v>
      </c>
      <c r="U485" s="14">
        <f>(((I485/60)/60)/24)+DATE(1970,1,1)</f>
        <v>41303.197592592594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 0)</f>
        <v>13.55</v>
      </c>
      <c r="Q486" s="10" t="s">
        <v>8308</v>
      </c>
      <c r="R486" t="s">
        <v>8314</v>
      </c>
      <c r="S486">
        <f>YEAR(T486)</f>
        <v>2015</v>
      </c>
      <c r="T486" s="14">
        <f>(((J486/60)/60)/24)+DATE(1970,1,1)</f>
        <v>42272.93949074074</v>
      </c>
      <c r="U486" s="14">
        <f>(((I486/60)/60)/24)+DATE(1970,1,1)</f>
        <v>42313.981157407412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 0)</f>
        <v>66.52</v>
      </c>
      <c r="Q487" s="10" t="s">
        <v>8308</v>
      </c>
      <c r="R487" t="s">
        <v>8314</v>
      </c>
      <c r="S487">
        <f>YEAR(T487)</f>
        <v>2013</v>
      </c>
      <c r="T487" s="14">
        <f>(((J487/60)/60)/24)+DATE(1970,1,1)</f>
        <v>41381.50577546296</v>
      </c>
      <c r="U487" s="14">
        <f>(((I487/60)/60)/24)+DATE(1970,1,1)</f>
        <v>41411.50577546296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 0)</f>
        <v>50</v>
      </c>
      <c r="Q488" s="10" t="s">
        <v>8308</v>
      </c>
      <c r="R488" t="s">
        <v>8314</v>
      </c>
      <c r="S488">
        <f>YEAR(T488)</f>
        <v>2014</v>
      </c>
      <c r="T488" s="14">
        <f>(((J488/60)/60)/24)+DATE(1970,1,1)</f>
        <v>41761.94258101852</v>
      </c>
      <c r="U488" s="14">
        <f>(((I488/60)/60)/24)+DATE(1970,1,1)</f>
        <v>41791.94258101852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 0)</f>
        <v>0</v>
      </c>
      <c r="Q489" s="10" t="s">
        <v>8308</v>
      </c>
      <c r="R489" t="s">
        <v>8314</v>
      </c>
      <c r="S489">
        <f>YEAR(T489)</f>
        <v>2016</v>
      </c>
      <c r="T489" s="14">
        <f>(((J489/60)/60)/24)+DATE(1970,1,1)</f>
        <v>42669.594837962963</v>
      </c>
      <c r="U489" s="14">
        <f>(((I489/60)/60)/24)+DATE(1970,1,1)</f>
        <v>42729.636504629627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 0)</f>
        <v>0</v>
      </c>
      <c r="Q490" s="10" t="s">
        <v>8308</v>
      </c>
      <c r="R490" t="s">
        <v>8314</v>
      </c>
      <c r="S490">
        <f>YEAR(T490)</f>
        <v>2016</v>
      </c>
      <c r="T490" s="14">
        <f>(((J490/60)/60)/24)+DATE(1970,1,1)</f>
        <v>42714.054398148146</v>
      </c>
      <c r="U490" s="14">
        <f>(((I490/60)/60)/24)+DATE(1970,1,1)</f>
        <v>42744.054398148146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 0)</f>
        <v>71.67</v>
      </c>
      <c r="Q491" s="10" t="s">
        <v>8308</v>
      </c>
      <c r="R491" t="s">
        <v>8314</v>
      </c>
      <c r="S491">
        <f>YEAR(T491)</f>
        <v>2011</v>
      </c>
      <c r="T491" s="14">
        <f>(((J491/60)/60)/24)+DATE(1970,1,1)</f>
        <v>40882.481666666667</v>
      </c>
      <c r="U491" s="14">
        <f>(((I491/60)/60)/24)+DATE(1970,1,1)</f>
        <v>40913.481249999997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 0)</f>
        <v>0</v>
      </c>
      <c r="Q492" s="10" t="s">
        <v>8308</v>
      </c>
      <c r="R492" t="s">
        <v>8314</v>
      </c>
      <c r="S492">
        <f>YEAR(T492)</f>
        <v>2012</v>
      </c>
      <c r="T492" s="14">
        <f>(((J492/60)/60)/24)+DATE(1970,1,1)</f>
        <v>41113.968576388892</v>
      </c>
      <c r="U492" s="14">
        <f>(((I492/60)/60)/24)+DATE(1970,1,1)</f>
        <v>41143.968576388892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 0)</f>
        <v>0</v>
      </c>
      <c r="Q493" s="10" t="s">
        <v>8308</v>
      </c>
      <c r="R493" t="s">
        <v>8314</v>
      </c>
      <c r="S493">
        <f>YEAR(T493)</f>
        <v>2015</v>
      </c>
      <c r="T493" s="14">
        <f>(((J493/60)/60)/24)+DATE(1970,1,1)</f>
        <v>42366.982627314821</v>
      </c>
      <c r="U493" s="14">
        <f>(((I493/60)/60)/24)+DATE(1970,1,1)</f>
        <v>42396.982627314821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 0)</f>
        <v>0</v>
      </c>
      <c r="Q494" s="10" t="s">
        <v>8308</v>
      </c>
      <c r="R494" t="s">
        <v>8314</v>
      </c>
      <c r="S494">
        <f>YEAR(T494)</f>
        <v>2016</v>
      </c>
      <c r="T494" s="14">
        <f>(((J494/60)/60)/24)+DATE(1970,1,1)</f>
        <v>42596.03506944445</v>
      </c>
      <c r="U494" s="14">
        <f>(((I494/60)/60)/24)+DATE(1970,1,1)</f>
        <v>42656.03506944445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 0)</f>
        <v>0</v>
      </c>
      <c r="Q495" s="10" t="s">
        <v>8308</v>
      </c>
      <c r="R495" t="s">
        <v>8314</v>
      </c>
      <c r="S495">
        <f>YEAR(T495)</f>
        <v>2015</v>
      </c>
      <c r="T495" s="14">
        <f>(((J495/60)/60)/24)+DATE(1970,1,1)</f>
        <v>42114.726134259254</v>
      </c>
      <c r="U495" s="14">
        <f>(((I495/60)/60)/24)+DATE(1970,1,1)</f>
        <v>42144.726134259254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 0)</f>
        <v>10.33</v>
      </c>
      <c r="Q496" s="10" t="s">
        <v>8308</v>
      </c>
      <c r="R496" t="s">
        <v>8314</v>
      </c>
      <c r="S496">
        <f>YEAR(T496)</f>
        <v>2014</v>
      </c>
      <c r="T496" s="14">
        <f>(((J496/60)/60)/24)+DATE(1970,1,1)</f>
        <v>41799.830613425926</v>
      </c>
      <c r="U496" s="14">
        <f>(((I496/60)/60)/24)+DATE(1970,1,1)</f>
        <v>41823.125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 0)</f>
        <v>0</v>
      </c>
      <c r="Q497" s="10" t="s">
        <v>8308</v>
      </c>
      <c r="R497" t="s">
        <v>8314</v>
      </c>
      <c r="S497">
        <f>YEAR(T497)</f>
        <v>2015</v>
      </c>
      <c r="T497" s="14">
        <f>(((J497/60)/60)/24)+DATE(1970,1,1)</f>
        <v>42171.827604166669</v>
      </c>
      <c r="U497" s="14">
        <f>(((I497/60)/60)/24)+DATE(1970,1,1)</f>
        <v>42201.827604166669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 0)</f>
        <v>1</v>
      </c>
      <c r="Q498" s="10" t="s">
        <v>8308</v>
      </c>
      <c r="R498" t="s">
        <v>8314</v>
      </c>
      <c r="S498">
        <f>YEAR(T498)</f>
        <v>2013</v>
      </c>
      <c r="T498" s="14">
        <f>(((J498/60)/60)/24)+DATE(1970,1,1)</f>
        <v>41620.93141203704</v>
      </c>
      <c r="U498" s="14">
        <f>(((I498/60)/60)/24)+DATE(1970,1,1)</f>
        <v>41680.93141203704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 0)</f>
        <v>10</v>
      </c>
      <c r="Q499" s="10" t="s">
        <v>8308</v>
      </c>
      <c r="R499" t="s">
        <v>8314</v>
      </c>
      <c r="S499">
        <f>YEAR(T499)</f>
        <v>2014</v>
      </c>
      <c r="T499" s="14">
        <f>(((J499/60)/60)/24)+DATE(1970,1,1)</f>
        <v>41945.037789351853</v>
      </c>
      <c r="U499" s="14">
        <f>(((I499/60)/60)/24)+DATE(1970,1,1)</f>
        <v>41998.208333333328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 0)</f>
        <v>136.09</v>
      </c>
      <c r="Q500" s="10" t="s">
        <v>8308</v>
      </c>
      <c r="R500" t="s">
        <v>8314</v>
      </c>
      <c r="S500">
        <f>YEAR(T500)</f>
        <v>2011</v>
      </c>
      <c r="T500" s="14">
        <f>(((J500/60)/60)/24)+DATE(1970,1,1)</f>
        <v>40858.762141203704</v>
      </c>
      <c r="U500" s="14">
        <f>(((I500/60)/60)/24)+DATE(1970,1,1)</f>
        <v>40900.762141203704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 0)</f>
        <v>73.459999999999994</v>
      </c>
      <c r="Q501" s="10" t="s">
        <v>8308</v>
      </c>
      <c r="R501" t="s">
        <v>8314</v>
      </c>
      <c r="S501">
        <f>YEAR(T501)</f>
        <v>2009</v>
      </c>
      <c r="T501" s="14">
        <f>(((J501/60)/60)/24)+DATE(1970,1,1)</f>
        <v>40043.895462962959</v>
      </c>
      <c r="U501" s="14">
        <f>(((I501/60)/60)/24)+DATE(1970,1,1)</f>
        <v>40098.874305555553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 0)</f>
        <v>53.75</v>
      </c>
      <c r="Q502" s="10" t="s">
        <v>8308</v>
      </c>
      <c r="R502" t="s">
        <v>8314</v>
      </c>
      <c r="S502">
        <f>YEAR(T502)</f>
        <v>2010</v>
      </c>
      <c r="T502" s="14">
        <f>(((J502/60)/60)/24)+DATE(1970,1,1)</f>
        <v>40247.886006944449</v>
      </c>
      <c r="U502" s="14">
        <f>(((I502/60)/60)/24)+DATE(1970,1,1)</f>
        <v>40306.927777777775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 0)</f>
        <v>0</v>
      </c>
      <c r="Q503" s="10" t="s">
        <v>8308</v>
      </c>
      <c r="R503" t="s">
        <v>8314</v>
      </c>
      <c r="S503">
        <f>YEAR(T503)</f>
        <v>2011</v>
      </c>
      <c r="T503" s="14">
        <f>(((J503/60)/60)/24)+DATE(1970,1,1)</f>
        <v>40703.234386574077</v>
      </c>
      <c r="U503" s="14">
        <f>(((I503/60)/60)/24)+DATE(1970,1,1)</f>
        <v>40733.234386574077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 0)</f>
        <v>57.5</v>
      </c>
      <c r="Q504" s="10" t="s">
        <v>8308</v>
      </c>
      <c r="R504" t="s">
        <v>8314</v>
      </c>
      <c r="S504">
        <f>YEAR(T504)</f>
        <v>2012</v>
      </c>
      <c r="T504" s="14">
        <f>(((J504/60)/60)/24)+DATE(1970,1,1)</f>
        <v>40956.553530092591</v>
      </c>
      <c r="U504" s="14">
        <f>(((I504/60)/60)/24)+DATE(1970,1,1)</f>
        <v>40986.511863425927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 0)</f>
        <v>12.67</v>
      </c>
      <c r="Q505" s="10" t="s">
        <v>8308</v>
      </c>
      <c r="R505" t="s">
        <v>8314</v>
      </c>
      <c r="S505">
        <f>YEAR(T505)</f>
        <v>2014</v>
      </c>
      <c r="T505" s="14">
        <f>(((J505/60)/60)/24)+DATE(1970,1,1)</f>
        <v>41991.526655092588</v>
      </c>
      <c r="U505" s="14">
        <f>(((I505/60)/60)/24)+DATE(1970,1,1)</f>
        <v>42021.526655092588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 0)</f>
        <v>67</v>
      </c>
      <c r="Q506" s="10" t="s">
        <v>8308</v>
      </c>
      <c r="R506" t="s">
        <v>8314</v>
      </c>
      <c r="S506">
        <f>YEAR(T506)</f>
        <v>2012</v>
      </c>
      <c r="T506" s="14">
        <f>(((J506/60)/60)/24)+DATE(1970,1,1)</f>
        <v>40949.98364583333</v>
      </c>
      <c r="U506" s="14">
        <f>(((I506/60)/60)/24)+DATE(1970,1,1)</f>
        <v>41009.941979166666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 0)</f>
        <v>3.71</v>
      </c>
      <c r="Q507" s="10" t="s">
        <v>8308</v>
      </c>
      <c r="R507" t="s">
        <v>8314</v>
      </c>
      <c r="S507">
        <f>YEAR(T507)</f>
        <v>2015</v>
      </c>
      <c r="T507" s="14">
        <f>(((J507/60)/60)/24)+DATE(1970,1,1)</f>
        <v>42318.098217592589</v>
      </c>
      <c r="U507" s="14">
        <f>(((I507/60)/60)/24)+DATE(1970,1,1)</f>
        <v>42363.098217592589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 0)</f>
        <v>250</v>
      </c>
      <c r="Q508" s="10" t="s">
        <v>8308</v>
      </c>
      <c r="R508" t="s">
        <v>8314</v>
      </c>
      <c r="S508">
        <f>YEAR(T508)</f>
        <v>2013</v>
      </c>
      <c r="T508" s="14">
        <f>(((J508/60)/60)/24)+DATE(1970,1,1)</f>
        <v>41466.552314814813</v>
      </c>
      <c r="U508" s="14">
        <f>(((I508/60)/60)/24)+DATE(1970,1,1)</f>
        <v>41496.552314814813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 0)</f>
        <v>64</v>
      </c>
      <c r="Q509" s="10" t="s">
        <v>8308</v>
      </c>
      <c r="R509" t="s">
        <v>8314</v>
      </c>
      <c r="S509">
        <f>YEAR(T509)</f>
        <v>2012</v>
      </c>
      <c r="T509" s="14">
        <f>(((J509/60)/60)/24)+DATE(1970,1,1)</f>
        <v>41156.958993055552</v>
      </c>
      <c r="U509" s="14">
        <f>(((I509/60)/60)/24)+DATE(1970,1,1)</f>
        <v>41201.958993055552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 0)</f>
        <v>133.33000000000001</v>
      </c>
      <c r="Q510" s="10" t="s">
        <v>8308</v>
      </c>
      <c r="R510" t="s">
        <v>8314</v>
      </c>
      <c r="S510">
        <f>YEAR(T510)</f>
        <v>2012</v>
      </c>
      <c r="T510" s="14">
        <f>(((J510/60)/60)/24)+DATE(1970,1,1)</f>
        <v>40995.024317129632</v>
      </c>
      <c r="U510" s="14">
        <f>(((I510/60)/60)/24)+DATE(1970,1,1)</f>
        <v>41054.593055555553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 0)</f>
        <v>10</v>
      </c>
      <c r="Q511" s="10" t="s">
        <v>8308</v>
      </c>
      <c r="R511" t="s">
        <v>8314</v>
      </c>
      <c r="S511">
        <f>YEAR(T511)</f>
        <v>2015</v>
      </c>
      <c r="T511" s="14">
        <f>(((J511/60)/60)/24)+DATE(1970,1,1)</f>
        <v>42153.631597222222</v>
      </c>
      <c r="U511" s="14">
        <f>(((I511/60)/60)/24)+DATE(1970,1,1)</f>
        <v>42183.631597222222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 0)</f>
        <v>0</v>
      </c>
      <c r="Q512" s="10" t="s">
        <v>8308</v>
      </c>
      <c r="R512" t="s">
        <v>8314</v>
      </c>
      <c r="S512">
        <f>YEAR(T512)</f>
        <v>2016</v>
      </c>
      <c r="T512" s="14">
        <f>(((J512/60)/60)/24)+DATE(1970,1,1)</f>
        <v>42400.176377314812</v>
      </c>
      <c r="U512" s="14">
        <f>(((I512/60)/60)/24)+DATE(1970,1,1)</f>
        <v>42430.176377314812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 0)</f>
        <v>30</v>
      </c>
      <c r="Q513" s="10" t="s">
        <v>8308</v>
      </c>
      <c r="R513" t="s">
        <v>8314</v>
      </c>
      <c r="S513">
        <f>YEAR(T513)</f>
        <v>2013</v>
      </c>
      <c r="T513" s="14">
        <f>(((J513/60)/60)/24)+DATE(1970,1,1)</f>
        <v>41340.303032407406</v>
      </c>
      <c r="U513" s="14">
        <f>(((I513/60)/60)/24)+DATE(1970,1,1)</f>
        <v>41370.261365740742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 0)</f>
        <v>5.5</v>
      </c>
      <c r="Q514" s="10" t="s">
        <v>8308</v>
      </c>
      <c r="R514" t="s">
        <v>8314</v>
      </c>
      <c r="S514">
        <f>YEAR(T514)</f>
        <v>2016</v>
      </c>
      <c r="T514" s="14">
        <f>(((J514/60)/60)/24)+DATE(1970,1,1)</f>
        <v>42649.742210648154</v>
      </c>
      <c r="U514" s="14">
        <f>(((I514/60)/60)/24)+DATE(1970,1,1)</f>
        <v>42694.783877314811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 0)</f>
        <v>102.38</v>
      </c>
      <c r="Q515" s="10" t="s">
        <v>8308</v>
      </c>
      <c r="R515" t="s">
        <v>8314</v>
      </c>
      <c r="S515">
        <f>YEAR(T515)</f>
        <v>2016</v>
      </c>
      <c r="T515" s="14">
        <f>(((J515/60)/60)/24)+DATE(1970,1,1)</f>
        <v>42552.653993055559</v>
      </c>
      <c r="U515" s="14">
        <f>(((I515/60)/60)/24)+DATE(1970,1,1)</f>
        <v>42597.291666666672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 0)</f>
        <v>16.670000000000002</v>
      </c>
      <c r="Q516" s="10" t="s">
        <v>8308</v>
      </c>
      <c r="R516" t="s">
        <v>8314</v>
      </c>
      <c r="S516">
        <f>YEAR(T516)</f>
        <v>2014</v>
      </c>
      <c r="T516" s="14">
        <f>(((J516/60)/60)/24)+DATE(1970,1,1)</f>
        <v>41830.613969907405</v>
      </c>
      <c r="U516" s="14">
        <f>(((I516/60)/60)/24)+DATE(1970,1,1)</f>
        <v>41860.613969907405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 0)</f>
        <v>725.03</v>
      </c>
      <c r="Q517" s="10" t="s">
        <v>8308</v>
      </c>
      <c r="R517" t="s">
        <v>8314</v>
      </c>
      <c r="S517">
        <f>YEAR(T517)</f>
        <v>2015</v>
      </c>
      <c r="T517" s="14">
        <f>(((J517/60)/60)/24)+DATE(1970,1,1)</f>
        <v>42327.490752314814</v>
      </c>
      <c r="U517" s="14">
        <f>(((I517/60)/60)/24)+DATE(1970,1,1)</f>
        <v>42367.490752314814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 0)</f>
        <v>0</v>
      </c>
      <c r="Q518" s="10" t="s">
        <v>8308</v>
      </c>
      <c r="R518" t="s">
        <v>8314</v>
      </c>
      <c r="S518">
        <f>YEAR(T518)</f>
        <v>2015</v>
      </c>
      <c r="T518" s="14">
        <f>(((J518/60)/60)/24)+DATE(1970,1,1)</f>
        <v>42091.778703703705</v>
      </c>
      <c r="U518" s="14">
        <f>(((I518/60)/60)/24)+DATE(1970,1,1)</f>
        <v>42151.778703703705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 0)</f>
        <v>68.33</v>
      </c>
      <c r="Q519" s="10" t="s">
        <v>8308</v>
      </c>
      <c r="R519" t="s">
        <v>8314</v>
      </c>
      <c r="S519">
        <f>YEAR(T519)</f>
        <v>2017</v>
      </c>
      <c r="T519" s="14">
        <f>(((J519/60)/60)/24)+DATE(1970,1,1)</f>
        <v>42738.615289351852</v>
      </c>
      <c r="U519" s="14">
        <f>(((I519/60)/60)/24)+DATE(1970,1,1)</f>
        <v>42768.615289351852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 0)</f>
        <v>0</v>
      </c>
      <c r="Q520" s="10" t="s">
        <v>8308</v>
      </c>
      <c r="R520" t="s">
        <v>8314</v>
      </c>
      <c r="S520">
        <f>YEAR(T520)</f>
        <v>2015</v>
      </c>
      <c r="T520" s="14">
        <f>(((J520/60)/60)/24)+DATE(1970,1,1)</f>
        <v>42223.616018518514</v>
      </c>
      <c r="U520" s="14">
        <f>(((I520/60)/60)/24)+DATE(1970,1,1)</f>
        <v>42253.615277777775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 0)</f>
        <v>39.229999999999997</v>
      </c>
      <c r="Q521" s="10" t="s">
        <v>8308</v>
      </c>
      <c r="R521" t="s">
        <v>8314</v>
      </c>
      <c r="S521">
        <f>YEAR(T521)</f>
        <v>2012</v>
      </c>
      <c r="T521" s="14">
        <f>(((J521/60)/60)/24)+DATE(1970,1,1)</f>
        <v>41218.391446759262</v>
      </c>
      <c r="U521" s="14">
        <f>(((I521/60)/60)/24)+DATE(1970,1,1)</f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 0)</f>
        <v>150.15</v>
      </c>
      <c r="Q522" s="10" t="s">
        <v>8315</v>
      </c>
      <c r="R522" t="s">
        <v>8316</v>
      </c>
      <c r="S522">
        <f>YEAR(T522)</f>
        <v>2015</v>
      </c>
      <c r="T522" s="14">
        <f>(((J522/60)/60)/24)+DATE(1970,1,1)</f>
        <v>42318.702094907407</v>
      </c>
      <c r="U522" s="14">
        <f>(((I522/60)/60)/24)+DATE(1970,1,1)</f>
        <v>42348.702094907407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 0)</f>
        <v>93.43</v>
      </c>
      <c r="Q523" s="10" t="s">
        <v>8315</v>
      </c>
      <c r="R523" t="s">
        <v>8316</v>
      </c>
      <c r="S523">
        <f>YEAR(T523)</f>
        <v>2016</v>
      </c>
      <c r="T523" s="14">
        <f>(((J523/60)/60)/24)+DATE(1970,1,1)</f>
        <v>42646.092812499999</v>
      </c>
      <c r="U523" s="14">
        <f>(((I523/60)/60)/24)+DATE(1970,1,1)</f>
        <v>42675.207638888889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 0)</f>
        <v>110.97</v>
      </c>
      <c r="Q524" s="10" t="s">
        <v>8315</v>
      </c>
      <c r="R524" t="s">
        <v>8316</v>
      </c>
      <c r="S524">
        <f>YEAR(T524)</f>
        <v>2016</v>
      </c>
      <c r="T524" s="14">
        <f>(((J524/60)/60)/24)+DATE(1970,1,1)</f>
        <v>42430.040798611109</v>
      </c>
      <c r="U524" s="14">
        <f>(((I524/60)/60)/24)+DATE(1970,1,1)</f>
        <v>42449.999131944445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 0)</f>
        <v>71.790000000000006</v>
      </c>
      <c r="Q525" s="10" t="s">
        <v>8315</v>
      </c>
      <c r="R525" t="s">
        <v>8316</v>
      </c>
      <c r="S525">
        <f>YEAR(T525)</f>
        <v>2015</v>
      </c>
      <c r="T525" s="14">
        <f>(((J525/60)/60)/24)+DATE(1970,1,1)</f>
        <v>42238.13282407407</v>
      </c>
      <c r="U525" s="14">
        <f>(((I525/60)/60)/24)+DATE(1970,1,1)</f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 0)</f>
        <v>29.26</v>
      </c>
      <c r="Q526" s="10" t="s">
        <v>8315</v>
      </c>
      <c r="R526" t="s">
        <v>8316</v>
      </c>
      <c r="S526">
        <f>YEAR(T526)</f>
        <v>2016</v>
      </c>
      <c r="T526" s="14">
        <f>(((J526/60)/60)/24)+DATE(1970,1,1)</f>
        <v>42492.717233796298</v>
      </c>
      <c r="U526" s="14">
        <f>(((I526/60)/60)/24)+DATE(1970,1,1)</f>
        <v>42522.717233796298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 0)</f>
        <v>1000</v>
      </c>
      <c r="Q527" s="10" t="s">
        <v>8315</v>
      </c>
      <c r="R527" t="s">
        <v>8316</v>
      </c>
      <c r="S527">
        <f>YEAR(T527)</f>
        <v>2014</v>
      </c>
      <c r="T527" s="14">
        <f>(((J527/60)/60)/24)+DATE(1970,1,1)</f>
        <v>41850.400937500002</v>
      </c>
      <c r="U527" s="14">
        <f>(((I527/60)/60)/24)+DATE(1970,1,1)</f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 0)</f>
        <v>74.349999999999994</v>
      </c>
      <c r="Q528" s="10" t="s">
        <v>8315</v>
      </c>
      <c r="R528" t="s">
        <v>8316</v>
      </c>
      <c r="S528">
        <f>YEAR(T528)</f>
        <v>2015</v>
      </c>
      <c r="T528" s="14">
        <f>(((J528/60)/60)/24)+DATE(1970,1,1)</f>
        <v>42192.591944444444</v>
      </c>
      <c r="U528" s="14">
        <f>(((I528/60)/60)/24)+DATE(1970,1,1)</f>
        <v>42223.708333333328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 0)</f>
        <v>63.83</v>
      </c>
      <c r="Q529" s="10" t="s">
        <v>8315</v>
      </c>
      <c r="R529" t="s">
        <v>8316</v>
      </c>
      <c r="S529">
        <f>YEAR(T529)</f>
        <v>2017</v>
      </c>
      <c r="T529" s="14">
        <f>(((J529/60)/60)/24)+DATE(1970,1,1)</f>
        <v>42753.205625000002</v>
      </c>
      <c r="U529" s="14">
        <f>(((I529/60)/60)/24)+DATE(1970,1,1)</f>
        <v>42783.670138888891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 0)</f>
        <v>44.33</v>
      </c>
      <c r="Q530" s="10" t="s">
        <v>8315</v>
      </c>
      <c r="R530" t="s">
        <v>8316</v>
      </c>
      <c r="S530">
        <f>YEAR(T530)</f>
        <v>2015</v>
      </c>
      <c r="T530" s="14">
        <f>(((J530/60)/60)/24)+DATE(1970,1,1)</f>
        <v>42155.920219907406</v>
      </c>
      <c r="U530" s="14">
        <f>(((I530/60)/60)/24)+DATE(1970,1,1)</f>
        <v>42176.888888888891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 0)</f>
        <v>86.94</v>
      </c>
      <c r="Q531" s="10" t="s">
        <v>8315</v>
      </c>
      <c r="R531" t="s">
        <v>8316</v>
      </c>
      <c r="S531">
        <f>YEAR(T531)</f>
        <v>2016</v>
      </c>
      <c r="T531" s="14">
        <f>(((J531/60)/60)/24)+DATE(1970,1,1)</f>
        <v>42725.031180555554</v>
      </c>
      <c r="U531" s="14">
        <f>(((I531/60)/60)/24)+DATE(1970,1,1)</f>
        <v>42746.208333333328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 0)</f>
        <v>126.55</v>
      </c>
      <c r="Q532" s="10" t="s">
        <v>8315</v>
      </c>
      <c r="R532" t="s">
        <v>8316</v>
      </c>
      <c r="S532">
        <f>YEAR(T532)</f>
        <v>2015</v>
      </c>
      <c r="T532" s="14">
        <f>(((J532/60)/60)/24)+DATE(1970,1,1)</f>
        <v>42157.591064814813</v>
      </c>
      <c r="U532" s="14">
        <f>(((I532/60)/60)/24)+DATE(1970,1,1)</f>
        <v>42179.083333333328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 0)</f>
        <v>129.03</v>
      </c>
      <c r="Q533" s="10" t="s">
        <v>8315</v>
      </c>
      <c r="R533" t="s">
        <v>8316</v>
      </c>
      <c r="S533">
        <f>YEAR(T533)</f>
        <v>2016</v>
      </c>
      <c r="T533" s="14">
        <f>(((J533/60)/60)/24)+DATE(1970,1,1)</f>
        <v>42676.065150462964</v>
      </c>
      <c r="U533" s="14">
        <f>(((I533/60)/60)/24)+DATE(1970,1,1)</f>
        <v>42721.290972222225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 0)</f>
        <v>71.239999999999995</v>
      </c>
      <c r="Q534" s="10" t="s">
        <v>8315</v>
      </c>
      <c r="R534" t="s">
        <v>8316</v>
      </c>
      <c r="S534">
        <f>YEAR(T534)</f>
        <v>2016</v>
      </c>
      <c r="T534" s="14">
        <f>(((J534/60)/60)/24)+DATE(1970,1,1)</f>
        <v>42473.007037037038</v>
      </c>
      <c r="U534" s="14">
        <f>(((I534/60)/60)/24)+DATE(1970,1,1)</f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 0)</f>
        <v>117.88</v>
      </c>
      <c r="Q535" s="10" t="s">
        <v>8315</v>
      </c>
      <c r="R535" t="s">
        <v>8316</v>
      </c>
      <c r="S535">
        <f>YEAR(T535)</f>
        <v>2016</v>
      </c>
      <c r="T535" s="14">
        <f>(((J535/60)/60)/24)+DATE(1970,1,1)</f>
        <v>42482.43478009259</v>
      </c>
      <c r="U535" s="14">
        <f>(((I535/60)/60)/24)+DATE(1970,1,1)</f>
        <v>42506.43478009259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 0)</f>
        <v>327.08</v>
      </c>
      <c r="Q536" s="10" t="s">
        <v>8315</v>
      </c>
      <c r="R536" t="s">
        <v>8316</v>
      </c>
      <c r="S536">
        <f>YEAR(T536)</f>
        <v>2015</v>
      </c>
      <c r="T536" s="14">
        <f>(((J536/60)/60)/24)+DATE(1970,1,1)</f>
        <v>42270.810995370368</v>
      </c>
      <c r="U536" s="14">
        <f>(((I536/60)/60)/24)+DATE(1970,1,1)</f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 0)</f>
        <v>34.75</v>
      </c>
      <c r="Q537" s="10" t="s">
        <v>8315</v>
      </c>
      <c r="R537" t="s">
        <v>8316</v>
      </c>
      <c r="S537">
        <f>YEAR(T537)</f>
        <v>2016</v>
      </c>
      <c r="T537" s="14">
        <f>(((J537/60)/60)/24)+DATE(1970,1,1)</f>
        <v>42711.545196759253</v>
      </c>
      <c r="U537" s="14">
        <f>(((I537/60)/60)/24)+DATE(1970,1,1)</f>
        <v>42741.545196759253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 0)</f>
        <v>100.06</v>
      </c>
      <c r="Q538" s="10" t="s">
        <v>8315</v>
      </c>
      <c r="R538" t="s">
        <v>8316</v>
      </c>
      <c r="S538">
        <f>YEAR(T538)</f>
        <v>2015</v>
      </c>
      <c r="T538" s="14">
        <f>(((J538/60)/60)/24)+DATE(1970,1,1)</f>
        <v>42179.344988425932</v>
      </c>
      <c r="U538" s="14">
        <f>(((I538/60)/60)/24)+DATE(1970,1,1)</f>
        <v>42219.75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 0)</f>
        <v>40.85</v>
      </c>
      <c r="Q539" s="10" t="s">
        <v>8315</v>
      </c>
      <c r="R539" t="s">
        <v>8316</v>
      </c>
      <c r="S539">
        <f>YEAR(T539)</f>
        <v>2015</v>
      </c>
      <c r="T539" s="14">
        <f>(((J539/60)/60)/24)+DATE(1970,1,1)</f>
        <v>42282.768414351856</v>
      </c>
      <c r="U539" s="14">
        <f>(((I539/60)/60)/24)+DATE(1970,1,1)</f>
        <v>42312.810081018513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 0)</f>
        <v>252.02</v>
      </c>
      <c r="Q540" s="10" t="s">
        <v>8315</v>
      </c>
      <c r="R540" t="s">
        <v>8316</v>
      </c>
      <c r="S540">
        <f>YEAR(T540)</f>
        <v>2016</v>
      </c>
      <c r="T540" s="14">
        <f>(((J540/60)/60)/24)+DATE(1970,1,1)</f>
        <v>42473.794710648144</v>
      </c>
      <c r="U540" s="14">
        <f>(((I540/60)/60)/24)+DATE(1970,1,1)</f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 0)</f>
        <v>25.16</v>
      </c>
      <c r="Q541" s="10" t="s">
        <v>8315</v>
      </c>
      <c r="R541" t="s">
        <v>8316</v>
      </c>
      <c r="S541">
        <f>YEAR(T541)</f>
        <v>2016</v>
      </c>
      <c r="T541" s="14">
        <f>(((J541/60)/60)/24)+DATE(1970,1,1)</f>
        <v>42535.049849537041</v>
      </c>
      <c r="U541" s="14">
        <f>(((I541/60)/60)/24)+DATE(1970,1,1)</f>
        <v>42556.049849537041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 0)</f>
        <v>1</v>
      </c>
      <c r="Q542" s="10" t="s">
        <v>8317</v>
      </c>
      <c r="R542" t="s">
        <v>8318</v>
      </c>
      <c r="S542">
        <f>YEAR(T542)</f>
        <v>2015</v>
      </c>
      <c r="T542" s="14">
        <f>(((J542/60)/60)/24)+DATE(1970,1,1)</f>
        <v>42009.817199074074</v>
      </c>
      <c r="U542" s="14">
        <f>(((I542/60)/60)/24)+DATE(1970,1,1)</f>
        <v>42039.817199074074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 0)</f>
        <v>25</v>
      </c>
      <c r="Q543" s="10" t="s">
        <v>8317</v>
      </c>
      <c r="R543" t="s">
        <v>8318</v>
      </c>
      <c r="S543">
        <f>YEAR(T543)</f>
        <v>2015</v>
      </c>
      <c r="T543" s="14">
        <f>(((J543/60)/60)/24)+DATE(1970,1,1)</f>
        <v>42276.046689814815</v>
      </c>
      <c r="U543" s="14">
        <f>(((I543/60)/60)/24)+DATE(1970,1,1)</f>
        <v>42306.046689814815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 0)</f>
        <v>1</v>
      </c>
      <c r="Q544" s="10" t="s">
        <v>8317</v>
      </c>
      <c r="R544" t="s">
        <v>8318</v>
      </c>
      <c r="S544">
        <f>YEAR(T544)</f>
        <v>2016</v>
      </c>
      <c r="T544" s="14">
        <f>(((J544/60)/60)/24)+DATE(1970,1,1)</f>
        <v>42433.737453703703</v>
      </c>
      <c r="U544" s="14">
        <f>(((I544/60)/60)/24)+DATE(1970,1,1)</f>
        <v>42493.695787037039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 0)</f>
        <v>35</v>
      </c>
      <c r="Q545" s="10" t="s">
        <v>8317</v>
      </c>
      <c r="R545" t="s">
        <v>8318</v>
      </c>
      <c r="S545">
        <f>YEAR(T545)</f>
        <v>2014</v>
      </c>
      <c r="T545" s="14">
        <f>(((J545/60)/60)/24)+DATE(1970,1,1)</f>
        <v>41914.092152777775</v>
      </c>
      <c r="U545" s="14">
        <f>(((I545/60)/60)/24)+DATE(1970,1,1)</f>
        <v>41944.092152777775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 0)</f>
        <v>3</v>
      </c>
      <c r="Q546" s="10" t="s">
        <v>8317</v>
      </c>
      <c r="R546" t="s">
        <v>8318</v>
      </c>
      <c r="S546">
        <f>YEAR(T546)</f>
        <v>2016</v>
      </c>
      <c r="T546" s="14">
        <f>(((J546/60)/60)/24)+DATE(1970,1,1)</f>
        <v>42525.656944444447</v>
      </c>
      <c r="U546" s="14">
        <f>(((I546/60)/60)/24)+DATE(1970,1,1)</f>
        <v>42555.656944444447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 0)</f>
        <v>402.71</v>
      </c>
      <c r="Q547" s="10" t="s">
        <v>8317</v>
      </c>
      <c r="R547" t="s">
        <v>8318</v>
      </c>
      <c r="S547">
        <f>YEAR(T547)</f>
        <v>2015</v>
      </c>
      <c r="T547" s="14">
        <f>(((J547/60)/60)/24)+DATE(1970,1,1)</f>
        <v>42283.592465277776</v>
      </c>
      <c r="U547" s="14">
        <f>(((I547/60)/60)/24)+DATE(1970,1,1)</f>
        <v>42323.634131944447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 0)</f>
        <v>26</v>
      </c>
      <c r="Q548" s="10" t="s">
        <v>8317</v>
      </c>
      <c r="R548" t="s">
        <v>8318</v>
      </c>
      <c r="S548">
        <f>YEAR(T548)</f>
        <v>2015</v>
      </c>
      <c r="T548" s="14">
        <f>(((J548/60)/60)/24)+DATE(1970,1,1)</f>
        <v>42249.667997685188</v>
      </c>
      <c r="U548" s="14">
        <f>(((I548/60)/60)/24)+DATE(1970,1,1)</f>
        <v>42294.667997685188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 0)</f>
        <v>0</v>
      </c>
      <c r="Q549" s="10" t="s">
        <v>8317</v>
      </c>
      <c r="R549" t="s">
        <v>8318</v>
      </c>
      <c r="S549">
        <f>YEAR(T549)</f>
        <v>2016</v>
      </c>
      <c r="T549" s="14">
        <f>(((J549/60)/60)/24)+DATE(1970,1,1)</f>
        <v>42380.696342592593</v>
      </c>
      <c r="U549" s="14">
        <f>(((I549/60)/60)/24)+DATE(1970,1,1)</f>
        <v>42410.696342592593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 0)</f>
        <v>9</v>
      </c>
      <c r="Q550" s="10" t="s">
        <v>8317</v>
      </c>
      <c r="R550" t="s">
        <v>8318</v>
      </c>
      <c r="S550">
        <f>YEAR(T550)</f>
        <v>2015</v>
      </c>
      <c r="T550" s="14">
        <f>(((J550/60)/60)/24)+DATE(1970,1,1)</f>
        <v>42276.903333333335</v>
      </c>
      <c r="U550" s="14">
        <f>(((I550/60)/60)/24)+DATE(1970,1,1)</f>
        <v>42306.903333333335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 0)</f>
        <v>8.5</v>
      </c>
      <c r="Q551" s="10" t="s">
        <v>8317</v>
      </c>
      <c r="R551" t="s">
        <v>8318</v>
      </c>
      <c r="S551">
        <f>YEAR(T551)</f>
        <v>2015</v>
      </c>
      <c r="T551" s="14">
        <f>(((J551/60)/60)/24)+DATE(1970,1,1)</f>
        <v>42163.636828703704</v>
      </c>
      <c r="U551" s="14">
        <f>(((I551/60)/60)/24)+DATE(1970,1,1)</f>
        <v>42193.636828703704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 0)</f>
        <v>8.75</v>
      </c>
      <c r="Q552" s="10" t="s">
        <v>8317</v>
      </c>
      <c r="R552" t="s">
        <v>8318</v>
      </c>
      <c r="S552">
        <f>YEAR(T552)</f>
        <v>2017</v>
      </c>
      <c r="T552" s="14">
        <f>(((J552/60)/60)/24)+DATE(1970,1,1)</f>
        <v>42753.678761574076</v>
      </c>
      <c r="U552" s="14">
        <f>(((I552/60)/60)/24)+DATE(1970,1,1)</f>
        <v>42766.208333333328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 0)</f>
        <v>135.04</v>
      </c>
      <c r="Q553" s="10" t="s">
        <v>8317</v>
      </c>
      <c r="R553" t="s">
        <v>8318</v>
      </c>
      <c r="S553">
        <f>YEAR(T553)</f>
        <v>2015</v>
      </c>
      <c r="T553" s="14">
        <f>(((J553/60)/60)/24)+DATE(1970,1,1)</f>
        <v>42173.275740740741</v>
      </c>
      <c r="U553" s="14">
        <f>(((I553/60)/60)/24)+DATE(1970,1,1)</f>
        <v>42217.745138888888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 0)</f>
        <v>0</v>
      </c>
      <c r="Q554" s="10" t="s">
        <v>8317</v>
      </c>
      <c r="R554" t="s">
        <v>8318</v>
      </c>
      <c r="S554">
        <f>YEAR(T554)</f>
        <v>2015</v>
      </c>
      <c r="T554" s="14">
        <f>(((J554/60)/60)/24)+DATE(1970,1,1)</f>
        <v>42318.616851851853</v>
      </c>
      <c r="U554" s="14">
        <f>(((I554/60)/60)/24)+DATE(1970,1,1)</f>
        <v>42378.616851851853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 0)</f>
        <v>20.5</v>
      </c>
      <c r="Q555" s="10" t="s">
        <v>8317</v>
      </c>
      <c r="R555" t="s">
        <v>8318</v>
      </c>
      <c r="S555">
        <f>YEAR(T555)</f>
        <v>2014</v>
      </c>
      <c r="T555" s="14">
        <f>(((J555/60)/60)/24)+DATE(1970,1,1)</f>
        <v>41927.71980324074</v>
      </c>
      <c r="U555" s="14">
        <f>(((I555/60)/60)/24)+DATE(1970,1,1)</f>
        <v>41957.761469907404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 0)</f>
        <v>64.36</v>
      </c>
      <c r="Q556" s="10" t="s">
        <v>8317</v>
      </c>
      <c r="R556" t="s">
        <v>8318</v>
      </c>
      <c r="S556">
        <f>YEAR(T556)</f>
        <v>2014</v>
      </c>
      <c r="T556" s="14">
        <f>(((J556/60)/60)/24)+DATE(1970,1,1)</f>
        <v>41901.684861111113</v>
      </c>
      <c r="U556" s="14">
        <f>(((I556/60)/60)/24)+DATE(1970,1,1)</f>
        <v>41931.684861111113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 0)</f>
        <v>0</v>
      </c>
      <c r="Q557" s="10" t="s">
        <v>8317</v>
      </c>
      <c r="R557" t="s">
        <v>8318</v>
      </c>
      <c r="S557">
        <f>YEAR(T557)</f>
        <v>2016</v>
      </c>
      <c r="T557" s="14">
        <f>(((J557/60)/60)/24)+DATE(1970,1,1)</f>
        <v>42503.353506944448</v>
      </c>
      <c r="U557" s="14">
        <f>(((I557/60)/60)/24)+DATE(1970,1,1)</f>
        <v>42533.353506944448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 0)</f>
        <v>200</v>
      </c>
      <c r="Q558" s="10" t="s">
        <v>8317</v>
      </c>
      <c r="R558" t="s">
        <v>8318</v>
      </c>
      <c r="S558">
        <f>YEAR(T558)</f>
        <v>2015</v>
      </c>
      <c r="T558" s="14">
        <f>(((J558/60)/60)/24)+DATE(1970,1,1)</f>
        <v>42345.860150462962</v>
      </c>
      <c r="U558" s="14">
        <f>(((I558/60)/60)/24)+DATE(1970,1,1)</f>
        <v>42375.860150462962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 0)</f>
        <v>68.3</v>
      </c>
      <c r="Q559" s="10" t="s">
        <v>8317</v>
      </c>
      <c r="R559" t="s">
        <v>8318</v>
      </c>
      <c r="S559">
        <f>YEAR(T559)</f>
        <v>2016</v>
      </c>
      <c r="T559" s="14">
        <f>(((J559/60)/60)/24)+DATE(1970,1,1)</f>
        <v>42676.942164351851</v>
      </c>
      <c r="U559" s="14">
        <f>(((I559/60)/60)/24)+DATE(1970,1,1)</f>
        <v>42706.983831018515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 0)</f>
        <v>0</v>
      </c>
      <c r="Q560" s="10" t="s">
        <v>8317</v>
      </c>
      <c r="R560" t="s">
        <v>8318</v>
      </c>
      <c r="S560">
        <f>YEAR(T560)</f>
        <v>2015</v>
      </c>
      <c r="T560" s="14">
        <f>(((J560/60)/60)/24)+DATE(1970,1,1)</f>
        <v>42057.883159722223</v>
      </c>
      <c r="U560" s="14">
        <f>(((I560/60)/60)/24)+DATE(1970,1,1)</f>
        <v>42087.841493055559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 0)</f>
        <v>50</v>
      </c>
      <c r="Q561" s="10" t="s">
        <v>8317</v>
      </c>
      <c r="R561" t="s">
        <v>8318</v>
      </c>
      <c r="S561">
        <f>YEAR(T561)</f>
        <v>2015</v>
      </c>
      <c r="T561" s="14">
        <f>(((J561/60)/60)/24)+DATE(1970,1,1)</f>
        <v>42321.283101851848</v>
      </c>
      <c r="U561" s="14">
        <f>(((I561/60)/60)/24)+DATE(1970,1,1)</f>
        <v>42351.283101851848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 0)</f>
        <v>4</v>
      </c>
      <c r="Q562" s="10" t="s">
        <v>8317</v>
      </c>
      <c r="R562" t="s">
        <v>8318</v>
      </c>
      <c r="S562">
        <f>YEAR(T562)</f>
        <v>2014</v>
      </c>
      <c r="T562" s="14">
        <f>(((J562/60)/60)/24)+DATE(1970,1,1)</f>
        <v>41960.771354166667</v>
      </c>
      <c r="U562" s="14">
        <f>(((I562/60)/60)/24)+DATE(1970,1,1)</f>
        <v>41990.771354166667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 0)</f>
        <v>27.5</v>
      </c>
      <c r="Q563" s="10" t="s">
        <v>8317</v>
      </c>
      <c r="R563" t="s">
        <v>8318</v>
      </c>
      <c r="S563">
        <f>YEAR(T563)</f>
        <v>2015</v>
      </c>
      <c r="T563" s="14">
        <f>(((J563/60)/60)/24)+DATE(1970,1,1)</f>
        <v>42268.658715277779</v>
      </c>
      <c r="U563" s="14">
        <f>(((I563/60)/60)/24)+DATE(1970,1,1)</f>
        <v>42303.658715277779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 0)</f>
        <v>0</v>
      </c>
      <c r="Q564" s="10" t="s">
        <v>8317</v>
      </c>
      <c r="R564" t="s">
        <v>8318</v>
      </c>
      <c r="S564">
        <f>YEAR(T564)</f>
        <v>2016</v>
      </c>
      <c r="T564" s="14">
        <f>(((J564/60)/60)/24)+DATE(1970,1,1)</f>
        <v>42692.389062500006</v>
      </c>
      <c r="U564" s="14">
        <f>(((I564/60)/60)/24)+DATE(1970,1,1)</f>
        <v>42722.389062500006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 0)</f>
        <v>34</v>
      </c>
      <c r="Q565" s="10" t="s">
        <v>8317</v>
      </c>
      <c r="R565" t="s">
        <v>8318</v>
      </c>
      <c r="S565">
        <f>YEAR(T565)</f>
        <v>2015</v>
      </c>
      <c r="T565" s="14">
        <f>(((J565/60)/60)/24)+DATE(1970,1,1)</f>
        <v>42022.069988425923</v>
      </c>
      <c r="U565" s="14">
        <f>(((I565/60)/60)/24)+DATE(1970,1,1)</f>
        <v>42052.069988425923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 0)</f>
        <v>1</v>
      </c>
      <c r="Q566" s="10" t="s">
        <v>8317</v>
      </c>
      <c r="R566" t="s">
        <v>8318</v>
      </c>
      <c r="S566">
        <f>YEAR(T566)</f>
        <v>2016</v>
      </c>
      <c r="T566" s="14">
        <f>(((J566/60)/60)/24)+DATE(1970,1,1)</f>
        <v>42411.942997685182</v>
      </c>
      <c r="U566" s="14">
        <f>(((I566/60)/60)/24)+DATE(1970,1,1)</f>
        <v>42441.942997685182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 0)</f>
        <v>0</v>
      </c>
      <c r="Q567" s="10" t="s">
        <v>8317</v>
      </c>
      <c r="R567" t="s">
        <v>8318</v>
      </c>
      <c r="S567">
        <f>YEAR(T567)</f>
        <v>2015</v>
      </c>
      <c r="T567" s="14">
        <f>(((J567/60)/60)/24)+DATE(1970,1,1)</f>
        <v>42165.785289351858</v>
      </c>
      <c r="U567" s="14">
        <f>(((I567/60)/60)/24)+DATE(1970,1,1)</f>
        <v>42195.785289351858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 0)</f>
        <v>1</v>
      </c>
      <c r="Q568" s="10" t="s">
        <v>8317</v>
      </c>
      <c r="R568" t="s">
        <v>8318</v>
      </c>
      <c r="S568">
        <f>YEAR(T568)</f>
        <v>2016</v>
      </c>
      <c r="T568" s="14">
        <f>(((J568/60)/60)/24)+DATE(1970,1,1)</f>
        <v>42535.68440972222</v>
      </c>
      <c r="U568" s="14">
        <f>(((I568/60)/60)/24)+DATE(1970,1,1)</f>
        <v>42565.68440972222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 0)</f>
        <v>0</v>
      </c>
      <c r="Q569" s="10" t="s">
        <v>8317</v>
      </c>
      <c r="R569" t="s">
        <v>8318</v>
      </c>
      <c r="S569">
        <f>YEAR(T569)</f>
        <v>2014</v>
      </c>
      <c r="T569" s="14">
        <f>(((J569/60)/60)/24)+DATE(1970,1,1)</f>
        <v>41975.842523148152</v>
      </c>
      <c r="U569" s="14">
        <f>(((I569/60)/60)/24)+DATE(1970,1,1)</f>
        <v>42005.842523148152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 0)</f>
        <v>49</v>
      </c>
      <c r="Q570" s="10" t="s">
        <v>8317</v>
      </c>
      <c r="R570" t="s">
        <v>8318</v>
      </c>
      <c r="S570">
        <f>YEAR(T570)</f>
        <v>2015</v>
      </c>
      <c r="T570" s="14">
        <f>(((J570/60)/60)/24)+DATE(1970,1,1)</f>
        <v>42348.9215625</v>
      </c>
      <c r="U570" s="14">
        <f>(((I570/60)/60)/24)+DATE(1970,1,1)</f>
        <v>42385.458333333328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 0)</f>
        <v>20</v>
      </c>
      <c r="Q571" s="10" t="s">
        <v>8317</v>
      </c>
      <c r="R571" t="s">
        <v>8318</v>
      </c>
      <c r="S571">
        <f>YEAR(T571)</f>
        <v>2015</v>
      </c>
      <c r="T571" s="14">
        <f>(((J571/60)/60)/24)+DATE(1970,1,1)</f>
        <v>42340.847361111111</v>
      </c>
      <c r="U571" s="14">
        <f>(((I571/60)/60)/24)+DATE(1970,1,1)</f>
        <v>42370.847361111111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 0)</f>
        <v>142</v>
      </c>
      <c r="Q572" s="10" t="s">
        <v>8317</v>
      </c>
      <c r="R572" t="s">
        <v>8318</v>
      </c>
      <c r="S572">
        <f>YEAR(T572)</f>
        <v>2016</v>
      </c>
      <c r="T572" s="14">
        <f>(((J572/60)/60)/24)+DATE(1970,1,1)</f>
        <v>42388.798252314817</v>
      </c>
      <c r="U572" s="14">
        <f>(((I572/60)/60)/24)+DATE(1970,1,1)</f>
        <v>42418.798252314817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 0)</f>
        <v>53</v>
      </c>
      <c r="Q573" s="10" t="s">
        <v>8317</v>
      </c>
      <c r="R573" t="s">
        <v>8318</v>
      </c>
      <c r="S573">
        <f>YEAR(T573)</f>
        <v>2015</v>
      </c>
      <c r="T573" s="14">
        <f>(((J573/60)/60)/24)+DATE(1970,1,1)</f>
        <v>42192.816238425927</v>
      </c>
      <c r="U573" s="14">
        <f>(((I573/60)/60)/24)+DATE(1970,1,1)</f>
        <v>42212.165972222225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 0)</f>
        <v>0</v>
      </c>
      <c r="Q574" s="10" t="s">
        <v>8317</v>
      </c>
      <c r="R574" t="s">
        <v>8318</v>
      </c>
      <c r="S574">
        <f>YEAR(T574)</f>
        <v>2015</v>
      </c>
      <c r="T574" s="14">
        <f>(((J574/60)/60)/24)+DATE(1970,1,1)</f>
        <v>42282.71629629629</v>
      </c>
      <c r="U574" s="14">
        <f>(((I574/60)/60)/24)+DATE(1970,1,1)</f>
        <v>42312.757962962962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 0)</f>
        <v>38.44</v>
      </c>
      <c r="Q575" s="10" t="s">
        <v>8317</v>
      </c>
      <c r="R575" t="s">
        <v>8318</v>
      </c>
      <c r="S575">
        <f>YEAR(T575)</f>
        <v>2014</v>
      </c>
      <c r="T575" s="14">
        <f>(((J575/60)/60)/24)+DATE(1970,1,1)</f>
        <v>41963.050127314811</v>
      </c>
      <c r="U575" s="14">
        <f>(((I575/60)/60)/24)+DATE(1970,1,1)</f>
        <v>42022.05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 0)</f>
        <v>20</v>
      </c>
      <c r="Q576" s="10" t="s">
        <v>8317</v>
      </c>
      <c r="R576" t="s">
        <v>8318</v>
      </c>
      <c r="S576">
        <f>YEAR(T576)</f>
        <v>2016</v>
      </c>
      <c r="T576" s="14">
        <f>(((J576/60)/60)/24)+DATE(1970,1,1)</f>
        <v>42632.443368055552</v>
      </c>
      <c r="U576" s="14">
        <f>(((I576/60)/60)/24)+DATE(1970,1,1)</f>
        <v>42662.443368055552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 0)</f>
        <v>64.75</v>
      </c>
      <c r="Q577" s="10" t="s">
        <v>8317</v>
      </c>
      <c r="R577" t="s">
        <v>8318</v>
      </c>
      <c r="S577">
        <f>YEAR(T577)</f>
        <v>2015</v>
      </c>
      <c r="T577" s="14">
        <f>(((J577/60)/60)/24)+DATE(1970,1,1)</f>
        <v>42138.692627314813</v>
      </c>
      <c r="U577" s="14">
        <f>(((I577/60)/60)/24)+DATE(1970,1,1)</f>
        <v>42168.692627314813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 0)</f>
        <v>1</v>
      </c>
      <c r="Q578" s="10" t="s">
        <v>8317</v>
      </c>
      <c r="R578" t="s">
        <v>8318</v>
      </c>
      <c r="S578">
        <f>YEAR(T578)</f>
        <v>2015</v>
      </c>
      <c r="T578" s="14">
        <f>(((J578/60)/60)/24)+DATE(1970,1,1)</f>
        <v>42031.471666666665</v>
      </c>
      <c r="U578" s="14">
        <f>(((I578/60)/60)/24)+DATE(1970,1,1)</f>
        <v>42091.43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 0)</f>
        <v>10</v>
      </c>
      <c r="Q579" s="10" t="s">
        <v>8317</v>
      </c>
      <c r="R579" t="s">
        <v>8318</v>
      </c>
      <c r="S579">
        <f>YEAR(T579)</f>
        <v>2016</v>
      </c>
      <c r="T579" s="14">
        <f>(((J579/60)/60)/24)+DATE(1970,1,1)</f>
        <v>42450.589143518519</v>
      </c>
      <c r="U579" s="14">
        <f>(((I579/60)/60)/24)+DATE(1970,1,1)</f>
        <v>42510.589143518519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 0)</f>
        <v>2</v>
      </c>
      <c r="Q580" s="10" t="s">
        <v>8317</v>
      </c>
      <c r="R580" t="s">
        <v>8318</v>
      </c>
      <c r="S580">
        <f>YEAR(T580)</f>
        <v>2015</v>
      </c>
      <c r="T580" s="14">
        <f>(((J580/60)/60)/24)+DATE(1970,1,1)</f>
        <v>42230.578622685185</v>
      </c>
      <c r="U580" s="14">
        <f>(((I580/60)/60)/24)+DATE(1970,1,1)</f>
        <v>42254.578622685185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 0)</f>
        <v>35</v>
      </c>
      <c r="Q581" s="10" t="s">
        <v>8317</v>
      </c>
      <c r="R581" t="s">
        <v>8318</v>
      </c>
      <c r="S581">
        <f>YEAR(T581)</f>
        <v>2014</v>
      </c>
      <c r="T581" s="14">
        <f>(((J581/60)/60)/24)+DATE(1970,1,1)</f>
        <v>41968.852118055554</v>
      </c>
      <c r="U581" s="14">
        <f>(((I581/60)/60)/24)+DATE(1970,1,1)</f>
        <v>41998.852118055554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 0)</f>
        <v>1</v>
      </c>
      <c r="Q582" s="10" t="s">
        <v>8317</v>
      </c>
      <c r="R582" t="s">
        <v>8318</v>
      </c>
      <c r="S582">
        <f>YEAR(T582)</f>
        <v>2016</v>
      </c>
      <c r="T582" s="14">
        <f>(((J582/60)/60)/24)+DATE(1970,1,1)</f>
        <v>42605.908182870371</v>
      </c>
      <c r="U582" s="14">
        <f>(((I582/60)/60)/24)+DATE(1970,1,1)</f>
        <v>42635.908182870371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 0)</f>
        <v>0</v>
      </c>
      <c r="Q583" s="10" t="s">
        <v>8317</v>
      </c>
      <c r="R583" t="s">
        <v>8318</v>
      </c>
      <c r="S583">
        <f>YEAR(T583)</f>
        <v>2015</v>
      </c>
      <c r="T583" s="14">
        <f>(((J583/60)/60)/24)+DATE(1970,1,1)</f>
        <v>42188.012777777782</v>
      </c>
      <c r="U583" s="14">
        <f>(((I583/60)/60)/24)+DATE(1970,1,1)</f>
        <v>42218.012777777782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 0)</f>
        <v>0</v>
      </c>
      <c r="Q584" s="10" t="s">
        <v>8317</v>
      </c>
      <c r="R584" t="s">
        <v>8318</v>
      </c>
      <c r="S584">
        <f>YEAR(T584)</f>
        <v>2015</v>
      </c>
      <c r="T584" s="14">
        <f>(((J584/60)/60)/24)+DATE(1970,1,1)</f>
        <v>42055.739803240736</v>
      </c>
      <c r="U584" s="14">
        <f>(((I584/60)/60)/24)+DATE(1970,1,1)</f>
        <v>42078.75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 0)</f>
        <v>1</v>
      </c>
      <c r="Q585" s="10" t="s">
        <v>8317</v>
      </c>
      <c r="R585" t="s">
        <v>8318</v>
      </c>
      <c r="S585">
        <f>YEAR(T585)</f>
        <v>2015</v>
      </c>
      <c r="T585" s="14">
        <f>(((J585/60)/60)/24)+DATE(1970,1,1)</f>
        <v>42052.93850694444</v>
      </c>
      <c r="U585" s="14">
        <f>(((I585/60)/60)/24)+DATE(1970,1,1)</f>
        <v>42082.896840277783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 0)</f>
        <v>5</v>
      </c>
      <c r="Q586" s="10" t="s">
        <v>8317</v>
      </c>
      <c r="R586" t="s">
        <v>8318</v>
      </c>
      <c r="S586">
        <f>YEAR(T586)</f>
        <v>2015</v>
      </c>
      <c r="T586" s="14">
        <f>(((J586/60)/60)/24)+DATE(1970,1,1)</f>
        <v>42049.716620370367</v>
      </c>
      <c r="U586" s="14">
        <f>(((I586/60)/60)/24)+DATE(1970,1,1)</f>
        <v>42079.674953703703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 0)</f>
        <v>0</v>
      </c>
      <c r="Q587" s="10" t="s">
        <v>8317</v>
      </c>
      <c r="R587" t="s">
        <v>8318</v>
      </c>
      <c r="S587">
        <f>YEAR(T587)</f>
        <v>2015</v>
      </c>
      <c r="T587" s="14">
        <f>(((J587/60)/60)/24)+DATE(1970,1,1)</f>
        <v>42283.3909375</v>
      </c>
      <c r="U587" s="14">
        <f>(((I587/60)/60)/24)+DATE(1970,1,1)</f>
        <v>42339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 0)</f>
        <v>14</v>
      </c>
      <c r="Q588" s="10" t="s">
        <v>8317</v>
      </c>
      <c r="R588" t="s">
        <v>8318</v>
      </c>
      <c r="S588">
        <f>YEAR(T588)</f>
        <v>2015</v>
      </c>
      <c r="T588" s="14">
        <f>(((J588/60)/60)/24)+DATE(1970,1,1)</f>
        <v>42020.854247685187</v>
      </c>
      <c r="U588" s="14">
        <f>(((I588/60)/60)/24)+DATE(1970,1,1)</f>
        <v>42050.854247685187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 0)</f>
        <v>389.29</v>
      </c>
      <c r="Q589" s="10" t="s">
        <v>8317</v>
      </c>
      <c r="R589" t="s">
        <v>8318</v>
      </c>
      <c r="S589">
        <f>YEAR(T589)</f>
        <v>2015</v>
      </c>
      <c r="T589" s="14">
        <f>(((J589/60)/60)/24)+DATE(1970,1,1)</f>
        <v>42080.757326388892</v>
      </c>
      <c r="U589" s="14">
        <f>(((I589/60)/60)/24)+DATE(1970,1,1)</f>
        <v>42110.757326388892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 0)</f>
        <v>150.5</v>
      </c>
      <c r="Q590" s="10" t="s">
        <v>8317</v>
      </c>
      <c r="R590" t="s">
        <v>8318</v>
      </c>
      <c r="S590">
        <f>YEAR(T590)</f>
        <v>2016</v>
      </c>
      <c r="T590" s="14">
        <f>(((J590/60)/60)/24)+DATE(1970,1,1)</f>
        <v>42631.769513888896</v>
      </c>
      <c r="U590" s="14">
        <f>(((I590/60)/60)/24)+DATE(1970,1,1)</f>
        <v>42691.811180555553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 0)</f>
        <v>1</v>
      </c>
      <c r="Q591" s="10" t="s">
        <v>8317</v>
      </c>
      <c r="R591" t="s">
        <v>8318</v>
      </c>
      <c r="S591">
        <f>YEAR(T591)</f>
        <v>2015</v>
      </c>
      <c r="T591" s="14">
        <f>(((J591/60)/60)/24)+DATE(1970,1,1)</f>
        <v>42178.614571759259</v>
      </c>
      <c r="U591" s="14">
        <f>(((I591/60)/60)/24)+DATE(1970,1,1)</f>
        <v>42193.614571759259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 0)</f>
        <v>24.78</v>
      </c>
      <c r="Q592" s="10" t="s">
        <v>8317</v>
      </c>
      <c r="R592" t="s">
        <v>8318</v>
      </c>
      <c r="S592">
        <f>YEAR(T592)</f>
        <v>2016</v>
      </c>
      <c r="T592" s="14">
        <f>(((J592/60)/60)/24)+DATE(1970,1,1)</f>
        <v>42377.554756944446</v>
      </c>
      <c r="U592" s="14">
        <f>(((I592/60)/60)/24)+DATE(1970,1,1)</f>
        <v>42408.542361111111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 0)</f>
        <v>30.5</v>
      </c>
      <c r="Q593" s="10" t="s">
        <v>8317</v>
      </c>
      <c r="R593" t="s">
        <v>8318</v>
      </c>
      <c r="S593">
        <f>YEAR(T593)</f>
        <v>2015</v>
      </c>
      <c r="T593" s="14">
        <f>(((J593/60)/60)/24)+DATE(1970,1,1)</f>
        <v>42177.543171296296</v>
      </c>
      <c r="U593" s="14">
        <f>(((I593/60)/60)/24)+DATE(1970,1,1)</f>
        <v>42207.543171296296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 0)</f>
        <v>250</v>
      </c>
      <c r="Q594" s="10" t="s">
        <v>8317</v>
      </c>
      <c r="R594" t="s">
        <v>8318</v>
      </c>
      <c r="S594">
        <f>YEAR(T594)</f>
        <v>2014</v>
      </c>
      <c r="T594" s="14">
        <f>(((J594/60)/60)/24)+DATE(1970,1,1)</f>
        <v>41946.232175925928</v>
      </c>
      <c r="U594" s="14">
        <f>(((I594/60)/60)/24)+DATE(1970,1,1)</f>
        <v>41976.232175925921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 0)</f>
        <v>16.43</v>
      </c>
      <c r="Q595" s="10" t="s">
        <v>8317</v>
      </c>
      <c r="R595" t="s">
        <v>8318</v>
      </c>
      <c r="S595">
        <f>YEAR(T595)</f>
        <v>2015</v>
      </c>
      <c r="T595" s="14">
        <f>(((J595/60)/60)/24)+DATE(1970,1,1)</f>
        <v>42070.677604166667</v>
      </c>
      <c r="U595" s="14">
        <f>(((I595/60)/60)/24)+DATE(1970,1,1)</f>
        <v>42100.635937500003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 0)</f>
        <v>13</v>
      </c>
      <c r="Q596" s="10" t="s">
        <v>8317</v>
      </c>
      <c r="R596" t="s">
        <v>8318</v>
      </c>
      <c r="S596">
        <f>YEAR(T596)</f>
        <v>2016</v>
      </c>
      <c r="T596" s="14">
        <f>(((J596/60)/60)/24)+DATE(1970,1,1)</f>
        <v>42446.780162037037</v>
      </c>
      <c r="U596" s="14">
        <f>(((I596/60)/60)/24)+DATE(1970,1,1)</f>
        <v>42476.780162037037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 0)</f>
        <v>53.25</v>
      </c>
      <c r="Q597" s="10" t="s">
        <v>8317</v>
      </c>
      <c r="R597" t="s">
        <v>8318</v>
      </c>
      <c r="S597">
        <f>YEAR(T597)</f>
        <v>2015</v>
      </c>
      <c r="T597" s="14">
        <f>(((J597/60)/60)/24)+DATE(1970,1,1)</f>
        <v>42083.069884259254</v>
      </c>
      <c r="U597" s="14">
        <f>(((I597/60)/60)/24)+DATE(1970,1,1)</f>
        <v>42128.069884259254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 0)</f>
        <v>3</v>
      </c>
      <c r="Q598" s="10" t="s">
        <v>8317</v>
      </c>
      <c r="R598" t="s">
        <v>8318</v>
      </c>
      <c r="S598">
        <f>YEAR(T598)</f>
        <v>2016</v>
      </c>
      <c r="T598" s="14">
        <f>(((J598/60)/60)/24)+DATE(1970,1,1)</f>
        <v>42646.896898148145</v>
      </c>
      <c r="U598" s="14">
        <f>(((I598/60)/60)/24)+DATE(1970,1,1)</f>
        <v>42676.896898148145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 0)</f>
        <v>10</v>
      </c>
      <c r="Q599" s="10" t="s">
        <v>8317</v>
      </c>
      <c r="R599" t="s">
        <v>8318</v>
      </c>
      <c r="S599">
        <f>YEAR(T599)</f>
        <v>2016</v>
      </c>
      <c r="T599" s="14">
        <f>(((J599/60)/60)/24)+DATE(1970,1,1)</f>
        <v>42545.705266203702</v>
      </c>
      <c r="U599" s="14">
        <f>(((I599/60)/60)/24)+DATE(1970,1,1)</f>
        <v>42582.666666666672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 0)</f>
        <v>121.43</v>
      </c>
      <c r="Q600" s="10" t="s">
        <v>8317</v>
      </c>
      <c r="R600" t="s">
        <v>8318</v>
      </c>
      <c r="S600">
        <f>YEAR(T600)</f>
        <v>2014</v>
      </c>
      <c r="T600" s="14">
        <f>(((J600/60)/60)/24)+DATE(1970,1,1)</f>
        <v>41948.00209490741</v>
      </c>
      <c r="U600" s="14">
        <f>(((I600/60)/60)/24)+DATE(1970,1,1)</f>
        <v>41978.00209490741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 0)</f>
        <v>15.5</v>
      </c>
      <c r="Q601" s="10" t="s">
        <v>8317</v>
      </c>
      <c r="R601" t="s">
        <v>8318</v>
      </c>
      <c r="S601">
        <f>YEAR(T601)</f>
        <v>2015</v>
      </c>
      <c r="T601" s="14">
        <f>(((J601/60)/60)/24)+DATE(1970,1,1)</f>
        <v>42047.812523148154</v>
      </c>
      <c r="U601" s="14">
        <f>(((I601/60)/60)/24)+DATE(1970,1,1)</f>
        <v>42071.636111111111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 0)</f>
        <v>100</v>
      </c>
      <c r="Q602" s="10" t="s">
        <v>8317</v>
      </c>
      <c r="R602" t="s">
        <v>8318</v>
      </c>
      <c r="S602">
        <f>YEAR(T602)</f>
        <v>2015</v>
      </c>
      <c r="T602" s="14">
        <f>(((J602/60)/60)/24)+DATE(1970,1,1)</f>
        <v>42073.798171296294</v>
      </c>
      <c r="U602" s="14">
        <f>(((I602/60)/60)/24)+DATE(1970,1,1)</f>
        <v>42133.798171296294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 0)</f>
        <v>23.33</v>
      </c>
      <c r="Q603" s="10" t="s">
        <v>8317</v>
      </c>
      <c r="R603" t="s">
        <v>8318</v>
      </c>
      <c r="S603">
        <f>YEAR(T603)</f>
        <v>2014</v>
      </c>
      <c r="T603" s="14">
        <f>(((J603/60)/60)/24)+DATE(1970,1,1)</f>
        <v>41969.858090277776</v>
      </c>
      <c r="U603" s="14">
        <f>(((I603/60)/60)/24)+DATE(1970,1,1)</f>
        <v>41999.858090277776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 0)</f>
        <v>0</v>
      </c>
      <c r="Q604" s="10" t="s">
        <v>8317</v>
      </c>
      <c r="R604" t="s">
        <v>8318</v>
      </c>
      <c r="S604">
        <f>YEAR(T604)</f>
        <v>2015</v>
      </c>
      <c r="T604" s="14">
        <f>(((J604/60)/60)/24)+DATE(1970,1,1)</f>
        <v>42143.79415509259</v>
      </c>
      <c r="U604" s="14">
        <f>(((I604/60)/60)/24)+DATE(1970,1,1)</f>
        <v>42173.79415509259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 0)</f>
        <v>45.39</v>
      </c>
      <c r="Q605" s="10" t="s">
        <v>8317</v>
      </c>
      <c r="R605" t="s">
        <v>8318</v>
      </c>
      <c r="S605">
        <f>YEAR(T605)</f>
        <v>2014</v>
      </c>
      <c r="T605" s="14">
        <f>(((J605/60)/60)/24)+DATE(1970,1,1)</f>
        <v>41835.639155092591</v>
      </c>
      <c r="U605" s="14">
        <f>(((I605/60)/60)/24)+DATE(1970,1,1)</f>
        <v>41865.639155092591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 0)</f>
        <v>0</v>
      </c>
      <c r="Q606" s="10" t="s">
        <v>8317</v>
      </c>
      <c r="R606" t="s">
        <v>8318</v>
      </c>
      <c r="S606">
        <f>YEAR(T606)</f>
        <v>2014</v>
      </c>
      <c r="T606" s="14">
        <f>(((J606/60)/60)/24)+DATE(1970,1,1)</f>
        <v>41849.035370370373</v>
      </c>
      <c r="U606" s="14">
        <f>(((I606/60)/60)/24)+DATE(1970,1,1)</f>
        <v>41879.035370370373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 0)</f>
        <v>16.38</v>
      </c>
      <c r="Q607" s="10" t="s">
        <v>8317</v>
      </c>
      <c r="R607" t="s">
        <v>8318</v>
      </c>
      <c r="S607">
        <f>YEAR(T607)</f>
        <v>2015</v>
      </c>
      <c r="T607" s="14">
        <f>(((J607/60)/60)/24)+DATE(1970,1,1)</f>
        <v>42194.357731481476</v>
      </c>
      <c r="U607" s="14">
        <f>(((I607/60)/60)/24)+DATE(1970,1,1)</f>
        <v>42239.357731481476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 0)</f>
        <v>10</v>
      </c>
      <c r="Q608" s="10" t="s">
        <v>8317</v>
      </c>
      <c r="R608" t="s">
        <v>8318</v>
      </c>
      <c r="S608">
        <f>YEAR(T608)</f>
        <v>2015</v>
      </c>
      <c r="T608" s="14">
        <f>(((J608/60)/60)/24)+DATE(1970,1,1)</f>
        <v>42102.650567129633</v>
      </c>
      <c r="U608" s="14">
        <f>(((I608/60)/60)/24)+DATE(1970,1,1)</f>
        <v>42148.625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 0)</f>
        <v>0</v>
      </c>
      <c r="Q609" s="10" t="s">
        <v>8317</v>
      </c>
      <c r="R609" t="s">
        <v>8318</v>
      </c>
      <c r="S609">
        <f>YEAR(T609)</f>
        <v>2015</v>
      </c>
      <c r="T609" s="14">
        <f>(((J609/60)/60)/24)+DATE(1970,1,1)</f>
        <v>42300.825648148151</v>
      </c>
      <c r="U609" s="14">
        <f>(((I609/60)/60)/24)+DATE(1970,1,1)</f>
        <v>42330.867314814815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 0)</f>
        <v>292.2</v>
      </c>
      <c r="Q610" s="10" t="s">
        <v>8317</v>
      </c>
      <c r="R610" t="s">
        <v>8318</v>
      </c>
      <c r="S610">
        <f>YEAR(T610)</f>
        <v>2015</v>
      </c>
      <c r="T610" s="14">
        <f>(((J610/60)/60)/24)+DATE(1970,1,1)</f>
        <v>42140.921064814815</v>
      </c>
      <c r="U610" s="14">
        <f>(((I610/60)/60)/24)+DATE(1970,1,1)</f>
        <v>42170.921064814815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 0)</f>
        <v>5</v>
      </c>
      <c r="Q611" s="10" t="s">
        <v>8317</v>
      </c>
      <c r="R611" t="s">
        <v>8318</v>
      </c>
      <c r="S611">
        <f>YEAR(T611)</f>
        <v>2015</v>
      </c>
      <c r="T611" s="14">
        <f>(((J611/60)/60)/24)+DATE(1970,1,1)</f>
        <v>42307.034074074079</v>
      </c>
      <c r="U611" s="14">
        <f>(((I611/60)/60)/24)+DATE(1970,1,1)</f>
        <v>42337.075740740736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 0)</f>
        <v>0</v>
      </c>
      <c r="Q612" s="10" t="s">
        <v>8317</v>
      </c>
      <c r="R612" t="s">
        <v>8318</v>
      </c>
      <c r="S612">
        <f>YEAR(T612)</f>
        <v>2015</v>
      </c>
      <c r="T612" s="14">
        <f>(((J612/60)/60)/24)+DATE(1970,1,1)</f>
        <v>42086.83085648148</v>
      </c>
      <c r="U612" s="14">
        <f>(((I612/60)/60)/24)+DATE(1970,1,1)</f>
        <v>42116.83085648148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 0)</f>
        <v>0</v>
      </c>
      <c r="Q613" s="10" t="s">
        <v>8317</v>
      </c>
      <c r="R613" t="s">
        <v>8318</v>
      </c>
      <c r="S613">
        <f>YEAR(T613)</f>
        <v>2015</v>
      </c>
      <c r="T613" s="14">
        <f>(((J613/60)/60)/24)+DATE(1970,1,1)</f>
        <v>42328.560613425929</v>
      </c>
      <c r="U613" s="14">
        <f>(((I613/60)/60)/24)+DATE(1970,1,1)</f>
        <v>42388.560613425929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 0)</f>
        <v>0</v>
      </c>
      <c r="Q614" s="10" t="s">
        <v>8317</v>
      </c>
      <c r="R614" t="s">
        <v>8318</v>
      </c>
      <c r="S614">
        <f>YEAR(T614)</f>
        <v>2016</v>
      </c>
      <c r="T614" s="14">
        <f>(((J614/60)/60)/24)+DATE(1970,1,1)</f>
        <v>42585.031782407401</v>
      </c>
      <c r="U614" s="14">
        <f>(((I614/60)/60)/24)+DATE(1970,1,1)</f>
        <v>42615.031782407401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 0)</f>
        <v>105.93</v>
      </c>
      <c r="Q615" s="10" t="s">
        <v>8317</v>
      </c>
      <c r="R615" t="s">
        <v>8318</v>
      </c>
      <c r="S615">
        <f>YEAR(T615)</f>
        <v>2015</v>
      </c>
      <c r="T615" s="14">
        <f>(((J615/60)/60)/24)+DATE(1970,1,1)</f>
        <v>42247.496759259258</v>
      </c>
      <c r="U615" s="14">
        <f>(((I615/60)/60)/24)+DATE(1970,1,1)</f>
        <v>42278.207638888889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 0)</f>
        <v>0</v>
      </c>
      <c r="Q616" s="10" t="s">
        <v>8317</v>
      </c>
      <c r="R616" t="s">
        <v>8318</v>
      </c>
      <c r="S616">
        <f>YEAR(T616)</f>
        <v>2016</v>
      </c>
      <c r="T616" s="14">
        <f>(((J616/60)/60)/24)+DATE(1970,1,1)</f>
        <v>42515.061805555553</v>
      </c>
      <c r="U616" s="14">
        <f>(((I616/60)/60)/24)+DATE(1970,1,1)</f>
        <v>42545.061805555553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 0)</f>
        <v>0</v>
      </c>
      <c r="Q617" s="10" t="s">
        <v>8317</v>
      </c>
      <c r="R617" t="s">
        <v>8318</v>
      </c>
      <c r="S617">
        <f>YEAR(T617)</f>
        <v>2015</v>
      </c>
      <c r="T617" s="14">
        <f>(((J617/60)/60)/24)+DATE(1970,1,1)</f>
        <v>42242.122210648144</v>
      </c>
      <c r="U617" s="14">
        <f>(((I617/60)/60)/24)+DATE(1970,1,1)</f>
        <v>42272.122210648144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 0)</f>
        <v>0</v>
      </c>
      <c r="Q618" s="10" t="s">
        <v>8317</v>
      </c>
      <c r="R618" t="s">
        <v>8318</v>
      </c>
      <c r="S618">
        <f>YEAR(T618)</f>
        <v>2017</v>
      </c>
      <c r="T618" s="14">
        <f>(((J618/60)/60)/24)+DATE(1970,1,1)</f>
        <v>42761.376238425932</v>
      </c>
      <c r="U618" s="14">
        <f>(((I618/60)/60)/24)+DATE(1970,1,1)</f>
        <v>42791.376238425932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 0)</f>
        <v>20</v>
      </c>
      <c r="Q619" s="10" t="s">
        <v>8317</v>
      </c>
      <c r="R619" t="s">
        <v>8318</v>
      </c>
      <c r="S619">
        <f>YEAR(T619)</f>
        <v>2015</v>
      </c>
      <c r="T619" s="14">
        <f>(((J619/60)/60)/24)+DATE(1970,1,1)</f>
        <v>42087.343090277776</v>
      </c>
      <c r="U619" s="14">
        <f>(((I619/60)/60)/24)+DATE(1970,1,1)</f>
        <v>42132.343090277776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 0)</f>
        <v>0</v>
      </c>
      <c r="Q620" s="10" t="s">
        <v>8317</v>
      </c>
      <c r="R620" t="s">
        <v>8318</v>
      </c>
      <c r="S620">
        <f>YEAR(T620)</f>
        <v>2015</v>
      </c>
      <c r="T620" s="14">
        <f>(((J620/60)/60)/24)+DATE(1970,1,1)</f>
        <v>42317.810219907406</v>
      </c>
      <c r="U620" s="14">
        <f>(((I620/60)/60)/24)+DATE(1970,1,1)</f>
        <v>42347.810219907406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 0)</f>
        <v>1</v>
      </c>
      <c r="Q621" s="10" t="s">
        <v>8317</v>
      </c>
      <c r="R621" t="s">
        <v>8318</v>
      </c>
      <c r="S621">
        <f>YEAR(T621)</f>
        <v>2014</v>
      </c>
      <c r="T621" s="14">
        <f>(((J621/60)/60)/24)+DATE(1970,1,1)</f>
        <v>41908.650347222225</v>
      </c>
      <c r="U621" s="14">
        <f>(((I621/60)/60)/24)+DATE(1970,1,1)</f>
        <v>41968.692013888889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 0)</f>
        <v>300</v>
      </c>
      <c r="Q622" s="10" t="s">
        <v>8317</v>
      </c>
      <c r="R622" t="s">
        <v>8318</v>
      </c>
      <c r="S622">
        <f>YEAR(T622)</f>
        <v>2014</v>
      </c>
      <c r="T622" s="14">
        <f>(((J622/60)/60)/24)+DATE(1970,1,1)</f>
        <v>41831.716874999998</v>
      </c>
      <c r="U622" s="14">
        <f>(((I622/60)/60)/24)+DATE(1970,1,1)</f>
        <v>41876.716874999998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 0)</f>
        <v>87</v>
      </c>
      <c r="Q623" s="10" t="s">
        <v>8317</v>
      </c>
      <c r="R623" t="s">
        <v>8318</v>
      </c>
      <c r="S623">
        <f>YEAR(T623)</f>
        <v>2016</v>
      </c>
      <c r="T623" s="14">
        <f>(((J623/60)/60)/24)+DATE(1970,1,1)</f>
        <v>42528.987696759257</v>
      </c>
      <c r="U623" s="14">
        <f>(((I623/60)/60)/24)+DATE(1970,1,1)</f>
        <v>42558.987696759257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 0)</f>
        <v>37.89</v>
      </c>
      <c r="Q624" s="10" t="s">
        <v>8317</v>
      </c>
      <c r="R624" t="s">
        <v>8318</v>
      </c>
      <c r="S624">
        <f>YEAR(T624)</f>
        <v>2016</v>
      </c>
      <c r="T624" s="14">
        <f>(((J624/60)/60)/24)+DATE(1970,1,1)</f>
        <v>42532.774745370371</v>
      </c>
      <c r="U624" s="14">
        <f>(((I624/60)/60)/24)+DATE(1970,1,1)</f>
        <v>42552.774745370371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 0)</f>
        <v>0</v>
      </c>
      <c r="Q625" s="10" t="s">
        <v>8317</v>
      </c>
      <c r="R625" t="s">
        <v>8318</v>
      </c>
      <c r="S625">
        <f>YEAR(T625)</f>
        <v>2015</v>
      </c>
      <c r="T625" s="14">
        <f>(((J625/60)/60)/24)+DATE(1970,1,1)</f>
        <v>42122.009224537032</v>
      </c>
      <c r="U625" s="14">
        <f>(((I625/60)/60)/24)+DATE(1970,1,1)</f>
        <v>42152.009224537032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 0)</f>
        <v>0</v>
      </c>
      <c r="Q626" s="10" t="s">
        <v>8317</v>
      </c>
      <c r="R626" t="s">
        <v>8318</v>
      </c>
      <c r="S626">
        <f>YEAR(T626)</f>
        <v>2015</v>
      </c>
      <c r="T626" s="14">
        <f>(((J626/60)/60)/24)+DATE(1970,1,1)</f>
        <v>42108.988900462966</v>
      </c>
      <c r="U626" s="14">
        <f>(((I626/60)/60)/24)+DATE(1970,1,1)</f>
        <v>42138.988900462966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 0)</f>
        <v>0</v>
      </c>
      <c r="Q627" s="10" t="s">
        <v>8317</v>
      </c>
      <c r="R627" t="s">
        <v>8318</v>
      </c>
      <c r="S627">
        <f>YEAR(T627)</f>
        <v>2017</v>
      </c>
      <c r="T627" s="14">
        <f>(((J627/60)/60)/24)+DATE(1970,1,1)</f>
        <v>42790.895567129628</v>
      </c>
      <c r="U627" s="14">
        <f>(((I627/60)/60)/24)+DATE(1970,1,1)</f>
        <v>42820.853900462964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 0)</f>
        <v>111.41</v>
      </c>
      <c r="Q628" s="10" t="s">
        <v>8317</v>
      </c>
      <c r="R628" t="s">
        <v>8318</v>
      </c>
      <c r="S628">
        <f>YEAR(T628)</f>
        <v>2015</v>
      </c>
      <c r="T628" s="14">
        <f>(((J628/60)/60)/24)+DATE(1970,1,1)</f>
        <v>42198.559479166666</v>
      </c>
      <c r="U628" s="14">
        <f>(((I628/60)/60)/24)+DATE(1970,1,1)</f>
        <v>42231.556944444441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 0)</f>
        <v>90</v>
      </c>
      <c r="Q629" s="10" t="s">
        <v>8317</v>
      </c>
      <c r="R629" t="s">
        <v>8318</v>
      </c>
      <c r="S629">
        <f>YEAR(T629)</f>
        <v>2016</v>
      </c>
      <c r="T629" s="14">
        <f>(((J629/60)/60)/24)+DATE(1970,1,1)</f>
        <v>42384.306840277779</v>
      </c>
      <c r="U629" s="14">
        <f>(((I629/60)/60)/24)+DATE(1970,1,1)</f>
        <v>42443.958333333328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 0)</f>
        <v>0</v>
      </c>
      <c r="Q630" s="10" t="s">
        <v>8317</v>
      </c>
      <c r="R630" t="s">
        <v>8318</v>
      </c>
      <c r="S630">
        <f>YEAR(T630)</f>
        <v>2014</v>
      </c>
      <c r="T630" s="14">
        <f>(((J630/60)/60)/24)+DATE(1970,1,1)</f>
        <v>41803.692789351851</v>
      </c>
      <c r="U630" s="14">
        <f>(((I630/60)/60)/24)+DATE(1970,1,1)</f>
        <v>41833.692789351851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 0)</f>
        <v>116.67</v>
      </c>
      <c r="Q631" s="10" t="s">
        <v>8317</v>
      </c>
      <c r="R631" t="s">
        <v>8318</v>
      </c>
      <c r="S631">
        <f>YEAR(T631)</f>
        <v>2016</v>
      </c>
      <c r="T631" s="14">
        <f>(((J631/60)/60)/24)+DATE(1970,1,1)</f>
        <v>42474.637824074074</v>
      </c>
      <c r="U631" s="14">
        <f>(((I631/60)/60)/24)+DATE(1970,1,1)</f>
        <v>42504.637824074074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 0)</f>
        <v>10</v>
      </c>
      <c r="Q632" s="10" t="s">
        <v>8317</v>
      </c>
      <c r="R632" t="s">
        <v>8318</v>
      </c>
      <c r="S632">
        <f>YEAR(T632)</f>
        <v>2015</v>
      </c>
      <c r="T632" s="14">
        <f>(((J632/60)/60)/24)+DATE(1970,1,1)</f>
        <v>42223.619456018518</v>
      </c>
      <c r="U632" s="14">
        <f>(((I632/60)/60)/24)+DATE(1970,1,1)</f>
        <v>42253.215277777781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 0)</f>
        <v>76.67</v>
      </c>
      <c r="Q633" s="10" t="s">
        <v>8317</v>
      </c>
      <c r="R633" t="s">
        <v>8318</v>
      </c>
      <c r="S633">
        <f>YEAR(T633)</f>
        <v>2016</v>
      </c>
      <c r="T633" s="14">
        <f>(((J633/60)/60)/24)+DATE(1970,1,1)</f>
        <v>42489.772326388891</v>
      </c>
      <c r="U633" s="14">
        <f>(((I633/60)/60)/24)+DATE(1970,1,1)</f>
        <v>42518.772326388891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 0)</f>
        <v>0</v>
      </c>
      <c r="Q634" s="10" t="s">
        <v>8317</v>
      </c>
      <c r="R634" t="s">
        <v>8318</v>
      </c>
      <c r="S634">
        <f>YEAR(T634)</f>
        <v>2015</v>
      </c>
      <c r="T634" s="14">
        <f>(((J634/60)/60)/24)+DATE(1970,1,1)</f>
        <v>42303.659317129626</v>
      </c>
      <c r="U634" s="14">
        <f>(((I634/60)/60)/24)+DATE(1970,1,1)</f>
        <v>42333.700983796298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 0)</f>
        <v>49.8</v>
      </c>
      <c r="Q635" s="10" t="s">
        <v>8317</v>
      </c>
      <c r="R635" t="s">
        <v>8318</v>
      </c>
      <c r="S635">
        <f>YEAR(T635)</f>
        <v>2016</v>
      </c>
      <c r="T635" s="14">
        <f>(((J635/60)/60)/24)+DATE(1970,1,1)</f>
        <v>42507.29932870371</v>
      </c>
      <c r="U635" s="14">
        <f>(((I635/60)/60)/24)+DATE(1970,1,1)</f>
        <v>42538.958333333328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 0)</f>
        <v>1</v>
      </c>
      <c r="Q636" s="10" t="s">
        <v>8317</v>
      </c>
      <c r="R636" t="s">
        <v>8318</v>
      </c>
      <c r="S636">
        <f>YEAR(T636)</f>
        <v>2015</v>
      </c>
      <c r="T636" s="14">
        <f>(((J636/60)/60)/24)+DATE(1970,1,1)</f>
        <v>42031.928576388891</v>
      </c>
      <c r="U636" s="14">
        <f>(((I636/60)/60)/24)+DATE(1970,1,1)</f>
        <v>42061.928576388891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 0)</f>
        <v>2</v>
      </c>
      <c r="Q637" s="10" t="s">
        <v>8317</v>
      </c>
      <c r="R637" t="s">
        <v>8318</v>
      </c>
      <c r="S637">
        <f>YEAR(T637)</f>
        <v>2015</v>
      </c>
      <c r="T637" s="14">
        <f>(((J637/60)/60)/24)+DATE(1970,1,1)</f>
        <v>42076.092152777783</v>
      </c>
      <c r="U637" s="14">
        <f>(((I637/60)/60)/24)+DATE(1970,1,1)</f>
        <v>42106.092152777783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 0)</f>
        <v>4</v>
      </c>
      <c r="Q638" s="10" t="s">
        <v>8317</v>
      </c>
      <c r="R638" t="s">
        <v>8318</v>
      </c>
      <c r="S638">
        <f>YEAR(T638)</f>
        <v>2015</v>
      </c>
      <c r="T638" s="14">
        <f>(((J638/60)/60)/24)+DATE(1970,1,1)</f>
        <v>42131.455439814818</v>
      </c>
      <c r="U638" s="14">
        <f>(((I638/60)/60)/24)+DATE(1970,1,1)</f>
        <v>42161.44930555555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 0)</f>
        <v>0</v>
      </c>
      <c r="Q639" s="10" t="s">
        <v>8317</v>
      </c>
      <c r="R639" t="s">
        <v>8318</v>
      </c>
      <c r="S639">
        <f>YEAR(T639)</f>
        <v>2017</v>
      </c>
      <c r="T639" s="14">
        <f>(((J639/60)/60)/24)+DATE(1970,1,1)</f>
        <v>42762.962013888886</v>
      </c>
      <c r="U639" s="14">
        <f>(((I639/60)/60)/24)+DATE(1970,1,1)</f>
        <v>42791.961111111115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 0)</f>
        <v>3</v>
      </c>
      <c r="Q640" s="10" t="s">
        <v>8317</v>
      </c>
      <c r="R640" t="s">
        <v>8318</v>
      </c>
      <c r="S640">
        <f>YEAR(T640)</f>
        <v>2017</v>
      </c>
      <c r="T640" s="14">
        <f>(((J640/60)/60)/24)+DATE(1970,1,1)</f>
        <v>42759.593310185184</v>
      </c>
      <c r="U640" s="14">
        <f>(((I640/60)/60)/24)+DATE(1970,1,1)</f>
        <v>42819.55164351852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 0)</f>
        <v>1</v>
      </c>
      <c r="Q641" s="10" t="s">
        <v>8317</v>
      </c>
      <c r="R641" t="s">
        <v>8318</v>
      </c>
      <c r="S641">
        <f>YEAR(T641)</f>
        <v>2014</v>
      </c>
      <c r="T641" s="14">
        <f>(((J641/60)/60)/24)+DATE(1970,1,1)</f>
        <v>41865.583275462966</v>
      </c>
      <c r="U641" s="14">
        <f>(((I641/60)/60)/24)+DATE(1970,1,1)</f>
        <v>41925.583275462966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 0)</f>
        <v>50.5</v>
      </c>
      <c r="Q642" s="10" t="s">
        <v>8317</v>
      </c>
      <c r="R642" t="s">
        <v>8319</v>
      </c>
      <c r="S642">
        <f>YEAR(T642)</f>
        <v>2016</v>
      </c>
      <c r="T642" s="14">
        <f>(((J642/60)/60)/24)+DATE(1970,1,1)</f>
        <v>42683.420312500006</v>
      </c>
      <c r="U642" s="14">
        <f>(((I642/60)/60)/24)+DATE(1970,1,1)</f>
        <v>42698.958333333328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 0)</f>
        <v>151.32</v>
      </c>
      <c r="Q643" s="10" t="s">
        <v>8317</v>
      </c>
      <c r="R643" t="s">
        <v>8319</v>
      </c>
      <c r="S643">
        <f>YEAR(T643)</f>
        <v>2015</v>
      </c>
      <c r="T643" s="14">
        <f>(((J643/60)/60)/24)+DATE(1970,1,1)</f>
        <v>42199.57</v>
      </c>
      <c r="U643" s="14">
        <f>(((I643/60)/60)/24)+DATE(1970,1,1)</f>
        <v>42229.57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 0)</f>
        <v>134.36000000000001</v>
      </c>
      <c r="Q644" s="10" t="s">
        <v>8317</v>
      </c>
      <c r="R644" t="s">
        <v>8319</v>
      </c>
      <c r="S644">
        <f>YEAR(T644)</f>
        <v>2015</v>
      </c>
      <c r="T644" s="14">
        <f>(((J644/60)/60)/24)+DATE(1970,1,1)</f>
        <v>42199.651319444441</v>
      </c>
      <c r="U644" s="14">
        <f>(((I644/60)/60)/24)+DATE(1970,1,1)</f>
        <v>42235.651319444441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 0)</f>
        <v>174.03</v>
      </c>
      <c r="Q645" s="10" t="s">
        <v>8317</v>
      </c>
      <c r="R645" t="s">
        <v>8319</v>
      </c>
      <c r="S645">
        <f>YEAR(T645)</f>
        <v>2015</v>
      </c>
      <c r="T645" s="14">
        <f>(((J645/60)/60)/24)+DATE(1970,1,1)</f>
        <v>42100.642071759255</v>
      </c>
      <c r="U645" s="14">
        <f>(((I645/60)/60)/24)+DATE(1970,1,1)</f>
        <v>42155.642071759255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 0)</f>
        <v>73.489999999999995</v>
      </c>
      <c r="Q646" s="10" t="s">
        <v>8317</v>
      </c>
      <c r="R646" t="s">
        <v>8319</v>
      </c>
      <c r="S646">
        <f>YEAR(T646)</f>
        <v>2014</v>
      </c>
      <c r="T646" s="14">
        <f>(((J646/60)/60)/24)+DATE(1970,1,1)</f>
        <v>41898.665960648148</v>
      </c>
      <c r="U646" s="14">
        <f>(((I646/60)/60)/24)+DATE(1970,1,1)</f>
        <v>41941.041666666664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 0)</f>
        <v>23.52</v>
      </c>
      <c r="Q647" s="10" t="s">
        <v>8317</v>
      </c>
      <c r="R647" t="s">
        <v>8319</v>
      </c>
      <c r="S647">
        <f>YEAR(T647)</f>
        <v>2016</v>
      </c>
      <c r="T647" s="14">
        <f>(((J647/60)/60)/24)+DATE(1970,1,1)</f>
        <v>42564.026319444441</v>
      </c>
      <c r="U647" s="14">
        <f>(((I647/60)/60)/24)+DATE(1970,1,1)</f>
        <v>42594.026319444441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 0)</f>
        <v>39.07</v>
      </c>
      <c r="Q648" s="10" t="s">
        <v>8317</v>
      </c>
      <c r="R648" t="s">
        <v>8319</v>
      </c>
      <c r="S648">
        <f>YEAR(T648)</f>
        <v>2014</v>
      </c>
      <c r="T648" s="14">
        <f>(((J648/60)/60)/24)+DATE(1970,1,1)</f>
        <v>41832.852627314816</v>
      </c>
      <c r="U648" s="14">
        <f>(((I648/60)/60)/24)+DATE(1970,1,1)</f>
        <v>41862.852627314816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 0)</f>
        <v>125.94</v>
      </c>
      <c r="Q649" s="10" t="s">
        <v>8317</v>
      </c>
      <c r="R649" t="s">
        <v>8319</v>
      </c>
      <c r="S649">
        <f>YEAR(T649)</f>
        <v>2016</v>
      </c>
      <c r="T649" s="14">
        <f>(((J649/60)/60)/24)+DATE(1970,1,1)</f>
        <v>42416.767928240741</v>
      </c>
      <c r="U649" s="14">
        <f>(((I649/60)/60)/24)+DATE(1970,1,1)</f>
        <v>42446.726261574076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 0)</f>
        <v>1644</v>
      </c>
      <c r="Q650" s="10" t="s">
        <v>8317</v>
      </c>
      <c r="R650" t="s">
        <v>8319</v>
      </c>
      <c r="S650">
        <f>YEAR(T650)</f>
        <v>2014</v>
      </c>
      <c r="T650" s="14">
        <f>(((J650/60)/60)/24)+DATE(1970,1,1)</f>
        <v>41891.693379629629</v>
      </c>
      <c r="U650" s="14">
        <f>(((I650/60)/60)/24)+DATE(1970,1,1)</f>
        <v>41926.693379629629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 0)</f>
        <v>42.67</v>
      </c>
      <c r="Q651" s="10" t="s">
        <v>8317</v>
      </c>
      <c r="R651" t="s">
        <v>8319</v>
      </c>
      <c r="S651">
        <f>YEAR(T651)</f>
        <v>2014</v>
      </c>
      <c r="T651" s="14">
        <f>(((J651/60)/60)/24)+DATE(1970,1,1)</f>
        <v>41877.912187499998</v>
      </c>
      <c r="U651" s="14">
        <f>(((I651/60)/60)/24)+DATE(1970,1,1)</f>
        <v>41898.912187499998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 0)</f>
        <v>35.130000000000003</v>
      </c>
      <c r="Q652" s="10" t="s">
        <v>8317</v>
      </c>
      <c r="R652" t="s">
        <v>8319</v>
      </c>
      <c r="S652">
        <f>YEAR(T652)</f>
        <v>2014</v>
      </c>
      <c r="T652" s="14">
        <f>(((J652/60)/60)/24)+DATE(1970,1,1)</f>
        <v>41932.036851851852</v>
      </c>
      <c r="U652" s="14">
        <f>(((I652/60)/60)/24)+DATE(1970,1,1)</f>
        <v>41992.078518518523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 0)</f>
        <v>239.35</v>
      </c>
      <c r="Q653" s="10" t="s">
        <v>8317</v>
      </c>
      <c r="R653" t="s">
        <v>8319</v>
      </c>
      <c r="S653">
        <f>YEAR(T653)</f>
        <v>2014</v>
      </c>
      <c r="T653" s="14">
        <f>(((J653/60)/60)/24)+DATE(1970,1,1)</f>
        <v>41956.017488425925</v>
      </c>
      <c r="U653" s="14">
        <f>(((I653/60)/60)/24)+DATE(1970,1,1)</f>
        <v>41986.017488425925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 0)</f>
        <v>107.64</v>
      </c>
      <c r="Q654" s="10" t="s">
        <v>8317</v>
      </c>
      <c r="R654" t="s">
        <v>8319</v>
      </c>
      <c r="S654">
        <f>YEAR(T654)</f>
        <v>2016</v>
      </c>
      <c r="T654" s="14">
        <f>(((J654/60)/60)/24)+DATE(1970,1,1)</f>
        <v>42675.690393518518</v>
      </c>
      <c r="U654" s="14">
        <f>(((I654/60)/60)/24)+DATE(1970,1,1)</f>
        <v>42705.732060185182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 0)</f>
        <v>95.83</v>
      </c>
      <c r="Q655" s="10" t="s">
        <v>8317</v>
      </c>
      <c r="R655" t="s">
        <v>8319</v>
      </c>
      <c r="S655">
        <f>YEAR(T655)</f>
        <v>2015</v>
      </c>
      <c r="T655" s="14">
        <f>(((J655/60)/60)/24)+DATE(1970,1,1)</f>
        <v>42199.618518518517</v>
      </c>
      <c r="U655" s="14">
        <f>(((I655/60)/60)/24)+DATE(1970,1,1)</f>
        <v>42236.618518518517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 0)</f>
        <v>31.66</v>
      </c>
      <c r="Q656" s="10" t="s">
        <v>8317</v>
      </c>
      <c r="R656" t="s">
        <v>8319</v>
      </c>
      <c r="S656">
        <f>YEAR(T656)</f>
        <v>2015</v>
      </c>
      <c r="T656" s="14">
        <f>(((J656/60)/60)/24)+DATE(1970,1,1)</f>
        <v>42163.957326388889</v>
      </c>
      <c r="U656" s="14">
        <f>(((I656/60)/60)/24)+DATE(1970,1,1)</f>
        <v>42193.957326388889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 0)</f>
        <v>42.89</v>
      </c>
      <c r="Q657" s="10" t="s">
        <v>8317</v>
      </c>
      <c r="R657" t="s">
        <v>8319</v>
      </c>
      <c r="S657">
        <f>YEAR(T657)</f>
        <v>2015</v>
      </c>
      <c r="T657" s="14">
        <f>(((J657/60)/60)/24)+DATE(1970,1,1)</f>
        <v>42045.957314814819</v>
      </c>
      <c r="U657" s="14">
        <f>(((I657/60)/60)/24)+DATE(1970,1,1)</f>
        <v>42075.915648148148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 0)</f>
        <v>122.74</v>
      </c>
      <c r="Q658" s="10" t="s">
        <v>8317</v>
      </c>
      <c r="R658" t="s">
        <v>8319</v>
      </c>
      <c r="S658">
        <f>YEAR(T658)</f>
        <v>2016</v>
      </c>
      <c r="T658" s="14">
        <f>(((J658/60)/60)/24)+DATE(1970,1,1)</f>
        <v>42417.804618055554</v>
      </c>
      <c r="U658" s="14">
        <f>(((I658/60)/60)/24)+DATE(1970,1,1)</f>
        <v>42477.762951388882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 0)</f>
        <v>190.45</v>
      </c>
      <c r="Q659" s="10" t="s">
        <v>8317</v>
      </c>
      <c r="R659" t="s">
        <v>8319</v>
      </c>
      <c r="S659">
        <f>YEAR(T659)</f>
        <v>2015</v>
      </c>
      <c r="T659" s="14">
        <f>(((J659/60)/60)/24)+DATE(1970,1,1)</f>
        <v>42331.84574074074</v>
      </c>
      <c r="U659" s="14">
        <f>(((I659/60)/60)/24)+DATE(1970,1,1)</f>
        <v>42361.84574074074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 0)</f>
        <v>109.34</v>
      </c>
      <c r="Q660" s="10" t="s">
        <v>8317</v>
      </c>
      <c r="R660" t="s">
        <v>8319</v>
      </c>
      <c r="S660">
        <f>YEAR(T660)</f>
        <v>2015</v>
      </c>
      <c r="T660" s="14">
        <f>(((J660/60)/60)/24)+DATE(1970,1,1)</f>
        <v>42179.160752314812</v>
      </c>
      <c r="U660" s="14">
        <f>(((I660/60)/60)/24)+DATE(1970,1,1)</f>
        <v>42211.75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 0)</f>
        <v>143.66999999999999</v>
      </c>
      <c r="Q661" s="10" t="s">
        <v>8317</v>
      </c>
      <c r="R661" t="s">
        <v>8319</v>
      </c>
      <c r="S661">
        <f>YEAR(T661)</f>
        <v>2015</v>
      </c>
      <c r="T661" s="14">
        <f>(((J661/60)/60)/24)+DATE(1970,1,1)</f>
        <v>42209.593692129631</v>
      </c>
      <c r="U661" s="14">
        <f>(((I661/60)/60)/24)+DATE(1970,1,1)</f>
        <v>42239.593692129631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 0)</f>
        <v>84.94</v>
      </c>
      <c r="Q662" s="10" t="s">
        <v>8317</v>
      </c>
      <c r="R662" t="s">
        <v>8319</v>
      </c>
      <c r="S662">
        <f>YEAR(T662)</f>
        <v>2014</v>
      </c>
      <c r="T662" s="14">
        <f>(((J662/60)/60)/24)+DATE(1970,1,1)</f>
        <v>41922.741655092592</v>
      </c>
      <c r="U662" s="14">
        <f>(((I662/60)/60)/24)+DATE(1970,1,1)</f>
        <v>41952.783321759263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 0)</f>
        <v>10.56</v>
      </c>
      <c r="Q663" s="10" t="s">
        <v>8317</v>
      </c>
      <c r="R663" t="s">
        <v>8319</v>
      </c>
      <c r="S663">
        <f>YEAR(T663)</f>
        <v>2016</v>
      </c>
      <c r="T663" s="14">
        <f>(((J663/60)/60)/24)+DATE(1970,1,1)</f>
        <v>42636.645358796297</v>
      </c>
      <c r="U663" s="14">
        <f>(((I663/60)/60)/24)+DATE(1970,1,1)</f>
        <v>42666.645358796297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 0)</f>
        <v>39</v>
      </c>
      <c r="Q664" s="10" t="s">
        <v>8317</v>
      </c>
      <c r="R664" t="s">
        <v>8319</v>
      </c>
      <c r="S664">
        <f>YEAR(T664)</f>
        <v>2014</v>
      </c>
      <c r="T664" s="14">
        <f>(((J664/60)/60)/24)+DATE(1970,1,1)</f>
        <v>41990.438043981485</v>
      </c>
      <c r="U664" s="14">
        <f>(((I664/60)/60)/24)+DATE(1970,1,1)</f>
        <v>42020.438043981485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 0)</f>
        <v>100</v>
      </c>
      <c r="Q665" s="10" t="s">
        <v>8317</v>
      </c>
      <c r="R665" t="s">
        <v>8319</v>
      </c>
      <c r="S665">
        <f>YEAR(T665)</f>
        <v>2015</v>
      </c>
      <c r="T665" s="14">
        <f>(((J665/60)/60)/24)+DATE(1970,1,1)</f>
        <v>42173.843240740738</v>
      </c>
      <c r="U665" s="14">
        <f>(((I665/60)/60)/24)+DATE(1970,1,1)</f>
        <v>42203.843240740738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 0)</f>
        <v>31.17</v>
      </c>
      <c r="Q666" s="10" t="s">
        <v>8317</v>
      </c>
      <c r="R666" t="s">
        <v>8319</v>
      </c>
      <c r="S666">
        <f>YEAR(T666)</f>
        <v>2015</v>
      </c>
      <c r="T666" s="14">
        <f>(((J666/60)/60)/24)+DATE(1970,1,1)</f>
        <v>42077.666377314818</v>
      </c>
      <c r="U666" s="14">
        <f>(((I666/60)/60)/24)+DATE(1970,1,1)</f>
        <v>42107.666377314818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 0)</f>
        <v>155.33000000000001</v>
      </c>
      <c r="Q667" s="10" t="s">
        <v>8317</v>
      </c>
      <c r="R667" t="s">
        <v>8319</v>
      </c>
      <c r="S667">
        <f>YEAR(T667)</f>
        <v>2016</v>
      </c>
      <c r="T667" s="14">
        <f>(((J667/60)/60)/24)+DATE(1970,1,1)</f>
        <v>42688.711354166662</v>
      </c>
      <c r="U667" s="14">
        <f>(((I667/60)/60)/24)+DATE(1970,1,1)</f>
        <v>42748.711354166662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 0)</f>
        <v>2</v>
      </c>
      <c r="Q668" s="10" t="s">
        <v>8317</v>
      </c>
      <c r="R668" t="s">
        <v>8319</v>
      </c>
      <c r="S668">
        <f>YEAR(T668)</f>
        <v>2014</v>
      </c>
      <c r="T668" s="14">
        <f>(((J668/60)/60)/24)+DATE(1970,1,1)</f>
        <v>41838.832152777781</v>
      </c>
      <c r="U668" s="14">
        <f>(((I668/60)/60)/24)+DATE(1970,1,1)</f>
        <v>41868.832152777781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 0)</f>
        <v>178.93</v>
      </c>
      <c r="Q669" s="10" t="s">
        <v>8317</v>
      </c>
      <c r="R669" t="s">
        <v>8319</v>
      </c>
      <c r="S669">
        <f>YEAR(T669)</f>
        <v>2016</v>
      </c>
      <c r="T669" s="14">
        <f>(((J669/60)/60)/24)+DATE(1970,1,1)</f>
        <v>42632.373414351852</v>
      </c>
      <c r="U669" s="14">
        <f>(((I669/60)/60)/24)+DATE(1970,1,1)</f>
        <v>42672.373414351852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 0)</f>
        <v>27.36</v>
      </c>
      <c r="Q670" s="10" t="s">
        <v>8317</v>
      </c>
      <c r="R670" t="s">
        <v>8319</v>
      </c>
      <c r="S670">
        <f>YEAR(T670)</f>
        <v>2015</v>
      </c>
      <c r="T670" s="14">
        <f>(((J670/60)/60)/24)+DATE(1970,1,1)</f>
        <v>42090.831273148149</v>
      </c>
      <c r="U670" s="14">
        <f>(((I670/60)/60)/24)+DATE(1970,1,1)</f>
        <v>42135.831273148149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 0)</f>
        <v>1536.25</v>
      </c>
      <c r="Q671" s="10" t="s">
        <v>8317</v>
      </c>
      <c r="R671" t="s">
        <v>8319</v>
      </c>
      <c r="S671">
        <f>YEAR(T671)</f>
        <v>2016</v>
      </c>
      <c r="T671" s="14">
        <f>(((J671/60)/60)/24)+DATE(1970,1,1)</f>
        <v>42527.625671296293</v>
      </c>
      <c r="U671" s="14">
        <f>(((I671/60)/60)/24)+DATE(1970,1,1)</f>
        <v>42557.625671296293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 0)</f>
        <v>85</v>
      </c>
      <c r="Q672" s="10" t="s">
        <v>8317</v>
      </c>
      <c r="R672" t="s">
        <v>8319</v>
      </c>
      <c r="S672">
        <f>YEAR(T672)</f>
        <v>2016</v>
      </c>
      <c r="T672" s="14">
        <f>(((J672/60)/60)/24)+DATE(1970,1,1)</f>
        <v>42506.709722222222</v>
      </c>
      <c r="U672" s="14">
        <f>(((I672/60)/60)/24)+DATE(1970,1,1)</f>
        <v>42540.340277777781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 0)</f>
        <v>788.53</v>
      </c>
      <c r="Q673" s="10" t="s">
        <v>8317</v>
      </c>
      <c r="R673" t="s">
        <v>8319</v>
      </c>
      <c r="S673">
        <f>YEAR(T673)</f>
        <v>2014</v>
      </c>
      <c r="T673" s="14">
        <f>(((J673/60)/60)/24)+DATE(1970,1,1)</f>
        <v>41984.692731481482</v>
      </c>
      <c r="U673" s="14">
        <f>(((I673/60)/60)/24)+DATE(1970,1,1)</f>
        <v>42018.166666666672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 0)</f>
        <v>50.3</v>
      </c>
      <c r="Q674" s="10" t="s">
        <v>8317</v>
      </c>
      <c r="R674" t="s">
        <v>8319</v>
      </c>
      <c r="S674">
        <f>YEAR(T674)</f>
        <v>2014</v>
      </c>
      <c r="T674" s="14">
        <f>(((J674/60)/60)/24)+DATE(1970,1,1)</f>
        <v>41974.219490740739</v>
      </c>
      <c r="U674" s="14">
        <f>(((I674/60)/60)/24)+DATE(1970,1,1)</f>
        <v>42005.207638888889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 0)</f>
        <v>68.33</v>
      </c>
      <c r="Q675" s="10" t="s">
        <v>8317</v>
      </c>
      <c r="R675" t="s">
        <v>8319</v>
      </c>
      <c r="S675">
        <f>YEAR(T675)</f>
        <v>2014</v>
      </c>
      <c r="T675" s="14">
        <f>(((J675/60)/60)/24)+DATE(1970,1,1)</f>
        <v>41838.840474537035</v>
      </c>
      <c r="U675" s="14">
        <f>(((I675/60)/60)/24)+DATE(1970,1,1)</f>
        <v>41883.840474537035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 0)</f>
        <v>7.5</v>
      </c>
      <c r="Q676" s="10" t="s">
        <v>8317</v>
      </c>
      <c r="R676" t="s">
        <v>8319</v>
      </c>
      <c r="S676">
        <f>YEAR(T676)</f>
        <v>2014</v>
      </c>
      <c r="T676" s="14">
        <f>(((J676/60)/60)/24)+DATE(1970,1,1)</f>
        <v>41803.116053240738</v>
      </c>
      <c r="U676" s="14">
        <f>(((I676/60)/60)/24)+DATE(1970,1,1)</f>
        <v>41863.116053240738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 0)</f>
        <v>34.270000000000003</v>
      </c>
      <c r="Q677" s="10" t="s">
        <v>8317</v>
      </c>
      <c r="R677" t="s">
        <v>8319</v>
      </c>
      <c r="S677">
        <f>YEAR(T677)</f>
        <v>2014</v>
      </c>
      <c r="T677" s="14">
        <f>(((J677/60)/60)/24)+DATE(1970,1,1)</f>
        <v>41975.930601851855</v>
      </c>
      <c r="U677" s="14">
        <f>(((I677/60)/60)/24)+DATE(1970,1,1)</f>
        <v>42005.290972222225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 0)</f>
        <v>61.29</v>
      </c>
      <c r="Q678" s="10" t="s">
        <v>8317</v>
      </c>
      <c r="R678" t="s">
        <v>8319</v>
      </c>
      <c r="S678">
        <f>YEAR(T678)</f>
        <v>2015</v>
      </c>
      <c r="T678" s="14">
        <f>(((J678/60)/60)/24)+DATE(1970,1,1)</f>
        <v>42012.768298611118</v>
      </c>
      <c r="U678" s="14">
        <f>(((I678/60)/60)/24)+DATE(1970,1,1)</f>
        <v>42042.768298611118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 0)</f>
        <v>133.25</v>
      </c>
      <c r="Q679" s="10" t="s">
        <v>8317</v>
      </c>
      <c r="R679" t="s">
        <v>8319</v>
      </c>
      <c r="S679">
        <f>YEAR(T679)</f>
        <v>2016</v>
      </c>
      <c r="T679" s="14">
        <f>(((J679/60)/60)/24)+DATE(1970,1,1)</f>
        <v>42504.403877314813</v>
      </c>
      <c r="U679" s="14">
        <f>(((I679/60)/60)/24)+DATE(1970,1,1)</f>
        <v>42549.403877314813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 0)</f>
        <v>65.180000000000007</v>
      </c>
      <c r="Q680" s="10" t="s">
        <v>8317</v>
      </c>
      <c r="R680" t="s">
        <v>8319</v>
      </c>
      <c r="S680">
        <f>YEAR(T680)</f>
        <v>2016</v>
      </c>
      <c r="T680" s="14">
        <f>(((J680/60)/60)/24)+DATE(1970,1,1)</f>
        <v>42481.376597222217</v>
      </c>
      <c r="U680" s="14">
        <f>(((I680/60)/60)/24)+DATE(1970,1,1)</f>
        <v>42511.376597222217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 0)</f>
        <v>93.9</v>
      </c>
      <c r="Q681" s="10" t="s">
        <v>8317</v>
      </c>
      <c r="R681" t="s">
        <v>8319</v>
      </c>
      <c r="S681">
        <f>YEAR(T681)</f>
        <v>2016</v>
      </c>
      <c r="T681" s="14">
        <f>(((J681/60)/60)/24)+DATE(1970,1,1)</f>
        <v>42556.695706018523</v>
      </c>
      <c r="U681" s="14">
        <f>(((I681/60)/60)/24)+DATE(1970,1,1)</f>
        <v>42616.695706018523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 0)</f>
        <v>150.65</v>
      </c>
      <c r="Q682" s="10" t="s">
        <v>8317</v>
      </c>
      <c r="R682" t="s">
        <v>8319</v>
      </c>
      <c r="S682">
        <f>YEAR(T682)</f>
        <v>2014</v>
      </c>
      <c r="T682" s="14">
        <f>(((J682/60)/60)/24)+DATE(1970,1,1)</f>
        <v>41864.501516203702</v>
      </c>
      <c r="U682" s="14">
        <f>(((I682/60)/60)/24)+DATE(1970,1,1)</f>
        <v>41899.501516203702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 0)</f>
        <v>1</v>
      </c>
      <c r="Q683" s="10" t="s">
        <v>8317</v>
      </c>
      <c r="R683" t="s">
        <v>8319</v>
      </c>
      <c r="S683">
        <f>YEAR(T683)</f>
        <v>2016</v>
      </c>
      <c r="T683" s="14">
        <f>(((J683/60)/60)/24)+DATE(1970,1,1)</f>
        <v>42639.805601851855</v>
      </c>
      <c r="U683" s="14">
        <f>(((I683/60)/60)/24)+DATE(1970,1,1)</f>
        <v>42669.805601851855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 0)</f>
        <v>13.25</v>
      </c>
      <c r="Q684" s="10" t="s">
        <v>8317</v>
      </c>
      <c r="R684" t="s">
        <v>8319</v>
      </c>
      <c r="S684">
        <f>YEAR(T684)</f>
        <v>2017</v>
      </c>
      <c r="T684" s="14">
        <f>(((J684/60)/60)/24)+DATE(1970,1,1)</f>
        <v>42778.765300925923</v>
      </c>
      <c r="U684" s="14">
        <f>(((I684/60)/60)/24)+DATE(1970,1,1)</f>
        <v>42808.723634259266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 0)</f>
        <v>99.33</v>
      </c>
      <c r="Q685" s="10" t="s">
        <v>8317</v>
      </c>
      <c r="R685" t="s">
        <v>8319</v>
      </c>
      <c r="S685">
        <f>YEAR(T685)</f>
        <v>2016</v>
      </c>
      <c r="T685" s="14">
        <f>(((J685/60)/60)/24)+DATE(1970,1,1)</f>
        <v>42634.900046296301</v>
      </c>
      <c r="U685" s="14">
        <f>(((I685/60)/60)/24)+DATE(1970,1,1)</f>
        <v>42674.900046296301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 0)</f>
        <v>177.39</v>
      </c>
      <c r="Q686" s="10" t="s">
        <v>8317</v>
      </c>
      <c r="R686" t="s">
        <v>8319</v>
      </c>
      <c r="S686">
        <f>YEAR(T686)</f>
        <v>2014</v>
      </c>
      <c r="T686" s="14">
        <f>(((J686/60)/60)/24)+DATE(1970,1,1)</f>
        <v>41809.473275462966</v>
      </c>
      <c r="U686" s="14">
        <f>(((I686/60)/60)/24)+DATE(1970,1,1)</f>
        <v>41845.125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 0)</f>
        <v>55.3</v>
      </c>
      <c r="Q687" s="10" t="s">
        <v>8317</v>
      </c>
      <c r="R687" t="s">
        <v>8319</v>
      </c>
      <c r="S687">
        <f>YEAR(T687)</f>
        <v>2014</v>
      </c>
      <c r="T687" s="14">
        <f>(((J687/60)/60)/24)+DATE(1970,1,1)</f>
        <v>41971.866574074069</v>
      </c>
      <c r="U687" s="14">
        <f>(((I687/60)/60)/24)+DATE(1970,1,1)</f>
        <v>42016.866574074069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 0)</f>
        <v>0</v>
      </c>
      <c r="Q688" s="10" t="s">
        <v>8317</v>
      </c>
      <c r="R688" t="s">
        <v>8319</v>
      </c>
      <c r="S688">
        <f>YEAR(T688)</f>
        <v>2015</v>
      </c>
      <c r="T688" s="14">
        <f>(((J688/60)/60)/24)+DATE(1970,1,1)</f>
        <v>42189.673263888893</v>
      </c>
      <c r="U688" s="14">
        <f>(((I688/60)/60)/24)+DATE(1970,1,1)</f>
        <v>42219.673263888893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 0)</f>
        <v>591.66999999999996</v>
      </c>
      <c r="Q689" s="10" t="s">
        <v>8317</v>
      </c>
      <c r="R689" t="s">
        <v>8319</v>
      </c>
      <c r="S689">
        <f>YEAR(T689)</f>
        <v>2016</v>
      </c>
      <c r="T689" s="14">
        <f>(((J689/60)/60)/24)+DATE(1970,1,1)</f>
        <v>42711.750613425931</v>
      </c>
      <c r="U689" s="14">
        <f>(((I689/60)/60)/24)+DATE(1970,1,1)</f>
        <v>42771.750613425931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 0)</f>
        <v>405.5</v>
      </c>
      <c r="Q690" s="10" t="s">
        <v>8317</v>
      </c>
      <c r="R690" t="s">
        <v>8319</v>
      </c>
      <c r="S690">
        <f>YEAR(T690)</f>
        <v>2015</v>
      </c>
      <c r="T690" s="14">
        <f>(((J690/60)/60)/24)+DATE(1970,1,1)</f>
        <v>42262.104780092588</v>
      </c>
      <c r="U690" s="14">
        <f>(((I690/60)/60)/24)+DATE(1970,1,1)</f>
        <v>42292.104780092588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 0)</f>
        <v>343.15</v>
      </c>
      <c r="Q691" s="10" t="s">
        <v>8317</v>
      </c>
      <c r="R691" t="s">
        <v>8319</v>
      </c>
      <c r="S691">
        <f>YEAR(T691)</f>
        <v>2016</v>
      </c>
      <c r="T691" s="14">
        <f>(((J691/60)/60)/24)+DATE(1970,1,1)</f>
        <v>42675.66778935185</v>
      </c>
      <c r="U691" s="14">
        <f>(((I691/60)/60)/24)+DATE(1970,1,1)</f>
        <v>42712.207638888889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 0)</f>
        <v>72.59</v>
      </c>
      <c r="Q692" s="10" t="s">
        <v>8317</v>
      </c>
      <c r="R692" t="s">
        <v>8319</v>
      </c>
      <c r="S692">
        <f>YEAR(T692)</f>
        <v>2016</v>
      </c>
      <c r="T692" s="14">
        <f>(((J692/60)/60)/24)+DATE(1970,1,1)</f>
        <v>42579.634733796294</v>
      </c>
      <c r="U692" s="14">
        <f>(((I692/60)/60)/24)+DATE(1970,1,1)</f>
        <v>42622.25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 0)</f>
        <v>26</v>
      </c>
      <c r="Q693" s="10" t="s">
        <v>8317</v>
      </c>
      <c r="R693" t="s">
        <v>8319</v>
      </c>
      <c r="S693">
        <f>YEAR(T693)</f>
        <v>2015</v>
      </c>
      <c r="T693" s="14">
        <f>(((J693/60)/60)/24)+DATE(1970,1,1)</f>
        <v>42158.028310185182</v>
      </c>
      <c r="U693" s="14">
        <f>(((I693/60)/60)/24)+DATE(1970,1,1)</f>
        <v>42186.028310185182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 0)</f>
        <v>6.5</v>
      </c>
      <c r="Q694" s="10" t="s">
        <v>8317</v>
      </c>
      <c r="R694" t="s">
        <v>8319</v>
      </c>
      <c r="S694">
        <f>YEAR(T694)</f>
        <v>2016</v>
      </c>
      <c r="T694" s="14">
        <f>(((J694/60)/60)/24)+DATE(1970,1,1)</f>
        <v>42696.37572916667</v>
      </c>
      <c r="U694" s="14">
        <f>(((I694/60)/60)/24)+DATE(1970,1,1)</f>
        <v>42726.37572916667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 0)</f>
        <v>119.39</v>
      </c>
      <c r="Q695" s="10" t="s">
        <v>8317</v>
      </c>
      <c r="R695" t="s">
        <v>8319</v>
      </c>
      <c r="S695">
        <f>YEAR(T695)</f>
        <v>2015</v>
      </c>
      <c r="T695" s="14">
        <f>(((J695/60)/60)/24)+DATE(1970,1,1)</f>
        <v>42094.808182870373</v>
      </c>
      <c r="U695" s="14">
        <f>(((I695/60)/60)/24)+DATE(1970,1,1)</f>
        <v>42124.808182870373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 0)</f>
        <v>84.29</v>
      </c>
      <c r="Q696" s="10" t="s">
        <v>8317</v>
      </c>
      <c r="R696" t="s">
        <v>8319</v>
      </c>
      <c r="S696">
        <f>YEAR(T696)</f>
        <v>2017</v>
      </c>
      <c r="T696" s="14">
        <f>(((J696/60)/60)/24)+DATE(1970,1,1)</f>
        <v>42737.663877314815</v>
      </c>
      <c r="U696" s="14">
        <f>(((I696/60)/60)/24)+DATE(1970,1,1)</f>
        <v>42767.663877314815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 0)</f>
        <v>90.86</v>
      </c>
      <c r="Q697" s="10" t="s">
        <v>8317</v>
      </c>
      <c r="R697" t="s">
        <v>8319</v>
      </c>
      <c r="S697">
        <f>YEAR(T697)</f>
        <v>2014</v>
      </c>
      <c r="T697" s="14">
        <f>(((J697/60)/60)/24)+DATE(1970,1,1)</f>
        <v>41913.521064814813</v>
      </c>
      <c r="U697" s="14">
        <f>(((I697/60)/60)/24)+DATE(1970,1,1)</f>
        <v>41943.521064814813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 0)</f>
        <v>1</v>
      </c>
      <c r="Q698" s="10" t="s">
        <v>8317</v>
      </c>
      <c r="R698" t="s">
        <v>8319</v>
      </c>
      <c r="S698">
        <f>YEAR(T698)</f>
        <v>2014</v>
      </c>
      <c r="T698" s="14">
        <f>(((J698/60)/60)/24)+DATE(1970,1,1)</f>
        <v>41815.927106481482</v>
      </c>
      <c r="U698" s="14">
        <f>(((I698/60)/60)/24)+DATE(1970,1,1)</f>
        <v>41845.927106481482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 0)</f>
        <v>20.34</v>
      </c>
      <c r="Q699" s="10" t="s">
        <v>8317</v>
      </c>
      <c r="R699" t="s">
        <v>8319</v>
      </c>
      <c r="S699">
        <f>YEAR(T699)</f>
        <v>2016</v>
      </c>
      <c r="T699" s="14">
        <f>(((J699/60)/60)/24)+DATE(1970,1,1)</f>
        <v>42388.523020833338</v>
      </c>
      <c r="U699" s="14">
        <f>(((I699/60)/60)/24)+DATE(1970,1,1)</f>
        <v>42403.523020833338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 0)</f>
        <v>530.69000000000005</v>
      </c>
      <c r="Q700" s="10" t="s">
        <v>8317</v>
      </c>
      <c r="R700" t="s">
        <v>8319</v>
      </c>
      <c r="S700">
        <f>YEAR(T700)</f>
        <v>2014</v>
      </c>
      <c r="T700" s="14">
        <f>(((J700/60)/60)/24)+DATE(1970,1,1)</f>
        <v>41866.931076388886</v>
      </c>
      <c r="U700" s="14">
        <f>(((I700/60)/60)/24)+DATE(1970,1,1)</f>
        <v>41900.083333333336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 0)</f>
        <v>120.39</v>
      </c>
      <c r="Q701" s="10" t="s">
        <v>8317</v>
      </c>
      <c r="R701" t="s">
        <v>8319</v>
      </c>
      <c r="S701">
        <f>YEAR(T701)</f>
        <v>2013</v>
      </c>
      <c r="T701" s="14">
        <f>(((J701/60)/60)/24)+DATE(1970,1,1)</f>
        <v>41563.485509259262</v>
      </c>
      <c r="U701" s="14">
        <f>(((I701/60)/60)/24)+DATE(1970,1,1)</f>
        <v>41600.666666666664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 0)</f>
        <v>13</v>
      </c>
      <c r="Q702" s="10" t="s">
        <v>8317</v>
      </c>
      <c r="R702" t="s">
        <v>8319</v>
      </c>
      <c r="S702">
        <f>YEAR(T702)</f>
        <v>2016</v>
      </c>
      <c r="T702" s="14">
        <f>(((J702/60)/60)/24)+DATE(1970,1,1)</f>
        <v>42715.688437500001</v>
      </c>
      <c r="U702" s="14">
        <f>(((I702/60)/60)/24)+DATE(1970,1,1)</f>
        <v>42745.688437500001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 0)</f>
        <v>291.33</v>
      </c>
      <c r="Q703" s="10" t="s">
        <v>8317</v>
      </c>
      <c r="R703" t="s">
        <v>8319</v>
      </c>
      <c r="S703">
        <f>YEAR(T703)</f>
        <v>2014</v>
      </c>
      <c r="T703" s="14">
        <f>(((J703/60)/60)/24)+DATE(1970,1,1)</f>
        <v>41813.662962962961</v>
      </c>
      <c r="U703" s="14">
        <f>(((I703/60)/60)/24)+DATE(1970,1,1)</f>
        <v>41843.662962962961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 0)</f>
        <v>124.92</v>
      </c>
      <c r="Q704" s="10" t="s">
        <v>8317</v>
      </c>
      <c r="R704" t="s">
        <v>8319</v>
      </c>
      <c r="S704">
        <f>YEAR(T704)</f>
        <v>2016</v>
      </c>
      <c r="T704" s="14">
        <f>(((J704/60)/60)/24)+DATE(1970,1,1)</f>
        <v>42668.726701388892</v>
      </c>
      <c r="U704" s="14">
        <f>(((I704/60)/60)/24)+DATE(1970,1,1)</f>
        <v>42698.768368055549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 0)</f>
        <v>119.57</v>
      </c>
      <c r="Q705" s="10" t="s">
        <v>8317</v>
      </c>
      <c r="R705" t="s">
        <v>8319</v>
      </c>
      <c r="S705">
        <f>YEAR(T705)</f>
        <v>2016</v>
      </c>
      <c r="T705" s="14">
        <f>(((J705/60)/60)/24)+DATE(1970,1,1)</f>
        <v>42711.950798611113</v>
      </c>
      <c r="U705" s="14">
        <f>(((I705/60)/60)/24)+DATE(1970,1,1)</f>
        <v>42766.98055555555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 0)</f>
        <v>120.25</v>
      </c>
      <c r="Q706" s="10" t="s">
        <v>8317</v>
      </c>
      <c r="R706" t="s">
        <v>8319</v>
      </c>
      <c r="S706">
        <f>YEAR(T706)</f>
        <v>2016</v>
      </c>
      <c r="T706" s="14">
        <f>(((J706/60)/60)/24)+DATE(1970,1,1)</f>
        <v>42726.192916666667</v>
      </c>
      <c r="U706" s="14">
        <f>(((I706/60)/60)/24)+DATE(1970,1,1)</f>
        <v>42786.192916666667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 0)</f>
        <v>195.4</v>
      </c>
      <c r="Q707" s="10" t="s">
        <v>8317</v>
      </c>
      <c r="R707" t="s">
        <v>8319</v>
      </c>
      <c r="S707">
        <f>YEAR(T707)</f>
        <v>2016</v>
      </c>
      <c r="T707" s="14">
        <f>(((J707/60)/60)/24)+DATE(1970,1,1)</f>
        <v>42726.491643518515</v>
      </c>
      <c r="U707" s="14">
        <f>(((I707/60)/60)/24)+DATE(1970,1,1)</f>
        <v>42756.491643518515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 0)</f>
        <v>0</v>
      </c>
      <c r="Q708" s="10" t="s">
        <v>8317</v>
      </c>
      <c r="R708" t="s">
        <v>8319</v>
      </c>
      <c r="S708">
        <f>YEAR(T708)</f>
        <v>2016</v>
      </c>
      <c r="T708" s="14">
        <f>(((J708/60)/60)/24)+DATE(1970,1,1)</f>
        <v>42676.995173611111</v>
      </c>
      <c r="U708" s="14">
        <f>(((I708/60)/60)/24)+DATE(1970,1,1)</f>
        <v>42718.777083333334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 0)</f>
        <v>117.7</v>
      </c>
      <c r="Q709" s="10" t="s">
        <v>8317</v>
      </c>
      <c r="R709" t="s">
        <v>8319</v>
      </c>
      <c r="S709">
        <f>YEAR(T709)</f>
        <v>2016</v>
      </c>
      <c r="T709" s="14">
        <f>(((J709/60)/60)/24)+DATE(1970,1,1)</f>
        <v>42696.663506944446</v>
      </c>
      <c r="U709" s="14">
        <f>(((I709/60)/60)/24)+DATE(1970,1,1)</f>
        <v>42736.663506944446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 0)</f>
        <v>23.95</v>
      </c>
      <c r="Q710" s="10" t="s">
        <v>8317</v>
      </c>
      <c r="R710" t="s">
        <v>8319</v>
      </c>
      <c r="S710">
        <f>YEAR(T710)</f>
        <v>2014</v>
      </c>
      <c r="T710" s="14">
        <f>(((J710/60)/60)/24)+DATE(1970,1,1)</f>
        <v>41835.581018518518</v>
      </c>
      <c r="U710" s="14">
        <f>(((I710/60)/60)/24)+DATE(1970,1,1)</f>
        <v>41895.581018518518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 0)</f>
        <v>30.5</v>
      </c>
      <c r="Q711" s="10" t="s">
        <v>8317</v>
      </c>
      <c r="R711" t="s">
        <v>8319</v>
      </c>
      <c r="S711">
        <f>YEAR(T711)</f>
        <v>2014</v>
      </c>
      <c r="T711" s="14">
        <f>(((J711/60)/60)/24)+DATE(1970,1,1)</f>
        <v>41948.041192129633</v>
      </c>
      <c r="U711" s="14">
        <f>(((I711/60)/60)/24)+DATE(1970,1,1)</f>
        <v>41978.041192129633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 0)</f>
        <v>0</v>
      </c>
      <c r="Q712" s="10" t="s">
        <v>8317</v>
      </c>
      <c r="R712" t="s">
        <v>8319</v>
      </c>
      <c r="S712">
        <f>YEAR(T712)</f>
        <v>2014</v>
      </c>
      <c r="T712" s="14">
        <f>(((J712/60)/60)/24)+DATE(1970,1,1)</f>
        <v>41837.984976851854</v>
      </c>
      <c r="U712" s="14">
        <f>(((I712/60)/60)/24)+DATE(1970,1,1)</f>
        <v>41871.030555555553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 0)</f>
        <v>99.97</v>
      </c>
      <c r="Q713" s="10" t="s">
        <v>8317</v>
      </c>
      <c r="R713" t="s">
        <v>8319</v>
      </c>
      <c r="S713">
        <f>YEAR(T713)</f>
        <v>2016</v>
      </c>
      <c r="T713" s="14">
        <f>(((J713/60)/60)/24)+DATE(1970,1,1)</f>
        <v>42678.459120370375</v>
      </c>
      <c r="U713" s="14">
        <f>(((I713/60)/60)/24)+DATE(1970,1,1)</f>
        <v>42718.500787037032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 0)</f>
        <v>26.25</v>
      </c>
      <c r="Q714" s="10" t="s">
        <v>8317</v>
      </c>
      <c r="R714" t="s">
        <v>8319</v>
      </c>
      <c r="S714">
        <f>YEAR(T714)</f>
        <v>2016</v>
      </c>
      <c r="T714" s="14">
        <f>(((J714/60)/60)/24)+DATE(1970,1,1)</f>
        <v>42384.680925925932</v>
      </c>
      <c r="U714" s="14">
        <f>(((I714/60)/60)/24)+DATE(1970,1,1)</f>
        <v>42414.680925925932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 0)</f>
        <v>199</v>
      </c>
      <c r="Q715" s="10" t="s">
        <v>8317</v>
      </c>
      <c r="R715" t="s">
        <v>8319</v>
      </c>
      <c r="S715">
        <f>YEAR(T715)</f>
        <v>2016</v>
      </c>
      <c r="T715" s="14">
        <f>(((J715/60)/60)/24)+DATE(1970,1,1)</f>
        <v>42496.529305555552</v>
      </c>
      <c r="U715" s="14">
        <f>(((I715/60)/60)/24)+DATE(1970,1,1)</f>
        <v>42526.529305555552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 0)</f>
        <v>80.319999999999993</v>
      </c>
      <c r="Q716" s="10" t="s">
        <v>8317</v>
      </c>
      <c r="R716" t="s">
        <v>8319</v>
      </c>
      <c r="S716">
        <f>YEAR(T716)</f>
        <v>2016</v>
      </c>
      <c r="T716" s="14">
        <f>(((J716/60)/60)/24)+DATE(1970,1,1)</f>
        <v>42734.787986111114</v>
      </c>
      <c r="U716" s="14">
        <f>(((I716/60)/60)/24)+DATE(1970,1,1)</f>
        <v>42794.787986111114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 0)</f>
        <v>115.75</v>
      </c>
      <c r="Q717" s="10" t="s">
        <v>8317</v>
      </c>
      <c r="R717" t="s">
        <v>8319</v>
      </c>
      <c r="S717">
        <f>YEAR(T717)</f>
        <v>2015</v>
      </c>
      <c r="T717" s="14">
        <f>(((J717/60)/60)/24)+DATE(1970,1,1)</f>
        <v>42273.090740740736</v>
      </c>
      <c r="U717" s="14">
        <f>(((I717/60)/60)/24)+DATE(1970,1,1)</f>
        <v>42313.132407407407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 0)</f>
        <v>44.69</v>
      </c>
      <c r="Q718" s="10" t="s">
        <v>8317</v>
      </c>
      <c r="R718" t="s">
        <v>8319</v>
      </c>
      <c r="S718">
        <f>YEAR(T718)</f>
        <v>2014</v>
      </c>
      <c r="T718" s="14">
        <f>(((J718/60)/60)/24)+DATE(1970,1,1)</f>
        <v>41940.658645833333</v>
      </c>
      <c r="U718" s="14">
        <f>(((I718/60)/60)/24)+DATE(1970,1,1)</f>
        <v>41974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 0)</f>
        <v>76.25</v>
      </c>
      <c r="Q719" s="10" t="s">
        <v>8317</v>
      </c>
      <c r="R719" t="s">
        <v>8319</v>
      </c>
      <c r="S719">
        <f>YEAR(T719)</f>
        <v>2014</v>
      </c>
      <c r="T719" s="14">
        <f>(((J719/60)/60)/24)+DATE(1970,1,1)</f>
        <v>41857.854189814818</v>
      </c>
      <c r="U719" s="14">
        <f>(((I719/60)/60)/24)+DATE(1970,1,1)</f>
        <v>41887.854189814818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 0)</f>
        <v>22.5</v>
      </c>
      <c r="Q720" s="10" t="s">
        <v>8317</v>
      </c>
      <c r="R720" t="s">
        <v>8319</v>
      </c>
      <c r="S720">
        <f>YEAR(T720)</f>
        <v>2017</v>
      </c>
      <c r="T720" s="14">
        <f>(((J720/60)/60)/24)+DATE(1970,1,1)</f>
        <v>42752.845451388886</v>
      </c>
      <c r="U720" s="14">
        <f>(((I720/60)/60)/24)+DATE(1970,1,1)</f>
        <v>42784.249305555553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 0)</f>
        <v>19.399999999999999</v>
      </c>
      <c r="Q721" s="10" t="s">
        <v>8317</v>
      </c>
      <c r="R721" t="s">
        <v>8319</v>
      </c>
      <c r="S721">
        <f>YEAR(T721)</f>
        <v>2016</v>
      </c>
      <c r="T721" s="14">
        <f>(((J721/60)/60)/24)+DATE(1970,1,1)</f>
        <v>42409.040231481486</v>
      </c>
      <c r="U721" s="14">
        <f>(((I721/60)/60)/24)+DATE(1970,1,1)</f>
        <v>42423.040231481486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 0)</f>
        <v>66.709999999999994</v>
      </c>
      <c r="Q722" s="10" t="s">
        <v>8320</v>
      </c>
      <c r="R722" t="s">
        <v>8321</v>
      </c>
      <c r="S722">
        <f>YEAR(T722)</f>
        <v>2012</v>
      </c>
      <c r="T722" s="14">
        <f>(((J722/60)/60)/24)+DATE(1970,1,1)</f>
        <v>40909.649201388893</v>
      </c>
      <c r="U722" s="14">
        <f>(((I722/60)/60)/24)+DATE(1970,1,1)</f>
        <v>40937.649201388893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 0)</f>
        <v>84.14</v>
      </c>
      <c r="Q723" s="10" t="s">
        <v>8320</v>
      </c>
      <c r="R723" t="s">
        <v>8321</v>
      </c>
      <c r="S723">
        <f>YEAR(T723)</f>
        <v>2014</v>
      </c>
      <c r="T723" s="14">
        <f>(((J723/60)/60)/24)+DATE(1970,1,1)</f>
        <v>41807.571840277778</v>
      </c>
      <c r="U723" s="14">
        <f>(((I723/60)/60)/24)+DATE(1970,1,1)</f>
        <v>41852.571840277778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 0)</f>
        <v>215.73</v>
      </c>
      <c r="Q724" s="10" t="s">
        <v>8320</v>
      </c>
      <c r="R724" t="s">
        <v>8321</v>
      </c>
      <c r="S724">
        <f>YEAR(T724)</f>
        <v>2012</v>
      </c>
      <c r="T724" s="14">
        <f>(((J724/60)/60)/24)+DATE(1970,1,1)</f>
        <v>40977.805300925924</v>
      </c>
      <c r="U724" s="14">
        <f>(((I724/60)/60)/24)+DATE(1970,1,1)</f>
        <v>41007.76363425926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 0)</f>
        <v>54.69</v>
      </c>
      <c r="Q725" s="10" t="s">
        <v>8320</v>
      </c>
      <c r="R725" t="s">
        <v>8321</v>
      </c>
      <c r="S725">
        <f>YEAR(T725)</f>
        <v>2015</v>
      </c>
      <c r="T725" s="14">
        <f>(((J725/60)/60)/24)+DATE(1970,1,1)</f>
        <v>42184.816539351858</v>
      </c>
      <c r="U725" s="14">
        <f>(((I725/60)/60)/24)+DATE(1970,1,1)</f>
        <v>42215.165972222225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 0)</f>
        <v>51.63</v>
      </c>
      <c r="Q726" s="10" t="s">
        <v>8320</v>
      </c>
      <c r="R726" t="s">
        <v>8321</v>
      </c>
      <c r="S726">
        <f>YEAR(T726)</f>
        <v>2011</v>
      </c>
      <c r="T726" s="14">
        <f>(((J726/60)/60)/24)+DATE(1970,1,1)</f>
        <v>40694.638460648144</v>
      </c>
      <c r="U726" s="14">
        <f>(((I726/60)/60)/24)+DATE(1970,1,1)</f>
        <v>40724.638460648144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 0)</f>
        <v>143.36000000000001</v>
      </c>
      <c r="Q727" s="10" t="s">
        <v>8320</v>
      </c>
      <c r="R727" t="s">
        <v>8321</v>
      </c>
      <c r="S727">
        <f>YEAR(T727)</f>
        <v>2015</v>
      </c>
      <c r="T727" s="14">
        <f>(((J727/60)/60)/24)+DATE(1970,1,1)</f>
        <v>42321.626296296294</v>
      </c>
      <c r="U727" s="14">
        <f>(((I727/60)/60)/24)+DATE(1970,1,1)</f>
        <v>42351.626296296294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 0)</f>
        <v>72.430000000000007</v>
      </c>
      <c r="Q728" s="10" t="s">
        <v>8320</v>
      </c>
      <c r="R728" t="s">
        <v>8321</v>
      </c>
      <c r="S728">
        <f>YEAR(T728)</f>
        <v>2013</v>
      </c>
      <c r="T728" s="14">
        <f>(((J728/60)/60)/24)+DATE(1970,1,1)</f>
        <v>41346.042673611111</v>
      </c>
      <c r="U728" s="14">
        <f>(((I728/60)/60)/24)+DATE(1970,1,1)</f>
        <v>41376.042673611111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 0)</f>
        <v>36.53</v>
      </c>
      <c r="Q729" s="10" t="s">
        <v>8320</v>
      </c>
      <c r="R729" t="s">
        <v>8321</v>
      </c>
      <c r="S729">
        <f>YEAR(T729)</f>
        <v>2012</v>
      </c>
      <c r="T729" s="14">
        <f>(((J729/60)/60)/24)+DATE(1970,1,1)</f>
        <v>41247.020243055551</v>
      </c>
      <c r="U729" s="14">
        <f>(((I729/60)/60)/24)+DATE(1970,1,1)</f>
        <v>41288.888888888891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 0)</f>
        <v>60.9</v>
      </c>
      <c r="Q730" s="10" t="s">
        <v>8320</v>
      </c>
      <c r="R730" t="s">
        <v>8321</v>
      </c>
      <c r="S730">
        <f>YEAR(T730)</f>
        <v>2011</v>
      </c>
      <c r="T730" s="14">
        <f>(((J730/60)/60)/24)+DATE(1970,1,1)</f>
        <v>40731.837465277778</v>
      </c>
      <c r="U730" s="14">
        <f>(((I730/60)/60)/24)+DATE(1970,1,1)</f>
        <v>40776.837465277778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 0)</f>
        <v>43.55</v>
      </c>
      <c r="Q731" s="10" t="s">
        <v>8320</v>
      </c>
      <c r="R731" t="s">
        <v>8321</v>
      </c>
      <c r="S731">
        <f>YEAR(T731)</f>
        <v>2012</v>
      </c>
      <c r="T731" s="14">
        <f>(((J731/60)/60)/24)+DATE(1970,1,1)</f>
        <v>41111.185891203706</v>
      </c>
      <c r="U731" s="14">
        <f>(((I731/60)/60)/24)+DATE(1970,1,1)</f>
        <v>41171.185891203706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 0)</f>
        <v>99.77</v>
      </c>
      <c r="Q732" s="10" t="s">
        <v>8320</v>
      </c>
      <c r="R732" t="s">
        <v>8321</v>
      </c>
      <c r="S732">
        <f>YEAR(T732)</f>
        <v>2011</v>
      </c>
      <c r="T732" s="14">
        <f>(((J732/60)/60)/24)+DATE(1970,1,1)</f>
        <v>40854.745266203703</v>
      </c>
      <c r="U732" s="14">
        <f>(((I732/60)/60)/24)+DATE(1970,1,1)</f>
        <v>40884.745266203703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 0)</f>
        <v>88.73</v>
      </c>
      <c r="Q733" s="10" t="s">
        <v>8320</v>
      </c>
      <c r="R733" t="s">
        <v>8321</v>
      </c>
      <c r="S733">
        <f>YEAR(T733)</f>
        <v>2011</v>
      </c>
      <c r="T733" s="14">
        <f>(((J733/60)/60)/24)+DATE(1970,1,1)</f>
        <v>40879.795682870368</v>
      </c>
      <c r="U733" s="14">
        <f>(((I733/60)/60)/24)+DATE(1970,1,1)</f>
        <v>40930.25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 0)</f>
        <v>4.92</v>
      </c>
      <c r="Q734" s="10" t="s">
        <v>8320</v>
      </c>
      <c r="R734" t="s">
        <v>8321</v>
      </c>
      <c r="S734">
        <f>YEAR(T734)</f>
        <v>2013</v>
      </c>
      <c r="T734" s="14">
        <f>(((J734/60)/60)/24)+DATE(1970,1,1)</f>
        <v>41486.424317129626</v>
      </c>
      <c r="U734" s="14">
        <f>(((I734/60)/60)/24)+DATE(1970,1,1)</f>
        <v>41546.424317129626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 0)</f>
        <v>17.82</v>
      </c>
      <c r="Q735" s="10" t="s">
        <v>8320</v>
      </c>
      <c r="R735" t="s">
        <v>8321</v>
      </c>
      <c r="S735">
        <f>YEAR(T735)</f>
        <v>2013</v>
      </c>
      <c r="T735" s="14">
        <f>(((J735/60)/60)/24)+DATE(1970,1,1)</f>
        <v>41598.420046296298</v>
      </c>
      <c r="U735" s="14">
        <f>(((I735/60)/60)/24)+DATE(1970,1,1)</f>
        <v>41628.420046296298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 0)</f>
        <v>187.19</v>
      </c>
      <c r="Q736" s="10" t="s">
        <v>8320</v>
      </c>
      <c r="R736" t="s">
        <v>8321</v>
      </c>
      <c r="S736">
        <f>YEAR(T736)</f>
        <v>2015</v>
      </c>
      <c r="T736" s="14">
        <f>(((J736/60)/60)/24)+DATE(1970,1,1)</f>
        <v>42102.164583333331</v>
      </c>
      <c r="U736" s="14">
        <f>(((I736/60)/60)/24)+DATE(1970,1,1)</f>
        <v>42133.208333333328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 0)</f>
        <v>234.81</v>
      </c>
      <c r="Q737" s="10" t="s">
        <v>8320</v>
      </c>
      <c r="R737" t="s">
        <v>8321</v>
      </c>
      <c r="S737">
        <f>YEAR(T737)</f>
        <v>2014</v>
      </c>
      <c r="T737" s="14">
        <f>(((J737/60)/60)/24)+DATE(1970,1,1)</f>
        <v>41946.029467592591</v>
      </c>
      <c r="U737" s="14">
        <f>(((I737/60)/60)/24)+DATE(1970,1,1)</f>
        <v>41977.027083333334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 0)</f>
        <v>105.05</v>
      </c>
      <c r="Q738" s="10" t="s">
        <v>8320</v>
      </c>
      <c r="R738" t="s">
        <v>8321</v>
      </c>
      <c r="S738">
        <f>YEAR(T738)</f>
        <v>2013</v>
      </c>
      <c r="T738" s="14">
        <f>(((J738/60)/60)/24)+DATE(1970,1,1)</f>
        <v>41579.734259259261</v>
      </c>
      <c r="U738" s="14">
        <f>(((I738/60)/60)/24)+DATE(1970,1,1)</f>
        <v>41599.207638888889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 0)</f>
        <v>56.67</v>
      </c>
      <c r="Q739" s="10" t="s">
        <v>8320</v>
      </c>
      <c r="R739" t="s">
        <v>8321</v>
      </c>
      <c r="S739">
        <f>YEAR(T739)</f>
        <v>2014</v>
      </c>
      <c r="T739" s="14">
        <f>(((J739/60)/60)/24)+DATE(1970,1,1)</f>
        <v>41667.275312500002</v>
      </c>
      <c r="U739" s="14">
        <f>(((I739/60)/60)/24)+DATE(1970,1,1)</f>
        <v>41684.833333333336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 0)</f>
        <v>39.049999999999997</v>
      </c>
      <c r="Q740" s="10" t="s">
        <v>8320</v>
      </c>
      <c r="R740" t="s">
        <v>8321</v>
      </c>
      <c r="S740">
        <f>YEAR(T740)</f>
        <v>2014</v>
      </c>
      <c r="T740" s="14">
        <f>(((J740/60)/60)/24)+DATE(1970,1,1)</f>
        <v>41943.604097222218</v>
      </c>
      <c r="U740" s="14">
        <f>(((I740/60)/60)/24)+DATE(1970,1,1)</f>
        <v>41974.207638888889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 0)</f>
        <v>68.349999999999994</v>
      </c>
      <c r="Q741" s="10" t="s">
        <v>8320</v>
      </c>
      <c r="R741" t="s">
        <v>8321</v>
      </c>
      <c r="S741">
        <f>YEAR(T741)</f>
        <v>2014</v>
      </c>
      <c r="T741" s="14">
        <f>(((J741/60)/60)/24)+DATE(1970,1,1)</f>
        <v>41829.502650462964</v>
      </c>
      <c r="U741" s="14">
        <f>(((I741/60)/60)/24)+DATE(1970,1,1)</f>
        <v>41862.502650462964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 0)</f>
        <v>169.58</v>
      </c>
      <c r="Q742" s="10" t="s">
        <v>8320</v>
      </c>
      <c r="R742" t="s">
        <v>8321</v>
      </c>
      <c r="S742">
        <f>YEAR(T742)</f>
        <v>2015</v>
      </c>
      <c r="T742" s="14">
        <f>(((J742/60)/60)/24)+DATE(1970,1,1)</f>
        <v>42162.146782407406</v>
      </c>
      <c r="U742" s="14">
        <f>(((I742/60)/60)/24)+DATE(1970,1,1)</f>
        <v>42176.146782407406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 0)</f>
        <v>141.41999999999999</v>
      </c>
      <c r="Q743" s="10" t="s">
        <v>8320</v>
      </c>
      <c r="R743" t="s">
        <v>8321</v>
      </c>
      <c r="S743">
        <f>YEAR(T743)</f>
        <v>2013</v>
      </c>
      <c r="T743" s="14">
        <f>(((J743/60)/60)/24)+DATE(1970,1,1)</f>
        <v>41401.648217592592</v>
      </c>
      <c r="U743" s="14">
        <f>(((I743/60)/60)/24)+DATE(1970,1,1)</f>
        <v>41436.648217592592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 0)</f>
        <v>67.39</v>
      </c>
      <c r="Q744" s="10" t="s">
        <v>8320</v>
      </c>
      <c r="R744" t="s">
        <v>8321</v>
      </c>
      <c r="S744">
        <f>YEAR(T744)</f>
        <v>2014</v>
      </c>
      <c r="T744" s="14">
        <f>(((J744/60)/60)/24)+DATE(1970,1,1)</f>
        <v>41689.917962962965</v>
      </c>
      <c r="U744" s="14">
        <f>(((I744/60)/60)/24)+DATE(1970,1,1)</f>
        <v>41719.876296296294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 0)</f>
        <v>54.27</v>
      </c>
      <c r="Q745" s="10" t="s">
        <v>8320</v>
      </c>
      <c r="R745" t="s">
        <v>8321</v>
      </c>
      <c r="S745">
        <f>YEAR(T745)</f>
        <v>2012</v>
      </c>
      <c r="T745" s="14">
        <f>(((J745/60)/60)/24)+DATE(1970,1,1)</f>
        <v>40990.709317129629</v>
      </c>
      <c r="U745" s="14">
        <f>(((I745/60)/60)/24)+DATE(1970,1,1)</f>
        <v>41015.875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 0)</f>
        <v>82.52</v>
      </c>
      <c r="Q746" s="10" t="s">
        <v>8320</v>
      </c>
      <c r="R746" t="s">
        <v>8321</v>
      </c>
      <c r="S746">
        <f>YEAR(T746)</f>
        <v>2012</v>
      </c>
      <c r="T746" s="14">
        <f>(((J746/60)/60)/24)+DATE(1970,1,1)</f>
        <v>41226.95721064815</v>
      </c>
      <c r="U746" s="14">
        <f>(((I746/60)/60)/24)+DATE(1970,1,1)</f>
        <v>41256.95721064815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 0)</f>
        <v>53.73</v>
      </c>
      <c r="Q747" s="10" t="s">
        <v>8320</v>
      </c>
      <c r="R747" t="s">
        <v>8321</v>
      </c>
      <c r="S747">
        <f>YEAR(T747)</f>
        <v>2013</v>
      </c>
      <c r="T747" s="14">
        <f>(((J747/60)/60)/24)+DATE(1970,1,1)</f>
        <v>41367.572280092594</v>
      </c>
      <c r="U747" s="14">
        <f>(((I747/60)/60)/24)+DATE(1970,1,1)</f>
        <v>41397.572280092594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 0)</f>
        <v>34.21</v>
      </c>
      <c r="Q748" s="10" t="s">
        <v>8320</v>
      </c>
      <c r="R748" t="s">
        <v>8321</v>
      </c>
      <c r="S748">
        <f>YEAR(T748)</f>
        <v>2012</v>
      </c>
      <c r="T748" s="14">
        <f>(((J748/60)/60)/24)+DATE(1970,1,1)</f>
        <v>41157.042928240742</v>
      </c>
      <c r="U748" s="14">
        <f>(((I748/60)/60)/24)+DATE(1970,1,1)</f>
        <v>41175.165972222225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 0)</f>
        <v>127.33</v>
      </c>
      <c r="Q749" s="10" t="s">
        <v>8320</v>
      </c>
      <c r="R749" t="s">
        <v>8321</v>
      </c>
      <c r="S749">
        <f>YEAR(T749)</f>
        <v>2014</v>
      </c>
      <c r="T749" s="14">
        <f>(((J749/60)/60)/24)+DATE(1970,1,1)</f>
        <v>41988.548831018517</v>
      </c>
      <c r="U749" s="14">
        <f>(((I749/60)/60)/24)+DATE(1970,1,1)</f>
        <v>42019.454166666663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 0)</f>
        <v>45.57</v>
      </c>
      <c r="Q750" s="10" t="s">
        <v>8320</v>
      </c>
      <c r="R750" t="s">
        <v>8321</v>
      </c>
      <c r="S750">
        <f>YEAR(T750)</f>
        <v>2014</v>
      </c>
      <c r="T750" s="14">
        <f>(((J750/60)/60)/24)+DATE(1970,1,1)</f>
        <v>41831.846828703703</v>
      </c>
      <c r="U750" s="14">
        <f>(((I750/60)/60)/24)+DATE(1970,1,1)</f>
        <v>41861.846828703703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 0)</f>
        <v>95.96</v>
      </c>
      <c r="Q751" s="10" t="s">
        <v>8320</v>
      </c>
      <c r="R751" t="s">
        <v>8321</v>
      </c>
      <c r="S751">
        <f>YEAR(T751)</f>
        <v>2016</v>
      </c>
      <c r="T751" s="14">
        <f>(((J751/60)/60)/24)+DATE(1970,1,1)</f>
        <v>42733.94131944445</v>
      </c>
      <c r="U751" s="14">
        <f>(((I751/60)/60)/24)+DATE(1970,1,1)</f>
        <v>42763.94131944445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 0)</f>
        <v>77.27</v>
      </c>
      <c r="Q752" s="10" t="s">
        <v>8320</v>
      </c>
      <c r="R752" t="s">
        <v>8321</v>
      </c>
      <c r="S752">
        <f>YEAR(T752)</f>
        <v>2013</v>
      </c>
      <c r="T752" s="14">
        <f>(((J752/60)/60)/24)+DATE(1970,1,1)</f>
        <v>41299.878148148149</v>
      </c>
      <c r="U752" s="14">
        <f>(((I752/60)/60)/24)+DATE(1970,1,1)</f>
        <v>41329.878148148149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 0)</f>
        <v>57.34</v>
      </c>
      <c r="Q753" s="10" t="s">
        <v>8320</v>
      </c>
      <c r="R753" t="s">
        <v>8321</v>
      </c>
      <c r="S753">
        <f>YEAR(T753)</f>
        <v>2011</v>
      </c>
      <c r="T753" s="14">
        <f>(((J753/60)/60)/24)+DATE(1970,1,1)</f>
        <v>40713.630497685182</v>
      </c>
      <c r="U753" s="14">
        <f>(((I753/60)/60)/24)+DATE(1970,1,1)</f>
        <v>40759.630497685182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 0)</f>
        <v>53.19</v>
      </c>
      <c r="Q754" s="10" t="s">
        <v>8320</v>
      </c>
      <c r="R754" t="s">
        <v>8321</v>
      </c>
      <c r="S754">
        <f>YEAR(T754)</f>
        <v>2016</v>
      </c>
      <c r="T754" s="14">
        <f>(((J754/60)/60)/24)+DATE(1970,1,1)</f>
        <v>42639.421493055561</v>
      </c>
      <c r="U754" s="14">
        <f>(((I754/60)/60)/24)+DATE(1970,1,1)</f>
        <v>42659.458333333328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 0)</f>
        <v>492.31</v>
      </c>
      <c r="Q755" s="10" t="s">
        <v>8320</v>
      </c>
      <c r="R755" t="s">
        <v>8321</v>
      </c>
      <c r="S755">
        <f>YEAR(T755)</f>
        <v>2015</v>
      </c>
      <c r="T755" s="14">
        <f>(((J755/60)/60)/24)+DATE(1970,1,1)</f>
        <v>42019.590173611112</v>
      </c>
      <c r="U755" s="14">
        <f>(((I755/60)/60)/24)+DATE(1970,1,1)</f>
        <v>42049.590173611112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 0)</f>
        <v>42.35</v>
      </c>
      <c r="Q756" s="10" t="s">
        <v>8320</v>
      </c>
      <c r="R756" t="s">
        <v>8321</v>
      </c>
      <c r="S756">
        <f>YEAR(T756)</f>
        <v>2012</v>
      </c>
      <c r="T756" s="14">
        <f>(((J756/60)/60)/24)+DATE(1970,1,1)</f>
        <v>41249.749085648145</v>
      </c>
      <c r="U756" s="14">
        <f>(((I756/60)/60)/24)+DATE(1970,1,1)</f>
        <v>41279.749085648145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 0)</f>
        <v>37.47</v>
      </c>
      <c r="Q757" s="10" t="s">
        <v>8320</v>
      </c>
      <c r="R757" t="s">
        <v>8321</v>
      </c>
      <c r="S757">
        <f>YEAR(T757)</f>
        <v>2013</v>
      </c>
      <c r="T757" s="14">
        <f>(((J757/60)/60)/24)+DATE(1970,1,1)</f>
        <v>41383.605057870373</v>
      </c>
      <c r="U757" s="14">
        <f>(((I757/60)/60)/24)+DATE(1970,1,1)</f>
        <v>41414.02847222222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 0)</f>
        <v>37.450000000000003</v>
      </c>
      <c r="Q758" s="10" t="s">
        <v>8320</v>
      </c>
      <c r="R758" t="s">
        <v>8321</v>
      </c>
      <c r="S758">
        <f>YEAR(T758)</f>
        <v>2011</v>
      </c>
      <c r="T758" s="14">
        <f>(((J758/60)/60)/24)+DATE(1970,1,1)</f>
        <v>40590.766886574071</v>
      </c>
      <c r="U758" s="14">
        <f>(((I758/60)/60)/24)+DATE(1970,1,1)</f>
        <v>40651.725219907406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 0)</f>
        <v>33.06</v>
      </c>
      <c r="Q759" s="10" t="s">
        <v>8320</v>
      </c>
      <c r="R759" t="s">
        <v>8321</v>
      </c>
      <c r="S759">
        <f>YEAR(T759)</f>
        <v>2012</v>
      </c>
      <c r="T759" s="14">
        <f>(((J759/60)/60)/24)+DATE(1970,1,1)</f>
        <v>41235.054560185185</v>
      </c>
      <c r="U759" s="14">
        <f>(((I759/60)/60)/24)+DATE(1970,1,1)</f>
        <v>41249.054560185185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 0)</f>
        <v>134.21</v>
      </c>
      <c r="Q760" s="10" t="s">
        <v>8320</v>
      </c>
      <c r="R760" t="s">
        <v>8321</v>
      </c>
      <c r="S760">
        <f>YEAR(T760)</f>
        <v>2010</v>
      </c>
      <c r="T760" s="14">
        <f>(((J760/60)/60)/24)+DATE(1970,1,1)</f>
        <v>40429.836435185185</v>
      </c>
      <c r="U760" s="14">
        <f>(((I760/60)/60)/24)+DATE(1970,1,1)</f>
        <v>40459.836435185185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 0)</f>
        <v>51.47</v>
      </c>
      <c r="Q761" s="10" t="s">
        <v>8320</v>
      </c>
      <c r="R761" t="s">
        <v>8321</v>
      </c>
      <c r="S761">
        <f>YEAR(T761)</f>
        <v>2014</v>
      </c>
      <c r="T761" s="14">
        <f>(((J761/60)/60)/24)+DATE(1970,1,1)</f>
        <v>41789.330312500002</v>
      </c>
      <c r="U761" s="14">
        <f>(((I761/60)/60)/24)+DATE(1970,1,1)</f>
        <v>41829.330312500002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 0)</f>
        <v>0</v>
      </c>
      <c r="Q762" s="10" t="s">
        <v>8320</v>
      </c>
      <c r="R762" t="s">
        <v>8322</v>
      </c>
      <c r="S762">
        <f>YEAR(T762)</f>
        <v>2016</v>
      </c>
      <c r="T762" s="14">
        <f>(((J762/60)/60)/24)+DATE(1970,1,1)</f>
        <v>42670.764039351852</v>
      </c>
      <c r="U762" s="14">
        <f>(((I762/60)/60)/24)+DATE(1970,1,1)</f>
        <v>42700.805706018517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 0)</f>
        <v>39.17</v>
      </c>
      <c r="Q763" s="10" t="s">
        <v>8320</v>
      </c>
      <c r="R763" t="s">
        <v>8322</v>
      </c>
      <c r="S763">
        <f>YEAR(T763)</f>
        <v>2014</v>
      </c>
      <c r="T763" s="14">
        <f>(((J763/60)/60)/24)+DATE(1970,1,1)</f>
        <v>41642.751458333332</v>
      </c>
      <c r="U763" s="14">
        <f>(((I763/60)/60)/24)+DATE(1970,1,1)</f>
        <v>41672.751458333332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 0)</f>
        <v>0</v>
      </c>
      <c r="Q764" s="10" t="s">
        <v>8320</v>
      </c>
      <c r="R764" t="s">
        <v>8322</v>
      </c>
      <c r="S764">
        <f>YEAR(T764)</f>
        <v>2016</v>
      </c>
      <c r="T764" s="14">
        <f>(((J764/60)/60)/24)+DATE(1970,1,1)</f>
        <v>42690.858449074076</v>
      </c>
      <c r="U764" s="14">
        <f>(((I764/60)/60)/24)+DATE(1970,1,1)</f>
        <v>42708.25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 0)</f>
        <v>5</v>
      </c>
      <c r="Q765" s="10" t="s">
        <v>8320</v>
      </c>
      <c r="R765" t="s">
        <v>8322</v>
      </c>
      <c r="S765">
        <f>YEAR(T765)</f>
        <v>2013</v>
      </c>
      <c r="T765" s="14">
        <f>(((J765/60)/60)/24)+DATE(1970,1,1)</f>
        <v>41471.446851851848</v>
      </c>
      <c r="U765" s="14">
        <f>(((I765/60)/60)/24)+DATE(1970,1,1)</f>
        <v>41501.446851851848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 0)</f>
        <v>0</v>
      </c>
      <c r="Q766" s="10" t="s">
        <v>8320</v>
      </c>
      <c r="R766" t="s">
        <v>8322</v>
      </c>
      <c r="S766">
        <f>YEAR(T766)</f>
        <v>2015</v>
      </c>
      <c r="T766" s="14">
        <f>(((J766/60)/60)/24)+DATE(1970,1,1)</f>
        <v>42227.173159722224</v>
      </c>
      <c r="U766" s="14">
        <f>(((I766/60)/60)/24)+DATE(1970,1,1)</f>
        <v>42257.173159722224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 0)</f>
        <v>57.3</v>
      </c>
      <c r="Q767" s="10" t="s">
        <v>8320</v>
      </c>
      <c r="R767" t="s">
        <v>8322</v>
      </c>
      <c r="S767">
        <f>YEAR(T767)</f>
        <v>2014</v>
      </c>
      <c r="T767" s="14">
        <f>(((J767/60)/60)/24)+DATE(1970,1,1)</f>
        <v>41901.542638888888</v>
      </c>
      <c r="U767" s="14">
        <f>(((I767/60)/60)/24)+DATE(1970,1,1)</f>
        <v>41931.542638888888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 0)</f>
        <v>0</v>
      </c>
      <c r="Q768" s="10" t="s">
        <v>8320</v>
      </c>
      <c r="R768" t="s">
        <v>8322</v>
      </c>
      <c r="S768">
        <f>YEAR(T768)</f>
        <v>2015</v>
      </c>
      <c r="T768" s="14">
        <f>(((J768/60)/60)/24)+DATE(1970,1,1)</f>
        <v>42021.783368055556</v>
      </c>
      <c r="U768" s="14">
        <f>(((I768/60)/60)/24)+DATE(1970,1,1)</f>
        <v>42051.783368055556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 0)</f>
        <v>59</v>
      </c>
      <c r="Q769" s="10" t="s">
        <v>8320</v>
      </c>
      <c r="R769" t="s">
        <v>8322</v>
      </c>
      <c r="S769">
        <f>YEAR(T769)</f>
        <v>2015</v>
      </c>
      <c r="T769" s="14">
        <f>(((J769/60)/60)/24)+DATE(1970,1,1)</f>
        <v>42115.143634259264</v>
      </c>
      <c r="U769" s="14">
        <f>(((I769/60)/60)/24)+DATE(1970,1,1)</f>
        <v>42145.143634259264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 0)</f>
        <v>0</v>
      </c>
      <c r="Q770" s="10" t="s">
        <v>8320</v>
      </c>
      <c r="R770" t="s">
        <v>8322</v>
      </c>
      <c r="S770">
        <f>YEAR(T770)</f>
        <v>2013</v>
      </c>
      <c r="T770" s="14">
        <f>(((J770/60)/60)/24)+DATE(1970,1,1)</f>
        <v>41594.207060185188</v>
      </c>
      <c r="U770" s="14">
        <f>(((I770/60)/60)/24)+DATE(1970,1,1)</f>
        <v>41624.207060185188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 0)</f>
        <v>31.85</v>
      </c>
      <c r="Q771" s="10" t="s">
        <v>8320</v>
      </c>
      <c r="R771" t="s">
        <v>8322</v>
      </c>
      <c r="S771">
        <f>YEAR(T771)</f>
        <v>2013</v>
      </c>
      <c r="T771" s="14">
        <f>(((J771/60)/60)/24)+DATE(1970,1,1)</f>
        <v>41604.996458333335</v>
      </c>
      <c r="U771" s="14">
        <f>(((I771/60)/60)/24)+DATE(1970,1,1)</f>
        <v>41634.996458333335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 0)</f>
        <v>0</v>
      </c>
      <c r="Q772" s="10" t="s">
        <v>8320</v>
      </c>
      <c r="R772" t="s">
        <v>8322</v>
      </c>
      <c r="S772">
        <f>YEAR(T772)</f>
        <v>2013</v>
      </c>
      <c r="T772" s="14">
        <f>(((J772/60)/60)/24)+DATE(1970,1,1)</f>
        <v>41289.999641203707</v>
      </c>
      <c r="U772" s="14">
        <f>(((I772/60)/60)/24)+DATE(1970,1,1)</f>
        <v>41329.999641203707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 0)</f>
        <v>10</v>
      </c>
      <c r="Q773" s="10" t="s">
        <v>8320</v>
      </c>
      <c r="R773" t="s">
        <v>8322</v>
      </c>
      <c r="S773">
        <f>YEAR(T773)</f>
        <v>2015</v>
      </c>
      <c r="T773" s="14">
        <f>(((J773/60)/60)/24)+DATE(1970,1,1)</f>
        <v>42349.824097222227</v>
      </c>
      <c r="U773" s="14">
        <f>(((I773/60)/60)/24)+DATE(1970,1,1)</f>
        <v>42399.824097222227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 0)</f>
        <v>50</v>
      </c>
      <c r="Q774" s="10" t="s">
        <v>8320</v>
      </c>
      <c r="R774" t="s">
        <v>8322</v>
      </c>
      <c r="S774">
        <f>YEAR(T774)</f>
        <v>2009</v>
      </c>
      <c r="T774" s="14">
        <f>(((J774/60)/60)/24)+DATE(1970,1,1)</f>
        <v>40068.056932870371</v>
      </c>
      <c r="U774" s="14">
        <f>(((I774/60)/60)/24)+DATE(1970,1,1)</f>
        <v>40118.165972222225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 0)</f>
        <v>16</v>
      </c>
      <c r="Q775" s="10" t="s">
        <v>8320</v>
      </c>
      <c r="R775" t="s">
        <v>8322</v>
      </c>
      <c r="S775">
        <f>YEAR(T775)</f>
        <v>2015</v>
      </c>
      <c r="T775" s="14">
        <f>(((J775/60)/60)/24)+DATE(1970,1,1)</f>
        <v>42100.735937499994</v>
      </c>
      <c r="U775" s="14">
        <f>(((I775/60)/60)/24)+DATE(1970,1,1)</f>
        <v>42134.959027777775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 0)</f>
        <v>39</v>
      </c>
      <c r="Q776" s="10" t="s">
        <v>8320</v>
      </c>
      <c r="R776" t="s">
        <v>8322</v>
      </c>
      <c r="S776">
        <f>YEAR(T776)</f>
        <v>2014</v>
      </c>
      <c r="T776" s="14">
        <f>(((J776/60)/60)/24)+DATE(1970,1,1)</f>
        <v>41663.780300925922</v>
      </c>
      <c r="U776" s="14">
        <f>(((I776/60)/60)/24)+DATE(1970,1,1)</f>
        <v>41693.780300925922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 0)</f>
        <v>34</v>
      </c>
      <c r="Q777" s="10" t="s">
        <v>8320</v>
      </c>
      <c r="R777" t="s">
        <v>8322</v>
      </c>
      <c r="S777">
        <f>YEAR(T777)</f>
        <v>2011</v>
      </c>
      <c r="T777" s="14">
        <f>(((J777/60)/60)/24)+DATE(1970,1,1)</f>
        <v>40863.060127314813</v>
      </c>
      <c r="U777" s="14">
        <f>(((I777/60)/60)/24)+DATE(1970,1,1)</f>
        <v>40893.060127314813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 0)</f>
        <v>63.12</v>
      </c>
      <c r="Q778" s="10" t="s">
        <v>8320</v>
      </c>
      <c r="R778" t="s">
        <v>8322</v>
      </c>
      <c r="S778">
        <f>YEAR(T778)</f>
        <v>2015</v>
      </c>
      <c r="T778" s="14">
        <f>(((J778/60)/60)/24)+DATE(1970,1,1)</f>
        <v>42250.685706018514</v>
      </c>
      <c r="U778" s="14">
        <f>(((I778/60)/60)/24)+DATE(1970,1,1)</f>
        <v>42288.208333333328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 0)</f>
        <v>7</v>
      </c>
      <c r="Q779" s="10" t="s">
        <v>8320</v>
      </c>
      <c r="R779" t="s">
        <v>8322</v>
      </c>
      <c r="S779">
        <f>YEAR(T779)</f>
        <v>2013</v>
      </c>
      <c r="T779" s="14">
        <f>(((J779/60)/60)/24)+DATE(1970,1,1)</f>
        <v>41456.981215277774</v>
      </c>
      <c r="U779" s="14">
        <f>(((I779/60)/60)/24)+DATE(1970,1,1)</f>
        <v>41486.981215277774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 0)</f>
        <v>2</v>
      </c>
      <c r="Q780" s="10" t="s">
        <v>8320</v>
      </c>
      <c r="R780" t="s">
        <v>8322</v>
      </c>
      <c r="S780">
        <f>YEAR(T780)</f>
        <v>2014</v>
      </c>
      <c r="T780" s="14">
        <f>(((J780/60)/60)/24)+DATE(1970,1,1)</f>
        <v>41729.702314814815</v>
      </c>
      <c r="U780" s="14">
        <f>(((I780/60)/60)/24)+DATE(1970,1,1)</f>
        <v>41759.702314814815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 0)</f>
        <v>66.67</v>
      </c>
      <c r="Q781" s="10" t="s">
        <v>8320</v>
      </c>
      <c r="R781" t="s">
        <v>8322</v>
      </c>
      <c r="S781">
        <f>YEAR(T781)</f>
        <v>2010</v>
      </c>
      <c r="T781" s="14">
        <f>(((J781/60)/60)/24)+DATE(1970,1,1)</f>
        <v>40436.68408564815</v>
      </c>
      <c r="U781" s="14">
        <f>(((I781/60)/60)/24)+DATE(1970,1,1)</f>
        <v>40466.166666666664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 0)</f>
        <v>38.520000000000003</v>
      </c>
      <c r="Q782" s="10" t="s">
        <v>8323</v>
      </c>
      <c r="R782" t="s">
        <v>8324</v>
      </c>
      <c r="S782">
        <f>YEAR(T782)</f>
        <v>2011</v>
      </c>
      <c r="T782" s="14">
        <f>(((J782/60)/60)/24)+DATE(1970,1,1)</f>
        <v>40636.673900462964</v>
      </c>
      <c r="U782" s="14">
        <f>(((I782/60)/60)/24)+DATE(1970,1,1)</f>
        <v>40666.673900462964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 0)</f>
        <v>42.61</v>
      </c>
      <c r="Q783" s="10" t="s">
        <v>8323</v>
      </c>
      <c r="R783" t="s">
        <v>8324</v>
      </c>
      <c r="S783">
        <f>YEAR(T783)</f>
        <v>2013</v>
      </c>
      <c r="T783" s="14">
        <f>(((J783/60)/60)/24)+DATE(1970,1,1)</f>
        <v>41403.000856481485</v>
      </c>
      <c r="U783" s="14">
        <f>(((I783/60)/60)/24)+DATE(1970,1,1)</f>
        <v>41433.000856481485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 0)</f>
        <v>50</v>
      </c>
      <c r="Q784" s="10" t="s">
        <v>8323</v>
      </c>
      <c r="R784" t="s">
        <v>8324</v>
      </c>
      <c r="S784">
        <f>YEAR(T784)</f>
        <v>2012</v>
      </c>
      <c r="T784" s="14">
        <f>(((J784/60)/60)/24)+DATE(1970,1,1)</f>
        <v>41116.758125</v>
      </c>
      <c r="U784" s="14">
        <f>(((I784/60)/60)/24)+DATE(1970,1,1)</f>
        <v>41146.758125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 0)</f>
        <v>63.49</v>
      </c>
      <c r="Q785" s="10" t="s">
        <v>8323</v>
      </c>
      <c r="R785" t="s">
        <v>8324</v>
      </c>
      <c r="S785">
        <f>YEAR(T785)</f>
        <v>2012</v>
      </c>
      <c r="T785" s="14">
        <f>(((J785/60)/60)/24)+DATE(1970,1,1)</f>
        <v>40987.773715277777</v>
      </c>
      <c r="U785" s="14">
        <f>(((I785/60)/60)/24)+DATE(1970,1,1)</f>
        <v>41026.916666666664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 0)</f>
        <v>102.5</v>
      </c>
      <c r="Q786" s="10" t="s">
        <v>8323</v>
      </c>
      <c r="R786" t="s">
        <v>8324</v>
      </c>
      <c r="S786">
        <f>YEAR(T786)</f>
        <v>2014</v>
      </c>
      <c r="T786" s="14">
        <f>(((J786/60)/60)/24)+DATE(1970,1,1)</f>
        <v>41675.149525462963</v>
      </c>
      <c r="U786" s="14">
        <f>(((I786/60)/60)/24)+DATE(1970,1,1)</f>
        <v>41715.107858796298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 0)</f>
        <v>31.14</v>
      </c>
      <c r="Q787" s="10" t="s">
        <v>8323</v>
      </c>
      <c r="R787" t="s">
        <v>8324</v>
      </c>
      <c r="S787">
        <f>YEAR(T787)</f>
        <v>2013</v>
      </c>
      <c r="T787" s="14">
        <f>(((J787/60)/60)/24)+DATE(1970,1,1)</f>
        <v>41303.593923611108</v>
      </c>
      <c r="U787" s="14">
        <f>(((I787/60)/60)/24)+DATE(1970,1,1)</f>
        <v>41333.593923611108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 0)</f>
        <v>162.27000000000001</v>
      </c>
      <c r="Q788" s="10" t="s">
        <v>8323</v>
      </c>
      <c r="R788" t="s">
        <v>8324</v>
      </c>
      <c r="S788">
        <f>YEAR(T788)</f>
        <v>2012</v>
      </c>
      <c r="T788" s="14">
        <f>(((J788/60)/60)/24)+DATE(1970,1,1)</f>
        <v>40983.055949074071</v>
      </c>
      <c r="U788" s="14">
        <f>(((I788/60)/60)/24)+DATE(1970,1,1)</f>
        <v>41040.657638888886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 0)</f>
        <v>80.59</v>
      </c>
      <c r="Q789" s="10" t="s">
        <v>8323</v>
      </c>
      <c r="R789" t="s">
        <v>8324</v>
      </c>
      <c r="S789">
        <f>YEAR(T789)</f>
        <v>2013</v>
      </c>
      <c r="T789" s="14">
        <f>(((J789/60)/60)/24)+DATE(1970,1,1)</f>
        <v>41549.627615740741</v>
      </c>
      <c r="U789" s="14">
        <f>(((I789/60)/60)/24)+DATE(1970,1,1)</f>
        <v>41579.627615740741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 0)</f>
        <v>59.85</v>
      </c>
      <c r="Q790" s="10" t="s">
        <v>8323</v>
      </c>
      <c r="R790" t="s">
        <v>8324</v>
      </c>
      <c r="S790">
        <f>YEAR(T790)</f>
        <v>2012</v>
      </c>
      <c r="T790" s="14">
        <f>(((J790/60)/60)/24)+DATE(1970,1,1)</f>
        <v>41059.006805555553</v>
      </c>
      <c r="U790" s="14">
        <f>(((I790/60)/60)/24)+DATE(1970,1,1)</f>
        <v>41097.165972222225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 0)</f>
        <v>132.86000000000001</v>
      </c>
      <c r="Q791" s="10" t="s">
        <v>8323</v>
      </c>
      <c r="R791" t="s">
        <v>8324</v>
      </c>
      <c r="S791">
        <f>YEAR(T791)</f>
        <v>2013</v>
      </c>
      <c r="T791" s="14">
        <f>(((J791/60)/60)/24)+DATE(1970,1,1)</f>
        <v>41277.186111111114</v>
      </c>
      <c r="U791" s="14">
        <f>(((I791/60)/60)/24)+DATE(1970,1,1)</f>
        <v>41295.332638888889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 0)</f>
        <v>92.55</v>
      </c>
      <c r="Q792" s="10" t="s">
        <v>8323</v>
      </c>
      <c r="R792" t="s">
        <v>8324</v>
      </c>
      <c r="S792">
        <f>YEAR(T792)</f>
        <v>2013</v>
      </c>
      <c r="T792" s="14">
        <f>(((J792/60)/60)/24)+DATE(1970,1,1)</f>
        <v>41276.047905092593</v>
      </c>
      <c r="U792" s="14">
        <f>(((I792/60)/60)/24)+DATE(1970,1,1)</f>
        <v>41306.047905092593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 0)</f>
        <v>60.86</v>
      </c>
      <c r="Q793" s="10" t="s">
        <v>8323</v>
      </c>
      <c r="R793" t="s">
        <v>8324</v>
      </c>
      <c r="S793">
        <f>YEAR(T793)</f>
        <v>2013</v>
      </c>
      <c r="T793" s="14">
        <f>(((J793/60)/60)/24)+DATE(1970,1,1)</f>
        <v>41557.780624999999</v>
      </c>
      <c r="U793" s="14">
        <f>(((I793/60)/60)/24)+DATE(1970,1,1)</f>
        <v>41591.249305555553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 0)</f>
        <v>41.85</v>
      </c>
      <c r="Q794" s="10" t="s">
        <v>8323</v>
      </c>
      <c r="R794" t="s">
        <v>8324</v>
      </c>
      <c r="S794">
        <f>YEAR(T794)</f>
        <v>2013</v>
      </c>
      <c r="T794" s="14">
        <f>(((J794/60)/60)/24)+DATE(1970,1,1)</f>
        <v>41555.873645833337</v>
      </c>
      <c r="U794" s="14">
        <f>(((I794/60)/60)/24)+DATE(1970,1,1)</f>
        <v>41585.915312500001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 0)</f>
        <v>88.33</v>
      </c>
      <c r="Q795" s="10" t="s">
        <v>8323</v>
      </c>
      <c r="R795" t="s">
        <v>8324</v>
      </c>
      <c r="S795">
        <f>YEAR(T795)</f>
        <v>2013</v>
      </c>
      <c r="T795" s="14">
        <f>(((J795/60)/60)/24)+DATE(1970,1,1)</f>
        <v>41442.741249999999</v>
      </c>
      <c r="U795" s="14">
        <f>(((I795/60)/60)/24)+DATE(1970,1,1)</f>
        <v>41458.207638888889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 0)</f>
        <v>158.96</v>
      </c>
      <c r="Q796" s="10" t="s">
        <v>8323</v>
      </c>
      <c r="R796" t="s">
        <v>8324</v>
      </c>
      <c r="S796">
        <f>YEAR(T796)</f>
        <v>2011</v>
      </c>
      <c r="T796" s="14">
        <f>(((J796/60)/60)/24)+DATE(1970,1,1)</f>
        <v>40736.115011574075</v>
      </c>
      <c r="U796" s="14">
        <f>(((I796/60)/60)/24)+DATE(1970,1,1)</f>
        <v>40791.712500000001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 0)</f>
        <v>85.05</v>
      </c>
      <c r="Q797" s="10" t="s">
        <v>8323</v>
      </c>
      <c r="R797" t="s">
        <v>8324</v>
      </c>
      <c r="S797">
        <f>YEAR(T797)</f>
        <v>2012</v>
      </c>
      <c r="T797" s="14">
        <f>(((J797/60)/60)/24)+DATE(1970,1,1)</f>
        <v>40963.613032407404</v>
      </c>
      <c r="U797" s="14">
        <f>(((I797/60)/60)/24)+DATE(1970,1,1)</f>
        <v>41006.207638888889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 0)</f>
        <v>112.61</v>
      </c>
      <c r="Q798" s="10" t="s">
        <v>8323</v>
      </c>
      <c r="R798" t="s">
        <v>8324</v>
      </c>
      <c r="S798">
        <f>YEAR(T798)</f>
        <v>2013</v>
      </c>
      <c r="T798" s="14">
        <f>(((J798/60)/60)/24)+DATE(1970,1,1)</f>
        <v>41502.882928240739</v>
      </c>
      <c r="U798" s="14">
        <f>(((I798/60)/60)/24)+DATE(1970,1,1)</f>
        <v>41532.881944444445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 0)</f>
        <v>45.44</v>
      </c>
      <c r="Q799" s="10" t="s">
        <v>8323</v>
      </c>
      <c r="R799" t="s">
        <v>8324</v>
      </c>
      <c r="S799">
        <f>YEAR(T799)</f>
        <v>2012</v>
      </c>
      <c r="T799" s="14">
        <f>(((J799/60)/60)/24)+DATE(1970,1,1)</f>
        <v>40996.994074074071</v>
      </c>
      <c r="U799" s="14">
        <f>(((I799/60)/60)/24)+DATE(1970,1,1)</f>
        <v>41028.166666666664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 0)</f>
        <v>46.22</v>
      </c>
      <c r="Q800" s="10" t="s">
        <v>8323</v>
      </c>
      <c r="R800" t="s">
        <v>8324</v>
      </c>
      <c r="S800">
        <f>YEAR(T800)</f>
        <v>2014</v>
      </c>
      <c r="T800" s="14">
        <f>(((J800/60)/60)/24)+DATE(1970,1,1)</f>
        <v>41882.590127314819</v>
      </c>
      <c r="U800" s="14">
        <f>(((I800/60)/60)/24)+DATE(1970,1,1)</f>
        <v>41912.590127314819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 0)</f>
        <v>178.61</v>
      </c>
      <c r="Q801" s="10" t="s">
        <v>8323</v>
      </c>
      <c r="R801" t="s">
        <v>8324</v>
      </c>
      <c r="S801">
        <f>YEAR(T801)</f>
        <v>2012</v>
      </c>
      <c r="T801" s="14">
        <f>(((J801/60)/60)/24)+DATE(1970,1,1)</f>
        <v>40996.667199074072</v>
      </c>
      <c r="U801" s="14">
        <f>(((I801/60)/60)/24)+DATE(1970,1,1)</f>
        <v>41026.667199074072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 0)</f>
        <v>40.75</v>
      </c>
      <c r="Q802" s="10" t="s">
        <v>8323</v>
      </c>
      <c r="R802" t="s">
        <v>8324</v>
      </c>
      <c r="S802">
        <f>YEAR(T802)</f>
        <v>2014</v>
      </c>
      <c r="T802" s="14">
        <f>(((J802/60)/60)/24)+DATE(1970,1,1)</f>
        <v>41863.433495370373</v>
      </c>
      <c r="U802" s="14">
        <f>(((I802/60)/60)/24)+DATE(1970,1,1)</f>
        <v>41893.433495370373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 0)</f>
        <v>43.73</v>
      </c>
      <c r="Q803" s="10" t="s">
        <v>8323</v>
      </c>
      <c r="R803" t="s">
        <v>8324</v>
      </c>
      <c r="S803">
        <f>YEAR(T803)</f>
        <v>2011</v>
      </c>
      <c r="T803" s="14">
        <f>(((J803/60)/60)/24)+DATE(1970,1,1)</f>
        <v>40695.795370370368</v>
      </c>
      <c r="U803" s="14">
        <f>(((I803/60)/60)/24)+DATE(1970,1,1)</f>
        <v>40725.795370370368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 0)</f>
        <v>81.069999999999993</v>
      </c>
      <c r="Q804" s="10" t="s">
        <v>8323</v>
      </c>
      <c r="R804" t="s">
        <v>8324</v>
      </c>
      <c r="S804">
        <f>YEAR(T804)</f>
        <v>2012</v>
      </c>
      <c r="T804" s="14">
        <f>(((J804/60)/60)/24)+DATE(1970,1,1)</f>
        <v>41123.022268518522</v>
      </c>
      <c r="U804" s="14">
        <f>(((I804/60)/60)/24)+DATE(1970,1,1)</f>
        <v>41169.170138888891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 0)</f>
        <v>74.61</v>
      </c>
      <c r="Q805" s="10" t="s">
        <v>8323</v>
      </c>
      <c r="R805" t="s">
        <v>8324</v>
      </c>
      <c r="S805">
        <f>YEAR(T805)</f>
        <v>2011</v>
      </c>
      <c r="T805" s="14">
        <f>(((J805/60)/60)/24)+DATE(1970,1,1)</f>
        <v>40665.949976851851</v>
      </c>
      <c r="U805" s="14">
        <f>(((I805/60)/60)/24)+DATE(1970,1,1)</f>
        <v>40692.041666666664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 0)</f>
        <v>305.56</v>
      </c>
      <c r="Q806" s="10" t="s">
        <v>8323</v>
      </c>
      <c r="R806" t="s">
        <v>8324</v>
      </c>
      <c r="S806">
        <f>YEAR(T806)</f>
        <v>2011</v>
      </c>
      <c r="T806" s="14">
        <f>(((J806/60)/60)/24)+DATE(1970,1,1)</f>
        <v>40730.105625000004</v>
      </c>
      <c r="U806" s="14">
        <f>(((I806/60)/60)/24)+DATE(1970,1,1)</f>
        <v>40747.165972222225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 0)</f>
        <v>58.33</v>
      </c>
      <c r="Q807" s="10" t="s">
        <v>8323</v>
      </c>
      <c r="R807" t="s">
        <v>8324</v>
      </c>
      <c r="S807">
        <f>YEAR(T807)</f>
        <v>2011</v>
      </c>
      <c r="T807" s="14">
        <f>(((J807/60)/60)/24)+DATE(1970,1,1)</f>
        <v>40690.823055555556</v>
      </c>
      <c r="U807" s="14">
        <f>(((I807/60)/60)/24)+DATE(1970,1,1)</f>
        <v>40740.958333333336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 0)</f>
        <v>117.68</v>
      </c>
      <c r="Q808" s="10" t="s">
        <v>8323</v>
      </c>
      <c r="R808" t="s">
        <v>8324</v>
      </c>
      <c r="S808">
        <f>YEAR(T808)</f>
        <v>2011</v>
      </c>
      <c r="T808" s="14">
        <f>(((J808/60)/60)/24)+DATE(1970,1,1)</f>
        <v>40763.691423611112</v>
      </c>
      <c r="U808" s="14">
        <f>(((I808/60)/60)/24)+DATE(1970,1,1)</f>
        <v>40793.691423611112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 0)</f>
        <v>73.77</v>
      </c>
      <c r="Q809" s="10" t="s">
        <v>8323</v>
      </c>
      <c r="R809" t="s">
        <v>8324</v>
      </c>
      <c r="S809">
        <f>YEAR(T809)</f>
        <v>2017</v>
      </c>
      <c r="T809" s="14">
        <f>(((J809/60)/60)/24)+DATE(1970,1,1)</f>
        <v>42759.628599537042</v>
      </c>
      <c r="U809" s="14">
        <f>(((I809/60)/60)/24)+DATE(1970,1,1)</f>
        <v>42795.083333333328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 0)</f>
        <v>104.65</v>
      </c>
      <c r="Q810" s="10" t="s">
        <v>8323</v>
      </c>
      <c r="R810" t="s">
        <v>8324</v>
      </c>
      <c r="S810">
        <f>YEAR(T810)</f>
        <v>2014</v>
      </c>
      <c r="T810" s="14">
        <f>(((J810/60)/60)/24)+DATE(1970,1,1)</f>
        <v>41962.100532407407</v>
      </c>
      <c r="U810" s="14">
        <f>(((I810/60)/60)/24)+DATE(1970,1,1)</f>
        <v>41995.207638888889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 0)</f>
        <v>79.83</v>
      </c>
      <c r="Q811" s="10" t="s">
        <v>8323</v>
      </c>
      <c r="R811" t="s">
        <v>8324</v>
      </c>
      <c r="S811">
        <f>YEAR(T811)</f>
        <v>2013</v>
      </c>
      <c r="T811" s="14">
        <f>(((J811/60)/60)/24)+DATE(1970,1,1)</f>
        <v>41628.833680555559</v>
      </c>
      <c r="U811" s="14">
        <f>(((I811/60)/60)/24)+DATE(1970,1,1)</f>
        <v>41658.833680555559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 0)</f>
        <v>58.33</v>
      </c>
      <c r="Q812" s="10" t="s">
        <v>8323</v>
      </c>
      <c r="R812" t="s">
        <v>8324</v>
      </c>
      <c r="S812">
        <f>YEAR(T812)</f>
        <v>2012</v>
      </c>
      <c r="T812" s="14">
        <f>(((J812/60)/60)/24)+DATE(1970,1,1)</f>
        <v>41123.056273148148</v>
      </c>
      <c r="U812" s="14">
        <f>(((I812/60)/60)/24)+DATE(1970,1,1)</f>
        <v>41153.056273148148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 0)</f>
        <v>86.67</v>
      </c>
      <c r="Q813" s="10" t="s">
        <v>8323</v>
      </c>
      <c r="R813" t="s">
        <v>8324</v>
      </c>
      <c r="S813">
        <f>YEAR(T813)</f>
        <v>2013</v>
      </c>
      <c r="T813" s="14">
        <f>(((J813/60)/60)/24)+DATE(1970,1,1)</f>
        <v>41443.643541666665</v>
      </c>
      <c r="U813" s="14">
        <f>(((I813/60)/60)/24)+DATE(1970,1,1)</f>
        <v>41465.702777777777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 0)</f>
        <v>27.61</v>
      </c>
      <c r="Q814" s="10" t="s">
        <v>8323</v>
      </c>
      <c r="R814" t="s">
        <v>8324</v>
      </c>
      <c r="S814">
        <f>YEAR(T814)</f>
        <v>2013</v>
      </c>
      <c r="T814" s="14">
        <f>(((J814/60)/60)/24)+DATE(1970,1,1)</f>
        <v>41282.017962962964</v>
      </c>
      <c r="U814" s="14">
        <f>(((I814/60)/60)/24)+DATE(1970,1,1)</f>
        <v>41334.581944444442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 0)</f>
        <v>25</v>
      </c>
      <c r="Q815" s="10" t="s">
        <v>8323</v>
      </c>
      <c r="R815" t="s">
        <v>8324</v>
      </c>
      <c r="S815">
        <f>YEAR(T815)</f>
        <v>2012</v>
      </c>
      <c r="T815" s="14">
        <f>(((J815/60)/60)/24)+DATE(1970,1,1)</f>
        <v>41080.960243055553</v>
      </c>
      <c r="U815" s="14">
        <f>(((I815/60)/60)/24)+DATE(1970,1,1)</f>
        <v>41110.960243055553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 0)</f>
        <v>45.46</v>
      </c>
      <c r="Q816" s="10" t="s">
        <v>8323</v>
      </c>
      <c r="R816" t="s">
        <v>8324</v>
      </c>
      <c r="S816">
        <f>YEAR(T816)</f>
        <v>2011</v>
      </c>
      <c r="T816" s="14">
        <f>(((J816/60)/60)/24)+DATE(1970,1,1)</f>
        <v>40679.743067129632</v>
      </c>
      <c r="U816" s="14">
        <f>(((I816/60)/60)/24)+DATE(1970,1,1)</f>
        <v>40694.75277777778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 0)</f>
        <v>99.53</v>
      </c>
      <c r="Q817" s="10" t="s">
        <v>8323</v>
      </c>
      <c r="R817" t="s">
        <v>8324</v>
      </c>
      <c r="S817">
        <f>YEAR(T817)</f>
        <v>2014</v>
      </c>
      <c r="T817" s="14">
        <f>(((J817/60)/60)/24)+DATE(1970,1,1)</f>
        <v>41914.917858796296</v>
      </c>
      <c r="U817" s="14">
        <f>(((I817/60)/60)/24)+DATE(1970,1,1)</f>
        <v>41944.917858796296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 0)</f>
        <v>39.31</v>
      </c>
      <c r="Q818" s="10" t="s">
        <v>8323</v>
      </c>
      <c r="R818" t="s">
        <v>8324</v>
      </c>
      <c r="S818">
        <f>YEAR(T818)</f>
        <v>2013</v>
      </c>
      <c r="T818" s="14">
        <f>(((J818/60)/60)/24)+DATE(1970,1,1)</f>
        <v>41341.870868055557</v>
      </c>
      <c r="U818" s="14">
        <f>(((I818/60)/60)/24)+DATE(1970,1,1)</f>
        <v>41373.270833333336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 0)</f>
        <v>89.42</v>
      </c>
      <c r="Q819" s="10" t="s">
        <v>8323</v>
      </c>
      <c r="R819" t="s">
        <v>8324</v>
      </c>
      <c r="S819">
        <f>YEAR(T819)</f>
        <v>2012</v>
      </c>
      <c r="T819" s="14">
        <f>(((J819/60)/60)/24)+DATE(1970,1,1)</f>
        <v>40925.599664351852</v>
      </c>
      <c r="U819" s="14">
        <f>(((I819/60)/60)/24)+DATE(1970,1,1)</f>
        <v>40979.207638888889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 0)</f>
        <v>28.68</v>
      </c>
      <c r="Q820" s="10" t="s">
        <v>8323</v>
      </c>
      <c r="R820" t="s">
        <v>8324</v>
      </c>
      <c r="S820">
        <f>YEAR(T820)</f>
        <v>2012</v>
      </c>
      <c r="T820" s="14">
        <f>(((J820/60)/60)/24)+DATE(1970,1,1)</f>
        <v>41120.882881944446</v>
      </c>
      <c r="U820" s="14">
        <f>(((I820/60)/60)/24)+DATE(1970,1,1)</f>
        <v>41128.709027777775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 0)</f>
        <v>31.07</v>
      </c>
      <c r="Q821" s="10" t="s">
        <v>8323</v>
      </c>
      <c r="R821" t="s">
        <v>8324</v>
      </c>
      <c r="S821">
        <f>YEAR(T821)</f>
        <v>2013</v>
      </c>
      <c r="T821" s="14">
        <f>(((J821/60)/60)/24)+DATE(1970,1,1)</f>
        <v>41619.998310185183</v>
      </c>
      <c r="U821" s="14">
        <f>(((I821/60)/60)/24)+DATE(1970,1,1)</f>
        <v>41629.197222222225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 0)</f>
        <v>70.55</v>
      </c>
      <c r="Q822" s="10" t="s">
        <v>8323</v>
      </c>
      <c r="R822" t="s">
        <v>8324</v>
      </c>
      <c r="S822">
        <f>YEAR(T822)</f>
        <v>2014</v>
      </c>
      <c r="T822" s="14">
        <f>(((J822/60)/60)/24)+DATE(1970,1,1)</f>
        <v>41768.841921296298</v>
      </c>
      <c r="U822" s="14">
        <f>(((I822/60)/60)/24)+DATE(1970,1,1)</f>
        <v>41799.208333333336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 0)</f>
        <v>224.13</v>
      </c>
      <c r="Q823" s="10" t="s">
        <v>8323</v>
      </c>
      <c r="R823" t="s">
        <v>8324</v>
      </c>
      <c r="S823">
        <f>YEAR(T823)</f>
        <v>2015</v>
      </c>
      <c r="T823" s="14">
        <f>(((J823/60)/60)/24)+DATE(1970,1,1)</f>
        <v>42093.922048611115</v>
      </c>
      <c r="U823" s="14">
        <f>(((I823/60)/60)/24)+DATE(1970,1,1)</f>
        <v>42128.167361111111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 0)</f>
        <v>51.81</v>
      </c>
      <c r="Q824" s="10" t="s">
        <v>8323</v>
      </c>
      <c r="R824" t="s">
        <v>8324</v>
      </c>
      <c r="S824">
        <f>YEAR(T824)</f>
        <v>2012</v>
      </c>
      <c r="T824" s="14">
        <f>(((J824/60)/60)/24)+DATE(1970,1,1)</f>
        <v>41157.947337962964</v>
      </c>
      <c r="U824" s="14">
        <f>(((I824/60)/60)/24)+DATE(1970,1,1)</f>
        <v>41187.947337962964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 0)</f>
        <v>43.52</v>
      </c>
      <c r="Q825" s="10" t="s">
        <v>8323</v>
      </c>
      <c r="R825" t="s">
        <v>8324</v>
      </c>
      <c r="S825">
        <f>YEAR(T825)</f>
        <v>2015</v>
      </c>
      <c r="T825" s="14">
        <f>(((J825/60)/60)/24)+DATE(1970,1,1)</f>
        <v>42055.972824074073</v>
      </c>
      <c r="U825" s="14">
        <f>(((I825/60)/60)/24)+DATE(1970,1,1)</f>
        <v>42085.931157407409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 0)</f>
        <v>39.82</v>
      </c>
      <c r="Q826" s="10" t="s">
        <v>8323</v>
      </c>
      <c r="R826" t="s">
        <v>8324</v>
      </c>
      <c r="S826">
        <f>YEAR(T826)</f>
        <v>2010</v>
      </c>
      <c r="T826" s="14">
        <f>(((J826/60)/60)/24)+DATE(1970,1,1)</f>
        <v>40250.242106481484</v>
      </c>
      <c r="U826" s="14">
        <f>(((I826/60)/60)/24)+DATE(1970,1,1)</f>
        <v>40286.290972222225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 0)</f>
        <v>126.81</v>
      </c>
      <c r="Q827" s="10" t="s">
        <v>8323</v>
      </c>
      <c r="R827" t="s">
        <v>8324</v>
      </c>
      <c r="S827">
        <f>YEAR(T827)</f>
        <v>2012</v>
      </c>
      <c r="T827" s="14">
        <f>(((J827/60)/60)/24)+DATE(1970,1,1)</f>
        <v>41186.306527777779</v>
      </c>
      <c r="U827" s="14">
        <f>(((I827/60)/60)/24)+DATE(1970,1,1)</f>
        <v>41211.306527777779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 0)</f>
        <v>113.88</v>
      </c>
      <c r="Q828" s="10" t="s">
        <v>8323</v>
      </c>
      <c r="R828" t="s">
        <v>8324</v>
      </c>
      <c r="S828">
        <f>YEAR(T828)</f>
        <v>2012</v>
      </c>
      <c r="T828" s="14">
        <f>(((J828/60)/60)/24)+DATE(1970,1,1)</f>
        <v>40973.038541666669</v>
      </c>
      <c r="U828" s="14">
        <f>(((I828/60)/60)/24)+DATE(1970,1,1)</f>
        <v>40993.996874999997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 0)</f>
        <v>28.18</v>
      </c>
      <c r="Q829" s="10" t="s">
        <v>8323</v>
      </c>
      <c r="R829" t="s">
        <v>8324</v>
      </c>
      <c r="S829">
        <f>YEAR(T829)</f>
        <v>2012</v>
      </c>
      <c r="T829" s="14">
        <f>(((J829/60)/60)/24)+DATE(1970,1,1)</f>
        <v>40927.473460648151</v>
      </c>
      <c r="U829" s="14">
        <f>(((I829/60)/60)/24)+DATE(1970,1,1)</f>
        <v>40953.825694444444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 0)</f>
        <v>36.61</v>
      </c>
      <c r="Q830" s="10" t="s">
        <v>8323</v>
      </c>
      <c r="R830" t="s">
        <v>8324</v>
      </c>
      <c r="S830">
        <f>YEAR(T830)</f>
        <v>2012</v>
      </c>
      <c r="T830" s="14">
        <f>(((J830/60)/60)/24)+DATE(1970,1,1)</f>
        <v>41073.050717592596</v>
      </c>
      <c r="U830" s="14">
        <f>(((I830/60)/60)/24)+DATE(1970,1,1)</f>
        <v>41085.683333333334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 0)</f>
        <v>32.5</v>
      </c>
      <c r="Q831" s="10" t="s">
        <v>8323</v>
      </c>
      <c r="R831" t="s">
        <v>8324</v>
      </c>
      <c r="S831">
        <f>YEAR(T831)</f>
        <v>2016</v>
      </c>
      <c r="T831" s="14">
        <f>(((J831/60)/60)/24)+DATE(1970,1,1)</f>
        <v>42504.801388888889</v>
      </c>
      <c r="U831" s="14">
        <f>(((I831/60)/60)/24)+DATE(1970,1,1)</f>
        <v>42564.801388888889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 0)</f>
        <v>60.66</v>
      </c>
      <c r="Q832" s="10" t="s">
        <v>8323</v>
      </c>
      <c r="R832" t="s">
        <v>8324</v>
      </c>
      <c r="S832">
        <f>YEAR(T832)</f>
        <v>2013</v>
      </c>
      <c r="T832" s="14">
        <f>(((J832/60)/60)/24)+DATE(1970,1,1)</f>
        <v>41325.525752314818</v>
      </c>
      <c r="U832" s="14">
        <f>(((I832/60)/60)/24)+DATE(1970,1,1)</f>
        <v>41355.484085648146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 0)</f>
        <v>175</v>
      </c>
      <c r="Q833" s="10" t="s">
        <v>8323</v>
      </c>
      <c r="R833" t="s">
        <v>8324</v>
      </c>
      <c r="S833">
        <f>YEAR(T833)</f>
        <v>2012</v>
      </c>
      <c r="T833" s="14">
        <f>(((J833/60)/60)/24)+DATE(1970,1,1)</f>
        <v>40996.646921296298</v>
      </c>
      <c r="U833" s="14">
        <f>(((I833/60)/60)/24)+DATE(1970,1,1)</f>
        <v>41026.646921296298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 0)</f>
        <v>97.99</v>
      </c>
      <c r="Q834" s="10" t="s">
        <v>8323</v>
      </c>
      <c r="R834" t="s">
        <v>8324</v>
      </c>
      <c r="S834">
        <f>YEAR(T834)</f>
        <v>2011</v>
      </c>
      <c r="T834" s="14">
        <f>(((J834/60)/60)/24)+DATE(1970,1,1)</f>
        <v>40869.675173611111</v>
      </c>
      <c r="U834" s="14">
        <f>(((I834/60)/60)/24)+DATE(1970,1,1)</f>
        <v>40929.342361111114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 0)</f>
        <v>148.78</v>
      </c>
      <c r="Q835" s="10" t="s">
        <v>8323</v>
      </c>
      <c r="R835" t="s">
        <v>8324</v>
      </c>
      <c r="S835">
        <f>YEAR(T835)</f>
        <v>2014</v>
      </c>
      <c r="T835" s="14">
        <f>(((J835/60)/60)/24)+DATE(1970,1,1)</f>
        <v>41718.878182870372</v>
      </c>
      <c r="U835" s="14">
        <f>(((I835/60)/60)/24)+DATE(1970,1,1)</f>
        <v>41748.878182870372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 0)</f>
        <v>96.08</v>
      </c>
      <c r="Q836" s="10" t="s">
        <v>8323</v>
      </c>
      <c r="R836" t="s">
        <v>8324</v>
      </c>
      <c r="S836">
        <f>YEAR(T836)</f>
        <v>2013</v>
      </c>
      <c r="T836" s="14">
        <f>(((J836/60)/60)/24)+DATE(1970,1,1)</f>
        <v>41422.822824074072</v>
      </c>
      <c r="U836" s="14">
        <f>(((I836/60)/60)/24)+DATE(1970,1,1)</f>
        <v>41456.165972222225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 0)</f>
        <v>58.63</v>
      </c>
      <c r="Q837" s="10" t="s">
        <v>8323</v>
      </c>
      <c r="R837" t="s">
        <v>8324</v>
      </c>
      <c r="S837">
        <f>YEAR(T837)</f>
        <v>2012</v>
      </c>
      <c r="T837" s="14">
        <f>(((J837/60)/60)/24)+DATE(1970,1,1)</f>
        <v>41005.45784722222</v>
      </c>
      <c r="U837" s="14">
        <f>(((I837/60)/60)/24)+DATE(1970,1,1)</f>
        <v>41048.125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 0)</f>
        <v>109.71</v>
      </c>
      <c r="Q838" s="10" t="s">
        <v>8323</v>
      </c>
      <c r="R838" t="s">
        <v>8324</v>
      </c>
      <c r="S838">
        <f>YEAR(T838)</f>
        <v>2013</v>
      </c>
      <c r="T838" s="14">
        <f>(((J838/60)/60)/24)+DATE(1970,1,1)</f>
        <v>41524.056921296295</v>
      </c>
      <c r="U838" s="14">
        <f>(((I838/60)/60)/24)+DATE(1970,1,1)</f>
        <v>41554.056921296295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 0)</f>
        <v>49.11</v>
      </c>
      <c r="Q839" s="10" t="s">
        <v>8323</v>
      </c>
      <c r="R839" t="s">
        <v>8324</v>
      </c>
      <c r="S839">
        <f>YEAR(T839)</f>
        <v>2014</v>
      </c>
      <c r="T839" s="14">
        <f>(((J839/60)/60)/24)+DATE(1970,1,1)</f>
        <v>41730.998402777775</v>
      </c>
      <c r="U839" s="14">
        <f>(((I839/60)/60)/24)+DATE(1970,1,1)</f>
        <v>41760.998402777775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 0)</f>
        <v>47.67</v>
      </c>
      <c r="Q840" s="10" t="s">
        <v>8323</v>
      </c>
      <c r="R840" t="s">
        <v>8324</v>
      </c>
      <c r="S840">
        <f>YEAR(T840)</f>
        <v>2011</v>
      </c>
      <c r="T840" s="14">
        <f>(((J840/60)/60)/24)+DATE(1970,1,1)</f>
        <v>40895.897974537038</v>
      </c>
      <c r="U840" s="14">
        <f>(((I840/60)/60)/24)+DATE(1970,1,1)</f>
        <v>40925.897974537038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 0)</f>
        <v>60.74</v>
      </c>
      <c r="Q841" s="10" t="s">
        <v>8323</v>
      </c>
      <c r="R841" t="s">
        <v>8324</v>
      </c>
      <c r="S841">
        <f>YEAR(T841)</f>
        <v>2012</v>
      </c>
      <c r="T841" s="14">
        <f>(((J841/60)/60)/24)+DATE(1970,1,1)</f>
        <v>41144.763379629629</v>
      </c>
      <c r="U841" s="14">
        <f>(((I841/60)/60)/24)+DATE(1970,1,1)</f>
        <v>41174.763379629629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 0)</f>
        <v>63.38</v>
      </c>
      <c r="Q842" s="10" t="s">
        <v>8323</v>
      </c>
      <c r="R842" t="s">
        <v>8325</v>
      </c>
      <c r="S842">
        <f>YEAR(T842)</f>
        <v>2016</v>
      </c>
      <c r="T842" s="14">
        <f>(((J842/60)/60)/24)+DATE(1970,1,1)</f>
        <v>42607.226701388892</v>
      </c>
      <c r="U842" s="14">
        <f>(((I842/60)/60)/24)+DATE(1970,1,1)</f>
        <v>42637.226701388892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 0)</f>
        <v>53.89</v>
      </c>
      <c r="Q843" s="10" t="s">
        <v>8323</v>
      </c>
      <c r="R843" t="s">
        <v>8325</v>
      </c>
      <c r="S843">
        <f>YEAR(T843)</f>
        <v>2014</v>
      </c>
      <c r="T843" s="14">
        <f>(((J843/60)/60)/24)+DATE(1970,1,1)</f>
        <v>41923.838692129626</v>
      </c>
      <c r="U843" s="14">
        <f>(((I843/60)/60)/24)+DATE(1970,1,1)</f>
        <v>41953.88035879629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 0)</f>
        <v>66.87</v>
      </c>
      <c r="Q844" s="10" t="s">
        <v>8323</v>
      </c>
      <c r="R844" t="s">
        <v>8325</v>
      </c>
      <c r="S844">
        <f>YEAR(T844)</f>
        <v>2013</v>
      </c>
      <c r="T844" s="14">
        <f>(((J844/60)/60)/24)+DATE(1970,1,1)</f>
        <v>41526.592395833337</v>
      </c>
      <c r="U844" s="14">
        <f>(((I844/60)/60)/24)+DATE(1970,1,1)</f>
        <v>41561.165972222225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 0)</f>
        <v>63.1</v>
      </c>
      <c r="Q845" s="10" t="s">
        <v>8323</v>
      </c>
      <c r="R845" t="s">
        <v>8325</v>
      </c>
      <c r="S845">
        <f>YEAR(T845)</f>
        <v>2016</v>
      </c>
      <c r="T845" s="14">
        <f>(((J845/60)/60)/24)+DATE(1970,1,1)</f>
        <v>42695.257870370369</v>
      </c>
      <c r="U845" s="14">
        <f>(((I845/60)/60)/24)+DATE(1970,1,1)</f>
        <v>42712.333333333328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 0)</f>
        <v>36.630000000000003</v>
      </c>
      <c r="Q846" s="10" t="s">
        <v>8323</v>
      </c>
      <c r="R846" t="s">
        <v>8325</v>
      </c>
      <c r="S846">
        <f>YEAR(T846)</f>
        <v>2014</v>
      </c>
      <c r="T846" s="14">
        <f>(((J846/60)/60)/24)+DATE(1970,1,1)</f>
        <v>41905.684629629628</v>
      </c>
      <c r="U846" s="14">
        <f>(((I846/60)/60)/24)+DATE(1970,1,1)</f>
        <v>41944.207638888889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 0)</f>
        <v>34.01</v>
      </c>
      <c r="Q847" s="10" t="s">
        <v>8323</v>
      </c>
      <c r="R847" t="s">
        <v>8325</v>
      </c>
      <c r="S847">
        <f>YEAR(T847)</f>
        <v>2016</v>
      </c>
      <c r="T847" s="14">
        <f>(((J847/60)/60)/24)+DATE(1970,1,1)</f>
        <v>42578.205972222218</v>
      </c>
      <c r="U847" s="14">
        <f>(((I847/60)/60)/24)+DATE(1970,1,1)</f>
        <v>42618.165972222225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 0)</f>
        <v>28.55</v>
      </c>
      <c r="Q848" s="10" t="s">
        <v>8323</v>
      </c>
      <c r="R848" t="s">
        <v>8325</v>
      </c>
      <c r="S848">
        <f>YEAR(T848)</f>
        <v>2014</v>
      </c>
      <c r="T848" s="14">
        <f>(((J848/60)/60)/24)+DATE(1970,1,1)</f>
        <v>41694.391840277778</v>
      </c>
      <c r="U848" s="14">
        <f>(((I848/60)/60)/24)+DATE(1970,1,1)</f>
        <v>41708.583333333336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 0)</f>
        <v>10</v>
      </c>
      <c r="Q849" s="10" t="s">
        <v>8323</v>
      </c>
      <c r="R849" t="s">
        <v>8325</v>
      </c>
      <c r="S849">
        <f>YEAR(T849)</f>
        <v>2015</v>
      </c>
      <c r="T849" s="14">
        <f>(((J849/60)/60)/24)+DATE(1970,1,1)</f>
        <v>42165.79833333334</v>
      </c>
      <c r="U849" s="14">
        <f>(((I849/60)/60)/24)+DATE(1970,1,1)</f>
        <v>42195.79833333334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 0)</f>
        <v>18.75</v>
      </c>
      <c r="Q850" s="10" t="s">
        <v>8323</v>
      </c>
      <c r="R850" t="s">
        <v>8325</v>
      </c>
      <c r="S850">
        <f>YEAR(T850)</f>
        <v>2015</v>
      </c>
      <c r="T850" s="14">
        <f>(((J850/60)/60)/24)+DATE(1970,1,1)</f>
        <v>42078.792048611111</v>
      </c>
      <c r="U850" s="14">
        <f>(((I850/60)/60)/24)+DATE(1970,1,1)</f>
        <v>42108.792048611111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 0)</f>
        <v>41.7</v>
      </c>
      <c r="Q851" s="10" t="s">
        <v>8323</v>
      </c>
      <c r="R851" t="s">
        <v>8325</v>
      </c>
      <c r="S851">
        <f>YEAR(T851)</f>
        <v>2015</v>
      </c>
      <c r="T851" s="14">
        <f>(((J851/60)/60)/24)+DATE(1970,1,1)</f>
        <v>42051.148888888885</v>
      </c>
      <c r="U851" s="14">
        <f>(((I851/60)/60)/24)+DATE(1970,1,1)</f>
        <v>42079.107222222221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 0)</f>
        <v>46.67</v>
      </c>
      <c r="Q852" s="10" t="s">
        <v>8323</v>
      </c>
      <c r="R852" t="s">
        <v>8325</v>
      </c>
      <c r="S852">
        <f>YEAR(T852)</f>
        <v>2016</v>
      </c>
      <c r="T852" s="14">
        <f>(((J852/60)/60)/24)+DATE(1970,1,1)</f>
        <v>42452.827743055561</v>
      </c>
      <c r="U852" s="14">
        <f>(((I852/60)/60)/24)+DATE(1970,1,1)</f>
        <v>42485.207638888889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 0)</f>
        <v>37.270000000000003</v>
      </c>
      <c r="Q853" s="10" t="s">
        <v>8323</v>
      </c>
      <c r="R853" t="s">
        <v>8325</v>
      </c>
      <c r="S853">
        <f>YEAR(T853)</f>
        <v>2016</v>
      </c>
      <c r="T853" s="14">
        <f>(((J853/60)/60)/24)+DATE(1970,1,1)</f>
        <v>42522.880243055552</v>
      </c>
      <c r="U853" s="14">
        <f>(((I853/60)/60)/24)+DATE(1970,1,1)</f>
        <v>42582.822916666672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 0)</f>
        <v>59.26</v>
      </c>
      <c r="Q854" s="10" t="s">
        <v>8323</v>
      </c>
      <c r="R854" t="s">
        <v>8325</v>
      </c>
      <c r="S854">
        <f>YEAR(T854)</f>
        <v>2016</v>
      </c>
      <c r="T854" s="14">
        <f>(((J854/60)/60)/24)+DATE(1970,1,1)</f>
        <v>42656.805497685185</v>
      </c>
      <c r="U854" s="14">
        <f>(((I854/60)/60)/24)+DATE(1970,1,1)</f>
        <v>42667.875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 0)</f>
        <v>30</v>
      </c>
      <c r="Q855" s="10" t="s">
        <v>8323</v>
      </c>
      <c r="R855" t="s">
        <v>8325</v>
      </c>
      <c r="S855">
        <f>YEAR(T855)</f>
        <v>2015</v>
      </c>
      <c r="T855" s="14">
        <f>(((J855/60)/60)/24)+DATE(1970,1,1)</f>
        <v>42021.832280092596</v>
      </c>
      <c r="U855" s="14">
        <f>(((I855/60)/60)/24)+DATE(1970,1,1)</f>
        <v>42051.832280092596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 0)</f>
        <v>65.86</v>
      </c>
      <c r="Q856" s="10" t="s">
        <v>8323</v>
      </c>
      <c r="R856" t="s">
        <v>8325</v>
      </c>
      <c r="S856">
        <f>YEAR(T856)</f>
        <v>2016</v>
      </c>
      <c r="T856" s="14">
        <f>(((J856/60)/60)/24)+DATE(1970,1,1)</f>
        <v>42702.212337962963</v>
      </c>
      <c r="U856" s="14">
        <f>(((I856/60)/60)/24)+DATE(1970,1,1)</f>
        <v>42732.212337962963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 0)</f>
        <v>31.91</v>
      </c>
      <c r="Q857" s="10" t="s">
        <v>8323</v>
      </c>
      <c r="R857" t="s">
        <v>8325</v>
      </c>
      <c r="S857">
        <f>YEAR(T857)</f>
        <v>2016</v>
      </c>
      <c r="T857" s="14">
        <f>(((J857/60)/60)/24)+DATE(1970,1,1)</f>
        <v>42545.125196759262</v>
      </c>
      <c r="U857" s="14">
        <f>(((I857/60)/60)/24)+DATE(1970,1,1)</f>
        <v>42575.125196759262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 0)</f>
        <v>19.46</v>
      </c>
      <c r="Q858" s="10" t="s">
        <v>8323</v>
      </c>
      <c r="R858" t="s">
        <v>8325</v>
      </c>
      <c r="S858">
        <f>YEAR(T858)</f>
        <v>2016</v>
      </c>
      <c r="T858" s="14">
        <f>(((J858/60)/60)/24)+DATE(1970,1,1)</f>
        <v>42609.311990740738</v>
      </c>
      <c r="U858" s="14">
        <f>(((I858/60)/60)/24)+DATE(1970,1,1)</f>
        <v>42668.791666666672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 0)</f>
        <v>50</v>
      </c>
      <c r="Q859" s="10" t="s">
        <v>8323</v>
      </c>
      <c r="R859" t="s">
        <v>8325</v>
      </c>
      <c r="S859">
        <f>YEAR(T859)</f>
        <v>2015</v>
      </c>
      <c r="T859" s="14">
        <f>(((J859/60)/60)/24)+DATE(1970,1,1)</f>
        <v>42291.581377314811</v>
      </c>
      <c r="U859" s="14">
        <f>(((I859/60)/60)/24)+DATE(1970,1,1)</f>
        <v>42333.623043981483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 0)</f>
        <v>22.74</v>
      </c>
      <c r="Q860" s="10" t="s">
        <v>8323</v>
      </c>
      <c r="R860" t="s">
        <v>8325</v>
      </c>
      <c r="S860">
        <f>YEAR(T860)</f>
        <v>2015</v>
      </c>
      <c r="T860" s="14">
        <f>(((J860/60)/60)/24)+DATE(1970,1,1)</f>
        <v>42079.745578703703</v>
      </c>
      <c r="U860" s="14">
        <f>(((I860/60)/60)/24)+DATE(1970,1,1)</f>
        <v>42109.957638888889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 0)</f>
        <v>42.72</v>
      </c>
      <c r="Q861" s="10" t="s">
        <v>8323</v>
      </c>
      <c r="R861" t="s">
        <v>8325</v>
      </c>
      <c r="S861">
        <f>YEAR(T861)</f>
        <v>2015</v>
      </c>
      <c r="T861" s="14">
        <f>(((J861/60)/60)/24)+DATE(1970,1,1)</f>
        <v>42128.820231481484</v>
      </c>
      <c r="U861" s="14">
        <f>(((I861/60)/60)/24)+DATE(1970,1,1)</f>
        <v>42159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 0)</f>
        <v>52.92</v>
      </c>
      <c r="Q862" s="10" t="s">
        <v>8323</v>
      </c>
      <c r="R862" t="s">
        <v>8326</v>
      </c>
      <c r="S862">
        <f>YEAR(T862)</f>
        <v>2013</v>
      </c>
      <c r="T862" s="14">
        <f>(((J862/60)/60)/24)+DATE(1970,1,1)</f>
        <v>41570.482789351852</v>
      </c>
      <c r="U862" s="14">
        <f>(((I862/60)/60)/24)+DATE(1970,1,1)</f>
        <v>41600.524456018517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 0)</f>
        <v>50.5</v>
      </c>
      <c r="Q863" s="10" t="s">
        <v>8323</v>
      </c>
      <c r="R863" t="s">
        <v>8326</v>
      </c>
      <c r="S863">
        <f>YEAR(T863)</f>
        <v>2016</v>
      </c>
      <c r="T863" s="14">
        <f>(((J863/60)/60)/24)+DATE(1970,1,1)</f>
        <v>42599.965324074074</v>
      </c>
      <c r="U863" s="14">
        <f>(((I863/60)/60)/24)+DATE(1970,1,1)</f>
        <v>42629.965324074074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 0)</f>
        <v>42.5</v>
      </c>
      <c r="Q864" s="10" t="s">
        <v>8323</v>
      </c>
      <c r="R864" t="s">
        <v>8326</v>
      </c>
      <c r="S864">
        <f>YEAR(T864)</f>
        <v>2013</v>
      </c>
      <c r="T864" s="14">
        <f>(((J864/60)/60)/24)+DATE(1970,1,1)</f>
        <v>41559.5549537037</v>
      </c>
      <c r="U864" s="14">
        <f>(((I864/60)/60)/24)+DATE(1970,1,1)</f>
        <v>41589.596620370372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 0)</f>
        <v>18</v>
      </c>
      <c r="Q865" s="10" t="s">
        <v>8323</v>
      </c>
      <c r="R865" t="s">
        <v>8326</v>
      </c>
      <c r="S865">
        <f>YEAR(T865)</f>
        <v>2012</v>
      </c>
      <c r="T865" s="14">
        <f>(((J865/60)/60)/24)+DATE(1970,1,1)</f>
        <v>40921.117662037039</v>
      </c>
      <c r="U865" s="14">
        <f>(((I865/60)/60)/24)+DATE(1970,1,1)</f>
        <v>40951.117662037039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 0)</f>
        <v>34.18</v>
      </c>
      <c r="Q866" s="10" t="s">
        <v>8323</v>
      </c>
      <c r="R866" t="s">
        <v>8326</v>
      </c>
      <c r="S866">
        <f>YEAR(T866)</f>
        <v>2013</v>
      </c>
      <c r="T866" s="14">
        <f>(((J866/60)/60)/24)+DATE(1970,1,1)</f>
        <v>41541.106921296298</v>
      </c>
      <c r="U866" s="14">
        <f>(((I866/60)/60)/24)+DATE(1970,1,1)</f>
        <v>41563.415972222225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 0)</f>
        <v>22.5</v>
      </c>
      <c r="Q867" s="10" t="s">
        <v>8323</v>
      </c>
      <c r="R867" t="s">
        <v>8326</v>
      </c>
      <c r="S867">
        <f>YEAR(T867)</f>
        <v>2012</v>
      </c>
      <c r="T867" s="14">
        <f>(((J867/60)/60)/24)+DATE(1970,1,1)</f>
        <v>41230.77311342593</v>
      </c>
      <c r="U867" s="14">
        <f>(((I867/60)/60)/24)+DATE(1970,1,1)</f>
        <v>41290.77311342593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 0)</f>
        <v>58.18</v>
      </c>
      <c r="Q868" s="10" t="s">
        <v>8323</v>
      </c>
      <c r="R868" t="s">
        <v>8326</v>
      </c>
      <c r="S868">
        <f>YEAR(T868)</f>
        <v>2015</v>
      </c>
      <c r="T868" s="14">
        <f>(((J868/60)/60)/24)+DATE(1970,1,1)</f>
        <v>42025.637939814813</v>
      </c>
      <c r="U868" s="14">
        <f>(((I868/60)/60)/24)+DATE(1970,1,1)</f>
        <v>42063.631944444445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 0)</f>
        <v>109.18</v>
      </c>
      <c r="Q869" s="10" t="s">
        <v>8323</v>
      </c>
      <c r="R869" t="s">
        <v>8326</v>
      </c>
      <c r="S869">
        <f>YEAR(T869)</f>
        <v>2009</v>
      </c>
      <c r="T869" s="14">
        <f>(((J869/60)/60)/24)+DATE(1970,1,1)</f>
        <v>40088.105393518519</v>
      </c>
      <c r="U869" s="14">
        <f>(((I869/60)/60)/24)+DATE(1970,1,1)</f>
        <v>40148.207638888889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 0)</f>
        <v>50</v>
      </c>
      <c r="Q870" s="10" t="s">
        <v>8323</v>
      </c>
      <c r="R870" t="s">
        <v>8326</v>
      </c>
      <c r="S870">
        <f>YEAR(T870)</f>
        <v>2013</v>
      </c>
      <c r="T870" s="14">
        <f>(((J870/60)/60)/24)+DATE(1970,1,1)</f>
        <v>41616.027754629627</v>
      </c>
      <c r="U870" s="14">
        <f>(((I870/60)/60)/24)+DATE(1970,1,1)</f>
        <v>41646.027754629627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 0)</f>
        <v>346.67</v>
      </c>
      <c r="Q871" s="10" t="s">
        <v>8323</v>
      </c>
      <c r="R871" t="s">
        <v>8326</v>
      </c>
      <c r="S871">
        <f>YEAR(T871)</f>
        <v>2013</v>
      </c>
      <c r="T871" s="14">
        <f>(((J871/60)/60)/24)+DATE(1970,1,1)</f>
        <v>41342.845567129632</v>
      </c>
      <c r="U871" s="14">
        <f>(((I871/60)/60)/24)+DATE(1970,1,1)</f>
        <v>41372.803900462961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 0)</f>
        <v>12.4</v>
      </c>
      <c r="Q872" s="10" t="s">
        <v>8323</v>
      </c>
      <c r="R872" t="s">
        <v>8326</v>
      </c>
      <c r="S872">
        <f>YEAR(T872)</f>
        <v>2013</v>
      </c>
      <c r="T872" s="14">
        <f>(((J872/60)/60)/24)+DATE(1970,1,1)</f>
        <v>41488.022256944445</v>
      </c>
      <c r="U872" s="14">
        <f>(((I872/60)/60)/24)+DATE(1970,1,1)</f>
        <v>41518.022256944445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 0)</f>
        <v>27.08</v>
      </c>
      <c r="Q873" s="10" t="s">
        <v>8323</v>
      </c>
      <c r="R873" t="s">
        <v>8326</v>
      </c>
      <c r="S873">
        <f>YEAR(T873)</f>
        <v>2013</v>
      </c>
      <c r="T873" s="14">
        <f>(((J873/60)/60)/24)+DATE(1970,1,1)</f>
        <v>41577.561284722222</v>
      </c>
      <c r="U873" s="14">
        <f>(((I873/60)/60)/24)+DATE(1970,1,1)</f>
        <v>41607.602951388886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 0)</f>
        <v>32.5</v>
      </c>
      <c r="Q874" s="10" t="s">
        <v>8323</v>
      </c>
      <c r="R874" t="s">
        <v>8326</v>
      </c>
      <c r="S874">
        <f>YEAR(T874)</f>
        <v>2011</v>
      </c>
      <c r="T874" s="14">
        <f>(((J874/60)/60)/24)+DATE(1970,1,1)</f>
        <v>40567.825543981482</v>
      </c>
      <c r="U874" s="14">
        <f>(((I874/60)/60)/24)+DATE(1970,1,1)</f>
        <v>40612.825543981482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 0)</f>
        <v>9</v>
      </c>
      <c r="Q875" s="10" t="s">
        <v>8323</v>
      </c>
      <c r="R875" t="s">
        <v>8326</v>
      </c>
      <c r="S875">
        <f>YEAR(T875)</f>
        <v>2012</v>
      </c>
      <c r="T875" s="14">
        <f>(((J875/60)/60)/24)+DATE(1970,1,1)</f>
        <v>41184.167129629634</v>
      </c>
      <c r="U875" s="14">
        <f>(((I875/60)/60)/24)+DATE(1970,1,1)</f>
        <v>41224.208796296298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 0)</f>
        <v>34.76</v>
      </c>
      <c r="Q876" s="10" t="s">
        <v>8323</v>
      </c>
      <c r="R876" t="s">
        <v>8326</v>
      </c>
      <c r="S876">
        <f>YEAR(T876)</f>
        <v>2013</v>
      </c>
      <c r="T876" s="14">
        <f>(((J876/60)/60)/24)+DATE(1970,1,1)</f>
        <v>41368.583726851852</v>
      </c>
      <c r="U876" s="14">
        <f>(((I876/60)/60)/24)+DATE(1970,1,1)</f>
        <v>41398.583726851852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 0)</f>
        <v>0</v>
      </c>
      <c r="Q877" s="10" t="s">
        <v>8323</v>
      </c>
      <c r="R877" t="s">
        <v>8326</v>
      </c>
      <c r="S877">
        <f>YEAR(T877)</f>
        <v>2015</v>
      </c>
      <c r="T877" s="14">
        <f>(((J877/60)/60)/24)+DATE(1970,1,1)</f>
        <v>42248.723738425921</v>
      </c>
      <c r="U877" s="14">
        <f>(((I877/60)/60)/24)+DATE(1970,1,1)</f>
        <v>42268.723738425921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 0)</f>
        <v>28.58</v>
      </c>
      <c r="Q878" s="10" t="s">
        <v>8323</v>
      </c>
      <c r="R878" t="s">
        <v>8326</v>
      </c>
      <c r="S878">
        <f>YEAR(T878)</f>
        <v>2013</v>
      </c>
      <c r="T878" s="14">
        <f>(((J878/60)/60)/24)+DATE(1970,1,1)</f>
        <v>41276.496840277774</v>
      </c>
      <c r="U878" s="14">
        <f>(((I878/60)/60)/24)+DATE(1970,1,1)</f>
        <v>41309.496840277774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 0)</f>
        <v>46.59</v>
      </c>
      <c r="Q879" s="10" t="s">
        <v>8323</v>
      </c>
      <c r="R879" t="s">
        <v>8326</v>
      </c>
      <c r="S879">
        <f>YEAR(T879)</f>
        <v>2013</v>
      </c>
      <c r="T879" s="14">
        <f>(((J879/60)/60)/24)+DATE(1970,1,1)</f>
        <v>41597.788888888892</v>
      </c>
      <c r="U879" s="14">
        <f>(((I879/60)/60)/24)+DATE(1970,1,1)</f>
        <v>41627.788888888892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 0)</f>
        <v>32.5</v>
      </c>
      <c r="Q880" s="10" t="s">
        <v>8323</v>
      </c>
      <c r="R880" t="s">
        <v>8326</v>
      </c>
      <c r="S880">
        <f>YEAR(T880)</f>
        <v>2010</v>
      </c>
      <c r="T880" s="14">
        <f>(((J880/60)/60)/24)+DATE(1970,1,1)</f>
        <v>40505.232916666668</v>
      </c>
      <c r="U880" s="14">
        <f>(((I880/60)/60)/24)+DATE(1970,1,1)</f>
        <v>40535.232916666668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 0)</f>
        <v>21.47</v>
      </c>
      <c r="Q881" s="10" t="s">
        <v>8323</v>
      </c>
      <c r="R881" t="s">
        <v>8326</v>
      </c>
      <c r="S881">
        <f>YEAR(T881)</f>
        <v>2012</v>
      </c>
      <c r="T881" s="14">
        <f>(((J881/60)/60)/24)+DATE(1970,1,1)</f>
        <v>41037.829918981479</v>
      </c>
      <c r="U881" s="14">
        <f>(((I881/60)/60)/24)+DATE(1970,1,1)</f>
        <v>41058.829918981479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 0)</f>
        <v>14.13</v>
      </c>
      <c r="Q882" s="10" t="s">
        <v>8323</v>
      </c>
      <c r="R882" t="s">
        <v>8327</v>
      </c>
      <c r="S882">
        <f>YEAR(T882)</f>
        <v>2012</v>
      </c>
      <c r="T882" s="14">
        <f>(((J882/60)/60)/24)+DATE(1970,1,1)</f>
        <v>41179.32104166667</v>
      </c>
      <c r="U882" s="14">
        <f>(((I882/60)/60)/24)+DATE(1970,1,1)</f>
        <v>41212.32104166667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 0)</f>
        <v>30</v>
      </c>
      <c r="Q883" s="10" t="s">
        <v>8323</v>
      </c>
      <c r="R883" t="s">
        <v>8327</v>
      </c>
      <c r="S883">
        <f>YEAR(T883)</f>
        <v>2011</v>
      </c>
      <c r="T883" s="14">
        <f>(((J883/60)/60)/24)+DATE(1970,1,1)</f>
        <v>40877.25099537037</v>
      </c>
      <c r="U883" s="14">
        <f>(((I883/60)/60)/24)+DATE(1970,1,1)</f>
        <v>40922.25099537037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 0)</f>
        <v>21.57</v>
      </c>
      <c r="Q884" s="10" t="s">
        <v>8323</v>
      </c>
      <c r="R884" t="s">
        <v>8327</v>
      </c>
      <c r="S884">
        <f>YEAR(T884)</f>
        <v>2011</v>
      </c>
      <c r="T884" s="14">
        <f>(((J884/60)/60)/24)+DATE(1970,1,1)</f>
        <v>40759.860532407409</v>
      </c>
      <c r="U884" s="14">
        <f>(((I884/60)/60)/24)+DATE(1970,1,1)</f>
        <v>40792.860532407409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 0)</f>
        <v>83.38</v>
      </c>
      <c r="Q885" s="10" t="s">
        <v>8323</v>
      </c>
      <c r="R885" t="s">
        <v>8327</v>
      </c>
      <c r="S885">
        <f>YEAR(T885)</f>
        <v>2016</v>
      </c>
      <c r="T885" s="14">
        <f>(((J885/60)/60)/24)+DATE(1970,1,1)</f>
        <v>42371.935590277775</v>
      </c>
      <c r="U885" s="14">
        <f>(((I885/60)/60)/24)+DATE(1970,1,1)</f>
        <v>42431.935590277775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 0)</f>
        <v>10</v>
      </c>
      <c r="Q886" s="10" t="s">
        <v>8323</v>
      </c>
      <c r="R886" t="s">
        <v>8327</v>
      </c>
      <c r="S886">
        <f>YEAR(T886)</f>
        <v>2012</v>
      </c>
      <c r="T886" s="14">
        <f>(((J886/60)/60)/24)+DATE(1970,1,1)</f>
        <v>40981.802615740737</v>
      </c>
      <c r="U886" s="14">
        <f>(((I886/60)/60)/24)+DATE(1970,1,1)</f>
        <v>41041.104861111111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 0)</f>
        <v>35.71</v>
      </c>
      <c r="Q887" s="10" t="s">
        <v>8323</v>
      </c>
      <c r="R887" t="s">
        <v>8327</v>
      </c>
      <c r="S887">
        <f>YEAR(T887)</f>
        <v>2016</v>
      </c>
      <c r="T887" s="14">
        <f>(((J887/60)/60)/24)+DATE(1970,1,1)</f>
        <v>42713.941099537042</v>
      </c>
      <c r="U887" s="14">
        <f>(((I887/60)/60)/24)+DATE(1970,1,1)</f>
        <v>42734.941099537042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 0)</f>
        <v>29.29</v>
      </c>
      <c r="Q888" s="10" t="s">
        <v>8323</v>
      </c>
      <c r="R888" t="s">
        <v>8327</v>
      </c>
      <c r="S888">
        <f>YEAR(T888)</f>
        <v>2016</v>
      </c>
      <c r="T888" s="14">
        <f>(((J888/60)/60)/24)+DATE(1970,1,1)</f>
        <v>42603.870520833334</v>
      </c>
      <c r="U888" s="14">
        <f>(((I888/60)/60)/24)+DATE(1970,1,1)</f>
        <v>42628.870520833334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 0)</f>
        <v>0</v>
      </c>
      <c r="Q889" s="10" t="s">
        <v>8323</v>
      </c>
      <c r="R889" t="s">
        <v>8327</v>
      </c>
      <c r="S889">
        <f>YEAR(T889)</f>
        <v>2012</v>
      </c>
      <c r="T889" s="14">
        <f>(((J889/60)/60)/24)+DATE(1970,1,1)</f>
        <v>41026.958969907406</v>
      </c>
      <c r="U889" s="14">
        <f>(((I889/60)/60)/24)+DATE(1970,1,1)</f>
        <v>41056.958969907406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 0)</f>
        <v>18</v>
      </c>
      <c r="Q890" s="10" t="s">
        <v>8323</v>
      </c>
      <c r="R890" t="s">
        <v>8327</v>
      </c>
      <c r="S890">
        <f>YEAR(T890)</f>
        <v>2011</v>
      </c>
      <c r="T890" s="14">
        <f>(((J890/60)/60)/24)+DATE(1970,1,1)</f>
        <v>40751.753298611111</v>
      </c>
      <c r="U890" s="14">
        <f>(((I890/60)/60)/24)+DATE(1970,1,1)</f>
        <v>40787.25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 0)</f>
        <v>73.760000000000005</v>
      </c>
      <c r="Q891" s="10" t="s">
        <v>8323</v>
      </c>
      <c r="R891" t="s">
        <v>8327</v>
      </c>
      <c r="S891">
        <f>YEAR(T891)</f>
        <v>2014</v>
      </c>
      <c r="T891" s="14">
        <f>(((J891/60)/60)/24)+DATE(1970,1,1)</f>
        <v>41887.784062500003</v>
      </c>
      <c r="U891" s="14">
        <f>(((I891/60)/60)/24)+DATE(1970,1,1)</f>
        <v>41917.784062500003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 0)</f>
        <v>31.25</v>
      </c>
      <c r="Q892" s="10" t="s">
        <v>8323</v>
      </c>
      <c r="R892" t="s">
        <v>8327</v>
      </c>
      <c r="S892">
        <f>YEAR(T892)</f>
        <v>2013</v>
      </c>
      <c r="T892" s="14">
        <f>(((J892/60)/60)/24)+DATE(1970,1,1)</f>
        <v>41569.698831018519</v>
      </c>
      <c r="U892" s="14">
        <f>(((I892/60)/60)/24)+DATE(1970,1,1)</f>
        <v>41599.740497685183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 0)</f>
        <v>28.89</v>
      </c>
      <c r="Q893" s="10" t="s">
        <v>8323</v>
      </c>
      <c r="R893" t="s">
        <v>8327</v>
      </c>
      <c r="S893">
        <f>YEAR(T893)</f>
        <v>2014</v>
      </c>
      <c r="T893" s="14">
        <f>(((J893/60)/60)/24)+DATE(1970,1,1)</f>
        <v>41842.031597222223</v>
      </c>
      <c r="U893" s="14">
        <f>(((I893/60)/60)/24)+DATE(1970,1,1)</f>
        <v>41872.031597222223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 0)</f>
        <v>143.82</v>
      </c>
      <c r="Q894" s="10" t="s">
        <v>8323</v>
      </c>
      <c r="R894" t="s">
        <v>8327</v>
      </c>
      <c r="S894">
        <f>YEAR(T894)</f>
        <v>2010</v>
      </c>
      <c r="T894" s="14">
        <f>(((J894/60)/60)/24)+DATE(1970,1,1)</f>
        <v>40304.20003472222</v>
      </c>
      <c r="U894" s="14">
        <f>(((I894/60)/60)/24)+DATE(1970,1,1)</f>
        <v>40391.166666666664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 0)</f>
        <v>40</v>
      </c>
      <c r="Q895" s="10" t="s">
        <v>8323</v>
      </c>
      <c r="R895" t="s">
        <v>8327</v>
      </c>
      <c r="S895">
        <f>YEAR(T895)</f>
        <v>2015</v>
      </c>
      <c r="T895" s="14">
        <f>(((J895/60)/60)/24)+DATE(1970,1,1)</f>
        <v>42065.897719907407</v>
      </c>
      <c r="U895" s="14">
        <f>(((I895/60)/60)/24)+DATE(1970,1,1)</f>
        <v>42095.856053240743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 0)</f>
        <v>147.81</v>
      </c>
      <c r="Q896" s="10" t="s">
        <v>8323</v>
      </c>
      <c r="R896" t="s">
        <v>8327</v>
      </c>
      <c r="S896">
        <f>YEAR(T896)</f>
        <v>2016</v>
      </c>
      <c r="T896" s="14">
        <f>(((J896/60)/60)/24)+DATE(1970,1,1)</f>
        <v>42496.981597222228</v>
      </c>
      <c r="U896" s="14">
        <f>(((I896/60)/60)/24)+DATE(1970,1,1)</f>
        <v>42526.981597222228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 0)</f>
        <v>27.86</v>
      </c>
      <c r="Q897" s="10" t="s">
        <v>8323</v>
      </c>
      <c r="R897" t="s">
        <v>8327</v>
      </c>
      <c r="S897">
        <f>YEAR(T897)</f>
        <v>2010</v>
      </c>
      <c r="T897" s="14">
        <f>(((J897/60)/60)/24)+DATE(1970,1,1)</f>
        <v>40431.127650462964</v>
      </c>
      <c r="U897" s="14">
        <f>(((I897/60)/60)/24)+DATE(1970,1,1)</f>
        <v>40476.127650462964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 0)</f>
        <v>44.44</v>
      </c>
      <c r="Q898" s="10" t="s">
        <v>8323</v>
      </c>
      <c r="R898" t="s">
        <v>8327</v>
      </c>
      <c r="S898">
        <f>YEAR(T898)</f>
        <v>2015</v>
      </c>
      <c r="T898" s="14">
        <f>(((J898/60)/60)/24)+DATE(1970,1,1)</f>
        <v>42218.872986111113</v>
      </c>
      <c r="U898" s="14">
        <f>(((I898/60)/60)/24)+DATE(1970,1,1)</f>
        <v>42244.166666666672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 0)</f>
        <v>0</v>
      </c>
      <c r="Q899" s="10" t="s">
        <v>8323</v>
      </c>
      <c r="R899" t="s">
        <v>8327</v>
      </c>
      <c r="S899">
        <f>YEAR(T899)</f>
        <v>2012</v>
      </c>
      <c r="T899" s="14">
        <f>(((J899/60)/60)/24)+DATE(1970,1,1)</f>
        <v>41211.688750000001</v>
      </c>
      <c r="U899" s="14">
        <f>(((I899/60)/60)/24)+DATE(1970,1,1)</f>
        <v>41241.730416666665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 0)</f>
        <v>35</v>
      </c>
      <c r="Q900" s="10" t="s">
        <v>8323</v>
      </c>
      <c r="R900" t="s">
        <v>8327</v>
      </c>
      <c r="S900">
        <f>YEAR(T900)</f>
        <v>2011</v>
      </c>
      <c r="T900" s="14">
        <f>(((J900/60)/60)/24)+DATE(1970,1,1)</f>
        <v>40878.758217592593</v>
      </c>
      <c r="U900" s="14">
        <f>(((I900/60)/60)/24)+DATE(1970,1,1)</f>
        <v>40923.758217592593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 0)</f>
        <v>35</v>
      </c>
      <c r="Q901" s="10" t="s">
        <v>8323</v>
      </c>
      <c r="R901" t="s">
        <v>8327</v>
      </c>
      <c r="S901">
        <f>YEAR(T901)</f>
        <v>2011</v>
      </c>
      <c r="T901" s="14">
        <f>(((J901/60)/60)/24)+DATE(1970,1,1)</f>
        <v>40646.099097222221</v>
      </c>
      <c r="U901" s="14">
        <f>(((I901/60)/60)/24)+DATE(1970,1,1)</f>
        <v>40691.099097222221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 0)</f>
        <v>10.5</v>
      </c>
      <c r="Q902" s="10" t="s">
        <v>8323</v>
      </c>
      <c r="R902" t="s">
        <v>8326</v>
      </c>
      <c r="S902">
        <f>YEAR(T902)</f>
        <v>2016</v>
      </c>
      <c r="T902" s="14">
        <f>(((J902/60)/60)/24)+DATE(1970,1,1)</f>
        <v>42429.84956018519</v>
      </c>
      <c r="U902" s="14">
        <f>(((I902/60)/60)/24)+DATE(1970,1,1)</f>
        <v>42459.807893518519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 0)</f>
        <v>0</v>
      </c>
      <c r="Q903" s="10" t="s">
        <v>8323</v>
      </c>
      <c r="R903" t="s">
        <v>8326</v>
      </c>
      <c r="S903">
        <f>YEAR(T903)</f>
        <v>2010</v>
      </c>
      <c r="T903" s="14">
        <f>(((J903/60)/60)/24)+DATE(1970,1,1)</f>
        <v>40291.81150462963</v>
      </c>
      <c r="U903" s="14">
        <f>(((I903/60)/60)/24)+DATE(1970,1,1)</f>
        <v>40337.799305555556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 0)</f>
        <v>30</v>
      </c>
      <c r="Q904" s="10" t="s">
        <v>8323</v>
      </c>
      <c r="R904" t="s">
        <v>8326</v>
      </c>
      <c r="S904">
        <f>YEAR(T904)</f>
        <v>2014</v>
      </c>
      <c r="T904" s="14">
        <f>(((J904/60)/60)/24)+DATE(1970,1,1)</f>
        <v>41829.965532407405</v>
      </c>
      <c r="U904" s="14">
        <f>(((I904/60)/60)/24)+DATE(1970,1,1)</f>
        <v>41881.645833333336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 0)</f>
        <v>40</v>
      </c>
      <c r="Q905" s="10" t="s">
        <v>8323</v>
      </c>
      <c r="R905" t="s">
        <v>8326</v>
      </c>
      <c r="S905">
        <f>YEAR(T905)</f>
        <v>2012</v>
      </c>
      <c r="T905" s="14">
        <f>(((J905/60)/60)/24)+DATE(1970,1,1)</f>
        <v>41149.796064814815</v>
      </c>
      <c r="U905" s="14">
        <f>(((I905/60)/60)/24)+DATE(1970,1,1)</f>
        <v>41175.100694444445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 0)</f>
        <v>50.33</v>
      </c>
      <c r="Q906" s="10" t="s">
        <v>8323</v>
      </c>
      <c r="R906" t="s">
        <v>8326</v>
      </c>
      <c r="S906">
        <f>YEAR(T906)</f>
        <v>2015</v>
      </c>
      <c r="T906" s="14">
        <f>(((J906/60)/60)/24)+DATE(1970,1,1)</f>
        <v>42342.080289351856</v>
      </c>
      <c r="U906" s="14">
        <f>(((I906/60)/60)/24)+DATE(1970,1,1)</f>
        <v>42372.080289351856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 0)</f>
        <v>32.67</v>
      </c>
      <c r="Q907" s="10" t="s">
        <v>8323</v>
      </c>
      <c r="R907" t="s">
        <v>8326</v>
      </c>
      <c r="S907">
        <f>YEAR(T907)</f>
        <v>2010</v>
      </c>
      <c r="T907" s="14">
        <f>(((J907/60)/60)/24)+DATE(1970,1,1)</f>
        <v>40507.239884259259</v>
      </c>
      <c r="U907" s="14">
        <f>(((I907/60)/60)/24)+DATE(1970,1,1)</f>
        <v>40567.239884259259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 0)</f>
        <v>0</v>
      </c>
      <c r="Q908" s="10" t="s">
        <v>8323</v>
      </c>
      <c r="R908" t="s">
        <v>8326</v>
      </c>
      <c r="S908">
        <f>YEAR(T908)</f>
        <v>2014</v>
      </c>
      <c r="T908" s="14">
        <f>(((J908/60)/60)/24)+DATE(1970,1,1)</f>
        <v>41681.189699074072</v>
      </c>
      <c r="U908" s="14">
        <f>(((I908/60)/60)/24)+DATE(1970,1,1)</f>
        <v>41711.148032407407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 0)</f>
        <v>0</v>
      </c>
      <c r="Q909" s="10" t="s">
        <v>8323</v>
      </c>
      <c r="R909" t="s">
        <v>8326</v>
      </c>
      <c r="S909">
        <f>YEAR(T909)</f>
        <v>2011</v>
      </c>
      <c r="T909" s="14">
        <f>(((J909/60)/60)/24)+DATE(1970,1,1)</f>
        <v>40767.192395833335</v>
      </c>
      <c r="U909" s="14">
        <f>(((I909/60)/60)/24)+DATE(1970,1,1)</f>
        <v>40797.192395833335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 0)</f>
        <v>0</v>
      </c>
      <c r="Q910" s="10" t="s">
        <v>8323</v>
      </c>
      <c r="R910" t="s">
        <v>8326</v>
      </c>
      <c r="S910">
        <f>YEAR(T910)</f>
        <v>2010</v>
      </c>
      <c r="T910" s="14">
        <f>(((J910/60)/60)/24)+DATE(1970,1,1)</f>
        <v>40340.801562499997</v>
      </c>
      <c r="U910" s="14">
        <f>(((I910/60)/60)/24)+DATE(1970,1,1)</f>
        <v>40386.207638888889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 0)</f>
        <v>65</v>
      </c>
      <c r="Q911" s="10" t="s">
        <v>8323</v>
      </c>
      <c r="R911" t="s">
        <v>8326</v>
      </c>
      <c r="S911">
        <f>YEAR(T911)</f>
        <v>2012</v>
      </c>
      <c r="T911" s="14">
        <f>(((J911/60)/60)/24)+DATE(1970,1,1)</f>
        <v>41081.69027777778</v>
      </c>
      <c r="U911" s="14">
        <f>(((I911/60)/60)/24)+DATE(1970,1,1)</f>
        <v>41113.166666666664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 0)</f>
        <v>24.6</v>
      </c>
      <c r="Q912" s="10" t="s">
        <v>8323</v>
      </c>
      <c r="R912" t="s">
        <v>8326</v>
      </c>
      <c r="S912">
        <f>YEAR(T912)</f>
        <v>2017</v>
      </c>
      <c r="T912" s="14">
        <f>(((J912/60)/60)/24)+DATE(1970,1,1)</f>
        <v>42737.545358796298</v>
      </c>
      <c r="U912" s="14">
        <f>(((I912/60)/60)/24)+DATE(1970,1,1)</f>
        <v>42797.545358796298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 0)</f>
        <v>0</v>
      </c>
      <c r="Q913" s="10" t="s">
        <v>8323</v>
      </c>
      <c r="R913" t="s">
        <v>8326</v>
      </c>
      <c r="S913">
        <f>YEAR(T913)</f>
        <v>2014</v>
      </c>
      <c r="T913" s="14">
        <f>(((J913/60)/60)/24)+DATE(1970,1,1)</f>
        <v>41642.005150462966</v>
      </c>
      <c r="U913" s="14">
        <f>(((I913/60)/60)/24)+DATE(1970,1,1)</f>
        <v>41663.005150462966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 0)</f>
        <v>15</v>
      </c>
      <c r="Q914" s="10" t="s">
        <v>8323</v>
      </c>
      <c r="R914" t="s">
        <v>8326</v>
      </c>
      <c r="S914">
        <f>YEAR(T914)</f>
        <v>2012</v>
      </c>
      <c r="T914" s="14">
        <f>(((J914/60)/60)/24)+DATE(1970,1,1)</f>
        <v>41194.109340277777</v>
      </c>
      <c r="U914" s="14">
        <f>(((I914/60)/60)/24)+DATE(1970,1,1)</f>
        <v>41254.151006944441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 0)</f>
        <v>82.58</v>
      </c>
      <c r="Q915" s="10" t="s">
        <v>8323</v>
      </c>
      <c r="R915" t="s">
        <v>8326</v>
      </c>
      <c r="S915">
        <f>YEAR(T915)</f>
        <v>2012</v>
      </c>
      <c r="T915" s="14">
        <f>(((J915/60)/60)/24)+DATE(1970,1,1)</f>
        <v>41004.139108796298</v>
      </c>
      <c r="U915" s="14">
        <f>(((I915/60)/60)/24)+DATE(1970,1,1)</f>
        <v>41034.139108796298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 0)</f>
        <v>0</v>
      </c>
      <c r="Q916" s="10" t="s">
        <v>8323</v>
      </c>
      <c r="R916" t="s">
        <v>8326</v>
      </c>
      <c r="S916">
        <f>YEAR(T916)</f>
        <v>2012</v>
      </c>
      <c r="T916" s="14">
        <f>(((J916/60)/60)/24)+DATE(1970,1,1)</f>
        <v>41116.763275462967</v>
      </c>
      <c r="U916" s="14">
        <f>(((I916/60)/60)/24)+DATE(1970,1,1)</f>
        <v>41146.763275462967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 0)</f>
        <v>41.67</v>
      </c>
      <c r="Q917" s="10" t="s">
        <v>8323</v>
      </c>
      <c r="R917" t="s">
        <v>8326</v>
      </c>
      <c r="S917">
        <f>YEAR(T917)</f>
        <v>2012</v>
      </c>
      <c r="T917" s="14">
        <f>(((J917/60)/60)/24)+DATE(1970,1,1)</f>
        <v>40937.679560185185</v>
      </c>
      <c r="U917" s="14">
        <f>(((I917/60)/60)/24)+DATE(1970,1,1)</f>
        <v>40969.207638888889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 0)</f>
        <v>0</v>
      </c>
      <c r="Q918" s="10" t="s">
        <v>8323</v>
      </c>
      <c r="R918" t="s">
        <v>8326</v>
      </c>
      <c r="S918">
        <f>YEAR(T918)</f>
        <v>2010</v>
      </c>
      <c r="T918" s="14">
        <f>(((J918/60)/60)/24)+DATE(1970,1,1)</f>
        <v>40434.853402777779</v>
      </c>
      <c r="U918" s="14">
        <f>(((I918/60)/60)/24)+DATE(1970,1,1)</f>
        <v>40473.208333333336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 0)</f>
        <v>30</v>
      </c>
      <c r="Q919" s="10" t="s">
        <v>8323</v>
      </c>
      <c r="R919" t="s">
        <v>8326</v>
      </c>
      <c r="S919">
        <f>YEAR(T919)</f>
        <v>2014</v>
      </c>
      <c r="T919" s="14">
        <f>(((J919/60)/60)/24)+DATE(1970,1,1)</f>
        <v>41802.94363425926</v>
      </c>
      <c r="U919" s="14">
        <f>(((I919/60)/60)/24)+DATE(1970,1,1)</f>
        <v>41834.104166666664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 0)</f>
        <v>19.600000000000001</v>
      </c>
      <c r="Q920" s="10" t="s">
        <v>8323</v>
      </c>
      <c r="R920" t="s">
        <v>8326</v>
      </c>
      <c r="S920">
        <f>YEAR(T920)</f>
        <v>2014</v>
      </c>
      <c r="T920" s="14">
        <f>(((J920/60)/60)/24)+DATE(1970,1,1)</f>
        <v>41944.916215277779</v>
      </c>
      <c r="U920" s="14">
        <f>(((I920/60)/60)/24)+DATE(1970,1,1)</f>
        <v>41974.957881944443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 0)</f>
        <v>100</v>
      </c>
      <c r="Q921" s="10" t="s">
        <v>8323</v>
      </c>
      <c r="R921" t="s">
        <v>8326</v>
      </c>
      <c r="S921">
        <f>YEAR(T921)</f>
        <v>2012</v>
      </c>
      <c r="T921" s="14">
        <f>(((J921/60)/60)/24)+DATE(1970,1,1)</f>
        <v>41227.641724537039</v>
      </c>
      <c r="U921" s="14">
        <f>(((I921/60)/60)/24)+DATE(1970,1,1)</f>
        <v>41262.641724537039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 0)</f>
        <v>0</v>
      </c>
      <c r="Q922" s="10" t="s">
        <v>8323</v>
      </c>
      <c r="R922" t="s">
        <v>8326</v>
      </c>
      <c r="S922">
        <f>YEAR(T922)</f>
        <v>2013</v>
      </c>
      <c r="T922" s="14">
        <f>(((J922/60)/60)/24)+DATE(1970,1,1)</f>
        <v>41562.67155092593</v>
      </c>
      <c r="U922" s="14">
        <f>(((I922/60)/60)/24)+DATE(1970,1,1)</f>
        <v>41592.713217592594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 0)</f>
        <v>231.75</v>
      </c>
      <c r="Q923" s="10" t="s">
        <v>8323</v>
      </c>
      <c r="R923" t="s">
        <v>8326</v>
      </c>
      <c r="S923">
        <f>YEAR(T923)</f>
        <v>2011</v>
      </c>
      <c r="T923" s="14">
        <f>(((J923/60)/60)/24)+DATE(1970,1,1)</f>
        <v>40847.171018518515</v>
      </c>
      <c r="U923" s="14">
        <f>(((I923/60)/60)/24)+DATE(1970,1,1)</f>
        <v>40889.212685185186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 0)</f>
        <v>189.33</v>
      </c>
      <c r="Q924" s="10" t="s">
        <v>8323</v>
      </c>
      <c r="R924" t="s">
        <v>8326</v>
      </c>
      <c r="S924">
        <f>YEAR(T924)</f>
        <v>2014</v>
      </c>
      <c r="T924" s="14">
        <f>(((J924/60)/60)/24)+DATE(1970,1,1)</f>
        <v>41878.530011574076</v>
      </c>
      <c r="U924" s="14">
        <f>(((I924/60)/60)/24)+DATE(1970,1,1)</f>
        <v>41913.530011574076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 0)</f>
        <v>55</v>
      </c>
      <c r="Q925" s="10" t="s">
        <v>8323</v>
      </c>
      <c r="R925" t="s">
        <v>8326</v>
      </c>
      <c r="S925">
        <f>YEAR(T925)</f>
        <v>2014</v>
      </c>
      <c r="T925" s="14">
        <f>(((J925/60)/60)/24)+DATE(1970,1,1)</f>
        <v>41934.959756944445</v>
      </c>
      <c r="U925" s="14">
        <f>(((I925/60)/60)/24)+DATE(1970,1,1)</f>
        <v>41965.001423611116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 0)</f>
        <v>21.8</v>
      </c>
      <c r="Q926" s="10" t="s">
        <v>8323</v>
      </c>
      <c r="R926" t="s">
        <v>8326</v>
      </c>
      <c r="S926">
        <f>YEAR(T926)</f>
        <v>2013</v>
      </c>
      <c r="T926" s="14">
        <f>(((J926/60)/60)/24)+DATE(1970,1,1)</f>
        <v>41288.942928240744</v>
      </c>
      <c r="U926" s="14">
        <f>(((I926/60)/60)/24)+DATE(1970,1,1)</f>
        <v>41318.942928240744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 0)</f>
        <v>32</v>
      </c>
      <c r="Q927" s="10" t="s">
        <v>8323</v>
      </c>
      <c r="R927" t="s">
        <v>8326</v>
      </c>
      <c r="S927">
        <f>YEAR(T927)</f>
        <v>2013</v>
      </c>
      <c r="T927" s="14">
        <f>(((J927/60)/60)/24)+DATE(1970,1,1)</f>
        <v>41575.880914351852</v>
      </c>
      <c r="U927" s="14">
        <f>(((I927/60)/60)/24)+DATE(1970,1,1)</f>
        <v>41605.922581018516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 0)</f>
        <v>0</v>
      </c>
      <c r="Q928" s="10" t="s">
        <v>8323</v>
      </c>
      <c r="R928" t="s">
        <v>8326</v>
      </c>
      <c r="S928">
        <f>YEAR(T928)</f>
        <v>2010</v>
      </c>
      <c r="T928" s="14">
        <f>(((J928/60)/60)/24)+DATE(1970,1,1)</f>
        <v>40338.02002314815</v>
      </c>
      <c r="U928" s="14">
        <f>(((I928/60)/60)/24)+DATE(1970,1,1)</f>
        <v>40367.944444444445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 0)</f>
        <v>0</v>
      </c>
      <c r="Q929" s="10" t="s">
        <v>8323</v>
      </c>
      <c r="R929" t="s">
        <v>8326</v>
      </c>
      <c r="S929">
        <f>YEAR(T929)</f>
        <v>2012</v>
      </c>
      <c r="T929" s="14">
        <f>(((J929/60)/60)/24)+DATE(1970,1,1)</f>
        <v>41013.822858796295</v>
      </c>
      <c r="U929" s="14">
        <f>(((I929/60)/60)/24)+DATE(1970,1,1)</f>
        <v>41043.822858796295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 0)</f>
        <v>56.25</v>
      </c>
      <c r="Q930" s="10" t="s">
        <v>8323</v>
      </c>
      <c r="R930" t="s">
        <v>8326</v>
      </c>
      <c r="S930">
        <f>YEAR(T930)</f>
        <v>2012</v>
      </c>
      <c r="T930" s="14">
        <f>(((J930/60)/60)/24)+DATE(1970,1,1)</f>
        <v>41180.86241898148</v>
      </c>
      <c r="U930" s="14">
        <f>(((I930/60)/60)/24)+DATE(1970,1,1)</f>
        <v>41231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 0)</f>
        <v>0</v>
      </c>
      <c r="Q931" s="10" t="s">
        <v>8323</v>
      </c>
      <c r="R931" t="s">
        <v>8326</v>
      </c>
      <c r="S931">
        <f>YEAR(T931)</f>
        <v>2012</v>
      </c>
      <c r="T931" s="14">
        <f>(((J931/60)/60)/24)+DATE(1970,1,1)</f>
        <v>40978.238067129627</v>
      </c>
      <c r="U931" s="14">
        <f>(((I931/60)/60)/24)+DATE(1970,1,1)</f>
        <v>41008.196400462963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 0)</f>
        <v>69</v>
      </c>
      <c r="Q932" s="10" t="s">
        <v>8323</v>
      </c>
      <c r="R932" t="s">
        <v>8326</v>
      </c>
      <c r="S932">
        <f>YEAR(T932)</f>
        <v>2010</v>
      </c>
      <c r="T932" s="14">
        <f>(((J932/60)/60)/24)+DATE(1970,1,1)</f>
        <v>40312.915578703702</v>
      </c>
      <c r="U932" s="14">
        <f>(((I932/60)/60)/24)+DATE(1970,1,1)</f>
        <v>40354.897222222222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 0)</f>
        <v>18.71</v>
      </c>
      <c r="Q933" s="10" t="s">
        <v>8323</v>
      </c>
      <c r="R933" t="s">
        <v>8326</v>
      </c>
      <c r="S933">
        <f>YEAR(T933)</f>
        <v>2014</v>
      </c>
      <c r="T933" s="14">
        <f>(((J933/60)/60)/24)+DATE(1970,1,1)</f>
        <v>41680.359976851854</v>
      </c>
      <c r="U933" s="14">
        <f>(((I933/60)/60)/24)+DATE(1970,1,1)</f>
        <v>41714.916666666664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 0)</f>
        <v>46.03</v>
      </c>
      <c r="Q934" s="10" t="s">
        <v>8323</v>
      </c>
      <c r="R934" t="s">
        <v>8326</v>
      </c>
      <c r="S934">
        <f>YEAR(T934)</f>
        <v>2013</v>
      </c>
      <c r="T934" s="14">
        <f>(((J934/60)/60)/24)+DATE(1970,1,1)</f>
        <v>41310.969270833331</v>
      </c>
      <c r="U934" s="14">
        <f>(((I934/60)/60)/24)+DATE(1970,1,1)</f>
        <v>41355.927604166667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 0)</f>
        <v>60</v>
      </c>
      <c r="Q935" s="10" t="s">
        <v>8323</v>
      </c>
      <c r="R935" t="s">
        <v>8326</v>
      </c>
      <c r="S935">
        <f>YEAR(T935)</f>
        <v>2014</v>
      </c>
      <c r="T935" s="14">
        <f>(((J935/60)/60)/24)+DATE(1970,1,1)</f>
        <v>41711.169085648151</v>
      </c>
      <c r="U935" s="14">
        <f>(((I935/60)/60)/24)+DATE(1970,1,1)</f>
        <v>41771.169085648151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 0)</f>
        <v>50.67</v>
      </c>
      <c r="Q936" s="10" t="s">
        <v>8323</v>
      </c>
      <c r="R936" t="s">
        <v>8326</v>
      </c>
      <c r="S936">
        <f>YEAR(T936)</f>
        <v>2014</v>
      </c>
      <c r="T936" s="14">
        <f>(((J936/60)/60)/24)+DATE(1970,1,1)</f>
        <v>41733.737083333333</v>
      </c>
      <c r="U936" s="14">
        <f>(((I936/60)/60)/24)+DATE(1970,1,1)</f>
        <v>41763.25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 0)</f>
        <v>25</v>
      </c>
      <c r="Q937" s="10" t="s">
        <v>8323</v>
      </c>
      <c r="R937" t="s">
        <v>8326</v>
      </c>
      <c r="S937">
        <f>YEAR(T937)</f>
        <v>2015</v>
      </c>
      <c r="T937" s="14">
        <f>(((J937/60)/60)/24)+DATE(1970,1,1)</f>
        <v>42368.333668981482</v>
      </c>
      <c r="U937" s="14">
        <f>(((I937/60)/60)/24)+DATE(1970,1,1)</f>
        <v>42398.333668981482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 0)</f>
        <v>0</v>
      </c>
      <c r="Q938" s="10" t="s">
        <v>8323</v>
      </c>
      <c r="R938" t="s">
        <v>8326</v>
      </c>
      <c r="S938">
        <f>YEAR(T938)</f>
        <v>2011</v>
      </c>
      <c r="T938" s="14">
        <f>(((J938/60)/60)/24)+DATE(1970,1,1)</f>
        <v>40883.024178240739</v>
      </c>
      <c r="U938" s="14">
        <f>(((I938/60)/60)/24)+DATE(1970,1,1)</f>
        <v>40926.833333333336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 0)</f>
        <v>20</v>
      </c>
      <c r="Q939" s="10" t="s">
        <v>8323</v>
      </c>
      <c r="R939" t="s">
        <v>8326</v>
      </c>
      <c r="S939">
        <f>YEAR(T939)</f>
        <v>2013</v>
      </c>
      <c r="T939" s="14">
        <f>(((J939/60)/60)/24)+DATE(1970,1,1)</f>
        <v>41551.798113425924</v>
      </c>
      <c r="U939" s="14">
        <f>(((I939/60)/60)/24)+DATE(1970,1,1)</f>
        <v>41581.839780092596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 0)</f>
        <v>25</v>
      </c>
      <c r="Q940" s="10" t="s">
        <v>8323</v>
      </c>
      <c r="R940" t="s">
        <v>8326</v>
      </c>
      <c r="S940">
        <f>YEAR(T940)</f>
        <v>2012</v>
      </c>
      <c r="T940" s="14">
        <f>(((J940/60)/60)/24)+DATE(1970,1,1)</f>
        <v>41124.479722222226</v>
      </c>
      <c r="U940" s="14">
        <f>(((I940/60)/60)/24)+DATE(1970,1,1)</f>
        <v>41154.479722222226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 0)</f>
        <v>20</v>
      </c>
      <c r="Q941" s="10" t="s">
        <v>8323</v>
      </c>
      <c r="R941" t="s">
        <v>8326</v>
      </c>
      <c r="S941">
        <f>YEAR(T941)</f>
        <v>2013</v>
      </c>
      <c r="T941" s="14">
        <f>(((J941/60)/60)/24)+DATE(1970,1,1)</f>
        <v>41416.763171296298</v>
      </c>
      <c r="U941" s="14">
        <f>(((I941/60)/60)/24)+DATE(1970,1,1)</f>
        <v>41455.831944444442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 0)</f>
        <v>110.29</v>
      </c>
      <c r="Q942" s="10" t="s">
        <v>8317</v>
      </c>
      <c r="R942" t="s">
        <v>8319</v>
      </c>
      <c r="S942">
        <f>YEAR(T942)</f>
        <v>2015</v>
      </c>
      <c r="T942" s="14">
        <f>(((J942/60)/60)/24)+DATE(1970,1,1)</f>
        <v>42182.008402777778</v>
      </c>
      <c r="U942" s="14">
        <f>(((I942/60)/60)/24)+DATE(1970,1,1)</f>
        <v>42227.008402777778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 0)</f>
        <v>37.450000000000003</v>
      </c>
      <c r="Q943" s="10" t="s">
        <v>8317</v>
      </c>
      <c r="R943" t="s">
        <v>8319</v>
      </c>
      <c r="S943">
        <f>YEAR(T943)</f>
        <v>2017</v>
      </c>
      <c r="T943" s="14">
        <f>(((J943/60)/60)/24)+DATE(1970,1,1)</f>
        <v>42746.096585648149</v>
      </c>
      <c r="U943" s="14">
        <f>(((I943/60)/60)/24)+DATE(1970,1,1)</f>
        <v>42776.096585648149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 0)</f>
        <v>41.75</v>
      </c>
      <c r="Q944" s="10" t="s">
        <v>8317</v>
      </c>
      <c r="R944" t="s">
        <v>8319</v>
      </c>
      <c r="S944">
        <f>YEAR(T944)</f>
        <v>2016</v>
      </c>
      <c r="T944" s="14">
        <f>(((J944/60)/60)/24)+DATE(1970,1,1)</f>
        <v>42382.843287037031</v>
      </c>
      <c r="U944" s="14">
        <f>(((I944/60)/60)/24)+DATE(1970,1,1)</f>
        <v>42418.843287037031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 0)</f>
        <v>24.08</v>
      </c>
      <c r="Q945" s="10" t="s">
        <v>8317</v>
      </c>
      <c r="R945" t="s">
        <v>8319</v>
      </c>
      <c r="S945">
        <f>YEAR(T945)</f>
        <v>2016</v>
      </c>
      <c r="T945" s="14">
        <f>(((J945/60)/60)/24)+DATE(1970,1,1)</f>
        <v>42673.66788194445</v>
      </c>
      <c r="U945" s="14">
        <f>(((I945/60)/60)/24)+DATE(1970,1,1)</f>
        <v>42703.709548611107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 0)</f>
        <v>69.41</v>
      </c>
      <c r="Q946" s="10" t="s">
        <v>8317</v>
      </c>
      <c r="R946" t="s">
        <v>8319</v>
      </c>
      <c r="S946">
        <f>YEAR(T946)</f>
        <v>2016</v>
      </c>
      <c r="T946" s="14">
        <f>(((J946/60)/60)/24)+DATE(1970,1,1)</f>
        <v>42444.583912037036</v>
      </c>
      <c r="U946" s="14">
        <f>(((I946/60)/60)/24)+DATE(1970,1,1)</f>
        <v>42478.583333333328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 0)</f>
        <v>155.25</v>
      </c>
      <c r="Q947" s="10" t="s">
        <v>8317</v>
      </c>
      <c r="R947" t="s">
        <v>8319</v>
      </c>
      <c r="S947">
        <f>YEAR(T947)</f>
        <v>2016</v>
      </c>
      <c r="T947" s="14">
        <f>(((J947/60)/60)/24)+DATE(1970,1,1)</f>
        <v>42732.872986111113</v>
      </c>
      <c r="U947" s="14">
        <f>(((I947/60)/60)/24)+DATE(1970,1,1)</f>
        <v>42784.999305555553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 0)</f>
        <v>57.2</v>
      </c>
      <c r="Q948" s="10" t="s">
        <v>8317</v>
      </c>
      <c r="R948" t="s">
        <v>8319</v>
      </c>
      <c r="S948">
        <f>YEAR(T948)</f>
        <v>2016</v>
      </c>
      <c r="T948" s="14">
        <f>(((J948/60)/60)/24)+DATE(1970,1,1)</f>
        <v>42592.750555555554</v>
      </c>
      <c r="U948" s="14">
        <f>(((I948/60)/60)/24)+DATE(1970,1,1)</f>
        <v>42622.750555555554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 0)</f>
        <v>0</v>
      </c>
      <c r="Q949" s="10" t="s">
        <v>8317</v>
      </c>
      <c r="R949" t="s">
        <v>8319</v>
      </c>
      <c r="S949">
        <f>YEAR(T949)</f>
        <v>2016</v>
      </c>
      <c r="T949" s="14">
        <f>(((J949/60)/60)/24)+DATE(1970,1,1)</f>
        <v>42491.781319444446</v>
      </c>
      <c r="U949" s="14">
        <f>(((I949/60)/60)/24)+DATE(1970,1,1)</f>
        <v>42551.781319444446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 0)</f>
        <v>60</v>
      </c>
      <c r="Q950" s="10" t="s">
        <v>8317</v>
      </c>
      <c r="R950" t="s">
        <v>8319</v>
      </c>
      <c r="S950">
        <f>YEAR(T950)</f>
        <v>2016</v>
      </c>
      <c r="T950" s="14">
        <f>(((J950/60)/60)/24)+DATE(1970,1,1)</f>
        <v>42411.828287037039</v>
      </c>
      <c r="U950" s="14">
        <f>(((I950/60)/60)/24)+DATE(1970,1,1)</f>
        <v>42441.828287037039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 0)</f>
        <v>39</v>
      </c>
      <c r="Q951" s="10" t="s">
        <v>8317</v>
      </c>
      <c r="R951" t="s">
        <v>8319</v>
      </c>
      <c r="S951">
        <f>YEAR(T951)</f>
        <v>2015</v>
      </c>
      <c r="T951" s="14">
        <f>(((J951/60)/60)/24)+DATE(1970,1,1)</f>
        <v>42361.043703703705</v>
      </c>
      <c r="U951" s="14">
        <f>(((I951/60)/60)/24)+DATE(1970,1,1)</f>
        <v>42421.043703703705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 0)</f>
        <v>58.42</v>
      </c>
      <c r="Q952" s="10" t="s">
        <v>8317</v>
      </c>
      <c r="R952" t="s">
        <v>8319</v>
      </c>
      <c r="S952">
        <f>YEAR(T952)</f>
        <v>2015</v>
      </c>
      <c r="T952" s="14">
        <f>(((J952/60)/60)/24)+DATE(1970,1,1)</f>
        <v>42356.750706018516</v>
      </c>
      <c r="U952" s="14">
        <f>(((I952/60)/60)/24)+DATE(1970,1,1)</f>
        <v>42386.750706018516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 0)</f>
        <v>158.63999999999999</v>
      </c>
      <c r="Q953" s="10" t="s">
        <v>8317</v>
      </c>
      <c r="R953" t="s">
        <v>8319</v>
      </c>
      <c r="S953">
        <f>YEAR(T953)</f>
        <v>2016</v>
      </c>
      <c r="T953" s="14">
        <f>(((J953/60)/60)/24)+DATE(1970,1,1)</f>
        <v>42480.653611111105</v>
      </c>
      <c r="U953" s="14">
        <f>(((I953/60)/60)/24)+DATE(1970,1,1)</f>
        <v>42525.653611111105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 0)</f>
        <v>99.86</v>
      </c>
      <c r="Q954" s="10" t="s">
        <v>8317</v>
      </c>
      <c r="R954" t="s">
        <v>8319</v>
      </c>
      <c r="S954">
        <f>YEAR(T954)</f>
        <v>2016</v>
      </c>
      <c r="T954" s="14">
        <f>(((J954/60)/60)/24)+DATE(1970,1,1)</f>
        <v>42662.613564814819</v>
      </c>
      <c r="U954" s="14">
        <f>(((I954/60)/60)/24)+DATE(1970,1,1)</f>
        <v>42692.655231481483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 0)</f>
        <v>25.2</v>
      </c>
      <c r="Q955" s="10" t="s">
        <v>8317</v>
      </c>
      <c r="R955" t="s">
        <v>8319</v>
      </c>
      <c r="S955">
        <f>YEAR(T955)</f>
        <v>2014</v>
      </c>
      <c r="T955" s="14">
        <f>(((J955/60)/60)/24)+DATE(1970,1,1)</f>
        <v>41999.164340277777</v>
      </c>
      <c r="U955" s="14">
        <f>(((I955/60)/60)/24)+DATE(1970,1,1)</f>
        <v>42029.164340277777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 0)</f>
        <v>89.19</v>
      </c>
      <c r="Q956" s="10" t="s">
        <v>8317</v>
      </c>
      <c r="R956" t="s">
        <v>8319</v>
      </c>
      <c r="S956">
        <f>YEAR(T956)</f>
        <v>2015</v>
      </c>
      <c r="T956" s="14">
        <f>(((J956/60)/60)/24)+DATE(1970,1,1)</f>
        <v>42194.833784722221</v>
      </c>
      <c r="U956" s="14">
        <f>(((I956/60)/60)/24)+DATE(1970,1,1)</f>
        <v>42236.833784722221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 0)</f>
        <v>182.62</v>
      </c>
      <c r="Q957" s="10" t="s">
        <v>8317</v>
      </c>
      <c r="R957" t="s">
        <v>8319</v>
      </c>
      <c r="S957">
        <f>YEAR(T957)</f>
        <v>2016</v>
      </c>
      <c r="T957" s="14">
        <f>(((J957/60)/60)/24)+DATE(1970,1,1)</f>
        <v>42586.295138888891</v>
      </c>
      <c r="U957" s="14">
        <f>(((I957/60)/60)/24)+DATE(1970,1,1)</f>
        <v>42626.295138888891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 0)</f>
        <v>50.65</v>
      </c>
      <c r="Q958" s="10" t="s">
        <v>8317</v>
      </c>
      <c r="R958" t="s">
        <v>8319</v>
      </c>
      <c r="S958">
        <f>YEAR(T958)</f>
        <v>2015</v>
      </c>
      <c r="T958" s="14">
        <f>(((J958/60)/60)/24)+DATE(1970,1,1)</f>
        <v>42060.913877314815</v>
      </c>
      <c r="U958" s="14">
        <f>(((I958/60)/60)/24)+DATE(1970,1,1)</f>
        <v>42120.872210648144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 0)</f>
        <v>33.29</v>
      </c>
      <c r="Q959" s="10" t="s">
        <v>8317</v>
      </c>
      <c r="R959" t="s">
        <v>8319</v>
      </c>
      <c r="S959">
        <f>YEAR(T959)</f>
        <v>2016</v>
      </c>
      <c r="T959" s="14">
        <f>(((J959/60)/60)/24)+DATE(1970,1,1)</f>
        <v>42660.552465277782</v>
      </c>
      <c r="U959" s="14">
        <f>(((I959/60)/60)/24)+DATE(1970,1,1)</f>
        <v>42691.594131944439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 0)</f>
        <v>51.82</v>
      </c>
      <c r="Q960" s="10" t="s">
        <v>8317</v>
      </c>
      <c r="R960" t="s">
        <v>8319</v>
      </c>
      <c r="S960">
        <f>YEAR(T960)</f>
        <v>2015</v>
      </c>
      <c r="T960" s="14">
        <f>(((J960/60)/60)/24)+DATE(1970,1,1)</f>
        <v>42082.802812499998</v>
      </c>
      <c r="U960" s="14">
        <f>(((I960/60)/60)/24)+DATE(1970,1,1)</f>
        <v>42104.207638888889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 0)</f>
        <v>113.63</v>
      </c>
      <c r="Q961" s="10" t="s">
        <v>8317</v>
      </c>
      <c r="R961" t="s">
        <v>8319</v>
      </c>
      <c r="S961">
        <f>YEAR(T961)</f>
        <v>2014</v>
      </c>
      <c r="T961" s="14">
        <f>(((J961/60)/60)/24)+DATE(1970,1,1)</f>
        <v>41993.174363425926</v>
      </c>
      <c r="U961" s="14">
        <f>(((I961/60)/60)/24)+DATE(1970,1,1)</f>
        <v>42023.174363425926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 0)</f>
        <v>136.46</v>
      </c>
      <c r="Q962" s="10" t="s">
        <v>8317</v>
      </c>
      <c r="R962" t="s">
        <v>8319</v>
      </c>
      <c r="S962">
        <f>YEAR(T962)</f>
        <v>2017</v>
      </c>
      <c r="T962" s="14">
        <f>(((J962/60)/60)/24)+DATE(1970,1,1)</f>
        <v>42766.626793981486</v>
      </c>
      <c r="U962" s="14">
        <f>(((I962/60)/60)/24)+DATE(1970,1,1)</f>
        <v>42808.585127314815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 0)</f>
        <v>364.35</v>
      </c>
      <c r="Q963" s="10" t="s">
        <v>8317</v>
      </c>
      <c r="R963" t="s">
        <v>8319</v>
      </c>
      <c r="S963">
        <f>YEAR(T963)</f>
        <v>2017</v>
      </c>
      <c r="T963" s="14">
        <f>(((J963/60)/60)/24)+DATE(1970,1,1)</f>
        <v>42740.693692129629</v>
      </c>
      <c r="U963" s="14">
        <f>(((I963/60)/60)/24)+DATE(1970,1,1)</f>
        <v>42786.791666666672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 0)</f>
        <v>19.239999999999998</v>
      </c>
      <c r="Q964" s="10" t="s">
        <v>8317</v>
      </c>
      <c r="R964" t="s">
        <v>8319</v>
      </c>
      <c r="S964">
        <f>YEAR(T964)</f>
        <v>2016</v>
      </c>
      <c r="T964" s="14">
        <f>(((J964/60)/60)/24)+DATE(1970,1,1)</f>
        <v>42373.712418981479</v>
      </c>
      <c r="U964" s="14">
        <f>(((I964/60)/60)/24)+DATE(1970,1,1)</f>
        <v>42411.712418981479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 0)</f>
        <v>41.89</v>
      </c>
      <c r="Q965" s="10" t="s">
        <v>8317</v>
      </c>
      <c r="R965" t="s">
        <v>8319</v>
      </c>
      <c r="S965">
        <f>YEAR(T965)</f>
        <v>2016</v>
      </c>
      <c r="T965" s="14">
        <f>(((J965/60)/60)/24)+DATE(1970,1,1)</f>
        <v>42625.635636574079</v>
      </c>
      <c r="U965" s="14">
        <f>(((I965/60)/60)/24)+DATE(1970,1,1)</f>
        <v>42660.635636574079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 0)</f>
        <v>30.31</v>
      </c>
      <c r="Q966" s="10" t="s">
        <v>8317</v>
      </c>
      <c r="R966" t="s">
        <v>8319</v>
      </c>
      <c r="S966">
        <f>YEAR(T966)</f>
        <v>2015</v>
      </c>
      <c r="T966" s="14">
        <f>(((J966/60)/60)/24)+DATE(1970,1,1)</f>
        <v>42208.628692129627</v>
      </c>
      <c r="U966" s="14">
        <f>(((I966/60)/60)/24)+DATE(1970,1,1)</f>
        <v>42248.628692129627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 0)</f>
        <v>49.67</v>
      </c>
      <c r="Q967" s="10" t="s">
        <v>8317</v>
      </c>
      <c r="R967" t="s">
        <v>8319</v>
      </c>
      <c r="S967">
        <f>YEAR(T967)</f>
        <v>2016</v>
      </c>
      <c r="T967" s="14">
        <f>(((J967/60)/60)/24)+DATE(1970,1,1)</f>
        <v>42637.016736111109</v>
      </c>
      <c r="U967" s="14">
        <f>(((I967/60)/60)/24)+DATE(1970,1,1)</f>
        <v>42669.165972222225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 0)</f>
        <v>59.2</v>
      </c>
      <c r="Q968" s="10" t="s">
        <v>8317</v>
      </c>
      <c r="R968" t="s">
        <v>8319</v>
      </c>
      <c r="S968">
        <f>YEAR(T968)</f>
        <v>2016</v>
      </c>
      <c r="T968" s="14">
        <f>(((J968/60)/60)/24)+DATE(1970,1,1)</f>
        <v>42619.635787037041</v>
      </c>
      <c r="U968" s="14">
        <f>(((I968/60)/60)/24)+DATE(1970,1,1)</f>
        <v>42649.635787037041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 0)</f>
        <v>43.98</v>
      </c>
      <c r="Q969" s="10" t="s">
        <v>8317</v>
      </c>
      <c r="R969" t="s">
        <v>8319</v>
      </c>
      <c r="S969">
        <f>YEAR(T969)</f>
        <v>2016</v>
      </c>
      <c r="T969" s="14">
        <f>(((J969/60)/60)/24)+DATE(1970,1,1)</f>
        <v>42422.254328703704</v>
      </c>
      <c r="U969" s="14">
        <f>(((I969/60)/60)/24)+DATE(1970,1,1)</f>
        <v>42482.21266203704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 0)</f>
        <v>26.5</v>
      </c>
      <c r="Q970" s="10" t="s">
        <v>8317</v>
      </c>
      <c r="R970" t="s">
        <v>8319</v>
      </c>
      <c r="S970">
        <f>YEAR(T970)</f>
        <v>2014</v>
      </c>
      <c r="T970" s="14">
        <f>(((J970/60)/60)/24)+DATE(1970,1,1)</f>
        <v>41836.847615740742</v>
      </c>
      <c r="U970" s="14">
        <f>(((I970/60)/60)/24)+DATE(1970,1,1)</f>
        <v>41866.847615740742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 0)</f>
        <v>1272.73</v>
      </c>
      <c r="Q971" s="10" t="s">
        <v>8317</v>
      </c>
      <c r="R971" t="s">
        <v>8319</v>
      </c>
      <c r="S971">
        <f>YEAR(T971)</f>
        <v>2017</v>
      </c>
      <c r="T971" s="14">
        <f>(((J971/60)/60)/24)+DATE(1970,1,1)</f>
        <v>42742.30332175926</v>
      </c>
      <c r="U971" s="14">
        <f>(((I971/60)/60)/24)+DATE(1970,1,1)</f>
        <v>42775.30332175926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 0)</f>
        <v>164</v>
      </c>
      <c r="Q972" s="10" t="s">
        <v>8317</v>
      </c>
      <c r="R972" t="s">
        <v>8319</v>
      </c>
      <c r="S972">
        <f>YEAR(T972)</f>
        <v>2016</v>
      </c>
      <c r="T972" s="14">
        <f>(((J972/60)/60)/24)+DATE(1970,1,1)</f>
        <v>42721.220520833333</v>
      </c>
      <c r="U972" s="14">
        <f>(((I972/60)/60)/24)+DATE(1970,1,1)</f>
        <v>42758.207638888889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 0)</f>
        <v>45.2</v>
      </c>
      <c r="Q973" s="10" t="s">
        <v>8317</v>
      </c>
      <c r="R973" t="s">
        <v>8319</v>
      </c>
      <c r="S973">
        <f>YEAR(T973)</f>
        <v>2015</v>
      </c>
      <c r="T973" s="14">
        <f>(((J973/60)/60)/24)+DATE(1970,1,1)</f>
        <v>42111.709027777775</v>
      </c>
      <c r="U973" s="14">
        <f>(((I973/60)/60)/24)+DATE(1970,1,1)</f>
        <v>42156.709027777775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 0)</f>
        <v>153.88999999999999</v>
      </c>
      <c r="Q974" s="10" t="s">
        <v>8317</v>
      </c>
      <c r="R974" t="s">
        <v>8319</v>
      </c>
      <c r="S974">
        <f>YEAR(T974)</f>
        <v>2014</v>
      </c>
      <c r="T974" s="14">
        <f>(((J974/60)/60)/24)+DATE(1970,1,1)</f>
        <v>41856.865717592591</v>
      </c>
      <c r="U974" s="14">
        <f>(((I974/60)/60)/24)+DATE(1970,1,1)</f>
        <v>41886.290972222225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 0)</f>
        <v>51.38</v>
      </c>
      <c r="Q975" s="10" t="s">
        <v>8317</v>
      </c>
      <c r="R975" t="s">
        <v>8319</v>
      </c>
      <c r="S975">
        <f>YEAR(T975)</f>
        <v>2015</v>
      </c>
      <c r="T975" s="14">
        <f>(((J975/60)/60)/24)+DATE(1970,1,1)</f>
        <v>42257.014965277776</v>
      </c>
      <c r="U975" s="14">
        <f>(((I975/60)/60)/24)+DATE(1970,1,1)</f>
        <v>42317.056631944448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 0)</f>
        <v>93.33</v>
      </c>
      <c r="Q976" s="10" t="s">
        <v>8317</v>
      </c>
      <c r="R976" t="s">
        <v>8319</v>
      </c>
      <c r="S976">
        <f>YEAR(T976)</f>
        <v>2016</v>
      </c>
      <c r="T976" s="14">
        <f>(((J976/60)/60)/24)+DATE(1970,1,1)</f>
        <v>42424.749490740738</v>
      </c>
      <c r="U976" s="14">
        <f>(((I976/60)/60)/24)+DATE(1970,1,1)</f>
        <v>42454.707824074074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 0)</f>
        <v>108.63</v>
      </c>
      <c r="Q977" s="10" t="s">
        <v>8317</v>
      </c>
      <c r="R977" t="s">
        <v>8319</v>
      </c>
      <c r="S977">
        <f>YEAR(T977)</f>
        <v>2016</v>
      </c>
      <c r="T977" s="14">
        <f>(((J977/60)/60)/24)+DATE(1970,1,1)</f>
        <v>42489.696585648147</v>
      </c>
      <c r="U977" s="14">
        <f>(((I977/60)/60)/24)+DATE(1970,1,1)</f>
        <v>42549.696585648147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 0)</f>
        <v>160.5</v>
      </c>
      <c r="Q978" s="10" t="s">
        <v>8317</v>
      </c>
      <c r="R978" t="s">
        <v>8319</v>
      </c>
      <c r="S978">
        <f>YEAR(T978)</f>
        <v>2015</v>
      </c>
      <c r="T978" s="14">
        <f>(((J978/60)/60)/24)+DATE(1970,1,1)</f>
        <v>42185.058993055558</v>
      </c>
      <c r="U978" s="14">
        <f>(((I978/60)/60)/24)+DATE(1970,1,1)</f>
        <v>42230.058993055558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 0)</f>
        <v>75.75</v>
      </c>
      <c r="Q979" s="10" t="s">
        <v>8317</v>
      </c>
      <c r="R979" t="s">
        <v>8319</v>
      </c>
      <c r="S979">
        <f>YEAR(T979)</f>
        <v>2016</v>
      </c>
      <c r="T979" s="14">
        <f>(((J979/60)/60)/24)+DATE(1970,1,1)</f>
        <v>42391.942094907412</v>
      </c>
      <c r="U979" s="14">
        <f>(((I979/60)/60)/24)+DATE(1970,1,1)</f>
        <v>42421.942094907412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 0)</f>
        <v>790.84</v>
      </c>
      <c r="Q980" s="10" t="s">
        <v>8317</v>
      </c>
      <c r="R980" t="s">
        <v>8319</v>
      </c>
      <c r="S980">
        <f>YEAR(T980)</f>
        <v>2016</v>
      </c>
      <c r="T980" s="14">
        <f>(((J980/60)/60)/24)+DATE(1970,1,1)</f>
        <v>42395.309039351851</v>
      </c>
      <c r="U980" s="14">
        <f>(((I980/60)/60)/24)+DATE(1970,1,1)</f>
        <v>42425.309039351851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 0)</f>
        <v>301.94</v>
      </c>
      <c r="Q981" s="10" t="s">
        <v>8317</v>
      </c>
      <c r="R981" t="s">
        <v>8319</v>
      </c>
      <c r="S981">
        <f>YEAR(T981)</f>
        <v>2016</v>
      </c>
      <c r="T981" s="14">
        <f>(((J981/60)/60)/24)+DATE(1970,1,1)</f>
        <v>42506.416990740734</v>
      </c>
      <c r="U981" s="14">
        <f>(((I981/60)/60)/24)+DATE(1970,1,1)</f>
        <v>42541.790972222225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 0)</f>
        <v>47.94</v>
      </c>
      <c r="Q982" s="10" t="s">
        <v>8317</v>
      </c>
      <c r="R982" t="s">
        <v>8319</v>
      </c>
      <c r="S982">
        <f>YEAR(T982)</f>
        <v>2014</v>
      </c>
      <c r="T982" s="14">
        <f>(((J982/60)/60)/24)+DATE(1970,1,1)</f>
        <v>41928.904189814813</v>
      </c>
      <c r="U982" s="14">
        <f>(((I982/60)/60)/24)+DATE(1970,1,1)</f>
        <v>41973.945856481485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 0)</f>
        <v>2.75</v>
      </c>
      <c r="Q983" s="10" t="s">
        <v>8317</v>
      </c>
      <c r="R983" t="s">
        <v>8319</v>
      </c>
      <c r="S983">
        <f>YEAR(T983)</f>
        <v>2014</v>
      </c>
      <c r="T983" s="14">
        <f>(((J983/60)/60)/24)+DATE(1970,1,1)</f>
        <v>41830.947013888886</v>
      </c>
      <c r="U983" s="14">
        <f>(((I983/60)/60)/24)+DATE(1970,1,1)</f>
        <v>41860.947013888886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 0)</f>
        <v>1</v>
      </c>
      <c r="Q984" s="10" t="s">
        <v>8317</v>
      </c>
      <c r="R984" t="s">
        <v>8319</v>
      </c>
      <c r="S984">
        <f>YEAR(T984)</f>
        <v>2016</v>
      </c>
      <c r="T984" s="14">
        <f>(((J984/60)/60)/24)+DATE(1970,1,1)</f>
        <v>42615.753310185188</v>
      </c>
      <c r="U984" s="14">
        <f>(((I984/60)/60)/24)+DATE(1970,1,1)</f>
        <v>42645.753310185188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 0)</f>
        <v>171.79</v>
      </c>
      <c r="Q985" s="10" t="s">
        <v>8317</v>
      </c>
      <c r="R985" t="s">
        <v>8319</v>
      </c>
      <c r="S985">
        <f>YEAR(T985)</f>
        <v>2016</v>
      </c>
      <c r="T985" s="14">
        <f>(((J985/60)/60)/24)+DATE(1970,1,1)</f>
        <v>42574.667650462965</v>
      </c>
      <c r="U985" s="14">
        <f>(((I985/60)/60)/24)+DATE(1970,1,1)</f>
        <v>42605.870833333334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 0)</f>
        <v>35.33</v>
      </c>
      <c r="Q986" s="10" t="s">
        <v>8317</v>
      </c>
      <c r="R986" t="s">
        <v>8319</v>
      </c>
      <c r="S986">
        <f>YEAR(T986)</f>
        <v>2015</v>
      </c>
      <c r="T986" s="14">
        <f>(((J986/60)/60)/24)+DATE(1970,1,1)</f>
        <v>42061.11583333333</v>
      </c>
      <c r="U986" s="14">
        <f>(((I986/60)/60)/24)+DATE(1970,1,1)</f>
        <v>42091.074166666673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 0)</f>
        <v>82.09</v>
      </c>
      <c r="Q987" s="10" t="s">
        <v>8317</v>
      </c>
      <c r="R987" t="s">
        <v>8319</v>
      </c>
      <c r="S987">
        <f>YEAR(T987)</f>
        <v>2015</v>
      </c>
      <c r="T987" s="14">
        <f>(((J987/60)/60)/24)+DATE(1970,1,1)</f>
        <v>42339.967708333337</v>
      </c>
      <c r="U987" s="14">
        <f>(((I987/60)/60)/24)+DATE(1970,1,1)</f>
        <v>42369.958333333328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 0)</f>
        <v>110.87</v>
      </c>
      <c r="Q988" s="10" t="s">
        <v>8317</v>
      </c>
      <c r="R988" t="s">
        <v>8319</v>
      </c>
      <c r="S988">
        <f>YEAR(T988)</f>
        <v>2015</v>
      </c>
      <c r="T988" s="14">
        <f>(((J988/60)/60)/24)+DATE(1970,1,1)</f>
        <v>42324.767361111109</v>
      </c>
      <c r="U988" s="14">
        <f>(((I988/60)/60)/24)+DATE(1970,1,1)</f>
        <v>42379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 0)</f>
        <v>161.22</v>
      </c>
      <c r="Q989" s="10" t="s">
        <v>8317</v>
      </c>
      <c r="R989" t="s">
        <v>8319</v>
      </c>
      <c r="S989">
        <f>YEAR(T989)</f>
        <v>2014</v>
      </c>
      <c r="T989" s="14">
        <f>(((J989/60)/60)/24)+DATE(1970,1,1)</f>
        <v>41773.294560185182</v>
      </c>
      <c r="U989" s="14">
        <f>(((I989/60)/60)/24)+DATE(1970,1,1)</f>
        <v>41813.294560185182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 0)</f>
        <v>0</v>
      </c>
      <c r="Q990" s="10" t="s">
        <v>8317</v>
      </c>
      <c r="R990" t="s">
        <v>8319</v>
      </c>
      <c r="S990">
        <f>YEAR(T990)</f>
        <v>2016</v>
      </c>
      <c r="T990" s="14">
        <f>(((J990/60)/60)/24)+DATE(1970,1,1)</f>
        <v>42614.356770833328</v>
      </c>
      <c r="U990" s="14">
        <f>(((I990/60)/60)/24)+DATE(1970,1,1)</f>
        <v>42644.356770833328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 0)</f>
        <v>52.41</v>
      </c>
      <c r="Q991" s="10" t="s">
        <v>8317</v>
      </c>
      <c r="R991" t="s">
        <v>8319</v>
      </c>
      <c r="S991">
        <f>YEAR(T991)</f>
        <v>2016</v>
      </c>
      <c r="T991" s="14">
        <f>(((J991/60)/60)/24)+DATE(1970,1,1)</f>
        <v>42611.933969907404</v>
      </c>
      <c r="U991" s="14">
        <f>(((I991/60)/60)/24)+DATE(1970,1,1)</f>
        <v>42641.933969907404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 0)</f>
        <v>13</v>
      </c>
      <c r="Q992" s="10" t="s">
        <v>8317</v>
      </c>
      <c r="R992" t="s">
        <v>8319</v>
      </c>
      <c r="S992">
        <f>YEAR(T992)</f>
        <v>2014</v>
      </c>
      <c r="T992" s="14">
        <f>(((J992/60)/60)/24)+DATE(1970,1,1)</f>
        <v>41855.784305555557</v>
      </c>
      <c r="U992" s="14">
        <f>(((I992/60)/60)/24)+DATE(1970,1,1)</f>
        <v>41885.784305555557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 0)</f>
        <v>30.29</v>
      </c>
      <c r="Q993" s="10" t="s">
        <v>8317</v>
      </c>
      <c r="R993" t="s">
        <v>8319</v>
      </c>
      <c r="S993">
        <f>YEAR(T993)</f>
        <v>2016</v>
      </c>
      <c r="T993" s="14">
        <f>(((J993/60)/60)/24)+DATE(1970,1,1)</f>
        <v>42538.75680555556</v>
      </c>
      <c r="U993" s="14">
        <f>(((I993/60)/60)/24)+DATE(1970,1,1)</f>
        <v>42563.785416666666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 0)</f>
        <v>116.75</v>
      </c>
      <c r="Q994" s="10" t="s">
        <v>8317</v>
      </c>
      <c r="R994" t="s">
        <v>8319</v>
      </c>
      <c r="S994">
        <f>YEAR(T994)</f>
        <v>2016</v>
      </c>
      <c r="T994" s="14">
        <f>(((J994/60)/60)/24)+DATE(1970,1,1)</f>
        <v>42437.924988425926</v>
      </c>
      <c r="U994" s="14">
        <f>(((I994/60)/60)/24)+DATE(1970,1,1)</f>
        <v>42497.883321759262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 0)</f>
        <v>89.6</v>
      </c>
      <c r="Q995" s="10" t="s">
        <v>8317</v>
      </c>
      <c r="R995" t="s">
        <v>8319</v>
      </c>
      <c r="S995">
        <f>YEAR(T995)</f>
        <v>2016</v>
      </c>
      <c r="T995" s="14">
        <f>(((J995/60)/60)/24)+DATE(1970,1,1)</f>
        <v>42652.964907407411</v>
      </c>
      <c r="U995" s="14">
        <f>(((I995/60)/60)/24)+DATE(1970,1,1)</f>
        <v>42686.208333333328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 0)</f>
        <v>424.45</v>
      </c>
      <c r="Q996" s="10" t="s">
        <v>8317</v>
      </c>
      <c r="R996" t="s">
        <v>8319</v>
      </c>
      <c r="S996">
        <f>YEAR(T996)</f>
        <v>2014</v>
      </c>
      <c r="T996" s="14">
        <f>(((J996/60)/60)/24)+DATE(1970,1,1)</f>
        <v>41921.263078703705</v>
      </c>
      <c r="U996" s="14">
        <f>(((I996/60)/60)/24)+DATE(1970,1,1)</f>
        <v>41973.957638888889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 0)</f>
        <v>80.67</v>
      </c>
      <c r="Q997" s="10" t="s">
        <v>8317</v>
      </c>
      <c r="R997" t="s">
        <v>8319</v>
      </c>
      <c r="S997">
        <f>YEAR(T997)</f>
        <v>2014</v>
      </c>
      <c r="T997" s="14">
        <f>(((J997/60)/60)/24)+DATE(1970,1,1)</f>
        <v>41947.940740740742</v>
      </c>
      <c r="U997" s="14">
        <f>(((I997/60)/60)/24)+DATE(1970,1,1)</f>
        <v>41972.666666666672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 0)</f>
        <v>13</v>
      </c>
      <c r="Q998" s="10" t="s">
        <v>8317</v>
      </c>
      <c r="R998" t="s">
        <v>8319</v>
      </c>
      <c r="S998">
        <f>YEAR(T998)</f>
        <v>2014</v>
      </c>
      <c r="T998" s="14">
        <f>(((J998/60)/60)/24)+DATE(1970,1,1)</f>
        <v>41817.866435185184</v>
      </c>
      <c r="U998" s="14">
        <f>(((I998/60)/60)/24)+DATE(1970,1,1)</f>
        <v>41847.643750000003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 0)</f>
        <v>8.1300000000000008</v>
      </c>
      <c r="Q999" s="10" t="s">
        <v>8317</v>
      </c>
      <c r="R999" t="s">
        <v>8319</v>
      </c>
      <c r="S999">
        <f>YEAR(T999)</f>
        <v>2014</v>
      </c>
      <c r="T999" s="14">
        <f>(((J999/60)/60)/24)+DATE(1970,1,1)</f>
        <v>41941.10297453704</v>
      </c>
      <c r="U999" s="14">
        <f>(((I999/60)/60)/24)+DATE(1970,1,1)</f>
        <v>41971.144641203704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 0)</f>
        <v>153.43</v>
      </c>
      <c r="Q1000" s="10" t="s">
        <v>8317</v>
      </c>
      <c r="R1000" t="s">
        <v>8319</v>
      </c>
      <c r="S1000">
        <f>YEAR(T1000)</f>
        <v>2015</v>
      </c>
      <c r="T1000" s="14">
        <f>(((J1000/60)/60)/24)+DATE(1970,1,1)</f>
        <v>42282.168993055559</v>
      </c>
      <c r="U1000" s="14">
        <f>(((I1000/60)/60)/24)+DATE(1970,1,1)</f>
        <v>42327.210659722223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 0)</f>
        <v>292.08</v>
      </c>
      <c r="Q1001" s="10" t="s">
        <v>8317</v>
      </c>
      <c r="R1001" t="s">
        <v>8319</v>
      </c>
      <c r="S1001">
        <f>YEAR(T1001)</f>
        <v>2014</v>
      </c>
      <c r="T1001" s="14">
        <f>(((J1001/60)/60)/24)+DATE(1970,1,1)</f>
        <v>41926.29965277778</v>
      </c>
      <c r="U1001" s="14">
        <f>(((I1001/60)/60)/24)+DATE(1970,1,1)</f>
        <v>41956.334722222222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 0)</f>
        <v>3304</v>
      </c>
      <c r="Q1002" s="10" t="s">
        <v>8317</v>
      </c>
      <c r="R1002" t="s">
        <v>8319</v>
      </c>
      <c r="S1002">
        <f>YEAR(T1002)</f>
        <v>2017</v>
      </c>
      <c r="T1002" s="14">
        <f>(((J1002/60)/60)/24)+DATE(1970,1,1)</f>
        <v>42749.059722222228</v>
      </c>
      <c r="U1002" s="14">
        <f>(((I1002/60)/60)/24)+DATE(1970,1,1)</f>
        <v>42809.018055555556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 0)</f>
        <v>1300</v>
      </c>
      <c r="Q1003" s="10" t="s">
        <v>8317</v>
      </c>
      <c r="R1003" t="s">
        <v>8319</v>
      </c>
      <c r="S1003">
        <f>YEAR(T1003)</f>
        <v>2016</v>
      </c>
      <c r="T1003" s="14">
        <f>(((J1003/60)/60)/24)+DATE(1970,1,1)</f>
        <v>42720.720057870371</v>
      </c>
      <c r="U1003" s="14">
        <f>(((I1003/60)/60)/24)+DATE(1970,1,1)</f>
        <v>42765.720057870371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 0)</f>
        <v>134.55000000000001</v>
      </c>
      <c r="Q1004" s="10" t="s">
        <v>8317</v>
      </c>
      <c r="R1004" t="s">
        <v>8319</v>
      </c>
      <c r="S1004">
        <f>YEAR(T1004)</f>
        <v>2015</v>
      </c>
      <c r="T1004" s="14">
        <f>(((J1004/60)/60)/24)+DATE(1970,1,1)</f>
        <v>42325.684189814812</v>
      </c>
      <c r="U1004" s="14">
        <f>(((I1004/60)/60)/24)+DATE(1970,1,1)</f>
        <v>42355.249305555553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 0)</f>
        <v>214.07</v>
      </c>
      <c r="Q1005" s="10" t="s">
        <v>8317</v>
      </c>
      <c r="R1005" t="s">
        <v>8319</v>
      </c>
      <c r="S1005">
        <f>YEAR(T1005)</f>
        <v>2017</v>
      </c>
      <c r="T1005" s="14">
        <f>(((J1005/60)/60)/24)+DATE(1970,1,1)</f>
        <v>42780.709039351852</v>
      </c>
      <c r="U1005" s="14">
        <f>(((I1005/60)/60)/24)+DATE(1970,1,1)</f>
        <v>42810.667372685188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 0)</f>
        <v>216.34</v>
      </c>
      <c r="Q1006" s="10" t="s">
        <v>8317</v>
      </c>
      <c r="R1006" t="s">
        <v>8319</v>
      </c>
      <c r="S1006">
        <f>YEAR(T1006)</f>
        <v>2016</v>
      </c>
      <c r="T1006" s="14">
        <f>(((J1006/60)/60)/24)+DATE(1970,1,1)</f>
        <v>42388.708645833336</v>
      </c>
      <c r="U1006" s="14">
        <f>(((I1006/60)/60)/24)+DATE(1970,1,1)</f>
        <v>42418.708645833336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 0)</f>
        <v>932.31</v>
      </c>
      <c r="Q1007" s="10" t="s">
        <v>8317</v>
      </c>
      <c r="R1007" t="s">
        <v>8319</v>
      </c>
      <c r="S1007">
        <f>YEAR(T1007)</f>
        <v>2015</v>
      </c>
      <c r="T1007" s="14">
        <f>(((J1007/60)/60)/24)+DATE(1970,1,1)</f>
        <v>42276.624803240738</v>
      </c>
      <c r="U1007" s="14">
        <f>(((I1007/60)/60)/24)+DATE(1970,1,1)</f>
        <v>42307.624803240738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 0)</f>
        <v>29.25</v>
      </c>
      <c r="Q1008" s="10" t="s">
        <v>8317</v>
      </c>
      <c r="R1008" t="s">
        <v>8319</v>
      </c>
      <c r="S1008">
        <f>YEAR(T1008)</f>
        <v>2014</v>
      </c>
      <c r="T1008" s="14">
        <f>(((J1008/60)/60)/24)+DATE(1970,1,1)</f>
        <v>41977.040185185186</v>
      </c>
      <c r="U1008" s="14">
        <f>(((I1008/60)/60)/24)+DATE(1970,1,1)</f>
        <v>41985.299305555556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 0)</f>
        <v>174.95</v>
      </c>
      <c r="Q1009" s="10" t="s">
        <v>8317</v>
      </c>
      <c r="R1009" t="s">
        <v>8319</v>
      </c>
      <c r="S1009">
        <f>YEAR(T1009)</f>
        <v>2016</v>
      </c>
      <c r="T1009" s="14">
        <f>(((J1009/60)/60)/24)+DATE(1970,1,1)</f>
        <v>42676.583599537036</v>
      </c>
      <c r="U1009" s="14">
        <f>(((I1009/60)/60)/24)+DATE(1970,1,1)</f>
        <v>42718.6252662037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 0)</f>
        <v>250</v>
      </c>
      <c r="Q1010" s="10" t="s">
        <v>8317</v>
      </c>
      <c r="R1010" t="s">
        <v>8319</v>
      </c>
      <c r="S1010">
        <f>YEAR(T1010)</f>
        <v>2016</v>
      </c>
      <c r="T1010" s="14">
        <f>(((J1010/60)/60)/24)+DATE(1970,1,1)</f>
        <v>42702.809201388889</v>
      </c>
      <c r="U1010" s="14">
        <f>(((I1010/60)/60)/24)+DATE(1970,1,1)</f>
        <v>42732.809201388889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 0)</f>
        <v>65</v>
      </c>
      <c r="Q1011" s="10" t="s">
        <v>8317</v>
      </c>
      <c r="R1011" t="s">
        <v>8319</v>
      </c>
      <c r="S1011">
        <f>YEAR(T1011)</f>
        <v>2016</v>
      </c>
      <c r="T1011" s="14">
        <f>(((J1011/60)/60)/24)+DATE(1970,1,1)</f>
        <v>42510.604699074072</v>
      </c>
      <c r="U1011" s="14">
        <f>(((I1011/60)/60)/24)+DATE(1970,1,1)</f>
        <v>42540.604699074072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 0)</f>
        <v>55</v>
      </c>
      <c r="Q1012" s="10" t="s">
        <v>8317</v>
      </c>
      <c r="R1012" t="s">
        <v>8319</v>
      </c>
      <c r="S1012">
        <f>YEAR(T1012)</f>
        <v>2016</v>
      </c>
      <c r="T1012" s="14">
        <f>(((J1012/60)/60)/24)+DATE(1970,1,1)</f>
        <v>42561.829421296294</v>
      </c>
      <c r="U1012" s="14">
        <f>(((I1012/60)/60)/24)+DATE(1970,1,1)</f>
        <v>42618.124305555553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 0)</f>
        <v>75</v>
      </c>
      <c r="Q1013" s="10" t="s">
        <v>8317</v>
      </c>
      <c r="R1013" t="s">
        <v>8319</v>
      </c>
      <c r="S1013">
        <f>YEAR(T1013)</f>
        <v>2014</v>
      </c>
      <c r="T1013" s="14">
        <f>(((J1013/60)/60)/24)+DATE(1970,1,1)</f>
        <v>41946.898090277777</v>
      </c>
      <c r="U1013" s="14">
        <f>(((I1013/60)/60)/24)+DATE(1970,1,1)</f>
        <v>41991.898090277777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 0)</f>
        <v>1389.36</v>
      </c>
      <c r="Q1014" s="10" t="s">
        <v>8317</v>
      </c>
      <c r="R1014" t="s">
        <v>8319</v>
      </c>
      <c r="S1014">
        <f>YEAR(T1014)</f>
        <v>2016</v>
      </c>
      <c r="T1014" s="14">
        <f>(((J1014/60)/60)/24)+DATE(1970,1,1)</f>
        <v>42714.440416666665</v>
      </c>
      <c r="U1014" s="14">
        <f>(((I1014/60)/60)/24)+DATE(1970,1,1)</f>
        <v>42759.440416666665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 0)</f>
        <v>95.91</v>
      </c>
      <c r="Q1015" s="10" t="s">
        <v>8317</v>
      </c>
      <c r="R1015" t="s">
        <v>8319</v>
      </c>
      <c r="S1015">
        <f>YEAR(T1015)</f>
        <v>2015</v>
      </c>
      <c r="T1015" s="14">
        <f>(((J1015/60)/60)/24)+DATE(1970,1,1)</f>
        <v>42339.833981481483</v>
      </c>
      <c r="U1015" s="14">
        <f>(((I1015/60)/60)/24)+DATE(1970,1,1)</f>
        <v>42367.833333333328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 0)</f>
        <v>191.25</v>
      </c>
      <c r="Q1016" s="10" t="s">
        <v>8317</v>
      </c>
      <c r="R1016" t="s">
        <v>8319</v>
      </c>
      <c r="S1016">
        <f>YEAR(T1016)</f>
        <v>2014</v>
      </c>
      <c r="T1016" s="14">
        <f>(((J1016/60)/60)/24)+DATE(1970,1,1)</f>
        <v>41955.002488425926</v>
      </c>
      <c r="U1016" s="14">
        <f>(((I1016/60)/60)/24)+DATE(1970,1,1)</f>
        <v>42005.002488425926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 0)</f>
        <v>40</v>
      </c>
      <c r="Q1017" s="10" t="s">
        <v>8317</v>
      </c>
      <c r="R1017" t="s">
        <v>8319</v>
      </c>
      <c r="S1017">
        <f>YEAR(T1017)</f>
        <v>2015</v>
      </c>
      <c r="T1017" s="14">
        <f>(((J1017/60)/60)/24)+DATE(1970,1,1)</f>
        <v>42303.878414351857</v>
      </c>
      <c r="U1017" s="14">
        <f>(((I1017/60)/60)/24)+DATE(1970,1,1)</f>
        <v>42333.920081018514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 0)</f>
        <v>74.790000000000006</v>
      </c>
      <c r="Q1018" s="10" t="s">
        <v>8317</v>
      </c>
      <c r="R1018" t="s">
        <v>8319</v>
      </c>
      <c r="S1018">
        <f>YEAR(T1018)</f>
        <v>2016</v>
      </c>
      <c r="T1018" s="14">
        <f>(((J1018/60)/60)/24)+DATE(1970,1,1)</f>
        <v>42422.107129629629</v>
      </c>
      <c r="U1018" s="14">
        <f>(((I1018/60)/60)/24)+DATE(1970,1,1)</f>
        <v>42467.065462962957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 0)</f>
        <v>161.12</v>
      </c>
      <c r="Q1019" s="10" t="s">
        <v>8317</v>
      </c>
      <c r="R1019" t="s">
        <v>8319</v>
      </c>
      <c r="S1019">
        <f>YEAR(T1019)</f>
        <v>2015</v>
      </c>
      <c r="T1019" s="14">
        <f>(((J1019/60)/60)/24)+DATE(1970,1,1)</f>
        <v>42289.675173611111</v>
      </c>
      <c r="U1019" s="14">
        <f>(((I1019/60)/60)/24)+DATE(1970,1,1)</f>
        <v>42329.716840277775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 0)</f>
        <v>88.71</v>
      </c>
      <c r="Q1020" s="10" t="s">
        <v>8317</v>
      </c>
      <c r="R1020" t="s">
        <v>8319</v>
      </c>
      <c r="S1020">
        <f>YEAR(T1020)</f>
        <v>2016</v>
      </c>
      <c r="T1020" s="14">
        <f>(((J1020/60)/60)/24)+DATE(1970,1,1)</f>
        <v>42535.492280092592</v>
      </c>
      <c r="U1020" s="14">
        <f>(((I1020/60)/60)/24)+DATE(1970,1,1)</f>
        <v>42565.492280092592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 0)</f>
        <v>53.25</v>
      </c>
      <c r="Q1021" s="10" t="s">
        <v>8317</v>
      </c>
      <c r="R1021" t="s">
        <v>8319</v>
      </c>
      <c r="S1021">
        <f>YEAR(T1021)</f>
        <v>2015</v>
      </c>
      <c r="T1021" s="14">
        <f>(((J1021/60)/60)/24)+DATE(1970,1,1)</f>
        <v>42009.973946759259</v>
      </c>
      <c r="U1021" s="14">
        <f>(((I1021/60)/60)/24)+DATE(1970,1,1)</f>
        <v>42039.973946759259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 0)</f>
        <v>106.2</v>
      </c>
      <c r="Q1022" s="10" t="s">
        <v>8323</v>
      </c>
      <c r="R1022" t="s">
        <v>8328</v>
      </c>
      <c r="S1022">
        <f>YEAR(T1022)</f>
        <v>2015</v>
      </c>
      <c r="T1022" s="14">
        <f>(((J1022/60)/60)/24)+DATE(1970,1,1)</f>
        <v>42127.069548611107</v>
      </c>
      <c r="U1022" s="14">
        <f>(((I1022/60)/60)/24)+DATE(1970,1,1)</f>
        <v>42157.032638888893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 0)</f>
        <v>22.08</v>
      </c>
      <c r="Q1023" s="10" t="s">
        <v>8323</v>
      </c>
      <c r="R1023" t="s">
        <v>8328</v>
      </c>
      <c r="S1023">
        <f>YEAR(T1023)</f>
        <v>2015</v>
      </c>
      <c r="T1023" s="14">
        <f>(((J1023/60)/60)/24)+DATE(1970,1,1)</f>
        <v>42271.251979166671</v>
      </c>
      <c r="U1023" s="14">
        <f>(((I1023/60)/60)/24)+DATE(1970,1,1)</f>
        <v>42294.166666666672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 0)</f>
        <v>31.05</v>
      </c>
      <c r="Q1024" s="10" t="s">
        <v>8323</v>
      </c>
      <c r="R1024" t="s">
        <v>8328</v>
      </c>
      <c r="S1024">
        <f>YEAR(T1024)</f>
        <v>2015</v>
      </c>
      <c r="T1024" s="14">
        <f>(((J1024/60)/60)/24)+DATE(1970,1,1)</f>
        <v>42111.646724537044</v>
      </c>
      <c r="U1024" s="14">
        <f>(((I1024/60)/60)/24)+DATE(1970,1,1)</f>
        <v>42141.646724537044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 0)</f>
        <v>36.21</v>
      </c>
      <c r="Q1025" s="10" t="s">
        <v>8323</v>
      </c>
      <c r="R1025" t="s">
        <v>8328</v>
      </c>
      <c r="S1025">
        <f>YEAR(T1025)</f>
        <v>2015</v>
      </c>
      <c r="T1025" s="14">
        <f>(((J1025/60)/60)/24)+DATE(1970,1,1)</f>
        <v>42145.919687500005</v>
      </c>
      <c r="U1025" s="14">
        <f>(((I1025/60)/60)/24)+DATE(1970,1,1)</f>
        <v>42175.919687500005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 0)</f>
        <v>388.98</v>
      </c>
      <c r="Q1026" s="10" t="s">
        <v>8323</v>
      </c>
      <c r="R1026" t="s">
        <v>8328</v>
      </c>
      <c r="S1026">
        <f>YEAR(T1026)</f>
        <v>2016</v>
      </c>
      <c r="T1026" s="14">
        <f>(((J1026/60)/60)/24)+DATE(1970,1,1)</f>
        <v>42370.580590277779</v>
      </c>
      <c r="U1026" s="14">
        <f>(((I1026/60)/60)/24)+DATE(1970,1,1)</f>
        <v>42400.580590277779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 0)</f>
        <v>71.849999999999994</v>
      </c>
      <c r="Q1027" s="10" t="s">
        <v>8323</v>
      </c>
      <c r="R1027" t="s">
        <v>8328</v>
      </c>
      <c r="S1027">
        <f>YEAR(T1027)</f>
        <v>2015</v>
      </c>
      <c r="T1027" s="14">
        <f>(((J1027/60)/60)/24)+DATE(1970,1,1)</f>
        <v>42049.833761574075</v>
      </c>
      <c r="U1027" s="14">
        <f>(((I1027/60)/60)/24)+DATE(1970,1,1)</f>
        <v>42079.792094907403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 0)</f>
        <v>57.38</v>
      </c>
      <c r="Q1028" s="10" t="s">
        <v>8323</v>
      </c>
      <c r="R1028" t="s">
        <v>8328</v>
      </c>
      <c r="S1028">
        <f>YEAR(T1028)</f>
        <v>2016</v>
      </c>
      <c r="T1028" s="14">
        <f>(((J1028/60)/60)/24)+DATE(1970,1,1)</f>
        <v>42426.407592592594</v>
      </c>
      <c r="U1028" s="14">
        <f>(((I1028/60)/60)/24)+DATE(1970,1,1)</f>
        <v>42460.365925925929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 0)</f>
        <v>69.67</v>
      </c>
      <c r="Q1029" s="10" t="s">
        <v>8323</v>
      </c>
      <c r="R1029" t="s">
        <v>8328</v>
      </c>
      <c r="S1029">
        <f>YEAR(T1029)</f>
        <v>2014</v>
      </c>
      <c r="T1029" s="14">
        <f>(((J1029/60)/60)/24)+DATE(1970,1,1)</f>
        <v>41905.034108796295</v>
      </c>
      <c r="U1029" s="14">
        <f>(((I1029/60)/60)/24)+DATE(1970,1,1)</f>
        <v>41935.034108796295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 0)</f>
        <v>45.99</v>
      </c>
      <c r="Q1030" s="10" t="s">
        <v>8323</v>
      </c>
      <c r="R1030" t="s">
        <v>8328</v>
      </c>
      <c r="S1030">
        <f>YEAR(T1030)</f>
        <v>2017</v>
      </c>
      <c r="T1030" s="14">
        <f>(((J1030/60)/60)/24)+DATE(1970,1,1)</f>
        <v>42755.627372685187</v>
      </c>
      <c r="U1030" s="14">
        <f>(((I1030/60)/60)/24)+DATE(1970,1,1)</f>
        <v>42800.833333333328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 0)</f>
        <v>79.260000000000005</v>
      </c>
      <c r="Q1031" s="10" t="s">
        <v>8323</v>
      </c>
      <c r="R1031" t="s">
        <v>8328</v>
      </c>
      <c r="S1031">
        <f>YEAR(T1031)</f>
        <v>2015</v>
      </c>
      <c r="T1031" s="14">
        <f>(((J1031/60)/60)/24)+DATE(1970,1,1)</f>
        <v>42044.711886574078</v>
      </c>
      <c r="U1031" s="14">
        <f>(((I1031/60)/60)/24)+DATE(1970,1,1)</f>
        <v>42098.915972222225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 0)</f>
        <v>43.03</v>
      </c>
      <c r="Q1032" s="10" t="s">
        <v>8323</v>
      </c>
      <c r="R1032" t="s">
        <v>8328</v>
      </c>
      <c r="S1032">
        <f>YEAR(T1032)</f>
        <v>2016</v>
      </c>
      <c r="T1032" s="14">
        <f>(((J1032/60)/60)/24)+DATE(1970,1,1)</f>
        <v>42611.483206018514</v>
      </c>
      <c r="U1032" s="14">
        <f>(((I1032/60)/60)/24)+DATE(1970,1,1)</f>
        <v>42625.483206018514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 0)</f>
        <v>108.48</v>
      </c>
      <c r="Q1033" s="10" t="s">
        <v>8323</v>
      </c>
      <c r="R1033" t="s">
        <v>8328</v>
      </c>
      <c r="S1033">
        <f>YEAR(T1033)</f>
        <v>2015</v>
      </c>
      <c r="T1033" s="14">
        <f>(((J1033/60)/60)/24)+DATE(1970,1,1)</f>
        <v>42324.764004629629</v>
      </c>
      <c r="U1033" s="14">
        <f>(((I1033/60)/60)/24)+DATE(1970,1,1)</f>
        <v>42354.764004629629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 0)</f>
        <v>61.03</v>
      </c>
      <c r="Q1034" s="10" t="s">
        <v>8323</v>
      </c>
      <c r="R1034" t="s">
        <v>8328</v>
      </c>
      <c r="S1034">
        <f>YEAR(T1034)</f>
        <v>2016</v>
      </c>
      <c r="T1034" s="14">
        <f>(((J1034/60)/60)/24)+DATE(1970,1,1)</f>
        <v>42514.666956018518</v>
      </c>
      <c r="U1034" s="14">
        <f>(((I1034/60)/60)/24)+DATE(1970,1,1)</f>
        <v>42544.666956018518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 0)</f>
        <v>50.59</v>
      </c>
      <c r="Q1035" s="10" t="s">
        <v>8323</v>
      </c>
      <c r="R1035" t="s">
        <v>8328</v>
      </c>
      <c r="S1035">
        <f>YEAR(T1035)</f>
        <v>2016</v>
      </c>
      <c r="T1035" s="14">
        <f>(((J1035/60)/60)/24)+DATE(1970,1,1)</f>
        <v>42688.732407407413</v>
      </c>
      <c r="U1035" s="14">
        <f>(((I1035/60)/60)/24)+DATE(1970,1,1)</f>
        <v>42716.732407407413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 0)</f>
        <v>39.159999999999997</v>
      </c>
      <c r="Q1036" s="10" t="s">
        <v>8323</v>
      </c>
      <c r="R1036" t="s">
        <v>8328</v>
      </c>
      <c r="S1036">
        <f>YEAR(T1036)</f>
        <v>2016</v>
      </c>
      <c r="T1036" s="14">
        <f>(((J1036/60)/60)/24)+DATE(1970,1,1)</f>
        <v>42555.166712962964</v>
      </c>
      <c r="U1036" s="14">
        <f>(((I1036/60)/60)/24)+DATE(1970,1,1)</f>
        <v>42587.165972222225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 0)</f>
        <v>65.16</v>
      </c>
      <c r="Q1037" s="10" t="s">
        <v>8323</v>
      </c>
      <c r="R1037" t="s">
        <v>8328</v>
      </c>
      <c r="S1037">
        <f>YEAR(T1037)</f>
        <v>2015</v>
      </c>
      <c r="T1037" s="14">
        <f>(((J1037/60)/60)/24)+DATE(1970,1,1)</f>
        <v>42016.641435185185</v>
      </c>
      <c r="U1037" s="14">
        <f>(((I1037/60)/60)/24)+DATE(1970,1,1)</f>
        <v>42046.641435185185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 0)</f>
        <v>23.96</v>
      </c>
      <c r="Q1038" s="10" t="s">
        <v>8323</v>
      </c>
      <c r="R1038" t="s">
        <v>8328</v>
      </c>
      <c r="S1038">
        <f>YEAR(T1038)</f>
        <v>2012</v>
      </c>
      <c r="T1038" s="14">
        <f>(((J1038/60)/60)/24)+DATE(1970,1,1)</f>
        <v>41249.448958333334</v>
      </c>
      <c r="U1038" s="14">
        <f>(((I1038/60)/60)/24)+DATE(1970,1,1)</f>
        <v>41281.333333333336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 0)</f>
        <v>48.62</v>
      </c>
      <c r="Q1039" s="10" t="s">
        <v>8323</v>
      </c>
      <c r="R1039" t="s">
        <v>8328</v>
      </c>
      <c r="S1039">
        <f>YEAR(T1039)</f>
        <v>2015</v>
      </c>
      <c r="T1039" s="14">
        <f>(((J1039/60)/60)/24)+DATE(1970,1,1)</f>
        <v>42119.822476851856</v>
      </c>
      <c r="U1039" s="14">
        <f>(((I1039/60)/60)/24)+DATE(1970,1,1)</f>
        <v>42142.208333333328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 0)</f>
        <v>35.74</v>
      </c>
      <c r="Q1040" s="10" t="s">
        <v>8323</v>
      </c>
      <c r="R1040" t="s">
        <v>8328</v>
      </c>
      <c r="S1040">
        <f>YEAR(T1040)</f>
        <v>2016</v>
      </c>
      <c r="T1040" s="14">
        <f>(((J1040/60)/60)/24)+DATE(1970,1,1)</f>
        <v>42418.231747685189</v>
      </c>
      <c r="U1040" s="14">
        <f>(((I1040/60)/60)/24)+DATE(1970,1,1)</f>
        <v>42448.190081018518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 0)</f>
        <v>21.37</v>
      </c>
      <c r="Q1041" s="10" t="s">
        <v>8323</v>
      </c>
      <c r="R1041" t="s">
        <v>8328</v>
      </c>
      <c r="S1041">
        <f>YEAR(T1041)</f>
        <v>2016</v>
      </c>
      <c r="T1041" s="14">
        <f>(((J1041/60)/60)/24)+DATE(1970,1,1)</f>
        <v>42692.109328703707</v>
      </c>
      <c r="U1041" s="14">
        <f>(((I1041/60)/60)/24)+DATE(1970,1,1)</f>
        <v>42717.332638888889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 0)</f>
        <v>250</v>
      </c>
      <c r="Q1042" s="10" t="s">
        <v>8329</v>
      </c>
      <c r="R1042" t="s">
        <v>8330</v>
      </c>
      <c r="S1042">
        <f>YEAR(T1042)</f>
        <v>2016</v>
      </c>
      <c r="T1042" s="14">
        <f>(((J1042/60)/60)/24)+DATE(1970,1,1)</f>
        <v>42579.708437499998</v>
      </c>
      <c r="U1042" s="14">
        <f>(((I1042/60)/60)/24)+DATE(1970,1,1)</f>
        <v>42609.708437499998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 0)</f>
        <v>0</v>
      </c>
      <c r="Q1043" s="10" t="s">
        <v>8329</v>
      </c>
      <c r="R1043" t="s">
        <v>8330</v>
      </c>
      <c r="S1043">
        <f>YEAR(T1043)</f>
        <v>2014</v>
      </c>
      <c r="T1043" s="14">
        <f>(((J1043/60)/60)/24)+DATE(1970,1,1)</f>
        <v>41831.060092592597</v>
      </c>
      <c r="U1043" s="14">
        <f>(((I1043/60)/60)/24)+DATE(1970,1,1)</f>
        <v>41851.060092592597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 0)</f>
        <v>10</v>
      </c>
      <c r="Q1044" s="10" t="s">
        <v>8329</v>
      </c>
      <c r="R1044" t="s">
        <v>8330</v>
      </c>
      <c r="S1044">
        <f>YEAR(T1044)</f>
        <v>2014</v>
      </c>
      <c r="T1044" s="14">
        <f>(((J1044/60)/60)/24)+DATE(1970,1,1)</f>
        <v>41851.696157407408</v>
      </c>
      <c r="U1044" s="14">
        <f>(((I1044/60)/60)/24)+DATE(1970,1,1)</f>
        <v>41894.416666666664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 0)</f>
        <v>29.24</v>
      </c>
      <c r="Q1045" s="10" t="s">
        <v>8329</v>
      </c>
      <c r="R1045" t="s">
        <v>8330</v>
      </c>
      <c r="S1045">
        <f>YEAR(T1045)</f>
        <v>2015</v>
      </c>
      <c r="T1045" s="14">
        <f>(((J1045/60)/60)/24)+DATE(1970,1,1)</f>
        <v>42114.252951388888</v>
      </c>
      <c r="U1045" s="14">
        <f>(((I1045/60)/60)/24)+DATE(1970,1,1)</f>
        <v>42144.252951388888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 0)</f>
        <v>3</v>
      </c>
      <c r="Q1046" s="10" t="s">
        <v>8329</v>
      </c>
      <c r="R1046" t="s">
        <v>8330</v>
      </c>
      <c r="S1046">
        <f>YEAR(T1046)</f>
        <v>2015</v>
      </c>
      <c r="T1046" s="14">
        <f>(((J1046/60)/60)/24)+DATE(1970,1,1)</f>
        <v>42011.925937499997</v>
      </c>
      <c r="U1046" s="14">
        <f>(((I1046/60)/60)/24)+DATE(1970,1,1)</f>
        <v>42068.852083333331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 0)</f>
        <v>33.25</v>
      </c>
      <c r="Q1047" s="10" t="s">
        <v>8329</v>
      </c>
      <c r="R1047" t="s">
        <v>8330</v>
      </c>
      <c r="S1047">
        <f>YEAR(T1047)</f>
        <v>2014</v>
      </c>
      <c r="T1047" s="14">
        <f>(((J1047/60)/60)/24)+DATE(1970,1,1)</f>
        <v>41844.874421296299</v>
      </c>
      <c r="U1047" s="14">
        <f>(((I1047/60)/60)/24)+DATE(1970,1,1)</f>
        <v>41874.874421296299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 0)</f>
        <v>0</v>
      </c>
      <c r="Q1048" s="10" t="s">
        <v>8329</v>
      </c>
      <c r="R1048" t="s">
        <v>8330</v>
      </c>
      <c r="S1048">
        <f>YEAR(T1048)</f>
        <v>2015</v>
      </c>
      <c r="T1048" s="14">
        <f>(((J1048/60)/60)/24)+DATE(1970,1,1)</f>
        <v>42319.851388888885</v>
      </c>
      <c r="U1048" s="14">
        <f>(((I1048/60)/60)/24)+DATE(1970,1,1)</f>
        <v>42364.851388888885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 0)</f>
        <v>1</v>
      </c>
      <c r="Q1049" s="10" t="s">
        <v>8329</v>
      </c>
      <c r="R1049" t="s">
        <v>8330</v>
      </c>
      <c r="S1049">
        <f>YEAR(T1049)</f>
        <v>2014</v>
      </c>
      <c r="T1049" s="14">
        <f>(((J1049/60)/60)/24)+DATE(1970,1,1)</f>
        <v>41918.818460648145</v>
      </c>
      <c r="U1049" s="14">
        <f>(((I1049/60)/60)/24)+DATE(1970,1,1)</f>
        <v>41948.860127314816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 0)</f>
        <v>53</v>
      </c>
      <c r="Q1050" s="10" t="s">
        <v>8329</v>
      </c>
      <c r="R1050" t="s">
        <v>8330</v>
      </c>
      <c r="S1050">
        <f>YEAR(T1050)</f>
        <v>2016</v>
      </c>
      <c r="T1050" s="14">
        <f>(((J1050/60)/60)/24)+DATE(1970,1,1)</f>
        <v>42598.053113425922</v>
      </c>
      <c r="U1050" s="14">
        <f>(((I1050/60)/60)/24)+DATE(1970,1,1)</f>
        <v>42638.053113425922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 0)</f>
        <v>0</v>
      </c>
      <c r="Q1051" s="10" t="s">
        <v>8329</v>
      </c>
      <c r="R1051" t="s">
        <v>8330</v>
      </c>
      <c r="S1051">
        <f>YEAR(T1051)</f>
        <v>2016</v>
      </c>
      <c r="T1051" s="14">
        <f>(((J1051/60)/60)/24)+DATE(1970,1,1)</f>
        <v>42382.431076388893</v>
      </c>
      <c r="U1051" s="14">
        <f>(((I1051/60)/60)/24)+DATE(1970,1,1)</f>
        <v>42412.431076388893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 0)</f>
        <v>0</v>
      </c>
      <c r="Q1052" s="10" t="s">
        <v>8329</v>
      </c>
      <c r="R1052" t="s">
        <v>8330</v>
      </c>
      <c r="S1052">
        <f>YEAR(T1052)</f>
        <v>2015</v>
      </c>
      <c r="T1052" s="14">
        <f>(((J1052/60)/60)/24)+DATE(1970,1,1)</f>
        <v>42231.7971875</v>
      </c>
      <c r="U1052" s="14">
        <f>(((I1052/60)/60)/24)+DATE(1970,1,1)</f>
        <v>42261.7971875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 0)</f>
        <v>0</v>
      </c>
      <c r="Q1053" s="10" t="s">
        <v>8329</v>
      </c>
      <c r="R1053" t="s">
        <v>8330</v>
      </c>
      <c r="S1053">
        <f>YEAR(T1053)</f>
        <v>2014</v>
      </c>
      <c r="T1053" s="14">
        <f>(((J1053/60)/60)/24)+DATE(1970,1,1)</f>
        <v>41850.014178240745</v>
      </c>
      <c r="U1053" s="14">
        <f>(((I1053/60)/60)/24)+DATE(1970,1,1)</f>
        <v>41878.014178240745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 0)</f>
        <v>0</v>
      </c>
      <c r="Q1054" s="10" t="s">
        <v>8329</v>
      </c>
      <c r="R1054" t="s">
        <v>8330</v>
      </c>
      <c r="S1054">
        <f>YEAR(T1054)</f>
        <v>2016</v>
      </c>
      <c r="T1054" s="14">
        <f>(((J1054/60)/60)/24)+DATE(1970,1,1)</f>
        <v>42483.797395833331</v>
      </c>
      <c r="U1054" s="14">
        <f>(((I1054/60)/60)/24)+DATE(1970,1,1)</f>
        <v>42527.839583333334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 0)</f>
        <v>15</v>
      </c>
      <c r="Q1055" s="10" t="s">
        <v>8329</v>
      </c>
      <c r="R1055" t="s">
        <v>8330</v>
      </c>
      <c r="S1055">
        <f>YEAR(T1055)</f>
        <v>2017</v>
      </c>
      <c r="T1055" s="14">
        <f>(((J1055/60)/60)/24)+DATE(1970,1,1)</f>
        <v>42775.172824074078</v>
      </c>
      <c r="U1055" s="14">
        <f>(((I1055/60)/60)/24)+DATE(1970,1,1)</f>
        <v>42800.172824074078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 0)</f>
        <v>0</v>
      </c>
      <c r="Q1056" s="10" t="s">
        <v>8329</v>
      </c>
      <c r="R1056" t="s">
        <v>8330</v>
      </c>
      <c r="S1056">
        <f>YEAR(T1056)</f>
        <v>2014</v>
      </c>
      <c r="T1056" s="14">
        <f>(((J1056/60)/60)/24)+DATE(1970,1,1)</f>
        <v>41831.851840277777</v>
      </c>
      <c r="U1056" s="14">
        <f>(((I1056/60)/60)/24)+DATE(1970,1,1)</f>
        <v>41861.916666666664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 0)</f>
        <v>0</v>
      </c>
      <c r="Q1057" s="10" t="s">
        <v>8329</v>
      </c>
      <c r="R1057" t="s">
        <v>8330</v>
      </c>
      <c r="S1057">
        <f>YEAR(T1057)</f>
        <v>2016</v>
      </c>
      <c r="T1057" s="14">
        <f>(((J1057/60)/60)/24)+DATE(1970,1,1)</f>
        <v>42406.992418981477</v>
      </c>
      <c r="U1057" s="14">
        <f>(((I1057/60)/60)/24)+DATE(1970,1,1)</f>
        <v>42436.992418981477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 0)</f>
        <v>0</v>
      </c>
      <c r="Q1058" s="10" t="s">
        <v>8329</v>
      </c>
      <c r="R1058" t="s">
        <v>8330</v>
      </c>
      <c r="S1058">
        <f>YEAR(T1058)</f>
        <v>2015</v>
      </c>
      <c r="T1058" s="14">
        <f>(((J1058/60)/60)/24)+DATE(1970,1,1)</f>
        <v>42058.719641203701</v>
      </c>
      <c r="U1058" s="14">
        <f>(((I1058/60)/60)/24)+DATE(1970,1,1)</f>
        <v>42118.677974537044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 0)</f>
        <v>0</v>
      </c>
      <c r="Q1059" s="10" t="s">
        <v>8329</v>
      </c>
      <c r="R1059" t="s">
        <v>8330</v>
      </c>
      <c r="S1059">
        <f>YEAR(T1059)</f>
        <v>2016</v>
      </c>
      <c r="T1059" s="14">
        <f>(((J1059/60)/60)/24)+DATE(1970,1,1)</f>
        <v>42678.871331018512</v>
      </c>
      <c r="U1059" s="14">
        <f>(((I1059/60)/60)/24)+DATE(1970,1,1)</f>
        <v>42708.912997685184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 0)</f>
        <v>0</v>
      </c>
      <c r="Q1060" s="10" t="s">
        <v>8329</v>
      </c>
      <c r="R1060" t="s">
        <v>8330</v>
      </c>
      <c r="S1060">
        <f>YEAR(T1060)</f>
        <v>2015</v>
      </c>
      <c r="T1060" s="14">
        <f>(((J1060/60)/60)/24)+DATE(1970,1,1)</f>
        <v>42047.900960648149</v>
      </c>
      <c r="U1060" s="14">
        <f>(((I1060/60)/60)/24)+DATE(1970,1,1)</f>
        <v>42089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 0)</f>
        <v>0</v>
      </c>
      <c r="Q1061" s="10" t="s">
        <v>8329</v>
      </c>
      <c r="R1061" t="s">
        <v>8330</v>
      </c>
      <c r="S1061">
        <f>YEAR(T1061)</f>
        <v>2015</v>
      </c>
      <c r="T1061" s="14">
        <f>(((J1061/60)/60)/24)+DATE(1970,1,1)</f>
        <v>42046.79</v>
      </c>
      <c r="U1061" s="14">
        <f>(((I1061/60)/60)/24)+DATE(1970,1,1)</f>
        <v>42076.748333333337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 0)</f>
        <v>50</v>
      </c>
      <c r="Q1062" s="10" t="s">
        <v>8329</v>
      </c>
      <c r="R1062" t="s">
        <v>8330</v>
      </c>
      <c r="S1062">
        <f>YEAR(T1062)</f>
        <v>2015</v>
      </c>
      <c r="T1062" s="14">
        <f>(((J1062/60)/60)/24)+DATE(1970,1,1)</f>
        <v>42079.913113425922</v>
      </c>
      <c r="U1062" s="14">
        <f>(((I1062/60)/60)/24)+DATE(1970,1,1)</f>
        <v>42109.913113425922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 0)</f>
        <v>0</v>
      </c>
      <c r="Q1063" s="10" t="s">
        <v>8329</v>
      </c>
      <c r="R1063" t="s">
        <v>8330</v>
      </c>
      <c r="S1063">
        <f>YEAR(T1063)</f>
        <v>2016</v>
      </c>
      <c r="T1063" s="14">
        <f>(((J1063/60)/60)/24)+DATE(1970,1,1)</f>
        <v>42432.276712962965</v>
      </c>
      <c r="U1063" s="14">
        <f>(((I1063/60)/60)/24)+DATE(1970,1,1)</f>
        <v>42492.041666666672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 0)</f>
        <v>47.5</v>
      </c>
      <c r="Q1064" s="10" t="s">
        <v>8329</v>
      </c>
      <c r="R1064" t="s">
        <v>8330</v>
      </c>
      <c r="S1064">
        <f>YEAR(T1064)</f>
        <v>2016</v>
      </c>
      <c r="T1064" s="14">
        <f>(((J1064/60)/60)/24)+DATE(1970,1,1)</f>
        <v>42556.807187500002</v>
      </c>
      <c r="U1064" s="14">
        <f>(((I1064/60)/60)/24)+DATE(1970,1,1)</f>
        <v>42563.807187500002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 0)</f>
        <v>0</v>
      </c>
      <c r="Q1065" s="10" t="s">
        <v>8329</v>
      </c>
      <c r="R1065" t="s">
        <v>8330</v>
      </c>
      <c r="S1065">
        <f>YEAR(T1065)</f>
        <v>2016</v>
      </c>
      <c r="T1065" s="14">
        <f>(((J1065/60)/60)/24)+DATE(1970,1,1)</f>
        <v>42583.030810185184</v>
      </c>
      <c r="U1065" s="14">
        <f>(((I1065/60)/60)/24)+DATE(1970,1,1)</f>
        <v>42613.030810185184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 0)</f>
        <v>65.67</v>
      </c>
      <c r="Q1066" s="10" t="s">
        <v>8331</v>
      </c>
      <c r="R1066" t="s">
        <v>8332</v>
      </c>
      <c r="S1066">
        <f>YEAR(T1066)</f>
        <v>2013</v>
      </c>
      <c r="T1066" s="14">
        <f>(((J1066/60)/60)/24)+DATE(1970,1,1)</f>
        <v>41417.228043981479</v>
      </c>
      <c r="U1066" s="14">
        <f>(((I1066/60)/60)/24)+DATE(1970,1,1)</f>
        <v>41462.228043981479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 0)</f>
        <v>16.2</v>
      </c>
      <c r="Q1067" s="10" t="s">
        <v>8331</v>
      </c>
      <c r="R1067" t="s">
        <v>8332</v>
      </c>
      <c r="S1067">
        <f>YEAR(T1067)</f>
        <v>2014</v>
      </c>
      <c r="T1067" s="14">
        <f>(((J1067/60)/60)/24)+DATE(1970,1,1)</f>
        <v>41661.381041666667</v>
      </c>
      <c r="U1067" s="14">
        <f>(((I1067/60)/60)/24)+DATE(1970,1,1)</f>
        <v>41689.381041666667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 0)</f>
        <v>34.130000000000003</v>
      </c>
      <c r="Q1068" s="10" t="s">
        <v>8331</v>
      </c>
      <c r="R1068" t="s">
        <v>8332</v>
      </c>
      <c r="S1068">
        <f>YEAR(T1068)</f>
        <v>2013</v>
      </c>
      <c r="T1068" s="14">
        <f>(((J1068/60)/60)/24)+DATE(1970,1,1)</f>
        <v>41445.962754629632</v>
      </c>
      <c r="U1068" s="14">
        <f>(((I1068/60)/60)/24)+DATE(1970,1,1)</f>
        <v>41490.962754629632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 0)</f>
        <v>13</v>
      </c>
      <c r="Q1069" s="10" t="s">
        <v>8331</v>
      </c>
      <c r="R1069" t="s">
        <v>8332</v>
      </c>
      <c r="S1069">
        <f>YEAR(T1069)</f>
        <v>2013</v>
      </c>
      <c r="T1069" s="14">
        <f>(((J1069/60)/60)/24)+DATE(1970,1,1)</f>
        <v>41599.855682870373</v>
      </c>
      <c r="U1069" s="14">
        <f>(((I1069/60)/60)/24)+DATE(1970,1,1)</f>
        <v>41629.855682870373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 0)</f>
        <v>11.25</v>
      </c>
      <c r="Q1070" s="10" t="s">
        <v>8331</v>
      </c>
      <c r="R1070" t="s">
        <v>8332</v>
      </c>
      <c r="S1070">
        <f>YEAR(T1070)</f>
        <v>2016</v>
      </c>
      <c r="T1070" s="14">
        <f>(((J1070/60)/60)/24)+DATE(1970,1,1)</f>
        <v>42440.371111111104</v>
      </c>
      <c r="U1070" s="14">
        <f>(((I1070/60)/60)/24)+DATE(1970,1,1)</f>
        <v>42470.329444444447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 0)</f>
        <v>40.479999999999997</v>
      </c>
      <c r="Q1071" s="10" t="s">
        <v>8331</v>
      </c>
      <c r="R1071" t="s">
        <v>8332</v>
      </c>
      <c r="S1071">
        <f>YEAR(T1071)</f>
        <v>2013</v>
      </c>
      <c r="T1071" s="14">
        <f>(((J1071/60)/60)/24)+DATE(1970,1,1)</f>
        <v>41572.229849537034</v>
      </c>
      <c r="U1071" s="14">
        <f>(((I1071/60)/60)/24)+DATE(1970,1,1)</f>
        <v>41604.271516203706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 0)</f>
        <v>35</v>
      </c>
      <c r="Q1072" s="10" t="s">
        <v>8331</v>
      </c>
      <c r="R1072" t="s">
        <v>8332</v>
      </c>
      <c r="S1072">
        <f>YEAR(T1072)</f>
        <v>2012</v>
      </c>
      <c r="T1072" s="14">
        <f>(((J1072/60)/60)/24)+DATE(1970,1,1)</f>
        <v>41163.011828703704</v>
      </c>
      <c r="U1072" s="14">
        <f>(((I1072/60)/60)/24)+DATE(1970,1,1)</f>
        <v>41183.011828703704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 0)</f>
        <v>0</v>
      </c>
      <c r="Q1073" s="10" t="s">
        <v>8331</v>
      </c>
      <c r="R1073" t="s">
        <v>8332</v>
      </c>
      <c r="S1073">
        <f>YEAR(T1073)</f>
        <v>2015</v>
      </c>
      <c r="T1073" s="14">
        <f>(((J1073/60)/60)/24)+DATE(1970,1,1)</f>
        <v>42295.753391203703</v>
      </c>
      <c r="U1073" s="14">
        <f>(((I1073/60)/60)/24)+DATE(1970,1,1)</f>
        <v>42325.795057870375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 0)</f>
        <v>12.75</v>
      </c>
      <c r="Q1074" s="10" t="s">
        <v>8331</v>
      </c>
      <c r="R1074" t="s">
        <v>8332</v>
      </c>
      <c r="S1074">
        <f>YEAR(T1074)</f>
        <v>2014</v>
      </c>
      <c r="T1074" s="14">
        <f>(((J1074/60)/60)/24)+DATE(1970,1,1)</f>
        <v>41645.832141203704</v>
      </c>
      <c r="U1074" s="14">
        <f>(((I1074/60)/60)/24)+DATE(1970,1,1)</f>
        <v>41675.832141203704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 0)</f>
        <v>10</v>
      </c>
      <c r="Q1075" s="10" t="s">
        <v>8331</v>
      </c>
      <c r="R1075" t="s">
        <v>8332</v>
      </c>
      <c r="S1075">
        <f>YEAR(T1075)</f>
        <v>2011</v>
      </c>
      <c r="T1075" s="14">
        <f>(((J1075/60)/60)/24)+DATE(1970,1,1)</f>
        <v>40802.964594907404</v>
      </c>
      <c r="U1075" s="14">
        <f>(((I1075/60)/60)/24)+DATE(1970,1,1)</f>
        <v>40832.964594907404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 0)</f>
        <v>113.57</v>
      </c>
      <c r="Q1076" s="10" t="s">
        <v>8331</v>
      </c>
      <c r="R1076" t="s">
        <v>8332</v>
      </c>
      <c r="S1076">
        <f>YEAR(T1076)</f>
        <v>2013</v>
      </c>
      <c r="T1076" s="14">
        <f>(((J1076/60)/60)/24)+DATE(1970,1,1)</f>
        <v>41613.172974537039</v>
      </c>
      <c r="U1076" s="14">
        <f>(((I1076/60)/60)/24)+DATE(1970,1,1)</f>
        <v>41643.172974537039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 0)</f>
        <v>15</v>
      </c>
      <c r="Q1077" s="10" t="s">
        <v>8331</v>
      </c>
      <c r="R1077" t="s">
        <v>8332</v>
      </c>
      <c r="S1077">
        <f>YEAR(T1077)</f>
        <v>2012</v>
      </c>
      <c r="T1077" s="14">
        <f>(((J1077/60)/60)/24)+DATE(1970,1,1)</f>
        <v>41005.904120370367</v>
      </c>
      <c r="U1077" s="14">
        <f>(((I1077/60)/60)/24)+DATE(1970,1,1)</f>
        <v>41035.904120370367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 0)</f>
        <v>48.28</v>
      </c>
      <c r="Q1078" s="10" t="s">
        <v>8331</v>
      </c>
      <c r="R1078" t="s">
        <v>8332</v>
      </c>
      <c r="S1078">
        <f>YEAR(T1078)</f>
        <v>2014</v>
      </c>
      <c r="T1078" s="14">
        <f>(((J1078/60)/60)/24)+DATE(1970,1,1)</f>
        <v>41838.377893518518</v>
      </c>
      <c r="U1078" s="14">
        <f>(((I1078/60)/60)/24)+DATE(1970,1,1)</f>
        <v>41893.377893518518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 0)</f>
        <v>43.98</v>
      </c>
      <c r="Q1079" s="10" t="s">
        <v>8331</v>
      </c>
      <c r="R1079" t="s">
        <v>8332</v>
      </c>
      <c r="S1079">
        <f>YEAR(T1079)</f>
        <v>2015</v>
      </c>
      <c r="T1079" s="14">
        <f>(((J1079/60)/60)/24)+DATE(1970,1,1)</f>
        <v>42353.16679398148</v>
      </c>
      <c r="U1079" s="14">
        <f>(((I1079/60)/60)/24)+DATE(1970,1,1)</f>
        <v>42383.16679398148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 0)</f>
        <v>9</v>
      </c>
      <c r="Q1080" s="10" t="s">
        <v>8331</v>
      </c>
      <c r="R1080" t="s">
        <v>8332</v>
      </c>
      <c r="S1080">
        <f>YEAR(T1080)</f>
        <v>2011</v>
      </c>
      <c r="T1080" s="14">
        <f>(((J1080/60)/60)/24)+DATE(1970,1,1)</f>
        <v>40701.195844907408</v>
      </c>
      <c r="U1080" s="14">
        <f>(((I1080/60)/60)/24)+DATE(1970,1,1)</f>
        <v>40746.195844907408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 0)</f>
        <v>37.67</v>
      </c>
      <c r="Q1081" s="10" t="s">
        <v>8331</v>
      </c>
      <c r="R1081" t="s">
        <v>8332</v>
      </c>
      <c r="S1081">
        <f>YEAR(T1081)</f>
        <v>2016</v>
      </c>
      <c r="T1081" s="14">
        <f>(((J1081/60)/60)/24)+DATE(1970,1,1)</f>
        <v>42479.566388888896</v>
      </c>
      <c r="U1081" s="14">
        <f>(((I1081/60)/60)/24)+DATE(1970,1,1)</f>
        <v>42504.566388888896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 0)</f>
        <v>18.579999999999998</v>
      </c>
      <c r="Q1082" s="10" t="s">
        <v>8331</v>
      </c>
      <c r="R1082" t="s">
        <v>8332</v>
      </c>
      <c r="S1082">
        <f>YEAR(T1082)</f>
        <v>2014</v>
      </c>
      <c r="T1082" s="14">
        <f>(((J1082/60)/60)/24)+DATE(1970,1,1)</f>
        <v>41740.138113425928</v>
      </c>
      <c r="U1082" s="14">
        <f>(((I1082/60)/60)/24)+DATE(1970,1,1)</f>
        <v>41770.138113425928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 0)</f>
        <v>3</v>
      </c>
      <c r="Q1083" s="10" t="s">
        <v>8331</v>
      </c>
      <c r="R1083" t="s">
        <v>8332</v>
      </c>
      <c r="S1083">
        <f>YEAR(T1083)</f>
        <v>2014</v>
      </c>
      <c r="T1083" s="14">
        <f>(((J1083/60)/60)/24)+DATE(1970,1,1)</f>
        <v>42002.926990740743</v>
      </c>
      <c r="U1083" s="14">
        <f>(((I1083/60)/60)/24)+DATE(1970,1,1)</f>
        <v>42032.926990740743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 0)</f>
        <v>18.670000000000002</v>
      </c>
      <c r="Q1084" s="10" t="s">
        <v>8331</v>
      </c>
      <c r="R1084" t="s">
        <v>8332</v>
      </c>
      <c r="S1084">
        <f>YEAR(T1084)</f>
        <v>2012</v>
      </c>
      <c r="T1084" s="14">
        <f>(((J1084/60)/60)/24)+DATE(1970,1,1)</f>
        <v>41101.906111111115</v>
      </c>
      <c r="U1084" s="14">
        <f>(((I1084/60)/60)/24)+DATE(1970,1,1)</f>
        <v>41131.906111111115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 0)</f>
        <v>410</v>
      </c>
      <c r="Q1085" s="10" t="s">
        <v>8331</v>
      </c>
      <c r="R1085" t="s">
        <v>8332</v>
      </c>
      <c r="S1085">
        <f>YEAR(T1085)</f>
        <v>2014</v>
      </c>
      <c r="T1085" s="14">
        <f>(((J1085/60)/60)/24)+DATE(1970,1,1)</f>
        <v>41793.659525462965</v>
      </c>
      <c r="U1085" s="14">
        <f>(((I1085/60)/60)/24)+DATE(1970,1,1)</f>
        <v>41853.659525462965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 0)</f>
        <v>0</v>
      </c>
      <c r="Q1086" s="10" t="s">
        <v>8331</v>
      </c>
      <c r="R1086" t="s">
        <v>8332</v>
      </c>
      <c r="S1086">
        <f>YEAR(T1086)</f>
        <v>2014</v>
      </c>
      <c r="T1086" s="14">
        <f>(((J1086/60)/60)/24)+DATE(1970,1,1)</f>
        <v>41829.912083333329</v>
      </c>
      <c r="U1086" s="14">
        <f>(((I1086/60)/60)/24)+DATE(1970,1,1)</f>
        <v>41859.912083333329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 0)</f>
        <v>114</v>
      </c>
      <c r="Q1087" s="10" t="s">
        <v>8331</v>
      </c>
      <c r="R1087" t="s">
        <v>8332</v>
      </c>
      <c r="S1087">
        <f>YEAR(T1087)</f>
        <v>2016</v>
      </c>
      <c r="T1087" s="14">
        <f>(((J1087/60)/60)/24)+DATE(1970,1,1)</f>
        <v>42413.671006944445</v>
      </c>
      <c r="U1087" s="14">
        <f>(((I1087/60)/60)/24)+DATE(1970,1,1)</f>
        <v>42443.629340277781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 0)</f>
        <v>7.5</v>
      </c>
      <c r="Q1088" s="10" t="s">
        <v>8331</v>
      </c>
      <c r="R1088" t="s">
        <v>8332</v>
      </c>
      <c r="S1088">
        <f>YEAR(T1088)</f>
        <v>2014</v>
      </c>
      <c r="T1088" s="14">
        <f>(((J1088/60)/60)/24)+DATE(1970,1,1)</f>
        <v>41845.866793981484</v>
      </c>
      <c r="U1088" s="14">
        <f>(((I1088/60)/60)/24)+DATE(1970,1,1)</f>
        <v>41875.866793981484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 0)</f>
        <v>0</v>
      </c>
      <c r="Q1089" s="10" t="s">
        <v>8331</v>
      </c>
      <c r="R1089" t="s">
        <v>8332</v>
      </c>
      <c r="S1089">
        <f>YEAR(T1089)</f>
        <v>2014</v>
      </c>
      <c r="T1089" s="14">
        <f>(((J1089/60)/60)/24)+DATE(1970,1,1)</f>
        <v>41775.713969907411</v>
      </c>
      <c r="U1089" s="14">
        <f>(((I1089/60)/60)/24)+DATE(1970,1,1)</f>
        <v>41805.713969907411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 0)</f>
        <v>43.42</v>
      </c>
      <c r="Q1090" s="10" t="s">
        <v>8331</v>
      </c>
      <c r="R1090" t="s">
        <v>8332</v>
      </c>
      <c r="S1090">
        <f>YEAR(T1090)</f>
        <v>2014</v>
      </c>
      <c r="T1090" s="14">
        <f>(((J1090/60)/60)/24)+DATE(1970,1,1)</f>
        <v>41723.799386574072</v>
      </c>
      <c r="U1090" s="14">
        <f>(((I1090/60)/60)/24)+DATE(1970,1,1)</f>
        <v>41753.799386574072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 0)</f>
        <v>23.96</v>
      </c>
      <c r="Q1091" s="10" t="s">
        <v>8331</v>
      </c>
      <c r="R1091" t="s">
        <v>8332</v>
      </c>
      <c r="S1091">
        <f>YEAR(T1091)</f>
        <v>2015</v>
      </c>
      <c r="T1091" s="14">
        <f>(((J1091/60)/60)/24)+DATE(1970,1,1)</f>
        <v>42151.189525462964</v>
      </c>
      <c r="U1091" s="14">
        <f>(((I1091/60)/60)/24)+DATE(1970,1,1)</f>
        <v>42181.189525462964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 0)</f>
        <v>5</v>
      </c>
      <c r="Q1092" s="10" t="s">
        <v>8331</v>
      </c>
      <c r="R1092" t="s">
        <v>8332</v>
      </c>
      <c r="S1092">
        <f>YEAR(T1092)</f>
        <v>2015</v>
      </c>
      <c r="T1092" s="14">
        <f>(((J1092/60)/60)/24)+DATE(1970,1,1)</f>
        <v>42123.185798611114</v>
      </c>
      <c r="U1092" s="14">
        <f>(((I1092/60)/60)/24)+DATE(1970,1,1)</f>
        <v>42153.185798611114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 0)</f>
        <v>12.5</v>
      </c>
      <c r="Q1093" s="10" t="s">
        <v>8331</v>
      </c>
      <c r="R1093" t="s">
        <v>8332</v>
      </c>
      <c r="S1093">
        <f>YEAR(T1093)</f>
        <v>2016</v>
      </c>
      <c r="T1093" s="14">
        <f>(((J1093/60)/60)/24)+DATE(1970,1,1)</f>
        <v>42440.820277777777</v>
      </c>
      <c r="U1093" s="14">
        <f>(((I1093/60)/60)/24)+DATE(1970,1,1)</f>
        <v>42470.778611111105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 0)</f>
        <v>3</v>
      </c>
      <c r="Q1094" s="10" t="s">
        <v>8331</v>
      </c>
      <c r="R1094" t="s">
        <v>8332</v>
      </c>
      <c r="S1094">
        <f>YEAR(T1094)</f>
        <v>2012</v>
      </c>
      <c r="T1094" s="14">
        <f>(((J1094/60)/60)/24)+DATE(1970,1,1)</f>
        <v>41250.025902777779</v>
      </c>
      <c r="U1094" s="14">
        <f>(((I1094/60)/60)/24)+DATE(1970,1,1)</f>
        <v>41280.025902777779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 0)</f>
        <v>10.56</v>
      </c>
      <c r="Q1095" s="10" t="s">
        <v>8331</v>
      </c>
      <c r="R1095" t="s">
        <v>8332</v>
      </c>
      <c r="S1095">
        <f>YEAR(T1095)</f>
        <v>2016</v>
      </c>
      <c r="T1095" s="14">
        <f>(((J1095/60)/60)/24)+DATE(1970,1,1)</f>
        <v>42396.973807870367</v>
      </c>
      <c r="U1095" s="14">
        <f>(((I1095/60)/60)/24)+DATE(1970,1,1)</f>
        <v>42411.973807870367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 0)</f>
        <v>122</v>
      </c>
      <c r="Q1096" s="10" t="s">
        <v>8331</v>
      </c>
      <c r="R1096" t="s">
        <v>8332</v>
      </c>
      <c r="S1096">
        <f>YEAR(T1096)</f>
        <v>2011</v>
      </c>
      <c r="T1096" s="14">
        <f>(((J1096/60)/60)/24)+DATE(1970,1,1)</f>
        <v>40795.713344907403</v>
      </c>
      <c r="U1096" s="14">
        <f>(((I1096/60)/60)/24)+DATE(1970,1,1)</f>
        <v>40825.713344907403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 0)</f>
        <v>267.81</v>
      </c>
      <c r="Q1097" s="10" t="s">
        <v>8331</v>
      </c>
      <c r="R1097" t="s">
        <v>8332</v>
      </c>
      <c r="S1097">
        <f>YEAR(T1097)</f>
        <v>2013</v>
      </c>
      <c r="T1097" s="14">
        <f>(((J1097/60)/60)/24)+DATE(1970,1,1)</f>
        <v>41486.537268518521</v>
      </c>
      <c r="U1097" s="14">
        <f>(((I1097/60)/60)/24)+DATE(1970,1,1)</f>
        <v>41516.537268518521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 0)</f>
        <v>74.209999999999994</v>
      </c>
      <c r="Q1098" s="10" t="s">
        <v>8331</v>
      </c>
      <c r="R1098" t="s">
        <v>8332</v>
      </c>
      <c r="S1098">
        <f>YEAR(T1098)</f>
        <v>2014</v>
      </c>
      <c r="T1098" s="14">
        <f>(((J1098/60)/60)/24)+DATE(1970,1,1)</f>
        <v>41885.51798611111</v>
      </c>
      <c r="U1098" s="14">
        <f>(((I1098/60)/60)/24)+DATE(1970,1,1)</f>
        <v>41916.145833333336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 0)</f>
        <v>6.71</v>
      </c>
      <c r="Q1099" s="10" t="s">
        <v>8331</v>
      </c>
      <c r="R1099" t="s">
        <v>8332</v>
      </c>
      <c r="S1099">
        <f>YEAR(T1099)</f>
        <v>2014</v>
      </c>
      <c r="T1099" s="14">
        <f>(((J1099/60)/60)/24)+DATE(1970,1,1)</f>
        <v>41660.792557870373</v>
      </c>
      <c r="U1099" s="14">
        <f>(((I1099/60)/60)/24)+DATE(1970,1,1)</f>
        <v>41700.792557870373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 0)</f>
        <v>81.95</v>
      </c>
      <c r="Q1100" s="10" t="s">
        <v>8331</v>
      </c>
      <c r="R1100" t="s">
        <v>8332</v>
      </c>
      <c r="S1100">
        <f>YEAR(T1100)</f>
        <v>2014</v>
      </c>
      <c r="T1100" s="14">
        <f>(((J1100/60)/60)/24)+DATE(1970,1,1)</f>
        <v>41712.762673611112</v>
      </c>
      <c r="U1100" s="14">
        <f>(((I1100/60)/60)/24)+DATE(1970,1,1)</f>
        <v>41742.762673611112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 0)</f>
        <v>25</v>
      </c>
      <c r="Q1101" s="10" t="s">
        <v>8331</v>
      </c>
      <c r="R1101" t="s">
        <v>8332</v>
      </c>
      <c r="S1101">
        <f>YEAR(T1101)</f>
        <v>2015</v>
      </c>
      <c r="T1101" s="14">
        <f>(((J1101/60)/60)/24)+DATE(1970,1,1)</f>
        <v>42107.836435185185</v>
      </c>
      <c r="U1101" s="14">
        <f>(((I1101/60)/60)/24)+DATE(1970,1,1)</f>
        <v>42137.836435185185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 0)</f>
        <v>10</v>
      </c>
      <c r="Q1102" s="10" t="s">
        <v>8331</v>
      </c>
      <c r="R1102" t="s">
        <v>8332</v>
      </c>
      <c r="S1102">
        <f>YEAR(T1102)</f>
        <v>2016</v>
      </c>
      <c r="T1102" s="14">
        <f>(((J1102/60)/60)/24)+DATE(1970,1,1)</f>
        <v>42384.110775462963</v>
      </c>
      <c r="U1102" s="14">
        <f>(((I1102/60)/60)/24)+DATE(1970,1,1)</f>
        <v>42414.110775462963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 0)</f>
        <v>6.83</v>
      </c>
      <c r="Q1103" s="10" t="s">
        <v>8331</v>
      </c>
      <c r="R1103" t="s">
        <v>8332</v>
      </c>
      <c r="S1103">
        <f>YEAR(T1103)</f>
        <v>2016</v>
      </c>
      <c r="T1103" s="14">
        <f>(((J1103/60)/60)/24)+DATE(1970,1,1)</f>
        <v>42538.77243055556</v>
      </c>
      <c r="U1103" s="14">
        <f>(((I1103/60)/60)/24)+DATE(1970,1,1)</f>
        <v>42565.758333333331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 0)</f>
        <v>17.71</v>
      </c>
      <c r="Q1104" s="10" t="s">
        <v>8331</v>
      </c>
      <c r="R1104" t="s">
        <v>8332</v>
      </c>
      <c r="S1104">
        <f>YEAR(T1104)</f>
        <v>2013</v>
      </c>
      <c r="T1104" s="14">
        <f>(((J1104/60)/60)/24)+DATE(1970,1,1)</f>
        <v>41577.045428240745</v>
      </c>
      <c r="U1104" s="14">
        <f>(((I1104/60)/60)/24)+DATE(1970,1,1)</f>
        <v>41617.249305555553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 0)</f>
        <v>16.2</v>
      </c>
      <c r="Q1105" s="10" t="s">
        <v>8331</v>
      </c>
      <c r="R1105" t="s">
        <v>8332</v>
      </c>
      <c r="S1105">
        <f>YEAR(T1105)</f>
        <v>2016</v>
      </c>
      <c r="T1105" s="14">
        <f>(((J1105/60)/60)/24)+DATE(1970,1,1)</f>
        <v>42479.22210648148</v>
      </c>
      <c r="U1105" s="14">
        <f>(((I1105/60)/60)/24)+DATE(1970,1,1)</f>
        <v>42539.22210648148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 0)</f>
        <v>80.3</v>
      </c>
      <c r="Q1106" s="10" t="s">
        <v>8331</v>
      </c>
      <c r="R1106" t="s">
        <v>8332</v>
      </c>
      <c r="S1106">
        <f>YEAR(T1106)</f>
        <v>2014</v>
      </c>
      <c r="T1106" s="14">
        <f>(((J1106/60)/60)/24)+DATE(1970,1,1)</f>
        <v>41771.40996527778</v>
      </c>
      <c r="U1106" s="14">
        <f>(((I1106/60)/60)/24)+DATE(1970,1,1)</f>
        <v>41801.40996527778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 0)</f>
        <v>71.55</v>
      </c>
      <c r="Q1107" s="10" t="s">
        <v>8331</v>
      </c>
      <c r="R1107" t="s">
        <v>8332</v>
      </c>
      <c r="S1107">
        <f>YEAR(T1107)</f>
        <v>2014</v>
      </c>
      <c r="T1107" s="14">
        <f>(((J1107/60)/60)/24)+DATE(1970,1,1)</f>
        <v>41692.135729166665</v>
      </c>
      <c r="U1107" s="14">
        <f>(((I1107/60)/60)/24)+DATE(1970,1,1)</f>
        <v>41722.0940625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 0)</f>
        <v>23.57</v>
      </c>
      <c r="Q1108" s="10" t="s">
        <v>8331</v>
      </c>
      <c r="R1108" t="s">
        <v>8332</v>
      </c>
      <c r="S1108">
        <f>YEAR(T1108)</f>
        <v>2012</v>
      </c>
      <c r="T1108" s="14">
        <f>(((J1108/60)/60)/24)+DATE(1970,1,1)</f>
        <v>40973.740451388891</v>
      </c>
      <c r="U1108" s="14">
        <f>(((I1108/60)/60)/24)+DATE(1970,1,1)</f>
        <v>41003.698784722219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 0)</f>
        <v>0</v>
      </c>
      <c r="Q1109" s="10" t="s">
        <v>8331</v>
      </c>
      <c r="R1109" t="s">
        <v>8332</v>
      </c>
      <c r="S1109">
        <f>YEAR(T1109)</f>
        <v>2014</v>
      </c>
      <c r="T1109" s="14">
        <f>(((J1109/60)/60)/24)+DATE(1970,1,1)</f>
        <v>41813.861388888887</v>
      </c>
      <c r="U1109" s="14">
        <f>(((I1109/60)/60)/24)+DATE(1970,1,1)</f>
        <v>41843.861388888887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 0)</f>
        <v>34.880000000000003</v>
      </c>
      <c r="Q1110" s="10" t="s">
        <v>8331</v>
      </c>
      <c r="R1110" t="s">
        <v>8332</v>
      </c>
      <c r="S1110">
        <f>YEAR(T1110)</f>
        <v>2012</v>
      </c>
      <c r="T1110" s="14">
        <f>(((J1110/60)/60)/24)+DATE(1970,1,1)</f>
        <v>40952.636979166666</v>
      </c>
      <c r="U1110" s="14">
        <f>(((I1110/60)/60)/24)+DATE(1970,1,1)</f>
        <v>41012.595312500001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 0)</f>
        <v>15</v>
      </c>
      <c r="Q1111" s="10" t="s">
        <v>8331</v>
      </c>
      <c r="R1111" t="s">
        <v>8332</v>
      </c>
      <c r="S1111">
        <f>YEAR(T1111)</f>
        <v>2016</v>
      </c>
      <c r="T1111" s="14">
        <f>(((J1111/60)/60)/24)+DATE(1970,1,1)</f>
        <v>42662.752199074079</v>
      </c>
      <c r="U1111" s="14">
        <f>(((I1111/60)/60)/24)+DATE(1970,1,1)</f>
        <v>42692.793865740736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 0)</f>
        <v>23.18</v>
      </c>
      <c r="Q1112" s="10" t="s">
        <v>8331</v>
      </c>
      <c r="R1112" t="s">
        <v>8332</v>
      </c>
      <c r="S1112">
        <f>YEAR(T1112)</f>
        <v>2012</v>
      </c>
      <c r="T1112" s="14">
        <f>(((J1112/60)/60)/24)+DATE(1970,1,1)</f>
        <v>41220.933124999996</v>
      </c>
      <c r="U1112" s="14">
        <f>(((I1112/60)/60)/24)+DATE(1970,1,1)</f>
        <v>41250.933124999996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 0)</f>
        <v>1</v>
      </c>
      <c r="Q1113" s="10" t="s">
        <v>8331</v>
      </c>
      <c r="R1113" t="s">
        <v>8332</v>
      </c>
      <c r="S1113">
        <f>YEAR(T1113)</f>
        <v>2015</v>
      </c>
      <c r="T1113" s="14">
        <f>(((J1113/60)/60)/24)+DATE(1970,1,1)</f>
        <v>42347.203587962969</v>
      </c>
      <c r="U1113" s="14">
        <f>(((I1113/60)/60)/24)+DATE(1970,1,1)</f>
        <v>42377.203587962969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 0)</f>
        <v>100.23</v>
      </c>
      <c r="Q1114" s="10" t="s">
        <v>8331</v>
      </c>
      <c r="R1114" t="s">
        <v>8332</v>
      </c>
      <c r="S1114">
        <f>YEAR(T1114)</f>
        <v>2014</v>
      </c>
      <c r="T1114" s="14">
        <f>(((J1114/60)/60)/24)+DATE(1970,1,1)</f>
        <v>41963.759386574078</v>
      </c>
      <c r="U1114" s="14">
        <f>(((I1114/60)/60)/24)+DATE(1970,1,1)</f>
        <v>42023.354166666672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 0)</f>
        <v>5</v>
      </c>
      <c r="Q1115" s="10" t="s">
        <v>8331</v>
      </c>
      <c r="R1115" t="s">
        <v>8332</v>
      </c>
      <c r="S1115">
        <f>YEAR(T1115)</f>
        <v>2014</v>
      </c>
      <c r="T1115" s="14">
        <f>(((J1115/60)/60)/24)+DATE(1970,1,1)</f>
        <v>41835.977083333331</v>
      </c>
      <c r="U1115" s="14">
        <f>(((I1115/60)/60)/24)+DATE(1970,1,1)</f>
        <v>41865.977083333331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 0)</f>
        <v>3.33</v>
      </c>
      <c r="Q1116" s="10" t="s">
        <v>8331</v>
      </c>
      <c r="R1116" t="s">
        <v>8332</v>
      </c>
      <c r="S1116">
        <f>YEAR(T1116)</f>
        <v>2013</v>
      </c>
      <c r="T1116" s="14">
        <f>(((J1116/60)/60)/24)+DATE(1970,1,1)</f>
        <v>41526.345914351856</v>
      </c>
      <c r="U1116" s="14">
        <f>(((I1116/60)/60)/24)+DATE(1970,1,1)</f>
        <v>41556.345914351856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 0)</f>
        <v>13.25</v>
      </c>
      <c r="Q1117" s="10" t="s">
        <v>8331</v>
      </c>
      <c r="R1117" t="s">
        <v>8332</v>
      </c>
      <c r="S1117">
        <f>YEAR(T1117)</f>
        <v>2016</v>
      </c>
      <c r="T1117" s="14">
        <f>(((J1117/60)/60)/24)+DATE(1970,1,1)</f>
        <v>42429.695543981477</v>
      </c>
      <c r="U1117" s="14">
        <f>(((I1117/60)/60)/24)+DATE(1970,1,1)</f>
        <v>42459.653877314813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 0)</f>
        <v>17.850000000000001</v>
      </c>
      <c r="Q1118" s="10" t="s">
        <v>8331</v>
      </c>
      <c r="R1118" t="s">
        <v>8332</v>
      </c>
      <c r="S1118">
        <f>YEAR(T1118)</f>
        <v>2012</v>
      </c>
      <c r="T1118" s="14">
        <f>(((J1118/60)/60)/24)+DATE(1970,1,1)</f>
        <v>41009.847314814811</v>
      </c>
      <c r="U1118" s="14">
        <f>(((I1118/60)/60)/24)+DATE(1970,1,1)</f>
        <v>41069.847314814811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 0)</f>
        <v>10.38</v>
      </c>
      <c r="Q1119" s="10" t="s">
        <v>8331</v>
      </c>
      <c r="R1119" t="s">
        <v>8332</v>
      </c>
      <c r="S1119">
        <f>YEAR(T1119)</f>
        <v>2015</v>
      </c>
      <c r="T1119" s="14">
        <f>(((J1119/60)/60)/24)+DATE(1970,1,1)</f>
        <v>42333.598530092597</v>
      </c>
      <c r="U1119" s="14">
        <f>(((I1119/60)/60)/24)+DATE(1970,1,1)</f>
        <v>42363.598530092597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 0)</f>
        <v>36.33</v>
      </c>
      <c r="Q1120" s="10" t="s">
        <v>8331</v>
      </c>
      <c r="R1120" t="s">
        <v>8332</v>
      </c>
      <c r="S1120">
        <f>YEAR(T1120)</f>
        <v>2014</v>
      </c>
      <c r="T1120" s="14">
        <f>(((J1120/60)/60)/24)+DATE(1970,1,1)</f>
        <v>41704.16642361111</v>
      </c>
      <c r="U1120" s="14">
        <f>(((I1120/60)/60)/24)+DATE(1970,1,1)</f>
        <v>41734.124756944446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 0)</f>
        <v>5</v>
      </c>
      <c r="Q1121" s="10" t="s">
        <v>8331</v>
      </c>
      <c r="R1121" t="s">
        <v>8332</v>
      </c>
      <c r="S1121">
        <f>YEAR(T1121)</f>
        <v>2014</v>
      </c>
      <c r="T1121" s="14">
        <f>(((J1121/60)/60)/24)+DATE(1970,1,1)</f>
        <v>41722.792407407411</v>
      </c>
      <c r="U1121" s="14">
        <f>(((I1121/60)/60)/24)+DATE(1970,1,1)</f>
        <v>41735.792407407411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 0)</f>
        <v>0</v>
      </c>
      <c r="Q1122" s="10" t="s">
        <v>8331</v>
      </c>
      <c r="R1122" t="s">
        <v>8332</v>
      </c>
      <c r="S1122">
        <f>YEAR(T1122)</f>
        <v>2011</v>
      </c>
      <c r="T1122" s="14">
        <f>(((J1122/60)/60)/24)+DATE(1970,1,1)</f>
        <v>40799.872685185182</v>
      </c>
      <c r="U1122" s="14">
        <f>(((I1122/60)/60)/24)+DATE(1970,1,1)</f>
        <v>40844.872685185182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 0)</f>
        <v>5.8</v>
      </c>
      <c r="Q1123" s="10" t="s">
        <v>8331</v>
      </c>
      <c r="R1123" t="s">
        <v>8332</v>
      </c>
      <c r="S1123">
        <f>YEAR(T1123)</f>
        <v>2016</v>
      </c>
      <c r="T1123" s="14">
        <f>(((J1123/60)/60)/24)+DATE(1970,1,1)</f>
        <v>42412.934212962966</v>
      </c>
      <c r="U1123" s="14">
        <f>(((I1123/60)/60)/24)+DATE(1970,1,1)</f>
        <v>42442.892546296294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 0)</f>
        <v>0</v>
      </c>
      <c r="Q1124" s="10" t="s">
        <v>8331</v>
      </c>
      <c r="R1124" t="s">
        <v>8332</v>
      </c>
      <c r="S1124">
        <f>YEAR(T1124)</f>
        <v>2013</v>
      </c>
      <c r="T1124" s="14">
        <f>(((J1124/60)/60)/24)+DATE(1970,1,1)</f>
        <v>41410.703993055555</v>
      </c>
      <c r="U1124" s="14">
        <f>(((I1124/60)/60)/24)+DATE(1970,1,1)</f>
        <v>41424.703993055555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 0)</f>
        <v>3.67</v>
      </c>
      <c r="Q1125" s="10" t="s">
        <v>8331</v>
      </c>
      <c r="R1125" t="s">
        <v>8332</v>
      </c>
      <c r="S1125">
        <f>YEAR(T1125)</f>
        <v>2014</v>
      </c>
      <c r="T1125" s="14">
        <f>(((J1125/60)/60)/24)+DATE(1970,1,1)</f>
        <v>41718.5237037037</v>
      </c>
      <c r="U1125" s="14">
        <f>(((I1125/60)/60)/24)+DATE(1970,1,1)</f>
        <v>41748.5237037037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 0)</f>
        <v>60.71</v>
      </c>
      <c r="Q1126" s="10" t="s">
        <v>8331</v>
      </c>
      <c r="R1126" t="s">
        <v>8333</v>
      </c>
      <c r="S1126">
        <f>YEAR(T1126)</f>
        <v>2015</v>
      </c>
      <c r="T1126" s="14">
        <f>(((J1126/60)/60)/24)+DATE(1970,1,1)</f>
        <v>42094.667256944449</v>
      </c>
      <c r="U1126" s="14">
        <f>(((I1126/60)/60)/24)+DATE(1970,1,1)</f>
        <v>42124.667256944449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 0)</f>
        <v>0</v>
      </c>
      <c r="Q1127" s="10" t="s">
        <v>8331</v>
      </c>
      <c r="R1127" t="s">
        <v>8333</v>
      </c>
      <c r="S1127">
        <f>YEAR(T1127)</f>
        <v>2015</v>
      </c>
      <c r="T1127" s="14">
        <f>(((J1127/60)/60)/24)+DATE(1970,1,1)</f>
        <v>42212.624189814815</v>
      </c>
      <c r="U1127" s="14">
        <f>(((I1127/60)/60)/24)+DATE(1970,1,1)</f>
        <v>42272.624189814815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 0)</f>
        <v>5</v>
      </c>
      <c r="Q1128" s="10" t="s">
        <v>8331</v>
      </c>
      <c r="R1128" t="s">
        <v>8333</v>
      </c>
      <c r="S1128">
        <f>YEAR(T1128)</f>
        <v>2016</v>
      </c>
      <c r="T1128" s="14">
        <f>(((J1128/60)/60)/24)+DATE(1970,1,1)</f>
        <v>42535.327476851846</v>
      </c>
      <c r="U1128" s="14">
        <f>(((I1128/60)/60)/24)+DATE(1970,1,1)</f>
        <v>42565.327476851846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 0)</f>
        <v>25.43</v>
      </c>
      <c r="Q1129" s="10" t="s">
        <v>8331</v>
      </c>
      <c r="R1129" t="s">
        <v>8333</v>
      </c>
      <c r="S1129">
        <f>YEAR(T1129)</f>
        <v>2014</v>
      </c>
      <c r="T1129" s="14">
        <f>(((J1129/60)/60)/24)+DATE(1970,1,1)</f>
        <v>41926.854166666664</v>
      </c>
      <c r="U1129" s="14">
        <f>(((I1129/60)/60)/24)+DATE(1970,1,1)</f>
        <v>41957.895833333328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 0)</f>
        <v>1</v>
      </c>
      <c r="Q1130" s="10" t="s">
        <v>8331</v>
      </c>
      <c r="R1130" t="s">
        <v>8333</v>
      </c>
      <c r="S1130">
        <f>YEAR(T1130)</f>
        <v>2014</v>
      </c>
      <c r="T1130" s="14">
        <f>(((J1130/60)/60)/24)+DATE(1970,1,1)</f>
        <v>41828.649502314816</v>
      </c>
      <c r="U1130" s="14">
        <f>(((I1130/60)/60)/24)+DATE(1970,1,1)</f>
        <v>41858.649502314816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 0)</f>
        <v>10.5</v>
      </c>
      <c r="Q1131" s="10" t="s">
        <v>8331</v>
      </c>
      <c r="R1131" t="s">
        <v>8333</v>
      </c>
      <c r="S1131">
        <f>YEAR(T1131)</f>
        <v>2016</v>
      </c>
      <c r="T1131" s="14">
        <f>(((J1131/60)/60)/24)+DATE(1970,1,1)</f>
        <v>42496.264965277776</v>
      </c>
      <c r="U1131" s="14">
        <f>(((I1131/60)/60)/24)+DATE(1970,1,1)</f>
        <v>42526.264965277776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 0)</f>
        <v>3.67</v>
      </c>
      <c r="Q1132" s="10" t="s">
        <v>8331</v>
      </c>
      <c r="R1132" t="s">
        <v>8333</v>
      </c>
      <c r="S1132">
        <f>YEAR(T1132)</f>
        <v>2014</v>
      </c>
      <c r="T1132" s="14">
        <f>(((J1132/60)/60)/24)+DATE(1970,1,1)</f>
        <v>41908.996527777781</v>
      </c>
      <c r="U1132" s="14">
        <f>(((I1132/60)/60)/24)+DATE(1970,1,1)</f>
        <v>41969.038194444445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 0)</f>
        <v>0</v>
      </c>
      <c r="Q1133" s="10" t="s">
        <v>8331</v>
      </c>
      <c r="R1133" t="s">
        <v>8333</v>
      </c>
      <c r="S1133">
        <f>YEAR(T1133)</f>
        <v>2015</v>
      </c>
      <c r="T1133" s="14">
        <f>(((J1133/60)/60)/24)+DATE(1970,1,1)</f>
        <v>42332.908194444448</v>
      </c>
      <c r="U1133" s="14">
        <f>(((I1133/60)/60)/24)+DATE(1970,1,1)</f>
        <v>42362.908194444448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 0)</f>
        <v>110.62</v>
      </c>
      <c r="Q1134" s="10" t="s">
        <v>8331</v>
      </c>
      <c r="R1134" t="s">
        <v>8333</v>
      </c>
      <c r="S1134">
        <f>YEAR(T1134)</f>
        <v>2016</v>
      </c>
      <c r="T1134" s="14">
        <f>(((J1134/60)/60)/24)+DATE(1970,1,1)</f>
        <v>42706.115405092598</v>
      </c>
      <c r="U1134" s="14">
        <f>(((I1134/60)/60)/24)+DATE(1970,1,1)</f>
        <v>42736.115405092598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 0)</f>
        <v>20</v>
      </c>
      <c r="Q1135" s="10" t="s">
        <v>8331</v>
      </c>
      <c r="R1135" t="s">
        <v>8333</v>
      </c>
      <c r="S1135">
        <f>YEAR(T1135)</f>
        <v>2014</v>
      </c>
      <c r="T1135" s="14">
        <f>(((J1135/60)/60)/24)+DATE(1970,1,1)</f>
        <v>41821.407187500001</v>
      </c>
      <c r="U1135" s="14">
        <f>(((I1135/60)/60)/24)+DATE(1970,1,1)</f>
        <v>41851.407187500001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 0)</f>
        <v>1</v>
      </c>
      <c r="Q1136" s="10" t="s">
        <v>8331</v>
      </c>
      <c r="R1136" t="s">
        <v>8333</v>
      </c>
      <c r="S1136">
        <f>YEAR(T1136)</f>
        <v>2014</v>
      </c>
      <c r="T1136" s="14">
        <f>(((J1136/60)/60)/24)+DATE(1970,1,1)</f>
        <v>41958.285046296296</v>
      </c>
      <c r="U1136" s="14">
        <f>(((I1136/60)/60)/24)+DATE(1970,1,1)</f>
        <v>41972.189583333333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 0)</f>
        <v>50</v>
      </c>
      <c r="Q1137" s="10" t="s">
        <v>8331</v>
      </c>
      <c r="R1137" t="s">
        <v>8333</v>
      </c>
      <c r="S1137">
        <f>YEAR(T1137)</f>
        <v>2016</v>
      </c>
      <c r="T1137" s="14">
        <f>(((J1137/60)/60)/24)+DATE(1970,1,1)</f>
        <v>42558.989513888882</v>
      </c>
      <c r="U1137" s="14">
        <f>(((I1137/60)/60)/24)+DATE(1970,1,1)</f>
        <v>42588.989513888882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 0)</f>
        <v>45</v>
      </c>
      <c r="Q1138" s="10" t="s">
        <v>8331</v>
      </c>
      <c r="R1138" t="s">
        <v>8333</v>
      </c>
      <c r="S1138">
        <f>YEAR(T1138)</f>
        <v>2015</v>
      </c>
      <c r="T1138" s="14">
        <f>(((J1138/60)/60)/24)+DATE(1970,1,1)</f>
        <v>42327.671631944439</v>
      </c>
      <c r="U1138" s="14">
        <f>(((I1138/60)/60)/24)+DATE(1970,1,1)</f>
        <v>42357.671631944439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 0)</f>
        <v>253.21</v>
      </c>
      <c r="Q1139" s="10" t="s">
        <v>8331</v>
      </c>
      <c r="R1139" t="s">
        <v>8333</v>
      </c>
      <c r="S1139">
        <f>YEAR(T1139)</f>
        <v>2016</v>
      </c>
      <c r="T1139" s="14">
        <f>(((J1139/60)/60)/24)+DATE(1970,1,1)</f>
        <v>42453.819687499999</v>
      </c>
      <c r="U1139" s="14">
        <f>(((I1139/60)/60)/24)+DATE(1970,1,1)</f>
        <v>42483.819687499999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 0)</f>
        <v>31.25</v>
      </c>
      <c r="Q1140" s="10" t="s">
        <v>8331</v>
      </c>
      <c r="R1140" t="s">
        <v>8333</v>
      </c>
      <c r="S1140">
        <f>YEAR(T1140)</f>
        <v>2017</v>
      </c>
      <c r="T1140" s="14">
        <f>(((J1140/60)/60)/24)+DATE(1970,1,1)</f>
        <v>42736.9066087963</v>
      </c>
      <c r="U1140" s="14">
        <f>(((I1140/60)/60)/24)+DATE(1970,1,1)</f>
        <v>42756.9066087963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 0)</f>
        <v>5</v>
      </c>
      <c r="Q1141" s="10" t="s">
        <v>8331</v>
      </c>
      <c r="R1141" t="s">
        <v>8333</v>
      </c>
      <c r="S1141">
        <f>YEAR(T1141)</f>
        <v>2014</v>
      </c>
      <c r="T1141" s="14">
        <f>(((J1141/60)/60)/24)+DATE(1970,1,1)</f>
        <v>41975.347523148142</v>
      </c>
      <c r="U1141" s="14">
        <f>(((I1141/60)/60)/24)+DATE(1970,1,1)</f>
        <v>42005.347523148142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 0)</f>
        <v>0</v>
      </c>
      <c r="Q1142" s="10" t="s">
        <v>8331</v>
      </c>
      <c r="R1142" t="s">
        <v>8333</v>
      </c>
      <c r="S1142">
        <f>YEAR(T1142)</f>
        <v>2015</v>
      </c>
      <c r="T1142" s="14">
        <f>(((J1142/60)/60)/24)+DATE(1970,1,1)</f>
        <v>42192.462048611109</v>
      </c>
      <c r="U1142" s="14">
        <f>(((I1142/60)/60)/24)+DATE(1970,1,1)</f>
        <v>42222.462048611109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 0)</f>
        <v>0</v>
      </c>
      <c r="Q1143" s="10" t="s">
        <v>8331</v>
      </c>
      <c r="R1143" t="s">
        <v>8333</v>
      </c>
      <c r="S1143">
        <f>YEAR(T1143)</f>
        <v>2015</v>
      </c>
      <c r="T1143" s="14">
        <f>(((J1143/60)/60)/24)+DATE(1970,1,1)</f>
        <v>42164.699652777781</v>
      </c>
      <c r="U1143" s="14">
        <f>(((I1143/60)/60)/24)+DATE(1970,1,1)</f>
        <v>42194.699652777781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 0)</f>
        <v>0</v>
      </c>
      <c r="Q1144" s="10" t="s">
        <v>8331</v>
      </c>
      <c r="R1144" t="s">
        <v>8333</v>
      </c>
      <c r="S1144">
        <f>YEAR(T1144)</f>
        <v>2015</v>
      </c>
      <c r="T1144" s="14">
        <f>(((J1144/60)/60)/24)+DATE(1970,1,1)</f>
        <v>42022.006099537044</v>
      </c>
      <c r="U1144" s="14">
        <f>(((I1144/60)/60)/24)+DATE(1970,1,1)</f>
        <v>42052.006099537044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 0)</f>
        <v>23.25</v>
      </c>
      <c r="Q1145" s="10" t="s">
        <v>8331</v>
      </c>
      <c r="R1145" t="s">
        <v>8333</v>
      </c>
      <c r="S1145">
        <f>YEAR(T1145)</f>
        <v>2015</v>
      </c>
      <c r="T1145" s="14">
        <f>(((J1145/60)/60)/24)+DATE(1970,1,1)</f>
        <v>42325.19358796296</v>
      </c>
      <c r="U1145" s="14">
        <f>(((I1145/60)/60)/24)+DATE(1970,1,1)</f>
        <v>42355.19358796296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 0)</f>
        <v>0</v>
      </c>
      <c r="Q1146" s="10" t="s">
        <v>8334</v>
      </c>
      <c r="R1146" t="s">
        <v>8335</v>
      </c>
      <c r="S1146">
        <f>YEAR(T1146)</f>
        <v>2015</v>
      </c>
      <c r="T1146" s="14">
        <f>(((J1146/60)/60)/24)+DATE(1970,1,1)</f>
        <v>42093.181944444441</v>
      </c>
      <c r="U1146" s="14">
        <f>(((I1146/60)/60)/24)+DATE(1970,1,1)</f>
        <v>42123.181944444441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 0)</f>
        <v>100</v>
      </c>
      <c r="Q1147" s="10" t="s">
        <v>8334</v>
      </c>
      <c r="R1147" t="s">
        <v>8335</v>
      </c>
      <c r="S1147">
        <f>YEAR(T1147)</f>
        <v>2014</v>
      </c>
      <c r="T1147" s="14">
        <f>(((J1147/60)/60)/24)+DATE(1970,1,1)</f>
        <v>41854.747592592597</v>
      </c>
      <c r="U1147" s="14">
        <f>(((I1147/60)/60)/24)+DATE(1970,1,1)</f>
        <v>41914.747592592597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 0)</f>
        <v>44.17</v>
      </c>
      <c r="Q1148" s="10" t="s">
        <v>8334</v>
      </c>
      <c r="R1148" t="s">
        <v>8335</v>
      </c>
      <c r="S1148">
        <f>YEAR(T1148)</f>
        <v>2014</v>
      </c>
      <c r="T1148" s="14">
        <f>(((J1148/60)/60)/24)+DATE(1970,1,1)</f>
        <v>41723.9533912037</v>
      </c>
      <c r="U1148" s="14">
        <f>(((I1148/60)/60)/24)+DATE(1970,1,1)</f>
        <v>41761.9533912037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 0)</f>
        <v>0</v>
      </c>
      <c r="Q1149" s="10" t="s">
        <v>8334</v>
      </c>
      <c r="R1149" t="s">
        <v>8335</v>
      </c>
      <c r="S1149">
        <f>YEAR(T1149)</f>
        <v>2014</v>
      </c>
      <c r="T1149" s="14">
        <f>(((J1149/60)/60)/24)+DATE(1970,1,1)</f>
        <v>41871.972025462965</v>
      </c>
      <c r="U1149" s="14">
        <f>(((I1149/60)/60)/24)+DATE(1970,1,1)</f>
        <v>41931.972025462965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 0)</f>
        <v>24.33</v>
      </c>
      <c r="Q1150" s="10" t="s">
        <v>8334</v>
      </c>
      <c r="R1150" t="s">
        <v>8335</v>
      </c>
      <c r="S1150">
        <f>YEAR(T1150)</f>
        <v>2016</v>
      </c>
      <c r="T1150" s="14">
        <f>(((J1150/60)/60)/24)+DATE(1970,1,1)</f>
        <v>42675.171076388884</v>
      </c>
      <c r="U1150" s="14">
        <f>(((I1150/60)/60)/24)+DATE(1970,1,1)</f>
        <v>42705.212743055556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 0)</f>
        <v>37.5</v>
      </c>
      <c r="Q1151" s="10" t="s">
        <v>8334</v>
      </c>
      <c r="R1151" t="s">
        <v>8335</v>
      </c>
      <c r="S1151">
        <f>YEAR(T1151)</f>
        <v>2016</v>
      </c>
      <c r="T1151" s="14">
        <f>(((J1151/60)/60)/24)+DATE(1970,1,1)</f>
        <v>42507.71025462963</v>
      </c>
      <c r="U1151" s="14">
        <f>(((I1151/60)/60)/24)+DATE(1970,1,1)</f>
        <v>42537.71025462963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 0)</f>
        <v>42</v>
      </c>
      <c r="Q1152" s="10" t="s">
        <v>8334</v>
      </c>
      <c r="R1152" t="s">
        <v>8335</v>
      </c>
      <c r="S1152">
        <f>YEAR(T1152)</f>
        <v>2015</v>
      </c>
      <c r="T1152" s="14">
        <f>(((J1152/60)/60)/24)+DATE(1970,1,1)</f>
        <v>42317.954571759255</v>
      </c>
      <c r="U1152" s="14">
        <f>(((I1152/60)/60)/24)+DATE(1970,1,1)</f>
        <v>42377.954571759255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 0)</f>
        <v>0</v>
      </c>
      <c r="Q1153" s="10" t="s">
        <v>8334</v>
      </c>
      <c r="R1153" t="s">
        <v>8335</v>
      </c>
      <c r="S1153">
        <f>YEAR(T1153)</f>
        <v>2015</v>
      </c>
      <c r="T1153" s="14">
        <f>(((J1153/60)/60)/24)+DATE(1970,1,1)</f>
        <v>42224.102581018517</v>
      </c>
      <c r="U1153" s="14">
        <f>(((I1153/60)/60)/24)+DATE(1970,1,1)</f>
        <v>42254.102581018517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 0)</f>
        <v>60.73</v>
      </c>
      <c r="Q1154" s="10" t="s">
        <v>8334</v>
      </c>
      <c r="R1154" t="s">
        <v>8335</v>
      </c>
      <c r="S1154">
        <f>YEAR(T1154)</f>
        <v>2015</v>
      </c>
      <c r="T1154" s="14">
        <f>(((J1154/60)/60)/24)+DATE(1970,1,1)</f>
        <v>42109.709629629629</v>
      </c>
      <c r="U1154" s="14">
        <f>(((I1154/60)/60)/24)+DATE(1970,1,1)</f>
        <v>42139.709629629629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 0)</f>
        <v>50</v>
      </c>
      <c r="Q1155" s="10" t="s">
        <v>8334</v>
      </c>
      <c r="R1155" t="s">
        <v>8335</v>
      </c>
      <c r="S1155">
        <f>YEAR(T1155)</f>
        <v>2015</v>
      </c>
      <c r="T1155" s="14">
        <f>(((J1155/60)/60)/24)+DATE(1970,1,1)</f>
        <v>42143.714178240742</v>
      </c>
      <c r="U1155" s="14">
        <f>(((I1155/60)/60)/24)+DATE(1970,1,1)</f>
        <v>42173.714178240742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 0)</f>
        <v>108.33</v>
      </c>
      <c r="Q1156" s="10" t="s">
        <v>8334</v>
      </c>
      <c r="R1156" t="s">
        <v>8335</v>
      </c>
      <c r="S1156">
        <f>YEAR(T1156)</f>
        <v>2015</v>
      </c>
      <c r="T1156" s="14">
        <f>(((J1156/60)/60)/24)+DATE(1970,1,1)</f>
        <v>42223.108865740738</v>
      </c>
      <c r="U1156" s="14">
        <f>(((I1156/60)/60)/24)+DATE(1970,1,1)</f>
        <v>42253.108865740738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 0)</f>
        <v>23.5</v>
      </c>
      <c r="Q1157" s="10" t="s">
        <v>8334</v>
      </c>
      <c r="R1157" t="s">
        <v>8335</v>
      </c>
      <c r="S1157">
        <f>YEAR(T1157)</f>
        <v>2014</v>
      </c>
      <c r="T1157" s="14">
        <f>(((J1157/60)/60)/24)+DATE(1970,1,1)</f>
        <v>41835.763981481483</v>
      </c>
      <c r="U1157" s="14">
        <f>(((I1157/60)/60)/24)+DATE(1970,1,1)</f>
        <v>41865.763981481483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 0)</f>
        <v>0</v>
      </c>
      <c r="Q1158" s="10" t="s">
        <v>8334</v>
      </c>
      <c r="R1158" t="s">
        <v>8335</v>
      </c>
      <c r="S1158">
        <f>YEAR(T1158)</f>
        <v>2015</v>
      </c>
      <c r="T1158" s="14">
        <f>(((J1158/60)/60)/24)+DATE(1970,1,1)</f>
        <v>42029.07131944444</v>
      </c>
      <c r="U1158" s="14">
        <f>(((I1158/60)/60)/24)+DATE(1970,1,1)</f>
        <v>42059.07131944444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 0)</f>
        <v>50.33</v>
      </c>
      <c r="Q1159" s="10" t="s">
        <v>8334</v>
      </c>
      <c r="R1159" t="s">
        <v>8335</v>
      </c>
      <c r="S1159">
        <f>YEAR(T1159)</f>
        <v>2014</v>
      </c>
      <c r="T1159" s="14">
        <f>(((J1159/60)/60)/24)+DATE(1970,1,1)</f>
        <v>41918.628240740742</v>
      </c>
      <c r="U1159" s="14">
        <f>(((I1159/60)/60)/24)+DATE(1970,1,1)</f>
        <v>41978.669907407413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 0)</f>
        <v>11.67</v>
      </c>
      <c r="Q1160" s="10" t="s">
        <v>8334</v>
      </c>
      <c r="R1160" t="s">
        <v>8335</v>
      </c>
      <c r="S1160">
        <f>YEAR(T1160)</f>
        <v>2014</v>
      </c>
      <c r="T1160" s="14">
        <f>(((J1160/60)/60)/24)+DATE(1970,1,1)</f>
        <v>41952.09175925926</v>
      </c>
      <c r="U1160" s="14">
        <f>(((I1160/60)/60)/24)+DATE(1970,1,1)</f>
        <v>41982.09175925926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 0)</f>
        <v>0</v>
      </c>
      <c r="Q1161" s="10" t="s">
        <v>8334</v>
      </c>
      <c r="R1161" t="s">
        <v>8335</v>
      </c>
      <c r="S1161">
        <f>YEAR(T1161)</f>
        <v>2015</v>
      </c>
      <c r="T1161" s="14">
        <f>(((J1161/60)/60)/24)+DATE(1970,1,1)</f>
        <v>42154.726446759261</v>
      </c>
      <c r="U1161" s="14">
        <f>(((I1161/60)/60)/24)+DATE(1970,1,1)</f>
        <v>42185.65625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 0)</f>
        <v>60.79</v>
      </c>
      <c r="Q1162" s="10" t="s">
        <v>8334</v>
      </c>
      <c r="R1162" t="s">
        <v>8335</v>
      </c>
      <c r="S1162">
        <f>YEAR(T1162)</f>
        <v>2015</v>
      </c>
      <c r="T1162" s="14">
        <f>(((J1162/60)/60)/24)+DATE(1970,1,1)</f>
        <v>42061.154930555553</v>
      </c>
      <c r="U1162" s="14">
        <f>(((I1162/60)/60)/24)+DATE(1970,1,1)</f>
        <v>42091.113263888896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 0)</f>
        <v>0</v>
      </c>
      <c r="Q1163" s="10" t="s">
        <v>8334</v>
      </c>
      <c r="R1163" t="s">
        <v>8335</v>
      </c>
      <c r="S1163">
        <f>YEAR(T1163)</f>
        <v>2015</v>
      </c>
      <c r="T1163" s="14">
        <f>(((J1163/60)/60)/24)+DATE(1970,1,1)</f>
        <v>42122.629502314812</v>
      </c>
      <c r="U1163" s="14">
        <f>(((I1163/60)/60)/24)+DATE(1970,1,1)</f>
        <v>42143.629502314812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 0)</f>
        <v>17.5</v>
      </c>
      <c r="Q1164" s="10" t="s">
        <v>8334</v>
      </c>
      <c r="R1164" t="s">
        <v>8335</v>
      </c>
      <c r="S1164">
        <f>YEAR(T1164)</f>
        <v>2014</v>
      </c>
      <c r="T1164" s="14">
        <f>(((J1164/60)/60)/24)+DATE(1970,1,1)</f>
        <v>41876.683611111112</v>
      </c>
      <c r="U1164" s="14">
        <f>(((I1164/60)/60)/24)+DATE(1970,1,1)</f>
        <v>41907.683611111112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 0)</f>
        <v>0</v>
      </c>
      <c r="Q1165" s="10" t="s">
        <v>8334</v>
      </c>
      <c r="R1165" t="s">
        <v>8335</v>
      </c>
      <c r="S1165">
        <f>YEAR(T1165)</f>
        <v>2014</v>
      </c>
      <c r="T1165" s="14">
        <f>(((J1165/60)/60)/24)+DATE(1970,1,1)</f>
        <v>41830.723611111112</v>
      </c>
      <c r="U1165" s="14">
        <f>(((I1165/60)/60)/24)+DATE(1970,1,1)</f>
        <v>41860.723611111112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 0)</f>
        <v>0</v>
      </c>
      <c r="Q1166" s="10" t="s">
        <v>8334</v>
      </c>
      <c r="R1166" t="s">
        <v>8335</v>
      </c>
      <c r="S1166">
        <f>YEAR(T1166)</f>
        <v>2016</v>
      </c>
      <c r="T1166" s="14">
        <f>(((J1166/60)/60)/24)+DATE(1970,1,1)</f>
        <v>42509.724328703705</v>
      </c>
      <c r="U1166" s="14">
        <f>(((I1166/60)/60)/24)+DATE(1970,1,1)</f>
        <v>42539.724328703705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 0)</f>
        <v>82.82</v>
      </c>
      <c r="Q1167" s="10" t="s">
        <v>8334</v>
      </c>
      <c r="R1167" t="s">
        <v>8335</v>
      </c>
      <c r="S1167">
        <f>YEAR(T1167)</f>
        <v>2014</v>
      </c>
      <c r="T1167" s="14">
        <f>(((J1167/60)/60)/24)+DATE(1970,1,1)</f>
        <v>41792.214467592588</v>
      </c>
      <c r="U1167" s="14">
        <f>(((I1167/60)/60)/24)+DATE(1970,1,1)</f>
        <v>41826.214467592588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 0)</f>
        <v>358.88</v>
      </c>
      <c r="Q1168" s="10" t="s">
        <v>8334</v>
      </c>
      <c r="R1168" t="s">
        <v>8335</v>
      </c>
      <c r="S1168">
        <f>YEAR(T1168)</f>
        <v>2015</v>
      </c>
      <c r="T1168" s="14">
        <f>(((J1168/60)/60)/24)+DATE(1970,1,1)</f>
        <v>42150.485439814816</v>
      </c>
      <c r="U1168" s="14">
        <f>(((I1168/60)/60)/24)+DATE(1970,1,1)</f>
        <v>42181.166666666672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 0)</f>
        <v>61.19</v>
      </c>
      <c r="Q1169" s="10" t="s">
        <v>8334</v>
      </c>
      <c r="R1169" t="s">
        <v>8335</v>
      </c>
      <c r="S1169">
        <f>YEAR(T1169)</f>
        <v>2014</v>
      </c>
      <c r="T1169" s="14">
        <f>(((J1169/60)/60)/24)+DATE(1970,1,1)</f>
        <v>41863.734895833331</v>
      </c>
      <c r="U1169" s="14">
        <f>(((I1169/60)/60)/24)+DATE(1970,1,1)</f>
        <v>41894.734895833331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 0)</f>
        <v>340</v>
      </c>
      <c r="Q1170" s="10" t="s">
        <v>8334</v>
      </c>
      <c r="R1170" t="s">
        <v>8335</v>
      </c>
      <c r="S1170">
        <f>YEAR(T1170)</f>
        <v>2016</v>
      </c>
      <c r="T1170" s="14">
        <f>(((J1170/60)/60)/24)+DATE(1970,1,1)</f>
        <v>42605.053993055553</v>
      </c>
      <c r="U1170" s="14">
        <f>(((I1170/60)/60)/24)+DATE(1970,1,1)</f>
        <v>42635.053993055553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 0)</f>
        <v>5.67</v>
      </c>
      <c r="Q1171" s="10" t="s">
        <v>8334</v>
      </c>
      <c r="R1171" t="s">
        <v>8335</v>
      </c>
      <c r="S1171">
        <f>YEAR(T1171)</f>
        <v>2015</v>
      </c>
      <c r="T1171" s="14">
        <f>(((J1171/60)/60)/24)+DATE(1970,1,1)</f>
        <v>42027.353738425925</v>
      </c>
      <c r="U1171" s="14">
        <f>(((I1171/60)/60)/24)+DATE(1970,1,1)</f>
        <v>42057.353738425925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 0)</f>
        <v>50</v>
      </c>
      <c r="Q1172" s="10" t="s">
        <v>8334</v>
      </c>
      <c r="R1172" t="s">
        <v>8335</v>
      </c>
      <c r="S1172">
        <f>YEAR(T1172)</f>
        <v>2015</v>
      </c>
      <c r="T1172" s="14">
        <f>(((J1172/60)/60)/24)+DATE(1970,1,1)</f>
        <v>42124.893182870372</v>
      </c>
      <c r="U1172" s="14">
        <f>(((I1172/60)/60)/24)+DATE(1970,1,1)</f>
        <v>42154.893182870372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 0)</f>
        <v>25</v>
      </c>
      <c r="Q1173" s="10" t="s">
        <v>8334</v>
      </c>
      <c r="R1173" t="s">
        <v>8335</v>
      </c>
      <c r="S1173">
        <f>YEAR(T1173)</f>
        <v>2014</v>
      </c>
      <c r="T1173" s="14">
        <f>(((J1173/60)/60)/24)+DATE(1970,1,1)</f>
        <v>41938.804710648146</v>
      </c>
      <c r="U1173" s="14">
        <f>(((I1173/60)/60)/24)+DATE(1970,1,1)</f>
        <v>41956.846377314811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 0)</f>
        <v>0</v>
      </c>
      <c r="Q1174" s="10" t="s">
        <v>8334</v>
      </c>
      <c r="R1174" t="s">
        <v>8335</v>
      </c>
      <c r="S1174">
        <f>YEAR(T1174)</f>
        <v>2014</v>
      </c>
      <c r="T1174" s="14">
        <f>(((J1174/60)/60)/24)+DATE(1970,1,1)</f>
        <v>41841.682314814818</v>
      </c>
      <c r="U1174" s="14">
        <f>(((I1174/60)/60)/24)+DATE(1970,1,1)</f>
        <v>41871.682314814818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 0)</f>
        <v>30</v>
      </c>
      <c r="Q1175" s="10" t="s">
        <v>8334</v>
      </c>
      <c r="R1175" t="s">
        <v>8335</v>
      </c>
      <c r="S1175">
        <f>YEAR(T1175)</f>
        <v>2015</v>
      </c>
      <c r="T1175" s="14">
        <f>(((J1175/60)/60)/24)+DATE(1970,1,1)</f>
        <v>42184.185844907406</v>
      </c>
      <c r="U1175" s="14">
        <f>(((I1175/60)/60)/24)+DATE(1970,1,1)</f>
        <v>42219.185844907406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 0)</f>
        <v>46.63</v>
      </c>
      <c r="Q1176" s="10" t="s">
        <v>8334</v>
      </c>
      <c r="R1176" t="s">
        <v>8335</v>
      </c>
      <c r="S1176">
        <f>YEAR(T1176)</f>
        <v>2016</v>
      </c>
      <c r="T1176" s="14">
        <f>(((J1176/60)/60)/24)+DATE(1970,1,1)</f>
        <v>42468.84174768519</v>
      </c>
      <c r="U1176" s="14">
        <f>(((I1176/60)/60)/24)+DATE(1970,1,1)</f>
        <v>42498.84174768519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 0)</f>
        <v>65</v>
      </c>
      <c r="Q1177" s="10" t="s">
        <v>8334</v>
      </c>
      <c r="R1177" t="s">
        <v>8335</v>
      </c>
      <c r="S1177">
        <f>YEAR(T1177)</f>
        <v>2015</v>
      </c>
      <c r="T1177" s="14">
        <f>(((J1177/60)/60)/24)+DATE(1970,1,1)</f>
        <v>42170.728460648148</v>
      </c>
      <c r="U1177" s="14">
        <f>(((I1177/60)/60)/24)+DATE(1970,1,1)</f>
        <v>42200.728460648148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 0)</f>
        <v>10</v>
      </c>
      <c r="Q1178" s="10" t="s">
        <v>8334</v>
      </c>
      <c r="R1178" t="s">
        <v>8335</v>
      </c>
      <c r="S1178">
        <f>YEAR(T1178)</f>
        <v>2017</v>
      </c>
      <c r="T1178" s="14">
        <f>(((J1178/60)/60)/24)+DATE(1970,1,1)</f>
        <v>42746.019652777773</v>
      </c>
      <c r="U1178" s="14">
        <f>(((I1178/60)/60)/24)+DATE(1970,1,1)</f>
        <v>42800.541666666672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 0)</f>
        <v>0</v>
      </c>
      <c r="Q1179" s="10" t="s">
        <v>8334</v>
      </c>
      <c r="R1179" t="s">
        <v>8335</v>
      </c>
      <c r="S1179">
        <f>YEAR(T1179)</f>
        <v>2014</v>
      </c>
      <c r="T1179" s="14">
        <f>(((J1179/60)/60)/24)+DATE(1970,1,1)</f>
        <v>41897.660833333335</v>
      </c>
      <c r="U1179" s="14">
        <f>(((I1179/60)/60)/24)+DATE(1970,1,1)</f>
        <v>41927.660833333335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 0)</f>
        <v>5</v>
      </c>
      <c r="Q1180" s="10" t="s">
        <v>8334</v>
      </c>
      <c r="R1180" t="s">
        <v>8335</v>
      </c>
      <c r="S1180">
        <f>YEAR(T1180)</f>
        <v>2014</v>
      </c>
      <c r="T1180" s="14">
        <f>(((J1180/60)/60)/24)+DATE(1970,1,1)</f>
        <v>41837.905694444446</v>
      </c>
      <c r="U1180" s="14">
        <f>(((I1180/60)/60)/24)+DATE(1970,1,1)</f>
        <v>41867.905694444446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 0)</f>
        <v>640</v>
      </c>
      <c r="Q1181" s="10" t="s">
        <v>8334</v>
      </c>
      <c r="R1181" t="s">
        <v>8335</v>
      </c>
      <c r="S1181">
        <f>YEAR(T1181)</f>
        <v>2015</v>
      </c>
      <c r="T1181" s="14">
        <f>(((J1181/60)/60)/24)+DATE(1970,1,1)</f>
        <v>42275.720219907409</v>
      </c>
      <c r="U1181" s="14">
        <f>(((I1181/60)/60)/24)+DATE(1970,1,1)</f>
        <v>42305.720219907409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 0)</f>
        <v>69.12</v>
      </c>
      <c r="Q1182" s="10" t="s">
        <v>8334</v>
      </c>
      <c r="R1182" t="s">
        <v>8335</v>
      </c>
      <c r="S1182">
        <f>YEAR(T1182)</f>
        <v>2014</v>
      </c>
      <c r="T1182" s="14">
        <f>(((J1182/60)/60)/24)+DATE(1970,1,1)</f>
        <v>41781.806875000002</v>
      </c>
      <c r="U1182" s="14">
        <f>(((I1182/60)/60)/24)+DATE(1970,1,1)</f>
        <v>41818.806875000002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 0)</f>
        <v>1.33</v>
      </c>
      <c r="Q1183" s="10" t="s">
        <v>8334</v>
      </c>
      <c r="R1183" t="s">
        <v>8335</v>
      </c>
      <c r="S1183">
        <f>YEAR(T1183)</f>
        <v>2015</v>
      </c>
      <c r="T1183" s="14">
        <f>(((J1183/60)/60)/24)+DATE(1970,1,1)</f>
        <v>42034.339363425926</v>
      </c>
      <c r="U1183" s="14">
        <f>(((I1183/60)/60)/24)+DATE(1970,1,1)</f>
        <v>42064.339363425926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 0)</f>
        <v>10.5</v>
      </c>
      <c r="Q1184" s="10" t="s">
        <v>8334</v>
      </c>
      <c r="R1184" t="s">
        <v>8335</v>
      </c>
      <c r="S1184">
        <f>YEAR(T1184)</f>
        <v>2016</v>
      </c>
      <c r="T1184" s="14">
        <f>(((J1184/60)/60)/24)+DATE(1970,1,1)</f>
        <v>42728.827407407407</v>
      </c>
      <c r="U1184" s="14">
        <f>(((I1184/60)/60)/24)+DATE(1970,1,1)</f>
        <v>42747.695833333331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 0)</f>
        <v>33.33</v>
      </c>
      <c r="Q1185" s="10" t="s">
        <v>8334</v>
      </c>
      <c r="R1185" t="s">
        <v>8335</v>
      </c>
      <c r="S1185">
        <f>YEAR(T1185)</f>
        <v>2016</v>
      </c>
      <c r="T1185" s="14">
        <f>(((J1185/60)/60)/24)+DATE(1970,1,1)</f>
        <v>42656.86137731481</v>
      </c>
      <c r="U1185" s="14">
        <f>(((I1185/60)/60)/24)+DATE(1970,1,1)</f>
        <v>42676.165972222225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 0)</f>
        <v>61.56</v>
      </c>
      <c r="Q1186" s="10" t="s">
        <v>8336</v>
      </c>
      <c r="R1186" t="s">
        <v>8337</v>
      </c>
      <c r="S1186">
        <f>YEAR(T1186)</f>
        <v>2017</v>
      </c>
      <c r="T1186" s="14">
        <f>(((J1186/60)/60)/24)+DATE(1970,1,1)</f>
        <v>42741.599664351852</v>
      </c>
      <c r="U1186" s="14">
        <f>(((I1186/60)/60)/24)+DATE(1970,1,1)</f>
        <v>42772.599664351852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 0)</f>
        <v>118.74</v>
      </c>
      <c r="Q1187" s="10" t="s">
        <v>8336</v>
      </c>
      <c r="R1187" t="s">
        <v>8337</v>
      </c>
      <c r="S1187">
        <f>YEAR(T1187)</f>
        <v>2015</v>
      </c>
      <c r="T1187" s="14">
        <f>(((J1187/60)/60)/24)+DATE(1970,1,1)</f>
        <v>42130.865150462967</v>
      </c>
      <c r="U1187" s="14">
        <f>(((I1187/60)/60)/24)+DATE(1970,1,1)</f>
        <v>42163.166666666672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 0)</f>
        <v>65.08</v>
      </c>
      <c r="Q1188" s="10" t="s">
        <v>8336</v>
      </c>
      <c r="R1188" t="s">
        <v>8337</v>
      </c>
      <c r="S1188">
        <f>YEAR(T1188)</f>
        <v>2015</v>
      </c>
      <c r="T1188" s="14">
        <f>(((J1188/60)/60)/24)+DATE(1970,1,1)</f>
        <v>42123.86336805555</v>
      </c>
      <c r="U1188" s="14">
        <f>(((I1188/60)/60)/24)+DATE(1970,1,1)</f>
        <v>42156.945833333331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 0)</f>
        <v>130.16</v>
      </c>
      <c r="Q1189" s="10" t="s">
        <v>8336</v>
      </c>
      <c r="R1189" t="s">
        <v>8337</v>
      </c>
      <c r="S1189">
        <f>YEAR(T1189)</f>
        <v>2015</v>
      </c>
      <c r="T1189" s="14">
        <f>(((J1189/60)/60)/24)+DATE(1970,1,1)</f>
        <v>42109.894942129627</v>
      </c>
      <c r="U1189" s="14">
        <f>(((I1189/60)/60)/24)+DATE(1970,1,1)</f>
        <v>42141.75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 0)</f>
        <v>37.78</v>
      </c>
      <c r="Q1190" s="10" t="s">
        <v>8336</v>
      </c>
      <c r="R1190" t="s">
        <v>8337</v>
      </c>
      <c r="S1190">
        <f>YEAR(T1190)</f>
        <v>2016</v>
      </c>
      <c r="T1190" s="14">
        <f>(((J1190/60)/60)/24)+DATE(1970,1,1)</f>
        <v>42711.700694444444</v>
      </c>
      <c r="U1190" s="14">
        <f>(((I1190/60)/60)/24)+DATE(1970,1,1)</f>
        <v>42732.700694444444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 0)</f>
        <v>112.79</v>
      </c>
      <c r="Q1191" s="10" t="s">
        <v>8336</v>
      </c>
      <c r="R1191" t="s">
        <v>8337</v>
      </c>
      <c r="S1191">
        <f>YEAR(T1191)</f>
        <v>2016</v>
      </c>
      <c r="T1191" s="14">
        <f>(((J1191/60)/60)/24)+DATE(1970,1,1)</f>
        <v>42529.979108796295</v>
      </c>
      <c r="U1191" s="14">
        <f>(((I1191/60)/60)/24)+DATE(1970,1,1)</f>
        <v>42550.979108796295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 0)</f>
        <v>51.92</v>
      </c>
      <c r="Q1192" s="10" t="s">
        <v>8336</v>
      </c>
      <c r="R1192" t="s">
        <v>8337</v>
      </c>
      <c r="S1192">
        <f>YEAR(T1192)</f>
        <v>2014</v>
      </c>
      <c r="T1192" s="14">
        <f>(((J1192/60)/60)/24)+DATE(1970,1,1)</f>
        <v>41852.665798611109</v>
      </c>
      <c r="U1192" s="14">
        <f>(((I1192/60)/60)/24)+DATE(1970,1,1)</f>
        <v>41882.665798611109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 0)</f>
        <v>89.24</v>
      </c>
      <c r="Q1193" s="10" t="s">
        <v>8336</v>
      </c>
      <c r="R1193" t="s">
        <v>8337</v>
      </c>
      <c r="S1193">
        <f>YEAR(T1193)</f>
        <v>2016</v>
      </c>
      <c r="T1193" s="14">
        <f>(((J1193/60)/60)/24)+DATE(1970,1,1)</f>
        <v>42419.603703703702</v>
      </c>
      <c r="U1193" s="14">
        <f>(((I1193/60)/60)/24)+DATE(1970,1,1)</f>
        <v>42449.562037037031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 0)</f>
        <v>19.329999999999998</v>
      </c>
      <c r="Q1194" s="10" t="s">
        <v>8336</v>
      </c>
      <c r="R1194" t="s">
        <v>8337</v>
      </c>
      <c r="S1194">
        <f>YEAR(T1194)</f>
        <v>2017</v>
      </c>
      <c r="T1194" s="14">
        <f>(((J1194/60)/60)/24)+DATE(1970,1,1)</f>
        <v>42747.506689814814</v>
      </c>
      <c r="U1194" s="14">
        <f>(((I1194/60)/60)/24)+DATE(1970,1,1)</f>
        <v>42777.506689814814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 0)</f>
        <v>79.97</v>
      </c>
      <c r="Q1195" s="10" t="s">
        <v>8336</v>
      </c>
      <c r="R1195" t="s">
        <v>8337</v>
      </c>
      <c r="S1195">
        <f>YEAR(T1195)</f>
        <v>2016</v>
      </c>
      <c r="T1195" s="14">
        <f>(((J1195/60)/60)/24)+DATE(1970,1,1)</f>
        <v>42409.776076388895</v>
      </c>
      <c r="U1195" s="14">
        <f>(((I1195/60)/60)/24)+DATE(1970,1,1)</f>
        <v>42469.734409722223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 0)</f>
        <v>56.41</v>
      </c>
      <c r="Q1196" s="10" t="s">
        <v>8336</v>
      </c>
      <c r="R1196" t="s">
        <v>8337</v>
      </c>
      <c r="S1196">
        <f>YEAR(T1196)</f>
        <v>2015</v>
      </c>
      <c r="T1196" s="14">
        <f>(((J1196/60)/60)/24)+DATE(1970,1,1)</f>
        <v>42072.488182870366</v>
      </c>
      <c r="U1196" s="14">
        <f>(((I1196/60)/60)/24)+DATE(1970,1,1)</f>
        <v>42102.488182870366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 0)</f>
        <v>79.41</v>
      </c>
      <c r="Q1197" s="10" t="s">
        <v>8336</v>
      </c>
      <c r="R1197" t="s">
        <v>8337</v>
      </c>
      <c r="S1197">
        <f>YEAR(T1197)</f>
        <v>2015</v>
      </c>
      <c r="T1197" s="14">
        <f>(((J1197/60)/60)/24)+DATE(1970,1,1)</f>
        <v>42298.34783564815</v>
      </c>
      <c r="U1197" s="14">
        <f>(((I1197/60)/60)/24)+DATE(1970,1,1)</f>
        <v>42358.375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 0)</f>
        <v>76.44</v>
      </c>
      <c r="Q1198" s="10" t="s">
        <v>8336</v>
      </c>
      <c r="R1198" t="s">
        <v>8337</v>
      </c>
      <c r="S1198">
        <f>YEAR(T1198)</f>
        <v>2015</v>
      </c>
      <c r="T1198" s="14">
        <f>(((J1198/60)/60)/24)+DATE(1970,1,1)</f>
        <v>42326.818738425922</v>
      </c>
      <c r="U1198" s="14">
        <f>(((I1198/60)/60)/24)+DATE(1970,1,1)</f>
        <v>42356.818738425922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 0)</f>
        <v>121</v>
      </c>
      <c r="Q1199" s="10" t="s">
        <v>8336</v>
      </c>
      <c r="R1199" t="s">
        <v>8337</v>
      </c>
      <c r="S1199">
        <f>YEAR(T1199)</f>
        <v>2016</v>
      </c>
      <c r="T1199" s="14">
        <f>(((J1199/60)/60)/24)+DATE(1970,1,1)</f>
        <v>42503.66474537037</v>
      </c>
      <c r="U1199" s="14">
        <f>(((I1199/60)/60)/24)+DATE(1970,1,1)</f>
        <v>42534.249305555553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 0)</f>
        <v>54.62</v>
      </c>
      <c r="Q1200" s="10" t="s">
        <v>8336</v>
      </c>
      <c r="R1200" t="s">
        <v>8337</v>
      </c>
      <c r="S1200">
        <f>YEAR(T1200)</f>
        <v>2015</v>
      </c>
      <c r="T1200" s="14">
        <f>(((J1200/60)/60)/24)+DATE(1970,1,1)</f>
        <v>42333.619050925925</v>
      </c>
      <c r="U1200" s="14">
        <f>(((I1200/60)/60)/24)+DATE(1970,1,1)</f>
        <v>42369.125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 0)</f>
        <v>299.22000000000003</v>
      </c>
      <c r="Q1201" s="10" t="s">
        <v>8336</v>
      </c>
      <c r="R1201" t="s">
        <v>8337</v>
      </c>
      <c r="S1201">
        <f>YEAR(T1201)</f>
        <v>2015</v>
      </c>
      <c r="T1201" s="14">
        <f>(((J1201/60)/60)/24)+DATE(1970,1,1)</f>
        <v>42161.770833333328</v>
      </c>
      <c r="U1201" s="14">
        <f>(((I1201/60)/60)/24)+DATE(1970,1,1)</f>
        <v>42193.770833333328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 0)</f>
        <v>58.53</v>
      </c>
      <c r="Q1202" s="10" t="s">
        <v>8336</v>
      </c>
      <c r="R1202" t="s">
        <v>8337</v>
      </c>
      <c r="S1202">
        <f>YEAR(T1202)</f>
        <v>2015</v>
      </c>
      <c r="T1202" s="14">
        <f>(((J1202/60)/60)/24)+DATE(1970,1,1)</f>
        <v>42089.477500000001</v>
      </c>
      <c r="U1202" s="14">
        <f>(((I1202/60)/60)/24)+DATE(1970,1,1)</f>
        <v>42110.477500000001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 0)</f>
        <v>55.37</v>
      </c>
      <c r="Q1203" s="10" t="s">
        <v>8336</v>
      </c>
      <c r="R1203" t="s">
        <v>8337</v>
      </c>
      <c r="S1203">
        <f>YEAR(T1203)</f>
        <v>2016</v>
      </c>
      <c r="T1203" s="14">
        <f>(((J1203/60)/60)/24)+DATE(1970,1,1)</f>
        <v>42536.60701388889</v>
      </c>
      <c r="U1203" s="14">
        <f>(((I1203/60)/60)/24)+DATE(1970,1,1)</f>
        <v>42566.60701388889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 0)</f>
        <v>183.8</v>
      </c>
      <c r="Q1204" s="10" t="s">
        <v>8336</v>
      </c>
      <c r="R1204" t="s">
        <v>8337</v>
      </c>
      <c r="S1204">
        <f>YEAR(T1204)</f>
        <v>2015</v>
      </c>
      <c r="T1204" s="14">
        <f>(((J1204/60)/60)/24)+DATE(1970,1,1)</f>
        <v>42152.288819444439</v>
      </c>
      <c r="U1204" s="14">
        <f>(((I1204/60)/60)/24)+DATE(1970,1,1)</f>
        <v>42182.288819444439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 0)</f>
        <v>165.35</v>
      </c>
      <c r="Q1205" s="10" t="s">
        <v>8336</v>
      </c>
      <c r="R1205" t="s">
        <v>8337</v>
      </c>
      <c r="S1205">
        <f>YEAR(T1205)</f>
        <v>2015</v>
      </c>
      <c r="T1205" s="14">
        <f>(((J1205/60)/60)/24)+DATE(1970,1,1)</f>
        <v>42125.614895833336</v>
      </c>
      <c r="U1205" s="14">
        <f>(((I1205/60)/60)/24)+DATE(1970,1,1)</f>
        <v>42155.614895833336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 0)</f>
        <v>234.79</v>
      </c>
      <c r="Q1206" s="10" t="s">
        <v>8336</v>
      </c>
      <c r="R1206" t="s">
        <v>8337</v>
      </c>
      <c r="S1206">
        <f>YEAR(T1206)</f>
        <v>2015</v>
      </c>
      <c r="T1206" s="14">
        <f>(((J1206/60)/60)/24)+DATE(1970,1,1)</f>
        <v>42297.748067129629</v>
      </c>
      <c r="U1206" s="14">
        <f>(((I1206/60)/60)/24)+DATE(1970,1,1)</f>
        <v>42342.208333333328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 0)</f>
        <v>211.48</v>
      </c>
      <c r="Q1207" s="10" t="s">
        <v>8336</v>
      </c>
      <c r="R1207" t="s">
        <v>8337</v>
      </c>
      <c r="S1207">
        <f>YEAR(T1207)</f>
        <v>2015</v>
      </c>
      <c r="T1207" s="14">
        <f>(((J1207/60)/60)/24)+DATE(1970,1,1)</f>
        <v>42138.506377314814</v>
      </c>
      <c r="U1207" s="14">
        <f>(((I1207/60)/60)/24)+DATE(1970,1,1)</f>
        <v>42168.506377314814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 0)</f>
        <v>32.340000000000003</v>
      </c>
      <c r="Q1208" s="10" t="s">
        <v>8336</v>
      </c>
      <c r="R1208" t="s">
        <v>8337</v>
      </c>
      <c r="S1208">
        <f>YEAR(T1208)</f>
        <v>2017</v>
      </c>
      <c r="T1208" s="14">
        <f>(((J1208/60)/60)/24)+DATE(1970,1,1)</f>
        <v>42772.776076388895</v>
      </c>
      <c r="U1208" s="14">
        <f>(((I1208/60)/60)/24)+DATE(1970,1,1)</f>
        <v>42805.561805555553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 0)</f>
        <v>123.38</v>
      </c>
      <c r="Q1209" s="10" t="s">
        <v>8336</v>
      </c>
      <c r="R1209" t="s">
        <v>8337</v>
      </c>
      <c r="S1209">
        <f>YEAR(T1209)</f>
        <v>2016</v>
      </c>
      <c r="T1209" s="14">
        <f>(((J1209/60)/60)/24)+DATE(1970,1,1)</f>
        <v>42430.430243055554</v>
      </c>
      <c r="U1209" s="14">
        <f>(((I1209/60)/60)/24)+DATE(1970,1,1)</f>
        <v>42460.416666666672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 0)</f>
        <v>207.07</v>
      </c>
      <c r="Q1210" s="10" t="s">
        <v>8336</v>
      </c>
      <c r="R1210" t="s">
        <v>8337</v>
      </c>
      <c r="S1210">
        <f>YEAR(T1210)</f>
        <v>2016</v>
      </c>
      <c r="T1210" s="14">
        <f>(((J1210/60)/60)/24)+DATE(1970,1,1)</f>
        <v>42423.709074074075</v>
      </c>
      <c r="U1210" s="14">
        <f>(((I1210/60)/60)/24)+DATE(1970,1,1)</f>
        <v>42453.667407407411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 0)</f>
        <v>138.26</v>
      </c>
      <c r="Q1211" s="10" t="s">
        <v>8336</v>
      </c>
      <c r="R1211" t="s">
        <v>8337</v>
      </c>
      <c r="S1211">
        <f>YEAR(T1211)</f>
        <v>2017</v>
      </c>
      <c r="T1211" s="14">
        <f>(((J1211/60)/60)/24)+DATE(1970,1,1)</f>
        <v>42761.846122685187</v>
      </c>
      <c r="U1211" s="14">
        <f>(((I1211/60)/60)/24)+DATE(1970,1,1)</f>
        <v>42791.846122685187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 0)</f>
        <v>493.82</v>
      </c>
      <c r="Q1212" s="10" t="s">
        <v>8336</v>
      </c>
      <c r="R1212" t="s">
        <v>8337</v>
      </c>
      <c r="S1212">
        <f>YEAR(T1212)</f>
        <v>2015</v>
      </c>
      <c r="T1212" s="14">
        <f>(((J1212/60)/60)/24)+DATE(1970,1,1)</f>
        <v>42132.941805555558</v>
      </c>
      <c r="U1212" s="14">
        <f>(((I1212/60)/60)/24)+DATE(1970,1,1)</f>
        <v>42155.875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 0)</f>
        <v>168.5</v>
      </c>
      <c r="Q1213" s="10" t="s">
        <v>8336</v>
      </c>
      <c r="R1213" t="s">
        <v>8337</v>
      </c>
      <c r="S1213">
        <f>YEAR(T1213)</f>
        <v>2016</v>
      </c>
      <c r="T1213" s="14">
        <f>(((J1213/60)/60)/24)+DATE(1970,1,1)</f>
        <v>42515.866446759261</v>
      </c>
      <c r="U1213" s="14">
        <f>(((I1213/60)/60)/24)+DATE(1970,1,1)</f>
        <v>42530.866446759261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 0)</f>
        <v>38.869999999999997</v>
      </c>
      <c r="Q1214" s="10" t="s">
        <v>8336</v>
      </c>
      <c r="R1214" t="s">
        <v>8337</v>
      </c>
      <c r="S1214">
        <f>YEAR(T1214)</f>
        <v>2015</v>
      </c>
      <c r="T1214" s="14">
        <f>(((J1214/60)/60)/24)+DATE(1970,1,1)</f>
        <v>42318.950173611112</v>
      </c>
      <c r="U1214" s="14">
        <f>(((I1214/60)/60)/24)+DATE(1970,1,1)</f>
        <v>42335.041666666672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 0)</f>
        <v>61.53</v>
      </c>
      <c r="Q1215" s="10" t="s">
        <v>8336</v>
      </c>
      <c r="R1215" t="s">
        <v>8337</v>
      </c>
      <c r="S1215">
        <f>YEAR(T1215)</f>
        <v>2016</v>
      </c>
      <c r="T1215" s="14">
        <f>(((J1215/60)/60)/24)+DATE(1970,1,1)</f>
        <v>42731.755787037036</v>
      </c>
      <c r="U1215" s="14">
        <f>(((I1215/60)/60)/24)+DATE(1970,1,1)</f>
        <v>42766.755787037036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 0)</f>
        <v>105.44</v>
      </c>
      <c r="Q1216" s="10" t="s">
        <v>8336</v>
      </c>
      <c r="R1216" t="s">
        <v>8337</v>
      </c>
      <c r="S1216">
        <f>YEAR(T1216)</f>
        <v>2015</v>
      </c>
      <c r="T1216" s="14">
        <f>(((J1216/60)/60)/24)+DATE(1970,1,1)</f>
        <v>42104.840335648143</v>
      </c>
      <c r="U1216" s="14">
        <f>(((I1216/60)/60)/24)+DATE(1970,1,1)</f>
        <v>42164.840335648143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 0)</f>
        <v>71.59</v>
      </c>
      <c r="Q1217" s="10" t="s">
        <v>8336</v>
      </c>
      <c r="R1217" t="s">
        <v>8337</v>
      </c>
      <c r="S1217">
        <f>YEAR(T1217)</f>
        <v>2014</v>
      </c>
      <c r="T1217" s="14">
        <f>(((J1217/60)/60)/24)+DATE(1970,1,1)</f>
        <v>41759.923101851848</v>
      </c>
      <c r="U1217" s="14">
        <f>(((I1217/60)/60)/24)+DATE(1970,1,1)</f>
        <v>41789.923101851848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 0)</f>
        <v>91.88</v>
      </c>
      <c r="Q1218" s="10" t="s">
        <v>8336</v>
      </c>
      <c r="R1218" t="s">
        <v>8337</v>
      </c>
      <c r="S1218">
        <f>YEAR(T1218)</f>
        <v>2015</v>
      </c>
      <c r="T1218" s="14">
        <f>(((J1218/60)/60)/24)+DATE(1970,1,1)</f>
        <v>42247.616400462968</v>
      </c>
      <c r="U1218" s="14">
        <f>(((I1218/60)/60)/24)+DATE(1970,1,1)</f>
        <v>42279.960416666669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 0)</f>
        <v>148.57</v>
      </c>
      <c r="Q1219" s="10" t="s">
        <v>8336</v>
      </c>
      <c r="R1219" t="s">
        <v>8337</v>
      </c>
      <c r="S1219">
        <f>YEAR(T1219)</f>
        <v>2016</v>
      </c>
      <c r="T1219" s="14">
        <f>(((J1219/60)/60)/24)+DATE(1970,1,1)</f>
        <v>42535.809490740736</v>
      </c>
      <c r="U1219" s="14">
        <f>(((I1219/60)/60)/24)+DATE(1970,1,1)</f>
        <v>42565.809490740736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 0)</f>
        <v>174.21</v>
      </c>
      <c r="Q1220" s="10" t="s">
        <v>8336</v>
      </c>
      <c r="R1220" t="s">
        <v>8337</v>
      </c>
      <c r="S1220">
        <f>YEAR(T1220)</f>
        <v>2015</v>
      </c>
      <c r="T1220" s="14">
        <f>(((J1220/60)/60)/24)+DATE(1970,1,1)</f>
        <v>42278.662037037036</v>
      </c>
      <c r="U1220" s="14">
        <f>(((I1220/60)/60)/24)+DATE(1970,1,1)</f>
        <v>42309.125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 0)</f>
        <v>102.86</v>
      </c>
      <c r="Q1221" s="10" t="s">
        <v>8336</v>
      </c>
      <c r="R1221" t="s">
        <v>8337</v>
      </c>
      <c r="S1221">
        <f>YEAR(T1221)</f>
        <v>2016</v>
      </c>
      <c r="T1221" s="14">
        <f>(((J1221/60)/60)/24)+DATE(1970,1,1)</f>
        <v>42633.461956018517</v>
      </c>
      <c r="U1221" s="14">
        <f>(((I1221/60)/60)/24)+DATE(1970,1,1)</f>
        <v>42663.461956018517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 0)</f>
        <v>111.18</v>
      </c>
      <c r="Q1222" s="10" t="s">
        <v>8336</v>
      </c>
      <c r="R1222" t="s">
        <v>8337</v>
      </c>
      <c r="S1222">
        <f>YEAR(T1222)</f>
        <v>2015</v>
      </c>
      <c r="T1222" s="14">
        <f>(((J1222/60)/60)/24)+DATE(1970,1,1)</f>
        <v>42211.628611111111</v>
      </c>
      <c r="U1222" s="14">
        <f>(((I1222/60)/60)/24)+DATE(1970,1,1)</f>
        <v>42241.628611111111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 0)</f>
        <v>23.8</v>
      </c>
      <c r="Q1223" s="10" t="s">
        <v>8336</v>
      </c>
      <c r="R1223" t="s">
        <v>8337</v>
      </c>
      <c r="S1223">
        <f>YEAR(T1223)</f>
        <v>2016</v>
      </c>
      <c r="T1223" s="14">
        <f>(((J1223/60)/60)/24)+DATE(1970,1,1)</f>
        <v>42680.47555555556</v>
      </c>
      <c r="U1223" s="14">
        <f>(((I1223/60)/60)/24)+DATE(1970,1,1)</f>
        <v>42708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 0)</f>
        <v>81.27</v>
      </c>
      <c r="Q1224" s="10" t="s">
        <v>8336</v>
      </c>
      <c r="R1224" t="s">
        <v>8337</v>
      </c>
      <c r="S1224">
        <f>YEAR(T1224)</f>
        <v>2016</v>
      </c>
      <c r="T1224" s="14">
        <f>(((J1224/60)/60)/24)+DATE(1970,1,1)</f>
        <v>42430.720451388886</v>
      </c>
      <c r="U1224" s="14">
        <f>(((I1224/60)/60)/24)+DATE(1970,1,1)</f>
        <v>42461.166666666672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 0)</f>
        <v>116.21</v>
      </c>
      <c r="Q1225" s="10" t="s">
        <v>8336</v>
      </c>
      <c r="R1225" t="s">
        <v>8337</v>
      </c>
      <c r="S1225">
        <f>YEAR(T1225)</f>
        <v>2016</v>
      </c>
      <c r="T1225" s="14">
        <f>(((J1225/60)/60)/24)+DATE(1970,1,1)</f>
        <v>42654.177187499998</v>
      </c>
      <c r="U1225" s="14">
        <f>(((I1225/60)/60)/24)+DATE(1970,1,1)</f>
        <v>42684.218854166669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 0)</f>
        <v>58.89</v>
      </c>
      <c r="Q1226" s="10" t="s">
        <v>8323</v>
      </c>
      <c r="R1226" t="s">
        <v>8338</v>
      </c>
      <c r="S1226">
        <f>YEAR(T1226)</f>
        <v>2014</v>
      </c>
      <c r="T1226" s="14">
        <f>(((J1226/60)/60)/24)+DATE(1970,1,1)</f>
        <v>41736.549791666665</v>
      </c>
      <c r="U1226" s="14">
        <f>(((I1226/60)/60)/24)+DATE(1970,1,1)</f>
        <v>41796.549791666665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 0)</f>
        <v>44</v>
      </c>
      <c r="Q1227" s="10" t="s">
        <v>8323</v>
      </c>
      <c r="R1227" t="s">
        <v>8338</v>
      </c>
      <c r="S1227">
        <f>YEAR(T1227)</f>
        <v>2013</v>
      </c>
      <c r="T1227" s="14">
        <f>(((J1227/60)/60)/24)+DATE(1970,1,1)</f>
        <v>41509.905995370369</v>
      </c>
      <c r="U1227" s="14">
        <f>(((I1227/60)/60)/24)+DATE(1970,1,1)</f>
        <v>41569.905995370369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 0)</f>
        <v>48.43</v>
      </c>
      <c r="Q1228" s="10" t="s">
        <v>8323</v>
      </c>
      <c r="R1228" t="s">
        <v>8338</v>
      </c>
      <c r="S1228">
        <f>YEAR(T1228)</f>
        <v>2014</v>
      </c>
      <c r="T1228" s="14">
        <f>(((J1228/60)/60)/24)+DATE(1970,1,1)</f>
        <v>41715.874780092592</v>
      </c>
      <c r="U1228" s="14">
        <f>(((I1228/60)/60)/24)+DATE(1970,1,1)</f>
        <v>41750.041666666664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 0)</f>
        <v>0</v>
      </c>
      <c r="Q1229" s="10" t="s">
        <v>8323</v>
      </c>
      <c r="R1229" t="s">
        <v>8338</v>
      </c>
      <c r="S1229">
        <f>YEAR(T1229)</f>
        <v>2014</v>
      </c>
      <c r="T1229" s="14">
        <f>(((J1229/60)/60)/24)+DATE(1970,1,1)</f>
        <v>41827.919166666667</v>
      </c>
      <c r="U1229" s="14">
        <f>(((I1229/60)/60)/24)+DATE(1970,1,1)</f>
        <v>41858.291666666664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 0)</f>
        <v>61.04</v>
      </c>
      <c r="Q1230" s="10" t="s">
        <v>8323</v>
      </c>
      <c r="R1230" t="s">
        <v>8338</v>
      </c>
      <c r="S1230">
        <f>YEAR(T1230)</f>
        <v>2011</v>
      </c>
      <c r="T1230" s="14">
        <f>(((J1230/60)/60)/24)+DATE(1970,1,1)</f>
        <v>40754.729259259257</v>
      </c>
      <c r="U1230" s="14">
        <f>(((I1230/60)/60)/24)+DATE(1970,1,1)</f>
        <v>40814.729259259257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 0)</f>
        <v>25</v>
      </c>
      <c r="Q1231" s="10" t="s">
        <v>8323</v>
      </c>
      <c r="R1231" t="s">
        <v>8338</v>
      </c>
      <c r="S1231">
        <f>YEAR(T1231)</f>
        <v>2012</v>
      </c>
      <c r="T1231" s="14">
        <f>(((J1231/60)/60)/24)+DATE(1970,1,1)</f>
        <v>40985.459803240738</v>
      </c>
      <c r="U1231" s="14">
        <f>(((I1231/60)/60)/24)+DATE(1970,1,1)</f>
        <v>41015.666666666664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 0)</f>
        <v>0</v>
      </c>
      <c r="Q1232" s="10" t="s">
        <v>8323</v>
      </c>
      <c r="R1232" t="s">
        <v>8338</v>
      </c>
      <c r="S1232">
        <f>YEAR(T1232)</f>
        <v>2011</v>
      </c>
      <c r="T1232" s="14">
        <f>(((J1232/60)/60)/24)+DATE(1970,1,1)</f>
        <v>40568.972569444442</v>
      </c>
      <c r="U1232" s="14">
        <f>(((I1232/60)/60)/24)+DATE(1970,1,1)</f>
        <v>40598.972569444442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 0)</f>
        <v>0</v>
      </c>
      <c r="Q1233" s="10" t="s">
        <v>8323</v>
      </c>
      <c r="R1233" t="s">
        <v>8338</v>
      </c>
      <c r="S1233">
        <f>YEAR(T1233)</f>
        <v>2015</v>
      </c>
      <c r="T1233" s="14">
        <f>(((J1233/60)/60)/24)+DATE(1970,1,1)</f>
        <v>42193.941759259258</v>
      </c>
      <c r="U1233" s="14">
        <f>(((I1233/60)/60)/24)+DATE(1970,1,1)</f>
        <v>42244.041666666672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 0)</f>
        <v>40</v>
      </c>
      <c r="Q1234" s="10" t="s">
        <v>8323</v>
      </c>
      <c r="R1234" t="s">
        <v>8338</v>
      </c>
      <c r="S1234">
        <f>YEAR(T1234)</f>
        <v>2013</v>
      </c>
      <c r="T1234" s="14">
        <f>(((J1234/60)/60)/24)+DATE(1970,1,1)</f>
        <v>41506.848032407412</v>
      </c>
      <c r="U1234" s="14">
        <f>(((I1234/60)/60)/24)+DATE(1970,1,1)</f>
        <v>41553.848032407412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 0)</f>
        <v>19.329999999999998</v>
      </c>
      <c r="Q1235" s="10" t="s">
        <v>8323</v>
      </c>
      <c r="R1235" t="s">
        <v>8338</v>
      </c>
      <c r="S1235">
        <f>YEAR(T1235)</f>
        <v>2012</v>
      </c>
      <c r="T1235" s="14">
        <f>(((J1235/60)/60)/24)+DATE(1970,1,1)</f>
        <v>40939.948773148149</v>
      </c>
      <c r="U1235" s="14">
        <f>(((I1235/60)/60)/24)+DATE(1970,1,1)</f>
        <v>40960.948773148149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 0)</f>
        <v>0</v>
      </c>
      <c r="Q1236" s="10" t="s">
        <v>8323</v>
      </c>
      <c r="R1236" t="s">
        <v>8338</v>
      </c>
      <c r="S1236">
        <f>YEAR(T1236)</f>
        <v>2015</v>
      </c>
      <c r="T1236" s="14">
        <f>(((J1236/60)/60)/24)+DATE(1970,1,1)</f>
        <v>42007.788680555561</v>
      </c>
      <c r="U1236" s="14">
        <f>(((I1236/60)/60)/24)+DATE(1970,1,1)</f>
        <v>42037.788680555561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 0)</f>
        <v>35</v>
      </c>
      <c r="Q1237" s="10" t="s">
        <v>8323</v>
      </c>
      <c r="R1237" t="s">
        <v>8338</v>
      </c>
      <c r="S1237">
        <f>YEAR(T1237)</f>
        <v>2013</v>
      </c>
      <c r="T1237" s="14">
        <f>(((J1237/60)/60)/24)+DATE(1970,1,1)</f>
        <v>41583.135405092595</v>
      </c>
      <c r="U1237" s="14">
        <f>(((I1237/60)/60)/24)+DATE(1970,1,1)</f>
        <v>41623.135405092595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 0)</f>
        <v>0</v>
      </c>
      <c r="Q1238" s="10" t="s">
        <v>8323</v>
      </c>
      <c r="R1238" t="s">
        <v>8338</v>
      </c>
      <c r="S1238">
        <f>YEAR(T1238)</f>
        <v>2012</v>
      </c>
      <c r="T1238" s="14">
        <f>(((J1238/60)/60)/24)+DATE(1970,1,1)</f>
        <v>41110.680138888885</v>
      </c>
      <c r="U1238" s="14">
        <f>(((I1238/60)/60)/24)+DATE(1970,1,1)</f>
        <v>41118.666666666664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 0)</f>
        <v>0</v>
      </c>
      <c r="Q1239" s="10" t="s">
        <v>8323</v>
      </c>
      <c r="R1239" t="s">
        <v>8338</v>
      </c>
      <c r="S1239">
        <f>YEAR(T1239)</f>
        <v>2012</v>
      </c>
      <c r="T1239" s="14">
        <f>(((J1239/60)/60)/24)+DATE(1970,1,1)</f>
        <v>41125.283159722225</v>
      </c>
      <c r="U1239" s="14">
        <f>(((I1239/60)/60)/24)+DATE(1970,1,1)</f>
        <v>41145.283159722225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 0)</f>
        <v>59.33</v>
      </c>
      <c r="Q1240" s="10" t="s">
        <v>8323</v>
      </c>
      <c r="R1240" t="s">
        <v>8338</v>
      </c>
      <c r="S1240">
        <f>YEAR(T1240)</f>
        <v>2011</v>
      </c>
      <c r="T1240" s="14">
        <f>(((J1240/60)/60)/24)+DATE(1970,1,1)</f>
        <v>40731.61037037037</v>
      </c>
      <c r="U1240" s="14">
        <f>(((I1240/60)/60)/24)+DATE(1970,1,1)</f>
        <v>40761.61037037037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 0)</f>
        <v>0</v>
      </c>
      <c r="Q1241" s="10" t="s">
        <v>8323</v>
      </c>
      <c r="R1241" t="s">
        <v>8338</v>
      </c>
      <c r="S1241">
        <f>YEAR(T1241)</f>
        <v>2011</v>
      </c>
      <c r="T1241" s="14">
        <f>(((J1241/60)/60)/24)+DATE(1970,1,1)</f>
        <v>40883.962581018517</v>
      </c>
      <c r="U1241" s="14">
        <f>(((I1241/60)/60)/24)+DATE(1970,1,1)</f>
        <v>40913.962581018517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 0)</f>
        <v>30.13</v>
      </c>
      <c r="Q1242" s="10" t="s">
        <v>8323</v>
      </c>
      <c r="R1242" t="s">
        <v>8338</v>
      </c>
      <c r="S1242">
        <f>YEAR(T1242)</f>
        <v>2013</v>
      </c>
      <c r="T1242" s="14">
        <f>(((J1242/60)/60)/24)+DATE(1970,1,1)</f>
        <v>41409.040011574078</v>
      </c>
      <c r="U1242" s="14">
        <f>(((I1242/60)/60)/24)+DATE(1970,1,1)</f>
        <v>41467.910416666666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 0)</f>
        <v>74.62</v>
      </c>
      <c r="Q1243" s="10" t="s">
        <v>8323</v>
      </c>
      <c r="R1243" t="s">
        <v>8338</v>
      </c>
      <c r="S1243">
        <f>YEAR(T1243)</f>
        <v>2014</v>
      </c>
      <c r="T1243" s="14">
        <f>(((J1243/60)/60)/24)+DATE(1970,1,1)</f>
        <v>41923.837731481479</v>
      </c>
      <c r="U1243" s="14">
        <f>(((I1243/60)/60)/24)+DATE(1970,1,1)</f>
        <v>41946.249305555553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 0)</f>
        <v>5</v>
      </c>
      <c r="Q1244" s="10" t="s">
        <v>8323</v>
      </c>
      <c r="R1244" t="s">
        <v>8338</v>
      </c>
      <c r="S1244">
        <f>YEAR(T1244)</f>
        <v>2011</v>
      </c>
      <c r="T1244" s="14">
        <f>(((J1244/60)/60)/24)+DATE(1970,1,1)</f>
        <v>40782.165532407409</v>
      </c>
      <c r="U1244" s="14">
        <f>(((I1244/60)/60)/24)+DATE(1970,1,1)</f>
        <v>40797.554166666669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 0)</f>
        <v>44.5</v>
      </c>
      <c r="Q1245" s="10" t="s">
        <v>8323</v>
      </c>
      <c r="R1245" t="s">
        <v>8338</v>
      </c>
      <c r="S1245">
        <f>YEAR(T1245)</f>
        <v>2011</v>
      </c>
      <c r="T1245" s="14">
        <f>(((J1245/60)/60)/24)+DATE(1970,1,1)</f>
        <v>40671.879293981481</v>
      </c>
      <c r="U1245" s="14">
        <f>(((I1245/60)/60)/24)+DATE(1970,1,1)</f>
        <v>40732.875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 0)</f>
        <v>46.13</v>
      </c>
      <c r="Q1246" s="10" t="s">
        <v>8323</v>
      </c>
      <c r="R1246" t="s">
        <v>8324</v>
      </c>
      <c r="S1246">
        <f>YEAR(T1246)</f>
        <v>2013</v>
      </c>
      <c r="T1246" s="14">
        <f>(((J1246/60)/60)/24)+DATE(1970,1,1)</f>
        <v>41355.825497685182</v>
      </c>
      <c r="U1246" s="14">
        <f>(((I1246/60)/60)/24)+DATE(1970,1,1)</f>
        <v>41386.875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 0)</f>
        <v>141.47</v>
      </c>
      <c r="Q1247" s="10" t="s">
        <v>8323</v>
      </c>
      <c r="R1247" t="s">
        <v>8324</v>
      </c>
      <c r="S1247">
        <f>YEAR(T1247)</f>
        <v>2014</v>
      </c>
      <c r="T1247" s="14">
        <f>(((J1247/60)/60)/24)+DATE(1970,1,1)</f>
        <v>41774.599930555552</v>
      </c>
      <c r="U1247" s="14">
        <f>(((I1247/60)/60)/24)+DATE(1970,1,1)</f>
        <v>41804.599930555552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 0)</f>
        <v>75.48</v>
      </c>
      <c r="Q1248" s="10" t="s">
        <v>8323</v>
      </c>
      <c r="R1248" t="s">
        <v>8324</v>
      </c>
      <c r="S1248">
        <f>YEAR(T1248)</f>
        <v>2011</v>
      </c>
      <c r="T1248" s="14">
        <f>(((J1248/60)/60)/24)+DATE(1970,1,1)</f>
        <v>40838.043391203704</v>
      </c>
      <c r="U1248" s="14">
        <f>(((I1248/60)/60)/24)+DATE(1970,1,1)</f>
        <v>40883.085057870368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 0)</f>
        <v>85.5</v>
      </c>
      <c r="Q1249" s="10" t="s">
        <v>8323</v>
      </c>
      <c r="R1249" t="s">
        <v>8324</v>
      </c>
      <c r="S1249">
        <f>YEAR(T1249)</f>
        <v>2013</v>
      </c>
      <c r="T1249" s="14">
        <f>(((J1249/60)/60)/24)+DATE(1970,1,1)</f>
        <v>41370.292303240742</v>
      </c>
      <c r="U1249" s="14">
        <f>(((I1249/60)/60)/24)+DATE(1970,1,1)</f>
        <v>41400.292303240742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 0)</f>
        <v>64.25</v>
      </c>
      <c r="Q1250" s="10" t="s">
        <v>8323</v>
      </c>
      <c r="R1250" t="s">
        <v>8324</v>
      </c>
      <c r="S1250">
        <f>YEAR(T1250)</f>
        <v>2014</v>
      </c>
      <c r="T1250" s="14">
        <f>(((J1250/60)/60)/24)+DATE(1970,1,1)</f>
        <v>41767.656863425924</v>
      </c>
      <c r="U1250" s="14">
        <f>(((I1250/60)/60)/24)+DATE(1970,1,1)</f>
        <v>41803.290972222225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 0)</f>
        <v>64.47</v>
      </c>
      <c r="Q1251" s="10" t="s">
        <v>8323</v>
      </c>
      <c r="R1251" t="s">
        <v>8324</v>
      </c>
      <c r="S1251">
        <f>YEAR(T1251)</f>
        <v>2012</v>
      </c>
      <c r="T1251" s="14">
        <f>(((J1251/60)/60)/24)+DATE(1970,1,1)</f>
        <v>41067.74086805556</v>
      </c>
      <c r="U1251" s="14">
        <f>(((I1251/60)/60)/24)+DATE(1970,1,1)</f>
        <v>41097.74086805556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 0)</f>
        <v>118.2</v>
      </c>
      <c r="Q1252" s="10" t="s">
        <v>8323</v>
      </c>
      <c r="R1252" t="s">
        <v>8324</v>
      </c>
      <c r="S1252">
        <f>YEAR(T1252)</f>
        <v>2014</v>
      </c>
      <c r="T1252" s="14">
        <f>(((J1252/60)/60)/24)+DATE(1970,1,1)</f>
        <v>41843.64271990741</v>
      </c>
      <c r="U1252" s="14">
        <f>(((I1252/60)/60)/24)+DATE(1970,1,1)</f>
        <v>41888.64271990741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 0)</f>
        <v>82.54</v>
      </c>
      <c r="Q1253" s="10" t="s">
        <v>8323</v>
      </c>
      <c r="R1253" t="s">
        <v>8324</v>
      </c>
      <c r="S1253">
        <f>YEAR(T1253)</f>
        <v>2011</v>
      </c>
      <c r="T1253" s="14">
        <f>(((J1253/60)/60)/24)+DATE(1970,1,1)</f>
        <v>40751.814432870371</v>
      </c>
      <c r="U1253" s="14">
        <f>(((I1253/60)/60)/24)+DATE(1970,1,1)</f>
        <v>40811.814432870371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 0)</f>
        <v>34.17</v>
      </c>
      <c r="Q1254" s="10" t="s">
        <v>8323</v>
      </c>
      <c r="R1254" t="s">
        <v>8324</v>
      </c>
      <c r="S1254">
        <f>YEAR(T1254)</f>
        <v>2013</v>
      </c>
      <c r="T1254" s="14">
        <f>(((J1254/60)/60)/24)+DATE(1970,1,1)</f>
        <v>41543.988067129627</v>
      </c>
      <c r="U1254" s="14">
        <f>(((I1254/60)/60)/24)+DATE(1970,1,1)</f>
        <v>41571.988067129627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 0)</f>
        <v>42.73</v>
      </c>
      <c r="Q1255" s="10" t="s">
        <v>8323</v>
      </c>
      <c r="R1255" t="s">
        <v>8324</v>
      </c>
      <c r="S1255">
        <f>YEAR(T1255)</f>
        <v>2014</v>
      </c>
      <c r="T1255" s="14">
        <f>(((J1255/60)/60)/24)+DATE(1970,1,1)</f>
        <v>41855.783645833333</v>
      </c>
      <c r="U1255" s="14">
        <f>(((I1255/60)/60)/24)+DATE(1970,1,1)</f>
        <v>41885.783645833333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 0)</f>
        <v>94.49</v>
      </c>
      <c r="Q1256" s="10" t="s">
        <v>8323</v>
      </c>
      <c r="R1256" t="s">
        <v>8324</v>
      </c>
      <c r="S1256">
        <f>YEAR(T1256)</f>
        <v>2010</v>
      </c>
      <c r="T1256" s="14">
        <f>(((J1256/60)/60)/24)+DATE(1970,1,1)</f>
        <v>40487.621365740742</v>
      </c>
      <c r="U1256" s="14">
        <f>(((I1256/60)/60)/24)+DATE(1970,1,1)</f>
        <v>40544.207638888889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 0)</f>
        <v>55.7</v>
      </c>
      <c r="Q1257" s="10" t="s">
        <v>8323</v>
      </c>
      <c r="R1257" t="s">
        <v>8324</v>
      </c>
      <c r="S1257">
        <f>YEAR(T1257)</f>
        <v>2013</v>
      </c>
      <c r="T1257" s="14">
        <f>(((J1257/60)/60)/24)+DATE(1970,1,1)</f>
        <v>41579.845509259263</v>
      </c>
      <c r="U1257" s="14">
        <f>(((I1257/60)/60)/24)+DATE(1970,1,1)</f>
        <v>41609.887175925927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 0)</f>
        <v>98.03</v>
      </c>
      <c r="Q1258" s="10" t="s">
        <v>8323</v>
      </c>
      <c r="R1258" t="s">
        <v>8324</v>
      </c>
      <c r="S1258">
        <f>YEAR(T1258)</f>
        <v>2012</v>
      </c>
      <c r="T1258" s="14">
        <f>(((J1258/60)/60)/24)+DATE(1970,1,1)</f>
        <v>40921.919340277782</v>
      </c>
      <c r="U1258" s="14">
        <f>(((I1258/60)/60)/24)+DATE(1970,1,1)</f>
        <v>40951.919340277782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 0)</f>
        <v>92.1</v>
      </c>
      <c r="Q1259" s="10" t="s">
        <v>8323</v>
      </c>
      <c r="R1259" t="s">
        <v>8324</v>
      </c>
      <c r="S1259">
        <f>YEAR(T1259)</f>
        <v>2011</v>
      </c>
      <c r="T1259" s="14">
        <f>(((J1259/60)/60)/24)+DATE(1970,1,1)</f>
        <v>40587.085532407407</v>
      </c>
      <c r="U1259" s="14">
        <f>(((I1259/60)/60)/24)+DATE(1970,1,1)</f>
        <v>40636.043865740743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 0)</f>
        <v>38.18</v>
      </c>
      <c r="Q1260" s="10" t="s">
        <v>8323</v>
      </c>
      <c r="R1260" t="s">
        <v>8324</v>
      </c>
      <c r="S1260">
        <f>YEAR(T1260)</f>
        <v>2013</v>
      </c>
      <c r="T1260" s="14">
        <f>(((J1260/60)/60)/24)+DATE(1970,1,1)</f>
        <v>41487.611250000002</v>
      </c>
      <c r="U1260" s="14">
        <f>(((I1260/60)/60)/24)+DATE(1970,1,1)</f>
        <v>41517.611250000002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 0)</f>
        <v>27.15</v>
      </c>
      <c r="Q1261" s="10" t="s">
        <v>8323</v>
      </c>
      <c r="R1261" t="s">
        <v>8324</v>
      </c>
      <c r="S1261">
        <f>YEAR(T1261)</f>
        <v>2014</v>
      </c>
      <c r="T1261" s="14">
        <f>(((J1261/60)/60)/24)+DATE(1970,1,1)</f>
        <v>41766.970648148148</v>
      </c>
      <c r="U1261" s="14">
        <f>(((I1261/60)/60)/24)+DATE(1970,1,1)</f>
        <v>41799.165972222225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 0)</f>
        <v>50.69</v>
      </c>
      <c r="Q1262" s="10" t="s">
        <v>8323</v>
      </c>
      <c r="R1262" t="s">
        <v>8324</v>
      </c>
      <c r="S1262">
        <f>YEAR(T1262)</f>
        <v>2014</v>
      </c>
      <c r="T1262" s="14">
        <f>(((J1262/60)/60)/24)+DATE(1970,1,1)</f>
        <v>41666.842824074076</v>
      </c>
      <c r="U1262" s="14">
        <f>(((I1262/60)/60)/24)+DATE(1970,1,1)</f>
        <v>41696.842824074076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 0)</f>
        <v>38.94</v>
      </c>
      <c r="Q1263" s="10" t="s">
        <v>8323</v>
      </c>
      <c r="R1263" t="s">
        <v>8324</v>
      </c>
      <c r="S1263">
        <f>YEAR(T1263)</f>
        <v>2013</v>
      </c>
      <c r="T1263" s="14">
        <f>(((J1263/60)/60)/24)+DATE(1970,1,1)</f>
        <v>41638.342905092592</v>
      </c>
      <c r="U1263" s="14">
        <f>(((I1263/60)/60)/24)+DATE(1970,1,1)</f>
        <v>41668.342905092592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 0)</f>
        <v>77.64</v>
      </c>
      <c r="Q1264" s="10" t="s">
        <v>8323</v>
      </c>
      <c r="R1264" t="s">
        <v>8324</v>
      </c>
      <c r="S1264">
        <f>YEAR(T1264)</f>
        <v>2014</v>
      </c>
      <c r="T1264" s="14">
        <f>(((J1264/60)/60)/24)+DATE(1970,1,1)</f>
        <v>41656.762638888889</v>
      </c>
      <c r="U1264" s="14">
        <f>(((I1264/60)/60)/24)+DATE(1970,1,1)</f>
        <v>41686.762638888889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 0)</f>
        <v>43.54</v>
      </c>
      <c r="Q1265" s="10" t="s">
        <v>8323</v>
      </c>
      <c r="R1265" t="s">
        <v>8324</v>
      </c>
      <c r="S1265">
        <f>YEAR(T1265)</f>
        <v>2014</v>
      </c>
      <c r="T1265" s="14">
        <f>(((J1265/60)/60)/24)+DATE(1970,1,1)</f>
        <v>41692.084143518521</v>
      </c>
      <c r="U1265" s="14">
        <f>(((I1265/60)/60)/24)+DATE(1970,1,1)</f>
        <v>41727.041666666664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 0)</f>
        <v>31.82</v>
      </c>
      <c r="Q1266" s="10" t="s">
        <v>8323</v>
      </c>
      <c r="R1266" t="s">
        <v>8324</v>
      </c>
      <c r="S1266">
        <f>YEAR(T1266)</f>
        <v>2013</v>
      </c>
      <c r="T1266" s="14">
        <f>(((J1266/60)/60)/24)+DATE(1970,1,1)</f>
        <v>41547.662997685184</v>
      </c>
      <c r="U1266" s="14">
        <f>(((I1266/60)/60)/24)+DATE(1970,1,1)</f>
        <v>41576.662997685184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 0)</f>
        <v>63.18</v>
      </c>
      <c r="Q1267" s="10" t="s">
        <v>8323</v>
      </c>
      <c r="R1267" t="s">
        <v>8324</v>
      </c>
      <c r="S1267">
        <f>YEAR(T1267)</f>
        <v>2010</v>
      </c>
      <c r="T1267" s="14">
        <f>(((J1267/60)/60)/24)+DATE(1970,1,1)</f>
        <v>40465.655266203699</v>
      </c>
      <c r="U1267" s="14">
        <f>(((I1267/60)/60)/24)+DATE(1970,1,1)</f>
        <v>40512.655266203699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 0)</f>
        <v>190.9</v>
      </c>
      <c r="Q1268" s="10" t="s">
        <v>8323</v>
      </c>
      <c r="R1268" t="s">
        <v>8324</v>
      </c>
      <c r="S1268">
        <f>YEAR(T1268)</f>
        <v>2013</v>
      </c>
      <c r="T1268" s="14">
        <f>(((J1268/60)/60)/24)+DATE(1970,1,1)</f>
        <v>41620.87667824074</v>
      </c>
      <c r="U1268" s="14">
        <f>(((I1268/60)/60)/24)+DATE(1970,1,1)</f>
        <v>41650.87667824074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 0)</f>
        <v>140.86000000000001</v>
      </c>
      <c r="Q1269" s="10" t="s">
        <v>8323</v>
      </c>
      <c r="R1269" t="s">
        <v>8324</v>
      </c>
      <c r="S1269">
        <f>YEAR(T1269)</f>
        <v>2013</v>
      </c>
      <c r="T1269" s="14">
        <f>(((J1269/60)/60)/24)+DATE(1970,1,1)</f>
        <v>41449.585162037038</v>
      </c>
      <c r="U1269" s="14">
        <f>(((I1269/60)/60)/24)+DATE(1970,1,1)</f>
        <v>41479.585162037038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 0)</f>
        <v>76.92</v>
      </c>
      <c r="Q1270" s="10" t="s">
        <v>8323</v>
      </c>
      <c r="R1270" t="s">
        <v>8324</v>
      </c>
      <c r="S1270">
        <f>YEAR(T1270)</f>
        <v>2013</v>
      </c>
      <c r="T1270" s="14">
        <f>(((J1270/60)/60)/24)+DATE(1970,1,1)</f>
        <v>41507.845451388886</v>
      </c>
      <c r="U1270" s="14">
        <f>(((I1270/60)/60)/24)+DATE(1970,1,1)</f>
        <v>41537.845451388886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 0)</f>
        <v>99.16</v>
      </c>
      <c r="Q1271" s="10" t="s">
        <v>8323</v>
      </c>
      <c r="R1271" t="s">
        <v>8324</v>
      </c>
      <c r="S1271">
        <f>YEAR(T1271)</f>
        <v>2016</v>
      </c>
      <c r="T1271" s="14">
        <f>(((J1271/60)/60)/24)+DATE(1970,1,1)</f>
        <v>42445.823055555549</v>
      </c>
      <c r="U1271" s="14">
        <f>(((I1271/60)/60)/24)+DATE(1970,1,1)</f>
        <v>42476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 0)</f>
        <v>67.88</v>
      </c>
      <c r="Q1272" s="10" t="s">
        <v>8323</v>
      </c>
      <c r="R1272" t="s">
        <v>8324</v>
      </c>
      <c r="S1272">
        <f>YEAR(T1272)</f>
        <v>2012</v>
      </c>
      <c r="T1272" s="14">
        <f>(((J1272/60)/60)/24)+DATE(1970,1,1)</f>
        <v>40933.856967592597</v>
      </c>
      <c r="U1272" s="14">
        <f>(((I1272/60)/60)/24)+DATE(1970,1,1)</f>
        <v>40993.815300925926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 0)</f>
        <v>246.29</v>
      </c>
      <c r="Q1273" s="10" t="s">
        <v>8323</v>
      </c>
      <c r="R1273" t="s">
        <v>8324</v>
      </c>
      <c r="S1273">
        <f>YEAR(T1273)</f>
        <v>2013</v>
      </c>
      <c r="T1273" s="14">
        <f>(((J1273/60)/60)/24)+DATE(1970,1,1)</f>
        <v>41561.683553240742</v>
      </c>
      <c r="U1273" s="14">
        <f>(((I1273/60)/60)/24)+DATE(1970,1,1)</f>
        <v>41591.725219907406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 0)</f>
        <v>189.29</v>
      </c>
      <c r="Q1274" s="10" t="s">
        <v>8323</v>
      </c>
      <c r="R1274" t="s">
        <v>8324</v>
      </c>
      <c r="S1274">
        <f>YEAR(T1274)</f>
        <v>2010</v>
      </c>
      <c r="T1274" s="14">
        <f>(((J1274/60)/60)/24)+DATE(1970,1,1)</f>
        <v>40274.745127314818</v>
      </c>
      <c r="U1274" s="14">
        <f>(((I1274/60)/60)/24)+DATE(1970,1,1)</f>
        <v>40344.166666666664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 0)</f>
        <v>76.67</v>
      </c>
      <c r="Q1275" s="10" t="s">
        <v>8323</v>
      </c>
      <c r="R1275" t="s">
        <v>8324</v>
      </c>
      <c r="S1275">
        <f>YEAR(T1275)</f>
        <v>2014</v>
      </c>
      <c r="T1275" s="14">
        <f>(((J1275/60)/60)/24)+DATE(1970,1,1)</f>
        <v>41852.730219907404</v>
      </c>
      <c r="U1275" s="14">
        <f>(((I1275/60)/60)/24)+DATE(1970,1,1)</f>
        <v>41882.730219907404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 0)</f>
        <v>82.96</v>
      </c>
      <c r="Q1276" s="10" t="s">
        <v>8323</v>
      </c>
      <c r="R1276" t="s">
        <v>8324</v>
      </c>
      <c r="S1276">
        <f>YEAR(T1276)</f>
        <v>2012</v>
      </c>
      <c r="T1276" s="14">
        <f>(((J1276/60)/60)/24)+DATE(1970,1,1)</f>
        <v>41116.690104166664</v>
      </c>
      <c r="U1276" s="14">
        <f>(((I1276/60)/60)/24)+DATE(1970,1,1)</f>
        <v>41151.690104166664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 0)</f>
        <v>62.52</v>
      </c>
      <c r="Q1277" s="10" t="s">
        <v>8323</v>
      </c>
      <c r="R1277" t="s">
        <v>8324</v>
      </c>
      <c r="S1277">
        <f>YEAR(T1277)</f>
        <v>2013</v>
      </c>
      <c r="T1277" s="14">
        <f>(((J1277/60)/60)/24)+DATE(1970,1,1)</f>
        <v>41458.867905092593</v>
      </c>
      <c r="U1277" s="14">
        <f>(((I1277/60)/60)/24)+DATE(1970,1,1)</f>
        <v>41493.867905092593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 0)</f>
        <v>46.07</v>
      </c>
      <c r="Q1278" s="10" t="s">
        <v>8323</v>
      </c>
      <c r="R1278" t="s">
        <v>8324</v>
      </c>
      <c r="S1278">
        <f>YEAR(T1278)</f>
        <v>2009</v>
      </c>
      <c r="T1278" s="14">
        <f>(((J1278/60)/60)/24)+DATE(1970,1,1)</f>
        <v>40007.704247685186</v>
      </c>
      <c r="U1278" s="14">
        <f>(((I1278/60)/60)/24)+DATE(1970,1,1)</f>
        <v>40057.166666666664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 0)</f>
        <v>38.54</v>
      </c>
      <c r="Q1279" s="10" t="s">
        <v>8323</v>
      </c>
      <c r="R1279" t="s">
        <v>8324</v>
      </c>
      <c r="S1279">
        <f>YEAR(T1279)</f>
        <v>2012</v>
      </c>
      <c r="T1279" s="14">
        <f>(((J1279/60)/60)/24)+DATE(1970,1,1)</f>
        <v>41121.561886574076</v>
      </c>
      <c r="U1279" s="14">
        <f>(((I1279/60)/60)/24)+DATE(1970,1,1)</f>
        <v>41156.561886574076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 0)</f>
        <v>53.01</v>
      </c>
      <c r="Q1280" s="10" t="s">
        <v>8323</v>
      </c>
      <c r="R1280" t="s">
        <v>8324</v>
      </c>
      <c r="S1280">
        <f>YEAR(T1280)</f>
        <v>2014</v>
      </c>
      <c r="T1280" s="14">
        <f>(((J1280/60)/60)/24)+DATE(1970,1,1)</f>
        <v>41786.555162037039</v>
      </c>
      <c r="U1280" s="14">
        <f>(((I1280/60)/60)/24)+DATE(1970,1,1)</f>
        <v>41815.083333333336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 0)</f>
        <v>73.36</v>
      </c>
      <c r="Q1281" s="10" t="s">
        <v>8323</v>
      </c>
      <c r="R1281" t="s">
        <v>8324</v>
      </c>
      <c r="S1281">
        <f>YEAR(T1281)</f>
        <v>2014</v>
      </c>
      <c r="T1281" s="14">
        <f>(((J1281/60)/60)/24)+DATE(1970,1,1)</f>
        <v>41682.099189814813</v>
      </c>
      <c r="U1281" s="14">
        <f>(((I1281/60)/60)/24)+DATE(1970,1,1)</f>
        <v>41722.057523148149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 0)</f>
        <v>127.98</v>
      </c>
      <c r="Q1282" s="10" t="s">
        <v>8323</v>
      </c>
      <c r="R1282" t="s">
        <v>8324</v>
      </c>
      <c r="S1282">
        <f>YEAR(T1282)</f>
        <v>2010</v>
      </c>
      <c r="T1282" s="14">
        <f>(((J1282/60)/60)/24)+DATE(1970,1,1)</f>
        <v>40513.757569444446</v>
      </c>
      <c r="U1282" s="14">
        <f>(((I1282/60)/60)/24)+DATE(1970,1,1)</f>
        <v>40603.757569444446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 0)</f>
        <v>104.73</v>
      </c>
      <c r="Q1283" s="10" t="s">
        <v>8323</v>
      </c>
      <c r="R1283" t="s">
        <v>8324</v>
      </c>
      <c r="S1283">
        <f>YEAR(T1283)</f>
        <v>2013</v>
      </c>
      <c r="T1283" s="14">
        <f>(((J1283/60)/60)/24)+DATE(1970,1,1)</f>
        <v>41463.743472222224</v>
      </c>
      <c r="U1283" s="14">
        <f>(((I1283/60)/60)/24)+DATE(1970,1,1)</f>
        <v>41483.743472222224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 0)</f>
        <v>67.67</v>
      </c>
      <c r="Q1284" s="10" t="s">
        <v>8323</v>
      </c>
      <c r="R1284" t="s">
        <v>8324</v>
      </c>
      <c r="S1284">
        <f>YEAR(T1284)</f>
        <v>2013</v>
      </c>
      <c r="T1284" s="14">
        <f>(((J1284/60)/60)/24)+DATE(1970,1,1)</f>
        <v>41586.475173611114</v>
      </c>
      <c r="U1284" s="14">
        <f>(((I1284/60)/60)/24)+DATE(1970,1,1)</f>
        <v>41617.207638888889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 0)</f>
        <v>95.93</v>
      </c>
      <c r="Q1285" s="10" t="s">
        <v>8323</v>
      </c>
      <c r="R1285" t="s">
        <v>8324</v>
      </c>
      <c r="S1285">
        <f>YEAR(T1285)</f>
        <v>2013</v>
      </c>
      <c r="T1285" s="14">
        <f>(((J1285/60)/60)/24)+DATE(1970,1,1)</f>
        <v>41320.717465277776</v>
      </c>
      <c r="U1285" s="14">
        <f>(((I1285/60)/60)/24)+DATE(1970,1,1)</f>
        <v>41344.166666666664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 0)</f>
        <v>65.16</v>
      </c>
      <c r="Q1286" s="10" t="s">
        <v>8315</v>
      </c>
      <c r="R1286" t="s">
        <v>8316</v>
      </c>
      <c r="S1286">
        <f>YEAR(T1286)</f>
        <v>2016</v>
      </c>
      <c r="T1286" s="14">
        <f>(((J1286/60)/60)/24)+DATE(1970,1,1)</f>
        <v>42712.23474537037</v>
      </c>
      <c r="U1286" s="14">
        <f>(((I1286/60)/60)/24)+DATE(1970,1,1)</f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 0)</f>
        <v>32.270000000000003</v>
      </c>
      <c r="Q1287" s="10" t="s">
        <v>8315</v>
      </c>
      <c r="R1287" t="s">
        <v>8316</v>
      </c>
      <c r="S1287">
        <f>YEAR(T1287)</f>
        <v>2015</v>
      </c>
      <c r="T1287" s="14">
        <f>(((J1287/60)/60)/24)+DATE(1970,1,1)</f>
        <v>42160.583043981482</v>
      </c>
      <c r="U1287" s="14">
        <f>(((I1287/60)/60)/24)+DATE(1970,1,1)</f>
        <v>42175.583043981482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 0)</f>
        <v>81.25</v>
      </c>
      <c r="Q1288" s="10" t="s">
        <v>8315</v>
      </c>
      <c r="R1288" t="s">
        <v>8316</v>
      </c>
      <c r="S1288">
        <f>YEAR(T1288)</f>
        <v>2015</v>
      </c>
      <c r="T1288" s="14">
        <f>(((J1288/60)/60)/24)+DATE(1970,1,1)</f>
        <v>42039.384571759263</v>
      </c>
      <c r="U1288" s="14">
        <f>(((I1288/60)/60)/24)+DATE(1970,1,1)</f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 0)</f>
        <v>24.2</v>
      </c>
      <c r="Q1289" s="10" t="s">
        <v>8315</v>
      </c>
      <c r="R1289" t="s">
        <v>8316</v>
      </c>
      <c r="S1289">
        <f>YEAR(T1289)</f>
        <v>2015</v>
      </c>
      <c r="T1289" s="14">
        <f>(((J1289/60)/60)/24)+DATE(1970,1,1)</f>
        <v>42107.621018518519</v>
      </c>
      <c r="U1289" s="14">
        <f>(((I1289/60)/60)/24)+DATE(1970,1,1)</f>
        <v>42167.621018518519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 0)</f>
        <v>65.87</v>
      </c>
      <c r="Q1290" s="10" t="s">
        <v>8315</v>
      </c>
      <c r="R1290" t="s">
        <v>8316</v>
      </c>
      <c r="S1290">
        <f>YEAR(T1290)</f>
        <v>2016</v>
      </c>
      <c r="T1290" s="14">
        <f>(((J1290/60)/60)/24)+DATE(1970,1,1)</f>
        <v>42561.154664351852</v>
      </c>
      <c r="U1290" s="14">
        <f>(((I1290/60)/60)/24)+DATE(1970,1,1)</f>
        <v>42592.166666666672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 0)</f>
        <v>36.08</v>
      </c>
      <c r="Q1291" s="10" t="s">
        <v>8315</v>
      </c>
      <c r="R1291" t="s">
        <v>8316</v>
      </c>
      <c r="S1291">
        <f>YEAR(T1291)</f>
        <v>2016</v>
      </c>
      <c r="T1291" s="14">
        <f>(((J1291/60)/60)/24)+DATE(1970,1,1)</f>
        <v>42709.134780092587</v>
      </c>
      <c r="U1291" s="14">
        <f>(((I1291/60)/60)/24)+DATE(1970,1,1)</f>
        <v>42739.134780092587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 0)</f>
        <v>44.19</v>
      </c>
      <c r="Q1292" s="10" t="s">
        <v>8315</v>
      </c>
      <c r="R1292" t="s">
        <v>8316</v>
      </c>
      <c r="S1292">
        <f>YEAR(T1292)</f>
        <v>2015</v>
      </c>
      <c r="T1292" s="14">
        <f>(((J1292/60)/60)/24)+DATE(1970,1,1)</f>
        <v>42086.614942129629</v>
      </c>
      <c r="U1292" s="14">
        <f>(((I1292/60)/60)/24)+DATE(1970,1,1)</f>
        <v>42117.290972222225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 0)</f>
        <v>104.07</v>
      </c>
      <c r="Q1293" s="10" t="s">
        <v>8315</v>
      </c>
      <c r="R1293" t="s">
        <v>8316</v>
      </c>
      <c r="S1293">
        <f>YEAR(T1293)</f>
        <v>2015</v>
      </c>
      <c r="T1293" s="14">
        <f>(((J1293/60)/60)/24)+DATE(1970,1,1)</f>
        <v>42064.652673611112</v>
      </c>
      <c r="U1293" s="14">
        <f>(((I1293/60)/60)/24)+DATE(1970,1,1)</f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 0)</f>
        <v>35.96</v>
      </c>
      <c r="Q1294" s="10" t="s">
        <v>8315</v>
      </c>
      <c r="R1294" t="s">
        <v>8316</v>
      </c>
      <c r="S1294">
        <f>YEAR(T1294)</f>
        <v>2015</v>
      </c>
      <c r="T1294" s="14">
        <f>(((J1294/60)/60)/24)+DATE(1970,1,1)</f>
        <v>42256.764212962968</v>
      </c>
      <c r="U1294" s="14">
        <f>(((I1294/60)/60)/24)+DATE(1970,1,1)</f>
        <v>42283.957638888889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 0)</f>
        <v>127.79</v>
      </c>
      <c r="Q1295" s="10" t="s">
        <v>8315</v>
      </c>
      <c r="R1295" t="s">
        <v>8316</v>
      </c>
      <c r="S1295">
        <f>YEAR(T1295)</f>
        <v>2015</v>
      </c>
      <c r="T1295" s="14">
        <f>(((J1295/60)/60)/24)+DATE(1970,1,1)</f>
        <v>42292.701053240744</v>
      </c>
      <c r="U1295" s="14">
        <f>(((I1295/60)/60)/24)+DATE(1970,1,1)</f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 0)</f>
        <v>27.73</v>
      </c>
      <c r="Q1296" s="10" t="s">
        <v>8315</v>
      </c>
      <c r="R1296" t="s">
        <v>8316</v>
      </c>
      <c r="S1296">
        <f>YEAR(T1296)</f>
        <v>2015</v>
      </c>
      <c r="T1296" s="14">
        <f>(((J1296/60)/60)/24)+DATE(1970,1,1)</f>
        <v>42278.453668981485</v>
      </c>
      <c r="U1296" s="14">
        <f>(((I1296/60)/60)/24)+DATE(1970,1,1)</f>
        <v>42296.458333333328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 0)</f>
        <v>39.83</v>
      </c>
      <c r="Q1297" s="10" t="s">
        <v>8315</v>
      </c>
      <c r="R1297" t="s">
        <v>8316</v>
      </c>
      <c r="S1297">
        <f>YEAR(T1297)</f>
        <v>2015</v>
      </c>
      <c r="T1297" s="14">
        <f>(((J1297/60)/60)/24)+DATE(1970,1,1)</f>
        <v>42184.572881944448</v>
      </c>
      <c r="U1297" s="14">
        <f>(((I1297/60)/60)/24)+DATE(1970,1,1)</f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 0)</f>
        <v>52.17</v>
      </c>
      <c r="Q1298" s="10" t="s">
        <v>8315</v>
      </c>
      <c r="R1298" t="s">
        <v>8316</v>
      </c>
      <c r="S1298">
        <f>YEAR(T1298)</f>
        <v>2016</v>
      </c>
      <c r="T1298" s="14">
        <f>(((J1298/60)/60)/24)+DATE(1970,1,1)</f>
        <v>42423.050613425927</v>
      </c>
      <c r="U1298" s="14">
        <f>(((I1298/60)/60)/24)+DATE(1970,1,1)</f>
        <v>42443.008946759262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 0)</f>
        <v>92.04</v>
      </c>
      <c r="Q1299" s="10" t="s">
        <v>8315</v>
      </c>
      <c r="R1299" t="s">
        <v>8316</v>
      </c>
      <c r="S1299">
        <f>YEAR(T1299)</f>
        <v>2016</v>
      </c>
      <c r="T1299" s="14">
        <f>(((J1299/60)/60)/24)+DATE(1970,1,1)</f>
        <v>42461.747199074074</v>
      </c>
      <c r="U1299" s="14">
        <f>(((I1299/60)/60)/24)+DATE(1970,1,1)</f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 0)</f>
        <v>63.42</v>
      </c>
      <c r="Q1300" s="10" t="s">
        <v>8315</v>
      </c>
      <c r="R1300" t="s">
        <v>8316</v>
      </c>
      <c r="S1300">
        <f>YEAR(T1300)</f>
        <v>2016</v>
      </c>
      <c r="T1300" s="14">
        <f>(((J1300/60)/60)/24)+DATE(1970,1,1)</f>
        <v>42458.680925925932</v>
      </c>
      <c r="U1300" s="14">
        <f>(((I1300/60)/60)/24)+DATE(1970,1,1)</f>
        <v>42488.680925925932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 0)</f>
        <v>135.63</v>
      </c>
      <c r="Q1301" s="10" t="s">
        <v>8315</v>
      </c>
      <c r="R1301" t="s">
        <v>8316</v>
      </c>
      <c r="S1301">
        <f>YEAR(T1301)</f>
        <v>2015</v>
      </c>
      <c r="T1301" s="14">
        <f>(((J1301/60)/60)/24)+DATE(1970,1,1)</f>
        <v>42169.814340277779</v>
      </c>
      <c r="U1301" s="14">
        <f>(((I1301/60)/60)/24)+DATE(1970,1,1)</f>
        <v>42199.814340277779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 0)</f>
        <v>168.75</v>
      </c>
      <c r="Q1302" s="10" t="s">
        <v>8315</v>
      </c>
      <c r="R1302" t="s">
        <v>8316</v>
      </c>
      <c r="S1302">
        <f>YEAR(T1302)</f>
        <v>2016</v>
      </c>
      <c r="T1302" s="14">
        <f>(((J1302/60)/60)/24)+DATE(1970,1,1)</f>
        <v>42483.675208333334</v>
      </c>
      <c r="U1302" s="14">
        <f>(((I1302/60)/60)/24)+DATE(1970,1,1)</f>
        <v>42522.789583333331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 0)</f>
        <v>70.86</v>
      </c>
      <c r="Q1303" s="10" t="s">
        <v>8315</v>
      </c>
      <c r="R1303" t="s">
        <v>8316</v>
      </c>
      <c r="S1303">
        <f>YEAR(T1303)</f>
        <v>2015</v>
      </c>
      <c r="T1303" s="14">
        <f>(((J1303/60)/60)/24)+DATE(1970,1,1)</f>
        <v>42195.749745370369</v>
      </c>
      <c r="U1303" s="14">
        <f>(((I1303/60)/60)/24)+DATE(1970,1,1)</f>
        <v>42206.125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 0)</f>
        <v>50</v>
      </c>
      <c r="Q1304" s="10" t="s">
        <v>8315</v>
      </c>
      <c r="R1304" t="s">
        <v>8316</v>
      </c>
      <c r="S1304">
        <f>YEAR(T1304)</f>
        <v>2016</v>
      </c>
      <c r="T1304" s="14">
        <f>(((J1304/60)/60)/24)+DATE(1970,1,1)</f>
        <v>42675.057997685188</v>
      </c>
      <c r="U1304" s="14">
        <f>(((I1304/60)/60)/24)+DATE(1970,1,1)</f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 0)</f>
        <v>42.21</v>
      </c>
      <c r="Q1305" s="10" t="s">
        <v>8315</v>
      </c>
      <c r="R1305" t="s">
        <v>8316</v>
      </c>
      <c r="S1305">
        <f>YEAR(T1305)</f>
        <v>2016</v>
      </c>
      <c r="T1305" s="14">
        <f>(((J1305/60)/60)/24)+DATE(1970,1,1)</f>
        <v>42566.441203703704</v>
      </c>
      <c r="U1305" s="14">
        <f>(((I1305/60)/60)/24)+DATE(1970,1,1)</f>
        <v>42582.458333333328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 0)</f>
        <v>152.41</v>
      </c>
      <c r="Q1306" s="10" t="s">
        <v>8317</v>
      </c>
      <c r="R1306" t="s">
        <v>8319</v>
      </c>
      <c r="S1306">
        <f>YEAR(T1306)</f>
        <v>2017</v>
      </c>
      <c r="T1306" s="14">
        <f>(((J1306/60)/60)/24)+DATE(1970,1,1)</f>
        <v>42747.194502314815</v>
      </c>
      <c r="U1306" s="14">
        <f>(((I1306/60)/60)/24)+DATE(1970,1,1)</f>
        <v>42807.152835648143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 0)</f>
        <v>90.62</v>
      </c>
      <c r="Q1307" s="10" t="s">
        <v>8317</v>
      </c>
      <c r="R1307" t="s">
        <v>8319</v>
      </c>
      <c r="S1307">
        <f>YEAR(T1307)</f>
        <v>2016</v>
      </c>
      <c r="T1307" s="14">
        <f>(((J1307/60)/60)/24)+DATE(1970,1,1)</f>
        <v>42543.665601851855</v>
      </c>
      <c r="U1307" s="14">
        <f>(((I1307/60)/60)/24)+DATE(1970,1,1)</f>
        <v>42572.729166666672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 0)</f>
        <v>201.6</v>
      </c>
      <c r="Q1308" s="10" t="s">
        <v>8317</v>
      </c>
      <c r="R1308" t="s">
        <v>8319</v>
      </c>
      <c r="S1308">
        <f>YEAR(T1308)</f>
        <v>2014</v>
      </c>
      <c r="T1308" s="14">
        <f>(((J1308/60)/60)/24)+DATE(1970,1,1)</f>
        <v>41947.457569444443</v>
      </c>
      <c r="U1308" s="14">
        <f>(((I1308/60)/60)/24)+DATE(1970,1,1)</f>
        <v>41977.457569444443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 0)</f>
        <v>127.93</v>
      </c>
      <c r="Q1309" s="10" t="s">
        <v>8317</v>
      </c>
      <c r="R1309" t="s">
        <v>8319</v>
      </c>
      <c r="S1309">
        <f>YEAR(T1309)</f>
        <v>2016</v>
      </c>
      <c r="T1309" s="14">
        <f>(((J1309/60)/60)/24)+DATE(1970,1,1)</f>
        <v>42387.503229166665</v>
      </c>
      <c r="U1309" s="14">
        <f>(((I1309/60)/60)/24)+DATE(1970,1,1)</f>
        <v>42417.503229166665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 0)</f>
        <v>29.89</v>
      </c>
      <c r="Q1310" s="10" t="s">
        <v>8317</v>
      </c>
      <c r="R1310" t="s">
        <v>8319</v>
      </c>
      <c r="S1310">
        <f>YEAR(T1310)</f>
        <v>2016</v>
      </c>
      <c r="T1310" s="14">
        <f>(((J1310/60)/60)/24)+DATE(1970,1,1)</f>
        <v>42611.613564814819</v>
      </c>
      <c r="U1310" s="14">
        <f>(((I1310/60)/60)/24)+DATE(1970,1,1)</f>
        <v>42651.613564814819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 0)</f>
        <v>367.97</v>
      </c>
      <c r="Q1311" s="10" t="s">
        <v>8317</v>
      </c>
      <c r="R1311" t="s">
        <v>8319</v>
      </c>
      <c r="S1311">
        <f>YEAR(T1311)</f>
        <v>2015</v>
      </c>
      <c r="T1311" s="14">
        <f>(((J1311/60)/60)/24)+DATE(1970,1,1)</f>
        <v>42257.882731481484</v>
      </c>
      <c r="U1311" s="14">
        <f>(((I1311/60)/60)/24)+DATE(1970,1,1)</f>
        <v>42292.882731481484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 0)</f>
        <v>129.16999999999999</v>
      </c>
      <c r="Q1312" s="10" t="s">
        <v>8317</v>
      </c>
      <c r="R1312" t="s">
        <v>8319</v>
      </c>
      <c r="S1312">
        <f>YEAR(T1312)</f>
        <v>2016</v>
      </c>
      <c r="T1312" s="14">
        <f>(((J1312/60)/60)/24)+DATE(1970,1,1)</f>
        <v>42556.667245370365</v>
      </c>
      <c r="U1312" s="14">
        <f>(((I1312/60)/60)/24)+DATE(1970,1,1)</f>
        <v>42601.667245370365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 0)</f>
        <v>800.7</v>
      </c>
      <c r="Q1313" s="10" t="s">
        <v>8317</v>
      </c>
      <c r="R1313" t="s">
        <v>8319</v>
      </c>
      <c r="S1313">
        <f>YEAR(T1313)</f>
        <v>2016</v>
      </c>
      <c r="T1313" s="14">
        <f>(((J1313/60)/60)/24)+DATE(1970,1,1)</f>
        <v>42669.802303240736</v>
      </c>
      <c r="U1313" s="14">
        <f>(((I1313/60)/60)/24)+DATE(1970,1,1)</f>
        <v>42704.843969907408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 0)</f>
        <v>28</v>
      </c>
      <c r="Q1314" s="10" t="s">
        <v>8317</v>
      </c>
      <c r="R1314" t="s">
        <v>8319</v>
      </c>
      <c r="S1314">
        <f>YEAR(T1314)</f>
        <v>2015</v>
      </c>
      <c r="T1314" s="14">
        <f>(((J1314/60)/60)/24)+DATE(1970,1,1)</f>
        <v>42082.702800925923</v>
      </c>
      <c r="U1314" s="14">
        <f>(((I1314/60)/60)/24)+DATE(1970,1,1)</f>
        <v>42112.702800925923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 0)</f>
        <v>102.02</v>
      </c>
      <c r="Q1315" s="10" t="s">
        <v>8317</v>
      </c>
      <c r="R1315" t="s">
        <v>8319</v>
      </c>
      <c r="S1315">
        <f>YEAR(T1315)</f>
        <v>2016</v>
      </c>
      <c r="T1315" s="14">
        <f>(((J1315/60)/60)/24)+DATE(1970,1,1)</f>
        <v>42402.709652777776</v>
      </c>
      <c r="U1315" s="14">
        <f>(((I1315/60)/60)/24)+DATE(1970,1,1)</f>
        <v>42432.709652777776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 0)</f>
        <v>184.36</v>
      </c>
      <c r="Q1316" s="10" t="s">
        <v>8317</v>
      </c>
      <c r="R1316" t="s">
        <v>8319</v>
      </c>
      <c r="S1316">
        <f>YEAR(T1316)</f>
        <v>2016</v>
      </c>
      <c r="T1316" s="14">
        <f>(((J1316/60)/60)/24)+DATE(1970,1,1)</f>
        <v>42604.669675925921</v>
      </c>
      <c r="U1316" s="14">
        <f>(((I1316/60)/60)/24)+DATE(1970,1,1)</f>
        <v>42664.669675925921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 0)</f>
        <v>162.91999999999999</v>
      </c>
      <c r="Q1317" s="10" t="s">
        <v>8317</v>
      </c>
      <c r="R1317" t="s">
        <v>8319</v>
      </c>
      <c r="S1317">
        <f>YEAR(T1317)</f>
        <v>2015</v>
      </c>
      <c r="T1317" s="14">
        <f>(((J1317/60)/60)/24)+DATE(1970,1,1)</f>
        <v>42278.498240740737</v>
      </c>
      <c r="U1317" s="14">
        <f>(((I1317/60)/60)/24)+DATE(1970,1,1)</f>
        <v>42314.041666666672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 0)</f>
        <v>1</v>
      </c>
      <c r="Q1318" s="10" t="s">
        <v>8317</v>
      </c>
      <c r="R1318" t="s">
        <v>8319</v>
      </c>
      <c r="S1318">
        <f>YEAR(T1318)</f>
        <v>2016</v>
      </c>
      <c r="T1318" s="14">
        <f>(((J1318/60)/60)/24)+DATE(1970,1,1)</f>
        <v>42393.961909722217</v>
      </c>
      <c r="U1318" s="14">
        <f>(((I1318/60)/60)/24)+DATE(1970,1,1)</f>
        <v>42428.961909722217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 0)</f>
        <v>603.53</v>
      </c>
      <c r="Q1319" s="10" t="s">
        <v>8317</v>
      </c>
      <c r="R1319" t="s">
        <v>8319</v>
      </c>
      <c r="S1319">
        <f>YEAR(T1319)</f>
        <v>2016</v>
      </c>
      <c r="T1319" s="14">
        <f>(((J1319/60)/60)/24)+DATE(1970,1,1)</f>
        <v>42520.235486111109</v>
      </c>
      <c r="U1319" s="14">
        <f>(((I1319/60)/60)/24)+DATE(1970,1,1)</f>
        <v>42572.583333333328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 0)</f>
        <v>45.41</v>
      </c>
      <c r="Q1320" s="10" t="s">
        <v>8317</v>
      </c>
      <c r="R1320" t="s">
        <v>8319</v>
      </c>
      <c r="S1320">
        <f>YEAR(T1320)</f>
        <v>2014</v>
      </c>
      <c r="T1320" s="14">
        <f>(((J1320/60)/60)/24)+DATE(1970,1,1)</f>
        <v>41985.043657407412</v>
      </c>
      <c r="U1320" s="14">
        <f>(((I1320/60)/60)/24)+DATE(1970,1,1)</f>
        <v>42015.043657407412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 0)</f>
        <v>97.33</v>
      </c>
      <c r="Q1321" s="10" t="s">
        <v>8317</v>
      </c>
      <c r="R1321" t="s">
        <v>8319</v>
      </c>
      <c r="S1321">
        <f>YEAR(T1321)</f>
        <v>2014</v>
      </c>
      <c r="T1321" s="14">
        <f>(((J1321/60)/60)/24)+DATE(1970,1,1)</f>
        <v>41816.812094907407</v>
      </c>
      <c r="U1321" s="14">
        <f>(((I1321/60)/60)/24)+DATE(1970,1,1)</f>
        <v>41831.666666666664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 0)</f>
        <v>167.67</v>
      </c>
      <c r="Q1322" s="10" t="s">
        <v>8317</v>
      </c>
      <c r="R1322" t="s">
        <v>8319</v>
      </c>
      <c r="S1322">
        <f>YEAR(T1322)</f>
        <v>2016</v>
      </c>
      <c r="T1322" s="14">
        <f>(((J1322/60)/60)/24)+DATE(1970,1,1)</f>
        <v>42705.690347222218</v>
      </c>
      <c r="U1322" s="14">
        <f>(((I1322/60)/60)/24)+DATE(1970,1,1)</f>
        <v>42734.958333333328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 0)</f>
        <v>859.86</v>
      </c>
      <c r="Q1323" s="10" t="s">
        <v>8317</v>
      </c>
      <c r="R1323" t="s">
        <v>8319</v>
      </c>
      <c r="S1323">
        <f>YEAR(T1323)</f>
        <v>2016</v>
      </c>
      <c r="T1323" s="14">
        <f>(((J1323/60)/60)/24)+DATE(1970,1,1)</f>
        <v>42697.74927083333</v>
      </c>
      <c r="U1323" s="14">
        <f>(((I1323/60)/60)/24)+DATE(1970,1,1)</f>
        <v>42727.74927083333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 0)</f>
        <v>26.5</v>
      </c>
      <c r="Q1324" s="10" t="s">
        <v>8317</v>
      </c>
      <c r="R1324" t="s">
        <v>8319</v>
      </c>
      <c r="S1324">
        <f>YEAR(T1324)</f>
        <v>2015</v>
      </c>
      <c r="T1324" s="14">
        <f>(((J1324/60)/60)/24)+DATE(1970,1,1)</f>
        <v>42115.656539351854</v>
      </c>
      <c r="U1324" s="14">
        <f>(((I1324/60)/60)/24)+DATE(1970,1,1)</f>
        <v>42145.656539351854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 0)</f>
        <v>30.27</v>
      </c>
      <c r="Q1325" s="10" t="s">
        <v>8317</v>
      </c>
      <c r="R1325" t="s">
        <v>8319</v>
      </c>
      <c r="S1325">
        <f>YEAR(T1325)</f>
        <v>2016</v>
      </c>
      <c r="T1325" s="14">
        <f>(((J1325/60)/60)/24)+DATE(1970,1,1)</f>
        <v>42451.698449074072</v>
      </c>
      <c r="U1325" s="14">
        <f>(((I1325/60)/60)/24)+DATE(1970,1,1)</f>
        <v>42486.288194444445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 0)</f>
        <v>54.67</v>
      </c>
      <c r="Q1326" s="10" t="s">
        <v>8317</v>
      </c>
      <c r="R1326" t="s">
        <v>8319</v>
      </c>
      <c r="S1326">
        <f>YEAR(T1326)</f>
        <v>2016</v>
      </c>
      <c r="T1326" s="14">
        <f>(((J1326/60)/60)/24)+DATE(1970,1,1)</f>
        <v>42626.633703703701</v>
      </c>
      <c r="U1326" s="14">
        <f>(((I1326/60)/60)/24)+DATE(1970,1,1)</f>
        <v>42656.633703703701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 0)</f>
        <v>60.75</v>
      </c>
      <c r="Q1327" s="10" t="s">
        <v>8317</v>
      </c>
      <c r="R1327" t="s">
        <v>8319</v>
      </c>
      <c r="S1327">
        <f>YEAR(T1327)</f>
        <v>2016</v>
      </c>
      <c r="T1327" s="14">
        <f>(((J1327/60)/60)/24)+DATE(1970,1,1)</f>
        <v>42704.086053240739</v>
      </c>
      <c r="U1327" s="14">
        <f>(((I1327/60)/60)/24)+DATE(1970,1,1)</f>
        <v>42734.086053240739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 0)</f>
        <v>102.73</v>
      </c>
      <c r="Q1328" s="10" t="s">
        <v>8317</v>
      </c>
      <c r="R1328" t="s">
        <v>8319</v>
      </c>
      <c r="S1328">
        <f>YEAR(T1328)</f>
        <v>2014</v>
      </c>
      <c r="T1328" s="14">
        <f>(((J1328/60)/60)/24)+DATE(1970,1,1)</f>
        <v>41974.791990740734</v>
      </c>
      <c r="U1328" s="14">
        <f>(((I1328/60)/60)/24)+DATE(1970,1,1)</f>
        <v>42019.791990740734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 0)</f>
        <v>41.59</v>
      </c>
      <c r="Q1329" s="10" t="s">
        <v>8317</v>
      </c>
      <c r="R1329" t="s">
        <v>8319</v>
      </c>
      <c r="S1329">
        <f>YEAR(T1329)</f>
        <v>2015</v>
      </c>
      <c r="T1329" s="14">
        <f>(((J1329/60)/60)/24)+DATE(1970,1,1)</f>
        <v>42123.678645833337</v>
      </c>
      <c r="U1329" s="14">
        <f>(((I1329/60)/60)/24)+DATE(1970,1,1)</f>
        <v>42153.678645833337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 0)</f>
        <v>116.53</v>
      </c>
      <c r="Q1330" s="10" t="s">
        <v>8317</v>
      </c>
      <c r="R1330" t="s">
        <v>8319</v>
      </c>
      <c r="S1330">
        <f>YEAR(T1330)</f>
        <v>2016</v>
      </c>
      <c r="T1330" s="14">
        <f>(((J1330/60)/60)/24)+DATE(1970,1,1)</f>
        <v>42612.642754629633</v>
      </c>
      <c r="U1330" s="14">
        <f>(((I1330/60)/60)/24)+DATE(1970,1,1)</f>
        <v>42657.642754629633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 0)</f>
        <v>45.33</v>
      </c>
      <c r="Q1331" s="10" t="s">
        <v>8317</v>
      </c>
      <c r="R1331" t="s">
        <v>8319</v>
      </c>
      <c r="S1331">
        <f>YEAR(T1331)</f>
        <v>2014</v>
      </c>
      <c r="T1331" s="14">
        <f>(((J1331/60)/60)/24)+DATE(1970,1,1)</f>
        <v>41935.221585648149</v>
      </c>
      <c r="U1331" s="14">
        <f>(((I1331/60)/60)/24)+DATE(1970,1,1)</f>
        <v>41975.263252314813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 0)</f>
        <v>157.46</v>
      </c>
      <c r="Q1332" s="10" t="s">
        <v>8317</v>
      </c>
      <c r="R1332" t="s">
        <v>8319</v>
      </c>
      <c r="S1332">
        <f>YEAR(T1332)</f>
        <v>2016</v>
      </c>
      <c r="T1332" s="14">
        <f>(((J1332/60)/60)/24)+DATE(1970,1,1)</f>
        <v>42522.276724537034</v>
      </c>
      <c r="U1332" s="14">
        <f>(((I1332/60)/60)/24)+DATE(1970,1,1)</f>
        <v>42553.166666666672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 0)</f>
        <v>100.5</v>
      </c>
      <c r="Q1333" s="10" t="s">
        <v>8317</v>
      </c>
      <c r="R1333" t="s">
        <v>8319</v>
      </c>
      <c r="S1333">
        <f>YEAR(T1333)</f>
        <v>2016</v>
      </c>
      <c r="T1333" s="14">
        <f>(((J1333/60)/60)/24)+DATE(1970,1,1)</f>
        <v>42569.50409722222</v>
      </c>
      <c r="U1333" s="14">
        <f>(((I1333/60)/60)/24)+DATE(1970,1,1)</f>
        <v>42599.50409722222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 0)</f>
        <v>0</v>
      </c>
      <c r="Q1334" s="10" t="s">
        <v>8317</v>
      </c>
      <c r="R1334" t="s">
        <v>8319</v>
      </c>
      <c r="S1334">
        <f>YEAR(T1334)</f>
        <v>2016</v>
      </c>
      <c r="T1334" s="14">
        <f>(((J1334/60)/60)/24)+DATE(1970,1,1)</f>
        <v>42732.060277777782</v>
      </c>
      <c r="U1334" s="14">
        <f>(((I1334/60)/60)/24)+DATE(1970,1,1)</f>
        <v>42762.060277777782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 0)</f>
        <v>0</v>
      </c>
      <c r="Q1335" s="10" t="s">
        <v>8317</v>
      </c>
      <c r="R1335" t="s">
        <v>8319</v>
      </c>
      <c r="S1335">
        <f>YEAR(T1335)</f>
        <v>2014</v>
      </c>
      <c r="T1335" s="14">
        <f>(((J1335/60)/60)/24)+DATE(1970,1,1)</f>
        <v>41806.106770833336</v>
      </c>
      <c r="U1335" s="14">
        <f>(((I1335/60)/60)/24)+DATE(1970,1,1)</f>
        <v>41836.106770833336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 0)</f>
        <v>51.82</v>
      </c>
      <c r="Q1336" s="10" t="s">
        <v>8317</v>
      </c>
      <c r="R1336" t="s">
        <v>8319</v>
      </c>
      <c r="S1336">
        <f>YEAR(T1336)</f>
        <v>2016</v>
      </c>
      <c r="T1336" s="14">
        <f>(((J1336/60)/60)/24)+DATE(1970,1,1)</f>
        <v>42410.774155092593</v>
      </c>
      <c r="U1336" s="14">
        <f>(((I1336/60)/60)/24)+DATE(1970,1,1)</f>
        <v>42440.774155092593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 0)</f>
        <v>308.75</v>
      </c>
      <c r="Q1337" s="10" t="s">
        <v>8317</v>
      </c>
      <c r="R1337" t="s">
        <v>8319</v>
      </c>
      <c r="S1337">
        <f>YEAR(T1337)</f>
        <v>2015</v>
      </c>
      <c r="T1337" s="14">
        <f>(((J1337/60)/60)/24)+DATE(1970,1,1)</f>
        <v>42313.936365740738</v>
      </c>
      <c r="U1337" s="14">
        <f>(((I1337/60)/60)/24)+DATE(1970,1,1)</f>
        <v>42343.936365740738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 0)</f>
        <v>379.23</v>
      </c>
      <c r="Q1338" s="10" t="s">
        <v>8317</v>
      </c>
      <c r="R1338" t="s">
        <v>8319</v>
      </c>
      <c r="S1338">
        <f>YEAR(T1338)</f>
        <v>2014</v>
      </c>
      <c r="T1338" s="14">
        <f>(((J1338/60)/60)/24)+DATE(1970,1,1)</f>
        <v>41955.863750000004</v>
      </c>
      <c r="U1338" s="14">
        <f>(((I1338/60)/60)/24)+DATE(1970,1,1)</f>
        <v>41990.863750000004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 0)</f>
        <v>176.36</v>
      </c>
      <c r="Q1339" s="10" t="s">
        <v>8317</v>
      </c>
      <c r="R1339" t="s">
        <v>8319</v>
      </c>
      <c r="S1339">
        <f>YEAR(T1339)</f>
        <v>2017</v>
      </c>
      <c r="T1339" s="14">
        <f>(((J1339/60)/60)/24)+DATE(1970,1,1)</f>
        <v>42767.577303240745</v>
      </c>
      <c r="U1339" s="14">
        <f>(((I1339/60)/60)/24)+DATE(1970,1,1)</f>
        <v>42797.577303240745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 0)</f>
        <v>66.069999999999993</v>
      </c>
      <c r="Q1340" s="10" t="s">
        <v>8317</v>
      </c>
      <c r="R1340" t="s">
        <v>8319</v>
      </c>
      <c r="S1340">
        <f>YEAR(T1340)</f>
        <v>2015</v>
      </c>
      <c r="T1340" s="14">
        <f>(((J1340/60)/60)/24)+DATE(1970,1,1)</f>
        <v>42188.803622685184</v>
      </c>
      <c r="U1340" s="14">
        <f>(((I1340/60)/60)/24)+DATE(1970,1,1)</f>
        <v>42218.803622685184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 0)</f>
        <v>89.65</v>
      </c>
      <c r="Q1341" s="10" t="s">
        <v>8317</v>
      </c>
      <c r="R1341" t="s">
        <v>8319</v>
      </c>
      <c r="S1341">
        <f>YEAR(T1341)</f>
        <v>2014</v>
      </c>
      <c r="T1341" s="14">
        <f>(((J1341/60)/60)/24)+DATE(1970,1,1)</f>
        <v>41936.647164351853</v>
      </c>
      <c r="U1341" s="14">
        <f>(((I1341/60)/60)/24)+DATE(1970,1,1)</f>
        <v>41981.688831018517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 0)</f>
        <v>0</v>
      </c>
      <c r="Q1342" s="10" t="s">
        <v>8317</v>
      </c>
      <c r="R1342" t="s">
        <v>8319</v>
      </c>
      <c r="S1342">
        <f>YEAR(T1342)</f>
        <v>2014</v>
      </c>
      <c r="T1342" s="14">
        <f>(((J1342/60)/60)/24)+DATE(1970,1,1)</f>
        <v>41836.595520833333</v>
      </c>
      <c r="U1342" s="14">
        <f>(((I1342/60)/60)/24)+DATE(1970,1,1)</f>
        <v>41866.595520833333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 0)</f>
        <v>382.39</v>
      </c>
      <c r="Q1343" s="10" t="s">
        <v>8317</v>
      </c>
      <c r="R1343" t="s">
        <v>8319</v>
      </c>
      <c r="S1343">
        <f>YEAR(T1343)</f>
        <v>2016</v>
      </c>
      <c r="T1343" s="14">
        <f>(((J1343/60)/60)/24)+DATE(1970,1,1)</f>
        <v>42612.624039351853</v>
      </c>
      <c r="U1343" s="14">
        <f>(((I1343/60)/60)/24)+DATE(1970,1,1)</f>
        <v>42644.624039351853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 0)</f>
        <v>100</v>
      </c>
      <c r="Q1344" s="10" t="s">
        <v>8317</v>
      </c>
      <c r="R1344" t="s">
        <v>8319</v>
      </c>
      <c r="S1344">
        <f>YEAR(T1344)</f>
        <v>2015</v>
      </c>
      <c r="T1344" s="14">
        <f>(((J1344/60)/60)/24)+DATE(1970,1,1)</f>
        <v>42172.816423611104</v>
      </c>
      <c r="U1344" s="14">
        <f>(((I1344/60)/60)/24)+DATE(1970,1,1)</f>
        <v>42202.816423611104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 0)</f>
        <v>158.36000000000001</v>
      </c>
      <c r="Q1345" s="10" t="s">
        <v>8317</v>
      </c>
      <c r="R1345" t="s">
        <v>8319</v>
      </c>
      <c r="S1345">
        <f>YEAR(T1345)</f>
        <v>2016</v>
      </c>
      <c r="T1345" s="14">
        <f>(((J1345/60)/60)/24)+DATE(1970,1,1)</f>
        <v>42542.526423611111</v>
      </c>
      <c r="U1345" s="14">
        <f>(((I1345/60)/60)/24)+DATE(1970,1,1)</f>
        <v>42601.165972222225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 0)</f>
        <v>40.76</v>
      </c>
      <c r="Q1346" s="10" t="s">
        <v>8320</v>
      </c>
      <c r="R1346" t="s">
        <v>8321</v>
      </c>
      <c r="S1346">
        <f>YEAR(T1346)</f>
        <v>2016</v>
      </c>
      <c r="T1346" s="14">
        <f>(((J1346/60)/60)/24)+DATE(1970,1,1)</f>
        <v>42522.789803240739</v>
      </c>
      <c r="U1346" s="14">
        <f>(((I1346/60)/60)/24)+DATE(1970,1,1)</f>
        <v>42551.789803240739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 0)</f>
        <v>53.57</v>
      </c>
      <c r="Q1347" s="10" t="s">
        <v>8320</v>
      </c>
      <c r="R1347" t="s">
        <v>8321</v>
      </c>
      <c r="S1347">
        <f>YEAR(T1347)</f>
        <v>2014</v>
      </c>
      <c r="T1347" s="14">
        <f>(((J1347/60)/60)/24)+DATE(1970,1,1)</f>
        <v>41799.814340277779</v>
      </c>
      <c r="U1347" s="14">
        <f>(((I1347/60)/60)/24)+DATE(1970,1,1)</f>
        <v>41834.814340277779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 0)</f>
        <v>48.45</v>
      </c>
      <c r="Q1348" s="10" t="s">
        <v>8320</v>
      </c>
      <c r="R1348" t="s">
        <v>8321</v>
      </c>
      <c r="S1348">
        <f>YEAR(T1348)</f>
        <v>2013</v>
      </c>
      <c r="T1348" s="14">
        <f>(((J1348/60)/60)/24)+DATE(1970,1,1)</f>
        <v>41422.075821759259</v>
      </c>
      <c r="U1348" s="14">
        <f>(((I1348/60)/60)/24)+DATE(1970,1,1)</f>
        <v>41452.075821759259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 0)</f>
        <v>82.42</v>
      </c>
      <c r="Q1349" s="10" t="s">
        <v>8320</v>
      </c>
      <c r="R1349" t="s">
        <v>8321</v>
      </c>
      <c r="S1349">
        <f>YEAR(T1349)</f>
        <v>2015</v>
      </c>
      <c r="T1349" s="14">
        <f>(((J1349/60)/60)/24)+DATE(1970,1,1)</f>
        <v>42040.638020833328</v>
      </c>
      <c r="U1349" s="14">
        <f>(((I1349/60)/60)/24)+DATE(1970,1,1)</f>
        <v>42070.638020833328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 0)</f>
        <v>230.19</v>
      </c>
      <c r="Q1350" s="10" t="s">
        <v>8320</v>
      </c>
      <c r="R1350" t="s">
        <v>8321</v>
      </c>
      <c r="S1350">
        <f>YEAR(T1350)</f>
        <v>2014</v>
      </c>
      <c r="T1350" s="14">
        <f>(((J1350/60)/60)/24)+DATE(1970,1,1)</f>
        <v>41963.506168981476</v>
      </c>
      <c r="U1350" s="14">
        <f>(((I1350/60)/60)/24)+DATE(1970,1,1)</f>
        <v>41991.506168981476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 0)</f>
        <v>59.36</v>
      </c>
      <c r="Q1351" s="10" t="s">
        <v>8320</v>
      </c>
      <c r="R1351" t="s">
        <v>8321</v>
      </c>
      <c r="S1351">
        <f>YEAR(T1351)</f>
        <v>2015</v>
      </c>
      <c r="T1351" s="14">
        <f>(((J1351/60)/60)/24)+DATE(1970,1,1)</f>
        <v>42317.33258101852</v>
      </c>
      <c r="U1351" s="14">
        <f>(((I1351/60)/60)/24)+DATE(1970,1,1)</f>
        <v>42354.290972222225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 0)</f>
        <v>66.7</v>
      </c>
      <c r="Q1352" s="10" t="s">
        <v>8320</v>
      </c>
      <c r="R1352" t="s">
        <v>8321</v>
      </c>
      <c r="S1352">
        <f>YEAR(T1352)</f>
        <v>2015</v>
      </c>
      <c r="T1352" s="14">
        <f>(((J1352/60)/60)/24)+DATE(1970,1,1)</f>
        <v>42334.013124999998</v>
      </c>
      <c r="U1352" s="14">
        <f>(((I1352/60)/60)/24)+DATE(1970,1,1)</f>
        <v>42364.013124999998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 0)</f>
        <v>168.78</v>
      </c>
      <c r="Q1353" s="10" t="s">
        <v>8320</v>
      </c>
      <c r="R1353" t="s">
        <v>8321</v>
      </c>
      <c r="S1353">
        <f>YEAR(T1353)</f>
        <v>2016</v>
      </c>
      <c r="T1353" s="14">
        <f>(((J1353/60)/60)/24)+DATE(1970,1,1)</f>
        <v>42382.74009259259</v>
      </c>
      <c r="U1353" s="14">
        <f>(((I1353/60)/60)/24)+DATE(1970,1,1)</f>
        <v>42412.74009259259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 0)</f>
        <v>59.97</v>
      </c>
      <c r="Q1354" s="10" t="s">
        <v>8320</v>
      </c>
      <c r="R1354" t="s">
        <v>8321</v>
      </c>
      <c r="S1354">
        <f>YEAR(T1354)</f>
        <v>2015</v>
      </c>
      <c r="T1354" s="14">
        <f>(((J1354/60)/60)/24)+DATE(1970,1,1)</f>
        <v>42200.578310185185</v>
      </c>
      <c r="U1354" s="14">
        <f>(((I1354/60)/60)/24)+DATE(1970,1,1)</f>
        <v>42252.165972222225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 0)</f>
        <v>31.81</v>
      </c>
      <c r="Q1355" s="10" t="s">
        <v>8320</v>
      </c>
      <c r="R1355" t="s">
        <v>8321</v>
      </c>
      <c r="S1355">
        <f>YEAR(T1355)</f>
        <v>2013</v>
      </c>
      <c r="T1355" s="14">
        <f>(((J1355/60)/60)/24)+DATE(1970,1,1)</f>
        <v>41309.11791666667</v>
      </c>
      <c r="U1355" s="14">
        <f>(((I1355/60)/60)/24)+DATE(1970,1,1)</f>
        <v>41344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 0)</f>
        <v>24.42</v>
      </c>
      <c r="Q1356" s="10" t="s">
        <v>8320</v>
      </c>
      <c r="R1356" t="s">
        <v>8321</v>
      </c>
      <c r="S1356">
        <f>YEAR(T1356)</f>
        <v>2016</v>
      </c>
      <c r="T1356" s="14">
        <f>(((J1356/60)/60)/24)+DATE(1970,1,1)</f>
        <v>42502.807627314818</v>
      </c>
      <c r="U1356" s="14">
        <f>(((I1356/60)/60)/24)+DATE(1970,1,1)</f>
        <v>42532.807627314818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 0)</f>
        <v>25.35</v>
      </c>
      <c r="Q1357" s="10" t="s">
        <v>8320</v>
      </c>
      <c r="R1357" t="s">
        <v>8321</v>
      </c>
      <c r="S1357">
        <f>YEAR(T1357)</f>
        <v>2012</v>
      </c>
      <c r="T1357" s="14">
        <f>(((J1357/60)/60)/24)+DATE(1970,1,1)</f>
        <v>41213.254687499997</v>
      </c>
      <c r="U1357" s="14">
        <f>(((I1357/60)/60)/24)+DATE(1970,1,1)</f>
        <v>41243.416666666664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 0)</f>
        <v>71.44</v>
      </c>
      <c r="Q1358" s="10" t="s">
        <v>8320</v>
      </c>
      <c r="R1358" t="s">
        <v>8321</v>
      </c>
      <c r="S1358">
        <f>YEAR(T1358)</f>
        <v>2013</v>
      </c>
      <c r="T1358" s="14">
        <f>(((J1358/60)/60)/24)+DATE(1970,1,1)</f>
        <v>41430.038888888892</v>
      </c>
      <c r="U1358" s="14">
        <f>(((I1358/60)/60)/24)+DATE(1970,1,1)</f>
        <v>41460.038888888892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 0)</f>
        <v>38.549999999999997</v>
      </c>
      <c r="Q1359" s="10" t="s">
        <v>8320</v>
      </c>
      <c r="R1359" t="s">
        <v>8321</v>
      </c>
      <c r="S1359">
        <f>YEAR(T1359)</f>
        <v>2013</v>
      </c>
      <c r="T1359" s="14">
        <f>(((J1359/60)/60)/24)+DATE(1970,1,1)</f>
        <v>41304.962233796294</v>
      </c>
      <c r="U1359" s="14">
        <f>(((I1359/60)/60)/24)+DATE(1970,1,1)</f>
        <v>41334.249305555553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 0)</f>
        <v>68.37</v>
      </c>
      <c r="Q1360" s="10" t="s">
        <v>8320</v>
      </c>
      <c r="R1360" t="s">
        <v>8321</v>
      </c>
      <c r="S1360">
        <f>YEAR(T1360)</f>
        <v>2011</v>
      </c>
      <c r="T1360" s="14">
        <f>(((J1360/60)/60)/24)+DATE(1970,1,1)</f>
        <v>40689.570868055554</v>
      </c>
      <c r="U1360" s="14">
        <f>(((I1360/60)/60)/24)+DATE(1970,1,1)</f>
        <v>40719.570868055554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 0)</f>
        <v>40.21</v>
      </c>
      <c r="Q1361" s="10" t="s">
        <v>8320</v>
      </c>
      <c r="R1361" t="s">
        <v>8321</v>
      </c>
      <c r="S1361">
        <f>YEAR(T1361)</f>
        <v>2011</v>
      </c>
      <c r="T1361" s="14">
        <f>(((J1361/60)/60)/24)+DATE(1970,1,1)</f>
        <v>40668.814699074072</v>
      </c>
      <c r="U1361" s="14">
        <f>(((I1361/60)/60)/24)+DATE(1970,1,1)</f>
        <v>40730.814699074072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 0)</f>
        <v>32.07</v>
      </c>
      <c r="Q1362" s="10" t="s">
        <v>8320</v>
      </c>
      <c r="R1362" t="s">
        <v>8321</v>
      </c>
      <c r="S1362">
        <f>YEAR(T1362)</f>
        <v>2012</v>
      </c>
      <c r="T1362" s="14">
        <f>(((J1362/60)/60)/24)+DATE(1970,1,1)</f>
        <v>41095.900694444441</v>
      </c>
      <c r="U1362" s="14">
        <f>(((I1362/60)/60)/24)+DATE(1970,1,1)</f>
        <v>41123.900694444441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 0)</f>
        <v>28.63</v>
      </c>
      <c r="Q1363" s="10" t="s">
        <v>8320</v>
      </c>
      <c r="R1363" t="s">
        <v>8321</v>
      </c>
      <c r="S1363">
        <f>YEAR(T1363)</f>
        <v>2014</v>
      </c>
      <c r="T1363" s="14">
        <f>(((J1363/60)/60)/24)+DATE(1970,1,1)</f>
        <v>41781.717268518521</v>
      </c>
      <c r="U1363" s="14">
        <f>(((I1363/60)/60)/24)+DATE(1970,1,1)</f>
        <v>41811.717268518521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 0)</f>
        <v>43.64</v>
      </c>
      <c r="Q1364" s="10" t="s">
        <v>8320</v>
      </c>
      <c r="R1364" t="s">
        <v>8321</v>
      </c>
      <c r="S1364">
        <f>YEAR(T1364)</f>
        <v>2013</v>
      </c>
      <c r="T1364" s="14">
        <f>(((J1364/60)/60)/24)+DATE(1970,1,1)</f>
        <v>41464.934386574074</v>
      </c>
      <c r="U1364" s="14">
        <f>(((I1364/60)/60)/24)+DATE(1970,1,1)</f>
        <v>41524.934386574074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 0)</f>
        <v>40</v>
      </c>
      <c r="Q1365" s="10" t="s">
        <v>8320</v>
      </c>
      <c r="R1365" t="s">
        <v>8321</v>
      </c>
      <c r="S1365">
        <f>YEAR(T1365)</f>
        <v>2016</v>
      </c>
      <c r="T1365" s="14">
        <f>(((J1365/60)/60)/24)+DATE(1970,1,1)</f>
        <v>42396.8440625</v>
      </c>
      <c r="U1365" s="14">
        <f>(((I1365/60)/60)/24)+DATE(1970,1,1)</f>
        <v>42415.332638888889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 0)</f>
        <v>346.04</v>
      </c>
      <c r="Q1366" s="10" t="s">
        <v>8323</v>
      </c>
      <c r="R1366" t="s">
        <v>8324</v>
      </c>
      <c r="S1366">
        <f>YEAR(T1366)</f>
        <v>2014</v>
      </c>
      <c r="T1366" s="14">
        <f>(((J1366/60)/60)/24)+DATE(1970,1,1)</f>
        <v>41951.695671296293</v>
      </c>
      <c r="U1366" s="14">
        <f>(((I1366/60)/60)/24)+DATE(1970,1,1)</f>
        <v>42011.6956712963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 0)</f>
        <v>81.739999999999995</v>
      </c>
      <c r="Q1367" s="10" t="s">
        <v>8323</v>
      </c>
      <c r="R1367" t="s">
        <v>8324</v>
      </c>
      <c r="S1367">
        <f>YEAR(T1367)</f>
        <v>2015</v>
      </c>
      <c r="T1367" s="14">
        <f>(((J1367/60)/60)/24)+DATE(1970,1,1)</f>
        <v>42049.733240740738</v>
      </c>
      <c r="U1367" s="14">
        <f>(((I1367/60)/60)/24)+DATE(1970,1,1)</f>
        <v>42079.691574074073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 0)</f>
        <v>64.540000000000006</v>
      </c>
      <c r="Q1368" s="10" t="s">
        <v>8323</v>
      </c>
      <c r="R1368" t="s">
        <v>8324</v>
      </c>
      <c r="S1368">
        <f>YEAR(T1368)</f>
        <v>2014</v>
      </c>
      <c r="T1368" s="14">
        <f>(((J1368/60)/60)/24)+DATE(1970,1,1)</f>
        <v>41924.996099537035</v>
      </c>
      <c r="U1368" s="14">
        <f>(((I1368/60)/60)/24)+DATE(1970,1,1)</f>
        <v>41970.037766203706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 0)</f>
        <v>63.48</v>
      </c>
      <c r="Q1369" s="10" t="s">
        <v>8323</v>
      </c>
      <c r="R1369" t="s">
        <v>8324</v>
      </c>
      <c r="S1369">
        <f>YEAR(T1369)</f>
        <v>2015</v>
      </c>
      <c r="T1369" s="14">
        <f>(((J1369/60)/60)/24)+DATE(1970,1,1)</f>
        <v>42292.002893518518</v>
      </c>
      <c r="U1369" s="14">
        <f>(((I1369/60)/60)/24)+DATE(1970,1,1)</f>
        <v>42322.044560185182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 0)</f>
        <v>63.62</v>
      </c>
      <c r="Q1370" s="10" t="s">
        <v>8323</v>
      </c>
      <c r="R1370" t="s">
        <v>8324</v>
      </c>
      <c r="S1370">
        <f>YEAR(T1370)</f>
        <v>2015</v>
      </c>
      <c r="T1370" s="14">
        <f>(((J1370/60)/60)/24)+DATE(1970,1,1)</f>
        <v>42146.190902777773</v>
      </c>
      <c r="U1370" s="14">
        <f>(((I1370/60)/60)/24)+DATE(1970,1,1)</f>
        <v>42170.190902777773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 0)</f>
        <v>83.97</v>
      </c>
      <c r="Q1371" s="10" t="s">
        <v>8323</v>
      </c>
      <c r="R1371" t="s">
        <v>8324</v>
      </c>
      <c r="S1371">
        <f>YEAR(T1371)</f>
        <v>2014</v>
      </c>
      <c r="T1371" s="14">
        <f>(((J1371/60)/60)/24)+DATE(1970,1,1)</f>
        <v>41710.594282407408</v>
      </c>
      <c r="U1371" s="14">
        <f>(((I1371/60)/60)/24)+DATE(1970,1,1)</f>
        <v>41740.594282407408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 0)</f>
        <v>77.75</v>
      </c>
      <c r="Q1372" s="10" t="s">
        <v>8323</v>
      </c>
      <c r="R1372" t="s">
        <v>8324</v>
      </c>
      <c r="S1372">
        <f>YEAR(T1372)</f>
        <v>2013</v>
      </c>
      <c r="T1372" s="14">
        <f>(((J1372/60)/60)/24)+DATE(1970,1,1)</f>
        <v>41548.00335648148</v>
      </c>
      <c r="U1372" s="14">
        <f>(((I1372/60)/60)/24)+DATE(1970,1,1)</f>
        <v>41563.00335648148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 0)</f>
        <v>107.07</v>
      </c>
      <c r="Q1373" s="10" t="s">
        <v>8323</v>
      </c>
      <c r="R1373" t="s">
        <v>8324</v>
      </c>
      <c r="S1373">
        <f>YEAR(T1373)</f>
        <v>2015</v>
      </c>
      <c r="T1373" s="14">
        <f>(((J1373/60)/60)/24)+DATE(1970,1,1)</f>
        <v>42101.758587962962</v>
      </c>
      <c r="U1373" s="14">
        <f>(((I1373/60)/60)/24)+DATE(1970,1,1)</f>
        <v>42131.758587962962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 0)</f>
        <v>38.75</v>
      </c>
      <c r="Q1374" s="10" t="s">
        <v>8323</v>
      </c>
      <c r="R1374" t="s">
        <v>8324</v>
      </c>
      <c r="S1374">
        <f>YEAR(T1374)</f>
        <v>2012</v>
      </c>
      <c r="T1374" s="14">
        <f>(((J1374/60)/60)/24)+DATE(1970,1,1)</f>
        <v>41072.739953703705</v>
      </c>
      <c r="U1374" s="14">
        <f>(((I1374/60)/60)/24)+DATE(1970,1,1)</f>
        <v>41102.739953703705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 0)</f>
        <v>201.94</v>
      </c>
      <c r="Q1375" s="10" t="s">
        <v>8323</v>
      </c>
      <c r="R1375" t="s">
        <v>8324</v>
      </c>
      <c r="S1375">
        <f>YEAR(T1375)</f>
        <v>2016</v>
      </c>
      <c r="T1375" s="14">
        <f>(((J1375/60)/60)/24)+DATE(1970,1,1)</f>
        <v>42704.95177083333</v>
      </c>
      <c r="U1375" s="14">
        <f>(((I1375/60)/60)/24)+DATE(1970,1,1)</f>
        <v>42734.95177083333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 0)</f>
        <v>43.06</v>
      </c>
      <c r="Q1376" s="10" t="s">
        <v>8323</v>
      </c>
      <c r="R1376" t="s">
        <v>8324</v>
      </c>
      <c r="S1376">
        <f>YEAR(T1376)</f>
        <v>2016</v>
      </c>
      <c r="T1376" s="14">
        <f>(((J1376/60)/60)/24)+DATE(1970,1,1)</f>
        <v>42424.161898148144</v>
      </c>
      <c r="U1376" s="14">
        <f>(((I1376/60)/60)/24)+DATE(1970,1,1)</f>
        <v>42454.12023148148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 0)</f>
        <v>62.87</v>
      </c>
      <c r="Q1377" s="10" t="s">
        <v>8323</v>
      </c>
      <c r="R1377" t="s">
        <v>8324</v>
      </c>
      <c r="S1377">
        <f>YEAR(T1377)</f>
        <v>2016</v>
      </c>
      <c r="T1377" s="14">
        <f>(((J1377/60)/60)/24)+DATE(1970,1,1)</f>
        <v>42720.066192129627</v>
      </c>
      <c r="U1377" s="14">
        <f>(((I1377/60)/60)/24)+DATE(1970,1,1)</f>
        <v>42750.066192129627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 0)</f>
        <v>55.61</v>
      </c>
      <c r="Q1378" s="10" t="s">
        <v>8323</v>
      </c>
      <c r="R1378" t="s">
        <v>8324</v>
      </c>
      <c r="S1378">
        <f>YEAR(T1378)</f>
        <v>2016</v>
      </c>
      <c r="T1378" s="14">
        <f>(((J1378/60)/60)/24)+DATE(1970,1,1)</f>
        <v>42677.669050925921</v>
      </c>
      <c r="U1378" s="14">
        <f>(((I1378/60)/60)/24)+DATE(1970,1,1)</f>
        <v>42707.710717592592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 0)</f>
        <v>48.71</v>
      </c>
      <c r="Q1379" s="10" t="s">
        <v>8323</v>
      </c>
      <c r="R1379" t="s">
        <v>8324</v>
      </c>
      <c r="S1379">
        <f>YEAR(T1379)</f>
        <v>2017</v>
      </c>
      <c r="T1379" s="14">
        <f>(((J1379/60)/60)/24)+DATE(1970,1,1)</f>
        <v>42747.219560185185</v>
      </c>
      <c r="U1379" s="14">
        <f>(((I1379/60)/60)/24)+DATE(1970,1,1)</f>
        <v>42769.174305555556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 0)</f>
        <v>30.58</v>
      </c>
      <c r="Q1380" s="10" t="s">
        <v>8323</v>
      </c>
      <c r="R1380" t="s">
        <v>8324</v>
      </c>
      <c r="S1380">
        <f>YEAR(T1380)</f>
        <v>2016</v>
      </c>
      <c r="T1380" s="14">
        <f>(((J1380/60)/60)/24)+DATE(1970,1,1)</f>
        <v>42568.759374999994</v>
      </c>
      <c r="U1380" s="14">
        <f>(((I1380/60)/60)/24)+DATE(1970,1,1)</f>
        <v>42583.759374999994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 0)</f>
        <v>73.91</v>
      </c>
      <c r="Q1381" s="10" t="s">
        <v>8323</v>
      </c>
      <c r="R1381" t="s">
        <v>8324</v>
      </c>
      <c r="S1381">
        <f>YEAR(T1381)</f>
        <v>2015</v>
      </c>
      <c r="T1381" s="14">
        <f>(((J1381/60)/60)/24)+DATE(1970,1,1)</f>
        <v>42130.491620370376</v>
      </c>
      <c r="U1381" s="14">
        <f>(((I1381/60)/60)/24)+DATE(1970,1,1)</f>
        <v>42160.491620370376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 0)</f>
        <v>21.2</v>
      </c>
      <c r="Q1382" s="10" t="s">
        <v>8323</v>
      </c>
      <c r="R1382" t="s">
        <v>8324</v>
      </c>
      <c r="S1382">
        <f>YEAR(T1382)</f>
        <v>2015</v>
      </c>
      <c r="T1382" s="14">
        <f>(((J1382/60)/60)/24)+DATE(1970,1,1)</f>
        <v>42141.762800925921</v>
      </c>
      <c r="U1382" s="14">
        <f>(((I1382/60)/60)/24)+DATE(1970,1,1)</f>
        <v>42164.083333333328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 0)</f>
        <v>73.36</v>
      </c>
      <c r="Q1383" s="10" t="s">
        <v>8323</v>
      </c>
      <c r="R1383" t="s">
        <v>8324</v>
      </c>
      <c r="S1383">
        <f>YEAR(T1383)</f>
        <v>2016</v>
      </c>
      <c r="T1383" s="14">
        <f>(((J1383/60)/60)/24)+DATE(1970,1,1)</f>
        <v>42703.214409722219</v>
      </c>
      <c r="U1383" s="14">
        <f>(((I1383/60)/60)/24)+DATE(1970,1,1)</f>
        <v>42733.214409722219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 0)</f>
        <v>56.41</v>
      </c>
      <c r="Q1384" s="10" t="s">
        <v>8323</v>
      </c>
      <c r="R1384" t="s">
        <v>8324</v>
      </c>
      <c r="S1384">
        <f>YEAR(T1384)</f>
        <v>2013</v>
      </c>
      <c r="T1384" s="14">
        <f>(((J1384/60)/60)/24)+DATE(1970,1,1)</f>
        <v>41370.800185185188</v>
      </c>
      <c r="U1384" s="14">
        <f>(((I1384/60)/60)/24)+DATE(1970,1,1)</f>
        <v>41400.800185185188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 0)</f>
        <v>50.25</v>
      </c>
      <c r="Q1385" s="10" t="s">
        <v>8323</v>
      </c>
      <c r="R1385" t="s">
        <v>8324</v>
      </c>
      <c r="S1385">
        <f>YEAR(T1385)</f>
        <v>2016</v>
      </c>
      <c r="T1385" s="14">
        <f>(((J1385/60)/60)/24)+DATE(1970,1,1)</f>
        <v>42707.074976851851</v>
      </c>
      <c r="U1385" s="14">
        <f>(((I1385/60)/60)/24)+DATE(1970,1,1)</f>
        <v>42727.074976851851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 0)</f>
        <v>68.94</v>
      </c>
      <c r="Q1386" s="10" t="s">
        <v>8323</v>
      </c>
      <c r="R1386" t="s">
        <v>8324</v>
      </c>
      <c r="S1386">
        <f>YEAR(T1386)</f>
        <v>2015</v>
      </c>
      <c r="T1386" s="14">
        <f>(((J1386/60)/60)/24)+DATE(1970,1,1)</f>
        <v>42160.735208333332</v>
      </c>
      <c r="U1386" s="14">
        <f>(((I1386/60)/60)/24)+DATE(1970,1,1)</f>
        <v>42190.735208333332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 0)</f>
        <v>65.91</v>
      </c>
      <c r="Q1387" s="10" t="s">
        <v>8323</v>
      </c>
      <c r="R1387" t="s">
        <v>8324</v>
      </c>
      <c r="S1387">
        <f>YEAR(T1387)</f>
        <v>2016</v>
      </c>
      <c r="T1387" s="14">
        <f>(((J1387/60)/60)/24)+DATE(1970,1,1)</f>
        <v>42433.688900462963</v>
      </c>
      <c r="U1387" s="14">
        <f>(((I1387/60)/60)/24)+DATE(1970,1,1)</f>
        <v>42489.507638888885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 0)</f>
        <v>62.5</v>
      </c>
      <c r="Q1388" s="10" t="s">
        <v>8323</v>
      </c>
      <c r="R1388" t="s">
        <v>8324</v>
      </c>
      <c r="S1388">
        <f>YEAR(T1388)</f>
        <v>2015</v>
      </c>
      <c r="T1388" s="14">
        <f>(((J1388/60)/60)/24)+DATE(1970,1,1)</f>
        <v>42184.646863425922</v>
      </c>
      <c r="U1388" s="14">
        <f>(((I1388/60)/60)/24)+DATE(1970,1,1)</f>
        <v>42214.646863425922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 0)</f>
        <v>70.06</v>
      </c>
      <c r="Q1389" s="10" t="s">
        <v>8323</v>
      </c>
      <c r="R1389" t="s">
        <v>8324</v>
      </c>
      <c r="S1389">
        <f>YEAR(T1389)</f>
        <v>2015</v>
      </c>
      <c r="T1389" s="14">
        <f>(((J1389/60)/60)/24)+DATE(1970,1,1)</f>
        <v>42126.92123842593</v>
      </c>
      <c r="U1389" s="14">
        <f>(((I1389/60)/60)/24)+DATE(1970,1,1)</f>
        <v>42158.1875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 0)</f>
        <v>60.18</v>
      </c>
      <c r="Q1390" s="10" t="s">
        <v>8323</v>
      </c>
      <c r="R1390" t="s">
        <v>8324</v>
      </c>
      <c r="S1390">
        <f>YEAR(T1390)</f>
        <v>2016</v>
      </c>
      <c r="T1390" s="14">
        <f>(((J1390/60)/60)/24)+DATE(1970,1,1)</f>
        <v>42634.614780092597</v>
      </c>
      <c r="U1390" s="14">
        <f>(((I1390/60)/60)/24)+DATE(1970,1,1)</f>
        <v>42660.676388888889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 0)</f>
        <v>21.38</v>
      </c>
      <c r="Q1391" s="10" t="s">
        <v>8323</v>
      </c>
      <c r="R1391" t="s">
        <v>8324</v>
      </c>
      <c r="S1391">
        <f>YEAR(T1391)</f>
        <v>2016</v>
      </c>
      <c r="T1391" s="14">
        <f>(((J1391/60)/60)/24)+DATE(1970,1,1)</f>
        <v>42565.480983796297</v>
      </c>
      <c r="U1391" s="14">
        <f>(((I1391/60)/60)/24)+DATE(1970,1,1)</f>
        <v>42595.480983796297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 0)</f>
        <v>160.79</v>
      </c>
      <c r="Q1392" s="10" t="s">
        <v>8323</v>
      </c>
      <c r="R1392" t="s">
        <v>8324</v>
      </c>
      <c r="S1392">
        <f>YEAR(T1392)</f>
        <v>2015</v>
      </c>
      <c r="T1392" s="14">
        <f>(((J1392/60)/60)/24)+DATE(1970,1,1)</f>
        <v>42087.803310185183</v>
      </c>
      <c r="U1392" s="14">
        <f>(((I1392/60)/60)/24)+DATE(1970,1,1)</f>
        <v>42121.716666666667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 0)</f>
        <v>42.38</v>
      </c>
      <c r="Q1393" s="10" t="s">
        <v>8323</v>
      </c>
      <c r="R1393" t="s">
        <v>8324</v>
      </c>
      <c r="S1393">
        <f>YEAR(T1393)</f>
        <v>2015</v>
      </c>
      <c r="T1393" s="14">
        <f>(((J1393/60)/60)/24)+DATE(1970,1,1)</f>
        <v>42193.650671296295</v>
      </c>
      <c r="U1393" s="14">
        <f>(((I1393/60)/60)/24)+DATE(1970,1,1)</f>
        <v>42238.207638888889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 0)</f>
        <v>27.32</v>
      </c>
      <c r="Q1394" s="10" t="s">
        <v>8323</v>
      </c>
      <c r="R1394" t="s">
        <v>8324</v>
      </c>
      <c r="S1394">
        <f>YEAR(T1394)</f>
        <v>2016</v>
      </c>
      <c r="T1394" s="14">
        <f>(((J1394/60)/60)/24)+DATE(1970,1,1)</f>
        <v>42401.154930555553</v>
      </c>
      <c r="U1394" s="14">
        <f>(((I1394/60)/60)/24)+DATE(1970,1,1)</f>
        <v>42432.154930555553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 0)</f>
        <v>196.83</v>
      </c>
      <c r="Q1395" s="10" t="s">
        <v>8323</v>
      </c>
      <c r="R1395" t="s">
        <v>8324</v>
      </c>
      <c r="S1395">
        <f>YEAR(T1395)</f>
        <v>2016</v>
      </c>
      <c r="T1395" s="14">
        <f>(((J1395/60)/60)/24)+DATE(1970,1,1)</f>
        <v>42553.681979166664</v>
      </c>
      <c r="U1395" s="14">
        <f>(((I1395/60)/60)/24)+DATE(1970,1,1)</f>
        <v>42583.681979166664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 0)</f>
        <v>53.88</v>
      </c>
      <c r="Q1396" s="10" t="s">
        <v>8323</v>
      </c>
      <c r="R1396" t="s">
        <v>8324</v>
      </c>
      <c r="S1396">
        <f>YEAR(T1396)</f>
        <v>2017</v>
      </c>
      <c r="T1396" s="14">
        <f>(((J1396/60)/60)/24)+DATE(1970,1,1)</f>
        <v>42752.144976851851</v>
      </c>
      <c r="U1396" s="14">
        <f>(((I1396/60)/60)/24)+DATE(1970,1,1)</f>
        <v>42795.125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 0)</f>
        <v>47.76</v>
      </c>
      <c r="Q1397" s="10" t="s">
        <v>8323</v>
      </c>
      <c r="R1397" t="s">
        <v>8324</v>
      </c>
      <c r="S1397">
        <f>YEAR(T1397)</f>
        <v>2016</v>
      </c>
      <c r="T1397" s="14">
        <f>(((J1397/60)/60)/24)+DATE(1970,1,1)</f>
        <v>42719.90834490741</v>
      </c>
      <c r="U1397" s="14">
        <f>(((I1397/60)/60)/24)+DATE(1970,1,1)</f>
        <v>42749.90834490741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 0)</f>
        <v>88.19</v>
      </c>
      <c r="Q1398" s="10" t="s">
        <v>8323</v>
      </c>
      <c r="R1398" t="s">
        <v>8324</v>
      </c>
      <c r="S1398">
        <f>YEAR(T1398)</f>
        <v>2015</v>
      </c>
      <c r="T1398" s="14">
        <f>(((J1398/60)/60)/24)+DATE(1970,1,1)</f>
        <v>42018.99863425926</v>
      </c>
      <c r="U1398" s="14">
        <f>(((I1398/60)/60)/24)+DATE(1970,1,1)</f>
        <v>42048.99863425926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 0)</f>
        <v>72.06</v>
      </c>
      <c r="Q1399" s="10" t="s">
        <v>8323</v>
      </c>
      <c r="R1399" t="s">
        <v>8324</v>
      </c>
      <c r="S1399">
        <f>YEAR(T1399)</f>
        <v>2016</v>
      </c>
      <c r="T1399" s="14">
        <f>(((J1399/60)/60)/24)+DATE(1970,1,1)</f>
        <v>42640.917939814812</v>
      </c>
      <c r="U1399" s="14">
        <f>(((I1399/60)/60)/24)+DATE(1970,1,1)</f>
        <v>42670.888194444444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 0)</f>
        <v>74.25</v>
      </c>
      <c r="Q1400" s="10" t="s">
        <v>8323</v>
      </c>
      <c r="R1400" t="s">
        <v>8324</v>
      </c>
      <c r="S1400">
        <f>YEAR(T1400)</f>
        <v>2016</v>
      </c>
      <c r="T1400" s="14">
        <f>(((J1400/60)/60)/24)+DATE(1970,1,1)</f>
        <v>42526.874236111107</v>
      </c>
      <c r="U1400" s="14">
        <f>(((I1400/60)/60)/24)+DATE(1970,1,1)</f>
        <v>42556.874236111107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 0)</f>
        <v>61.7</v>
      </c>
      <c r="Q1401" s="10" t="s">
        <v>8323</v>
      </c>
      <c r="R1401" t="s">
        <v>8324</v>
      </c>
      <c r="S1401">
        <f>YEAR(T1401)</f>
        <v>2014</v>
      </c>
      <c r="T1401" s="14">
        <f>(((J1401/60)/60)/24)+DATE(1970,1,1)</f>
        <v>41889.004317129627</v>
      </c>
      <c r="U1401" s="14">
        <f>(((I1401/60)/60)/24)+DATE(1970,1,1)</f>
        <v>41919.004317129627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 0)</f>
        <v>17.239999999999998</v>
      </c>
      <c r="Q1402" s="10" t="s">
        <v>8323</v>
      </c>
      <c r="R1402" t="s">
        <v>8324</v>
      </c>
      <c r="S1402">
        <f>YEAR(T1402)</f>
        <v>2016</v>
      </c>
      <c r="T1402" s="14">
        <f>(((J1402/60)/60)/24)+DATE(1970,1,1)</f>
        <v>42498.341122685189</v>
      </c>
      <c r="U1402" s="14">
        <f>(((I1402/60)/60)/24)+DATE(1970,1,1)</f>
        <v>42533.229166666672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 0)</f>
        <v>51.72</v>
      </c>
      <c r="Q1403" s="10" t="s">
        <v>8323</v>
      </c>
      <c r="R1403" t="s">
        <v>8324</v>
      </c>
      <c r="S1403">
        <f>YEAR(T1403)</f>
        <v>2013</v>
      </c>
      <c r="T1403" s="14">
        <f>(((J1403/60)/60)/24)+DATE(1970,1,1)</f>
        <v>41399.99622685185</v>
      </c>
      <c r="U1403" s="14">
        <f>(((I1403/60)/60)/24)+DATE(1970,1,1)</f>
        <v>41420.99622685185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 0)</f>
        <v>24.15</v>
      </c>
      <c r="Q1404" s="10" t="s">
        <v>8323</v>
      </c>
      <c r="R1404" t="s">
        <v>8324</v>
      </c>
      <c r="S1404">
        <f>YEAR(T1404)</f>
        <v>2015</v>
      </c>
      <c r="T1404" s="14">
        <f>(((J1404/60)/60)/24)+DATE(1970,1,1)</f>
        <v>42065.053368055553</v>
      </c>
      <c r="U1404" s="14">
        <f>(((I1404/60)/60)/24)+DATE(1970,1,1)</f>
        <v>42125.011701388896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 0)</f>
        <v>62.17</v>
      </c>
      <c r="Q1405" s="10" t="s">
        <v>8323</v>
      </c>
      <c r="R1405" t="s">
        <v>8324</v>
      </c>
      <c r="S1405">
        <f>YEAR(T1405)</f>
        <v>2013</v>
      </c>
      <c r="T1405" s="14">
        <f>(((J1405/60)/60)/24)+DATE(1970,1,1)</f>
        <v>41451.062905092593</v>
      </c>
      <c r="U1405" s="14">
        <f>(((I1405/60)/60)/24)+DATE(1970,1,1)</f>
        <v>41481.062905092593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 0)</f>
        <v>48.2</v>
      </c>
      <c r="Q1406" s="10" t="s">
        <v>8320</v>
      </c>
      <c r="R1406" t="s">
        <v>8339</v>
      </c>
      <c r="S1406">
        <f>YEAR(T1406)</f>
        <v>2015</v>
      </c>
      <c r="T1406" s="14">
        <f>(((J1406/60)/60)/24)+DATE(1970,1,1)</f>
        <v>42032.510243055556</v>
      </c>
      <c r="U1406" s="14">
        <f>(((I1406/60)/60)/24)+DATE(1970,1,1)</f>
        <v>42057.510243055556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 0)</f>
        <v>6.18</v>
      </c>
      <c r="Q1407" s="10" t="s">
        <v>8320</v>
      </c>
      <c r="R1407" t="s">
        <v>8339</v>
      </c>
      <c r="S1407">
        <f>YEAR(T1407)</f>
        <v>2014</v>
      </c>
      <c r="T1407" s="14">
        <f>(((J1407/60)/60)/24)+DATE(1970,1,1)</f>
        <v>41941.680567129632</v>
      </c>
      <c r="U1407" s="14">
        <f>(((I1407/60)/60)/24)+DATE(1970,1,1)</f>
        <v>41971.722233796296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 0)</f>
        <v>5</v>
      </c>
      <c r="Q1408" s="10" t="s">
        <v>8320</v>
      </c>
      <c r="R1408" t="s">
        <v>8339</v>
      </c>
      <c r="S1408">
        <f>YEAR(T1408)</f>
        <v>2015</v>
      </c>
      <c r="T1408" s="14">
        <f>(((J1408/60)/60)/24)+DATE(1970,1,1)</f>
        <v>42297.432951388888</v>
      </c>
      <c r="U1408" s="14">
        <f>(((I1408/60)/60)/24)+DATE(1970,1,1)</f>
        <v>42350.416666666672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 0)</f>
        <v>7.5</v>
      </c>
      <c r="Q1409" s="10" t="s">
        <v>8320</v>
      </c>
      <c r="R1409" t="s">
        <v>8339</v>
      </c>
      <c r="S1409">
        <f>YEAR(T1409)</f>
        <v>2014</v>
      </c>
      <c r="T1409" s="14">
        <f>(((J1409/60)/60)/24)+DATE(1970,1,1)</f>
        <v>41838.536782407406</v>
      </c>
      <c r="U1409" s="14">
        <f>(((I1409/60)/60)/24)+DATE(1970,1,1)</f>
        <v>41863.536782407406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 0)</f>
        <v>12</v>
      </c>
      <c r="Q1410" s="10" t="s">
        <v>8320</v>
      </c>
      <c r="R1410" t="s">
        <v>8339</v>
      </c>
      <c r="S1410">
        <f>YEAR(T1410)</f>
        <v>2015</v>
      </c>
      <c r="T1410" s="14">
        <f>(((J1410/60)/60)/24)+DATE(1970,1,1)</f>
        <v>42291.872175925921</v>
      </c>
      <c r="U1410" s="14">
        <f>(((I1410/60)/60)/24)+DATE(1970,1,1)</f>
        <v>42321.913842592592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 0)</f>
        <v>0</v>
      </c>
      <c r="Q1411" s="10" t="s">
        <v>8320</v>
      </c>
      <c r="R1411" t="s">
        <v>8339</v>
      </c>
      <c r="S1411">
        <f>YEAR(T1411)</f>
        <v>2014</v>
      </c>
      <c r="T1411" s="14">
        <f>(((J1411/60)/60)/24)+DATE(1970,1,1)</f>
        <v>41945.133506944447</v>
      </c>
      <c r="U1411" s="14">
        <f>(((I1411/60)/60)/24)+DATE(1970,1,1)</f>
        <v>42005.175173611111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 0)</f>
        <v>1</v>
      </c>
      <c r="Q1412" s="10" t="s">
        <v>8320</v>
      </c>
      <c r="R1412" t="s">
        <v>8339</v>
      </c>
      <c r="S1412">
        <f>YEAR(T1412)</f>
        <v>2016</v>
      </c>
      <c r="T1412" s="14">
        <f>(((J1412/60)/60)/24)+DATE(1970,1,1)</f>
        <v>42479.318518518514</v>
      </c>
      <c r="U1412" s="14">
        <f>(((I1412/60)/60)/24)+DATE(1970,1,1)</f>
        <v>42524.318518518514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 0)</f>
        <v>2.33</v>
      </c>
      <c r="Q1413" s="10" t="s">
        <v>8320</v>
      </c>
      <c r="R1413" t="s">
        <v>8339</v>
      </c>
      <c r="S1413">
        <f>YEAR(T1413)</f>
        <v>2015</v>
      </c>
      <c r="T1413" s="14">
        <f>(((J1413/60)/60)/24)+DATE(1970,1,1)</f>
        <v>42013.059027777781</v>
      </c>
      <c r="U1413" s="14">
        <f>(((I1413/60)/60)/24)+DATE(1970,1,1)</f>
        <v>42041.059027777781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 0)</f>
        <v>24.62</v>
      </c>
      <c r="Q1414" s="10" t="s">
        <v>8320</v>
      </c>
      <c r="R1414" t="s">
        <v>8339</v>
      </c>
      <c r="S1414">
        <f>YEAR(T1414)</f>
        <v>2014</v>
      </c>
      <c r="T1414" s="14">
        <f>(((J1414/60)/60)/24)+DATE(1970,1,1)</f>
        <v>41947.063645833332</v>
      </c>
      <c r="U1414" s="14">
        <f>(((I1414/60)/60)/24)+DATE(1970,1,1)</f>
        <v>41977.063645833332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 0)</f>
        <v>100</v>
      </c>
      <c r="Q1415" s="10" t="s">
        <v>8320</v>
      </c>
      <c r="R1415" t="s">
        <v>8339</v>
      </c>
      <c r="S1415">
        <f>YEAR(T1415)</f>
        <v>2015</v>
      </c>
      <c r="T1415" s="14">
        <f>(((J1415/60)/60)/24)+DATE(1970,1,1)</f>
        <v>42360.437152777777</v>
      </c>
      <c r="U1415" s="14">
        <f>(((I1415/60)/60)/24)+DATE(1970,1,1)</f>
        <v>42420.437152777777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 0)</f>
        <v>1</v>
      </c>
      <c r="Q1416" s="10" t="s">
        <v>8320</v>
      </c>
      <c r="R1416" t="s">
        <v>8339</v>
      </c>
      <c r="S1416">
        <f>YEAR(T1416)</f>
        <v>2016</v>
      </c>
      <c r="T1416" s="14">
        <f>(((J1416/60)/60)/24)+DATE(1970,1,1)</f>
        <v>42708.25309027778</v>
      </c>
      <c r="U1416" s="14">
        <f>(((I1416/60)/60)/24)+DATE(1970,1,1)</f>
        <v>42738.25309027778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 0)</f>
        <v>88.89</v>
      </c>
      <c r="Q1417" s="10" t="s">
        <v>8320</v>
      </c>
      <c r="R1417" t="s">
        <v>8339</v>
      </c>
      <c r="S1417">
        <f>YEAR(T1417)</f>
        <v>2015</v>
      </c>
      <c r="T1417" s="14">
        <f>(((J1417/60)/60)/24)+DATE(1970,1,1)</f>
        <v>42192.675821759258</v>
      </c>
      <c r="U1417" s="14">
        <f>(((I1417/60)/60)/24)+DATE(1970,1,1)</f>
        <v>42232.675821759258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 0)</f>
        <v>0</v>
      </c>
      <c r="Q1418" s="10" t="s">
        <v>8320</v>
      </c>
      <c r="R1418" t="s">
        <v>8339</v>
      </c>
      <c r="S1418">
        <f>YEAR(T1418)</f>
        <v>2015</v>
      </c>
      <c r="T1418" s="14">
        <f>(((J1418/60)/60)/24)+DATE(1970,1,1)</f>
        <v>42299.926145833335</v>
      </c>
      <c r="U1418" s="14">
        <f>(((I1418/60)/60)/24)+DATE(1970,1,1)</f>
        <v>42329.967812499999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 0)</f>
        <v>27.5</v>
      </c>
      <c r="Q1419" s="10" t="s">
        <v>8320</v>
      </c>
      <c r="R1419" t="s">
        <v>8339</v>
      </c>
      <c r="S1419">
        <f>YEAR(T1419)</f>
        <v>2015</v>
      </c>
      <c r="T1419" s="14">
        <f>(((J1419/60)/60)/24)+DATE(1970,1,1)</f>
        <v>42232.15016203704</v>
      </c>
      <c r="U1419" s="14">
        <f>(((I1419/60)/60)/24)+DATE(1970,1,1)</f>
        <v>42262.465972222228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 0)</f>
        <v>6</v>
      </c>
      <c r="Q1420" s="10" t="s">
        <v>8320</v>
      </c>
      <c r="R1420" t="s">
        <v>8339</v>
      </c>
      <c r="S1420">
        <f>YEAR(T1420)</f>
        <v>2016</v>
      </c>
      <c r="T1420" s="14">
        <f>(((J1420/60)/60)/24)+DATE(1970,1,1)</f>
        <v>42395.456412037034</v>
      </c>
      <c r="U1420" s="14">
        <f>(((I1420/60)/60)/24)+DATE(1970,1,1)</f>
        <v>42425.456412037034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 0)</f>
        <v>44.5</v>
      </c>
      <c r="Q1421" s="10" t="s">
        <v>8320</v>
      </c>
      <c r="R1421" t="s">
        <v>8339</v>
      </c>
      <c r="S1421">
        <f>YEAR(T1421)</f>
        <v>2016</v>
      </c>
      <c r="T1421" s="14">
        <f>(((J1421/60)/60)/24)+DATE(1970,1,1)</f>
        <v>42622.456238425926</v>
      </c>
      <c r="U1421" s="14">
        <f>(((I1421/60)/60)/24)+DATE(1970,1,1)</f>
        <v>42652.456238425926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 0)</f>
        <v>1</v>
      </c>
      <c r="Q1422" s="10" t="s">
        <v>8320</v>
      </c>
      <c r="R1422" t="s">
        <v>8339</v>
      </c>
      <c r="S1422">
        <f>YEAR(T1422)</f>
        <v>2016</v>
      </c>
      <c r="T1422" s="14">
        <f>(((J1422/60)/60)/24)+DATE(1970,1,1)</f>
        <v>42524.667662037042</v>
      </c>
      <c r="U1422" s="14">
        <f>(((I1422/60)/60)/24)+DATE(1970,1,1)</f>
        <v>42549.667662037042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 0)</f>
        <v>100</v>
      </c>
      <c r="Q1423" s="10" t="s">
        <v>8320</v>
      </c>
      <c r="R1423" t="s">
        <v>8339</v>
      </c>
      <c r="S1423">
        <f>YEAR(T1423)</f>
        <v>2015</v>
      </c>
      <c r="T1423" s="14">
        <f>(((J1423/60)/60)/24)+DATE(1970,1,1)</f>
        <v>42013.915613425925</v>
      </c>
      <c r="U1423" s="14">
        <f>(((I1423/60)/60)/24)+DATE(1970,1,1)</f>
        <v>42043.915613425925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 0)</f>
        <v>13</v>
      </c>
      <c r="Q1424" s="10" t="s">
        <v>8320</v>
      </c>
      <c r="R1424" t="s">
        <v>8339</v>
      </c>
      <c r="S1424">
        <f>YEAR(T1424)</f>
        <v>2016</v>
      </c>
      <c r="T1424" s="14">
        <f>(((J1424/60)/60)/24)+DATE(1970,1,1)</f>
        <v>42604.239629629628</v>
      </c>
      <c r="U1424" s="14">
        <f>(((I1424/60)/60)/24)+DATE(1970,1,1)</f>
        <v>42634.239629629628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 0)</f>
        <v>100</v>
      </c>
      <c r="Q1425" s="10" t="s">
        <v>8320</v>
      </c>
      <c r="R1425" t="s">
        <v>8339</v>
      </c>
      <c r="S1425">
        <f>YEAR(T1425)</f>
        <v>2015</v>
      </c>
      <c r="T1425" s="14">
        <f>(((J1425/60)/60)/24)+DATE(1970,1,1)</f>
        <v>42340.360312500001</v>
      </c>
      <c r="U1425" s="14">
        <f>(((I1425/60)/60)/24)+DATE(1970,1,1)</f>
        <v>42370.360312500001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 0)</f>
        <v>109.07</v>
      </c>
      <c r="Q1426" s="10" t="s">
        <v>8320</v>
      </c>
      <c r="R1426" t="s">
        <v>8339</v>
      </c>
      <c r="S1426">
        <f>YEAR(T1426)</f>
        <v>2016</v>
      </c>
      <c r="T1426" s="14">
        <f>(((J1426/60)/60)/24)+DATE(1970,1,1)</f>
        <v>42676.717615740738</v>
      </c>
      <c r="U1426" s="14">
        <f>(((I1426/60)/60)/24)+DATE(1970,1,1)</f>
        <v>42689.759282407409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 0)</f>
        <v>0</v>
      </c>
      <c r="Q1427" s="10" t="s">
        <v>8320</v>
      </c>
      <c r="R1427" t="s">
        <v>8339</v>
      </c>
      <c r="S1427">
        <f>YEAR(T1427)</f>
        <v>2015</v>
      </c>
      <c r="T1427" s="14">
        <f>(((J1427/60)/60)/24)+DATE(1970,1,1)</f>
        <v>42093.131469907406</v>
      </c>
      <c r="U1427" s="14">
        <f>(((I1427/60)/60)/24)+DATE(1970,1,1)</f>
        <v>42123.131469907406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 0)</f>
        <v>0</v>
      </c>
      <c r="Q1428" s="10" t="s">
        <v>8320</v>
      </c>
      <c r="R1428" t="s">
        <v>8339</v>
      </c>
      <c r="S1428">
        <f>YEAR(T1428)</f>
        <v>2015</v>
      </c>
      <c r="T1428" s="14">
        <f>(((J1428/60)/60)/24)+DATE(1970,1,1)</f>
        <v>42180.390277777777</v>
      </c>
      <c r="U1428" s="14">
        <f>(((I1428/60)/60)/24)+DATE(1970,1,1)</f>
        <v>42240.390277777777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 0)</f>
        <v>104.75</v>
      </c>
      <c r="Q1429" s="10" t="s">
        <v>8320</v>
      </c>
      <c r="R1429" t="s">
        <v>8339</v>
      </c>
      <c r="S1429">
        <f>YEAR(T1429)</f>
        <v>2016</v>
      </c>
      <c r="T1429" s="14">
        <f>(((J1429/60)/60)/24)+DATE(1970,1,1)</f>
        <v>42601.851678240739</v>
      </c>
      <c r="U1429" s="14">
        <f>(((I1429/60)/60)/24)+DATE(1970,1,1)</f>
        <v>42631.851678240739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 0)</f>
        <v>15</v>
      </c>
      <c r="Q1430" s="10" t="s">
        <v>8320</v>
      </c>
      <c r="R1430" t="s">
        <v>8339</v>
      </c>
      <c r="S1430">
        <f>YEAR(T1430)</f>
        <v>2016</v>
      </c>
      <c r="T1430" s="14">
        <f>(((J1430/60)/60)/24)+DATE(1970,1,1)</f>
        <v>42432.379826388889</v>
      </c>
      <c r="U1430" s="14">
        <f>(((I1430/60)/60)/24)+DATE(1970,1,1)</f>
        <v>42462.338159722218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 0)</f>
        <v>0</v>
      </c>
      <c r="Q1431" s="10" t="s">
        <v>8320</v>
      </c>
      <c r="R1431" t="s">
        <v>8339</v>
      </c>
      <c r="S1431">
        <f>YEAR(T1431)</f>
        <v>2015</v>
      </c>
      <c r="T1431" s="14">
        <f>(((J1431/60)/60)/24)+DATE(1970,1,1)</f>
        <v>42074.060671296291</v>
      </c>
      <c r="U1431" s="14">
        <f>(((I1431/60)/60)/24)+DATE(1970,1,1)</f>
        <v>42104.060671296291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 0)</f>
        <v>80.599999999999994</v>
      </c>
      <c r="Q1432" s="10" t="s">
        <v>8320</v>
      </c>
      <c r="R1432" t="s">
        <v>8339</v>
      </c>
      <c r="S1432">
        <f>YEAR(T1432)</f>
        <v>2014</v>
      </c>
      <c r="T1432" s="14">
        <f>(((J1432/60)/60)/24)+DATE(1970,1,1)</f>
        <v>41961.813518518517</v>
      </c>
      <c r="U1432" s="14">
        <f>(((I1432/60)/60)/24)+DATE(1970,1,1)</f>
        <v>41992.813518518517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 0)</f>
        <v>115.55</v>
      </c>
      <c r="Q1433" s="10" t="s">
        <v>8320</v>
      </c>
      <c r="R1433" t="s">
        <v>8339</v>
      </c>
      <c r="S1433">
        <f>YEAR(T1433)</f>
        <v>2015</v>
      </c>
      <c r="T1433" s="14">
        <f>(((J1433/60)/60)/24)+DATE(1970,1,1)</f>
        <v>42304.210833333331</v>
      </c>
      <c r="U1433" s="14">
        <f>(((I1433/60)/60)/24)+DATE(1970,1,1)</f>
        <v>42334.252500000002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 0)</f>
        <v>0</v>
      </c>
      <c r="Q1434" s="10" t="s">
        <v>8320</v>
      </c>
      <c r="R1434" t="s">
        <v>8339</v>
      </c>
      <c r="S1434">
        <f>YEAR(T1434)</f>
        <v>2015</v>
      </c>
      <c r="T1434" s="14">
        <f>(((J1434/60)/60)/24)+DATE(1970,1,1)</f>
        <v>42175.780416666668</v>
      </c>
      <c r="U1434" s="14">
        <f>(((I1434/60)/60)/24)+DATE(1970,1,1)</f>
        <v>42205.780416666668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 0)</f>
        <v>80.5</v>
      </c>
      <c r="Q1435" s="10" t="s">
        <v>8320</v>
      </c>
      <c r="R1435" t="s">
        <v>8339</v>
      </c>
      <c r="S1435">
        <f>YEAR(T1435)</f>
        <v>2016</v>
      </c>
      <c r="T1435" s="14">
        <f>(((J1435/60)/60)/24)+DATE(1970,1,1)</f>
        <v>42673.625868055555</v>
      </c>
      <c r="U1435" s="14">
        <f>(((I1435/60)/60)/24)+DATE(1970,1,1)</f>
        <v>42714.458333333328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 0)</f>
        <v>744.55</v>
      </c>
      <c r="Q1436" s="10" t="s">
        <v>8320</v>
      </c>
      <c r="R1436" t="s">
        <v>8339</v>
      </c>
      <c r="S1436">
        <f>YEAR(T1436)</f>
        <v>2015</v>
      </c>
      <c r="T1436" s="14">
        <f>(((J1436/60)/60)/24)+DATE(1970,1,1)</f>
        <v>42142.767106481479</v>
      </c>
      <c r="U1436" s="14">
        <f>(((I1436/60)/60)/24)+DATE(1970,1,1)</f>
        <v>42163.625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 0)</f>
        <v>7.5</v>
      </c>
      <c r="Q1437" s="10" t="s">
        <v>8320</v>
      </c>
      <c r="R1437" t="s">
        <v>8339</v>
      </c>
      <c r="S1437">
        <f>YEAR(T1437)</f>
        <v>2015</v>
      </c>
      <c r="T1437" s="14">
        <f>(((J1437/60)/60)/24)+DATE(1970,1,1)</f>
        <v>42258.780324074076</v>
      </c>
      <c r="U1437" s="14">
        <f>(((I1437/60)/60)/24)+DATE(1970,1,1)</f>
        <v>42288.780324074076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 0)</f>
        <v>38.5</v>
      </c>
      <c r="Q1438" s="10" t="s">
        <v>8320</v>
      </c>
      <c r="R1438" t="s">
        <v>8339</v>
      </c>
      <c r="S1438">
        <f>YEAR(T1438)</f>
        <v>2016</v>
      </c>
      <c r="T1438" s="14">
        <f>(((J1438/60)/60)/24)+DATE(1970,1,1)</f>
        <v>42391.35019675926</v>
      </c>
      <c r="U1438" s="14">
        <f>(((I1438/60)/60)/24)+DATE(1970,1,1)</f>
        <v>42421.35019675926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 0)</f>
        <v>36.68</v>
      </c>
      <c r="Q1439" s="10" t="s">
        <v>8320</v>
      </c>
      <c r="R1439" t="s">
        <v>8339</v>
      </c>
      <c r="S1439">
        <f>YEAR(T1439)</f>
        <v>2014</v>
      </c>
      <c r="T1439" s="14">
        <f>(((J1439/60)/60)/24)+DATE(1970,1,1)</f>
        <v>41796.531701388885</v>
      </c>
      <c r="U1439" s="14">
        <f>(((I1439/60)/60)/24)+DATE(1970,1,1)</f>
        <v>41833.207638888889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 0)</f>
        <v>75</v>
      </c>
      <c r="Q1440" s="10" t="s">
        <v>8320</v>
      </c>
      <c r="R1440" t="s">
        <v>8339</v>
      </c>
      <c r="S1440">
        <f>YEAR(T1440)</f>
        <v>2016</v>
      </c>
      <c r="T1440" s="14">
        <f>(((J1440/60)/60)/24)+DATE(1970,1,1)</f>
        <v>42457.871516203704</v>
      </c>
      <c r="U1440" s="14">
        <f>(((I1440/60)/60)/24)+DATE(1970,1,1)</f>
        <v>42487.579861111109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 0)</f>
        <v>30</v>
      </c>
      <c r="Q1441" s="10" t="s">
        <v>8320</v>
      </c>
      <c r="R1441" t="s">
        <v>8339</v>
      </c>
      <c r="S1441">
        <f>YEAR(T1441)</f>
        <v>2015</v>
      </c>
      <c r="T1441" s="14">
        <f>(((J1441/60)/60)/24)+DATE(1970,1,1)</f>
        <v>42040.829872685179</v>
      </c>
      <c r="U1441" s="14">
        <f>(((I1441/60)/60)/24)+DATE(1970,1,1)</f>
        <v>42070.829872685179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 0)</f>
        <v>1</v>
      </c>
      <c r="Q1442" s="10" t="s">
        <v>8320</v>
      </c>
      <c r="R1442" t="s">
        <v>8339</v>
      </c>
      <c r="S1442">
        <f>YEAR(T1442)</f>
        <v>2016</v>
      </c>
      <c r="T1442" s="14">
        <f>(((J1442/60)/60)/24)+DATE(1970,1,1)</f>
        <v>42486.748414351852</v>
      </c>
      <c r="U1442" s="14">
        <f>(((I1442/60)/60)/24)+DATE(1970,1,1)</f>
        <v>42516.748414351852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 0)</f>
        <v>673.33</v>
      </c>
      <c r="Q1443" s="10" t="s">
        <v>8320</v>
      </c>
      <c r="R1443" t="s">
        <v>8339</v>
      </c>
      <c r="S1443">
        <f>YEAR(T1443)</f>
        <v>2015</v>
      </c>
      <c r="T1443" s="14">
        <f>(((J1443/60)/60)/24)+DATE(1970,1,1)</f>
        <v>42198.765844907408</v>
      </c>
      <c r="U1443" s="14">
        <f>(((I1443/60)/60)/24)+DATE(1970,1,1)</f>
        <v>42258.765844907408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 0)</f>
        <v>0</v>
      </c>
      <c r="Q1444" s="10" t="s">
        <v>8320</v>
      </c>
      <c r="R1444" t="s">
        <v>8339</v>
      </c>
      <c r="S1444">
        <f>YEAR(T1444)</f>
        <v>2016</v>
      </c>
      <c r="T1444" s="14">
        <f>(((J1444/60)/60)/24)+DATE(1970,1,1)</f>
        <v>42485.64534722222</v>
      </c>
      <c r="U1444" s="14">
        <f>(((I1444/60)/60)/24)+DATE(1970,1,1)</f>
        <v>42515.64534722222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 0)</f>
        <v>0</v>
      </c>
      <c r="Q1445" s="10" t="s">
        <v>8320</v>
      </c>
      <c r="R1445" t="s">
        <v>8339</v>
      </c>
      <c r="S1445">
        <f>YEAR(T1445)</f>
        <v>2016</v>
      </c>
      <c r="T1445" s="14">
        <f>(((J1445/60)/60)/24)+DATE(1970,1,1)</f>
        <v>42707.926030092596</v>
      </c>
      <c r="U1445" s="14">
        <f>(((I1445/60)/60)/24)+DATE(1970,1,1)</f>
        <v>42737.926030092596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 0)</f>
        <v>0</v>
      </c>
      <c r="Q1446" s="10" t="s">
        <v>8320</v>
      </c>
      <c r="R1446" t="s">
        <v>8339</v>
      </c>
      <c r="S1446">
        <f>YEAR(T1446)</f>
        <v>2015</v>
      </c>
      <c r="T1446" s="14">
        <f>(((J1446/60)/60)/24)+DATE(1970,1,1)</f>
        <v>42199.873402777783</v>
      </c>
      <c r="U1446" s="14">
        <f>(((I1446/60)/60)/24)+DATE(1970,1,1)</f>
        <v>42259.873402777783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 0)</f>
        <v>0</v>
      </c>
      <c r="Q1447" s="10" t="s">
        <v>8320</v>
      </c>
      <c r="R1447" t="s">
        <v>8339</v>
      </c>
      <c r="S1447">
        <f>YEAR(T1447)</f>
        <v>2015</v>
      </c>
      <c r="T1447" s="14">
        <f>(((J1447/60)/60)/24)+DATE(1970,1,1)</f>
        <v>42139.542303240742</v>
      </c>
      <c r="U1447" s="14">
        <f>(((I1447/60)/60)/24)+DATE(1970,1,1)</f>
        <v>42169.542303240742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 0)</f>
        <v>0</v>
      </c>
      <c r="Q1448" s="10" t="s">
        <v>8320</v>
      </c>
      <c r="R1448" t="s">
        <v>8339</v>
      </c>
      <c r="S1448">
        <f>YEAR(T1448)</f>
        <v>2016</v>
      </c>
      <c r="T1448" s="14">
        <f>(((J1448/60)/60)/24)+DATE(1970,1,1)</f>
        <v>42461.447662037041</v>
      </c>
      <c r="U1448" s="14">
        <f>(((I1448/60)/60)/24)+DATE(1970,1,1)</f>
        <v>42481.447662037041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 0)</f>
        <v>25</v>
      </c>
      <c r="Q1449" s="10" t="s">
        <v>8320</v>
      </c>
      <c r="R1449" t="s">
        <v>8339</v>
      </c>
      <c r="S1449">
        <f>YEAR(T1449)</f>
        <v>2016</v>
      </c>
      <c r="T1449" s="14">
        <f>(((J1449/60)/60)/24)+DATE(1970,1,1)</f>
        <v>42529.730717592596</v>
      </c>
      <c r="U1449" s="14">
        <f>(((I1449/60)/60)/24)+DATE(1970,1,1)</f>
        <v>42559.730717592596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 0)</f>
        <v>0</v>
      </c>
      <c r="Q1450" s="10" t="s">
        <v>8320</v>
      </c>
      <c r="R1450" t="s">
        <v>8339</v>
      </c>
      <c r="S1450">
        <f>YEAR(T1450)</f>
        <v>2015</v>
      </c>
      <c r="T1450" s="14">
        <f>(((J1450/60)/60)/24)+DATE(1970,1,1)</f>
        <v>42115.936550925922</v>
      </c>
      <c r="U1450" s="14">
        <f>(((I1450/60)/60)/24)+DATE(1970,1,1)</f>
        <v>42146.225694444445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 0)</f>
        <v>0</v>
      </c>
      <c r="Q1451" s="10" t="s">
        <v>8320</v>
      </c>
      <c r="R1451" t="s">
        <v>8339</v>
      </c>
      <c r="S1451">
        <f>YEAR(T1451)</f>
        <v>2015</v>
      </c>
      <c r="T1451" s="14">
        <f>(((J1451/60)/60)/24)+DATE(1970,1,1)</f>
        <v>42086.811400462961</v>
      </c>
      <c r="U1451" s="14">
        <f>(((I1451/60)/60)/24)+DATE(1970,1,1)</f>
        <v>42134.811400462961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 0)</f>
        <v>1</v>
      </c>
      <c r="Q1452" s="10" t="s">
        <v>8320</v>
      </c>
      <c r="R1452" t="s">
        <v>8339</v>
      </c>
      <c r="S1452">
        <f>YEAR(T1452)</f>
        <v>2016</v>
      </c>
      <c r="T1452" s="14">
        <f>(((J1452/60)/60)/24)+DATE(1970,1,1)</f>
        <v>42390.171261574069</v>
      </c>
      <c r="U1452" s="14">
        <f>(((I1452/60)/60)/24)+DATE(1970,1,1)</f>
        <v>42420.171261574069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 0)</f>
        <v>1</v>
      </c>
      <c r="Q1453" s="10" t="s">
        <v>8320</v>
      </c>
      <c r="R1453" t="s">
        <v>8339</v>
      </c>
      <c r="S1453">
        <f>YEAR(T1453)</f>
        <v>2014</v>
      </c>
      <c r="T1453" s="14">
        <f>(((J1453/60)/60)/24)+DATE(1970,1,1)</f>
        <v>41931.959016203706</v>
      </c>
      <c r="U1453" s="14">
        <f>(((I1453/60)/60)/24)+DATE(1970,1,1)</f>
        <v>41962.00068287037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 0)</f>
        <v>0</v>
      </c>
      <c r="Q1454" s="10" t="s">
        <v>8320</v>
      </c>
      <c r="R1454" t="s">
        <v>8339</v>
      </c>
      <c r="S1454">
        <f>YEAR(T1454)</f>
        <v>2014</v>
      </c>
      <c r="T1454" s="14">
        <f>(((J1454/60)/60)/24)+DATE(1970,1,1)</f>
        <v>41818.703275462962</v>
      </c>
      <c r="U1454" s="14">
        <f>(((I1454/60)/60)/24)+DATE(1970,1,1)</f>
        <v>41848.703275462962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 0)</f>
        <v>0</v>
      </c>
      <c r="Q1455" s="10" t="s">
        <v>8320</v>
      </c>
      <c r="R1455" t="s">
        <v>8339</v>
      </c>
      <c r="S1455">
        <f>YEAR(T1455)</f>
        <v>2017</v>
      </c>
      <c r="T1455" s="14">
        <f>(((J1455/60)/60)/24)+DATE(1970,1,1)</f>
        <v>42795.696145833332</v>
      </c>
      <c r="U1455" s="14">
        <f>(((I1455/60)/60)/24)+DATE(1970,1,1)</f>
        <v>42840.654479166667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 0)</f>
        <v>15</v>
      </c>
      <c r="Q1456" s="10" t="s">
        <v>8320</v>
      </c>
      <c r="R1456" t="s">
        <v>8339</v>
      </c>
      <c r="S1456">
        <f>YEAR(T1456)</f>
        <v>2016</v>
      </c>
      <c r="T1456" s="14">
        <f>(((J1456/60)/60)/24)+DATE(1970,1,1)</f>
        <v>42463.866666666669</v>
      </c>
      <c r="U1456" s="14">
        <f>(((I1456/60)/60)/24)+DATE(1970,1,1)</f>
        <v>42484.915972222225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 0)</f>
        <v>225</v>
      </c>
      <c r="Q1457" s="10" t="s">
        <v>8320</v>
      </c>
      <c r="R1457" t="s">
        <v>8339</v>
      </c>
      <c r="S1457">
        <f>YEAR(T1457)</f>
        <v>2014</v>
      </c>
      <c r="T1457" s="14">
        <f>(((J1457/60)/60)/24)+DATE(1970,1,1)</f>
        <v>41832.672685185185</v>
      </c>
      <c r="U1457" s="14">
        <f>(((I1457/60)/60)/24)+DATE(1970,1,1)</f>
        <v>41887.568749999999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 0)</f>
        <v>48.33</v>
      </c>
      <c r="Q1458" s="10" t="s">
        <v>8320</v>
      </c>
      <c r="R1458" t="s">
        <v>8339</v>
      </c>
      <c r="S1458">
        <f>YEAR(T1458)</f>
        <v>2016</v>
      </c>
      <c r="T1458" s="14">
        <f>(((J1458/60)/60)/24)+DATE(1970,1,1)</f>
        <v>42708.668576388889</v>
      </c>
      <c r="U1458" s="14">
        <f>(((I1458/60)/60)/24)+DATE(1970,1,1)</f>
        <v>42738.668576388889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 0)</f>
        <v>0</v>
      </c>
      <c r="Q1459" s="10" t="s">
        <v>8320</v>
      </c>
      <c r="R1459" t="s">
        <v>8339</v>
      </c>
      <c r="S1459">
        <f>YEAR(T1459)</f>
        <v>2015</v>
      </c>
      <c r="T1459" s="14">
        <f>(((J1459/60)/60)/24)+DATE(1970,1,1)</f>
        <v>42289.89634259259</v>
      </c>
      <c r="U1459" s="14">
        <f>(((I1459/60)/60)/24)+DATE(1970,1,1)</f>
        <v>42319.938009259262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 0)</f>
        <v>0</v>
      </c>
      <c r="Q1460" s="10" t="s">
        <v>8320</v>
      </c>
      <c r="R1460" t="s">
        <v>8339</v>
      </c>
      <c r="S1460">
        <f>YEAR(T1460)</f>
        <v>2014</v>
      </c>
      <c r="T1460" s="14">
        <f>(((J1460/60)/60)/24)+DATE(1970,1,1)</f>
        <v>41831.705555555556</v>
      </c>
      <c r="U1460" s="14">
        <f>(((I1460/60)/60)/24)+DATE(1970,1,1)</f>
        <v>41862.166666666664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 0)</f>
        <v>0</v>
      </c>
      <c r="Q1461" s="10" t="s">
        <v>8320</v>
      </c>
      <c r="R1461" t="s">
        <v>8339</v>
      </c>
      <c r="S1461">
        <f>YEAR(T1461)</f>
        <v>2015</v>
      </c>
      <c r="T1461" s="14">
        <f>(((J1461/60)/60)/24)+DATE(1970,1,1)</f>
        <v>42312.204814814817</v>
      </c>
      <c r="U1461" s="14">
        <f>(((I1461/60)/60)/24)+DATE(1970,1,1)</f>
        <v>42340.725694444445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 0)</f>
        <v>0</v>
      </c>
      <c r="Q1462" s="10" t="s">
        <v>8320</v>
      </c>
      <c r="R1462" t="s">
        <v>8339</v>
      </c>
      <c r="S1462">
        <f>YEAR(T1462)</f>
        <v>2014</v>
      </c>
      <c r="T1462" s="14">
        <f>(((J1462/60)/60)/24)+DATE(1970,1,1)</f>
        <v>41915.896967592591</v>
      </c>
      <c r="U1462" s="14">
        <f>(((I1462/60)/60)/24)+DATE(1970,1,1)</f>
        <v>41973.989583333328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 0)</f>
        <v>44.67</v>
      </c>
      <c r="Q1463" s="10" t="s">
        <v>8320</v>
      </c>
      <c r="R1463" t="s">
        <v>8340</v>
      </c>
      <c r="S1463">
        <f>YEAR(T1463)</f>
        <v>2014</v>
      </c>
      <c r="T1463" s="14">
        <f>(((J1463/60)/60)/24)+DATE(1970,1,1)</f>
        <v>41899.645300925928</v>
      </c>
      <c r="U1463" s="14">
        <f>(((I1463/60)/60)/24)+DATE(1970,1,1)</f>
        <v>41933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 0)</f>
        <v>28.94</v>
      </c>
      <c r="Q1464" s="10" t="s">
        <v>8320</v>
      </c>
      <c r="R1464" t="s">
        <v>8340</v>
      </c>
      <c r="S1464">
        <f>YEAR(T1464)</f>
        <v>2013</v>
      </c>
      <c r="T1464" s="14">
        <f>(((J1464/60)/60)/24)+DATE(1970,1,1)</f>
        <v>41344.662858796299</v>
      </c>
      <c r="U1464" s="14">
        <f>(((I1464/60)/60)/24)+DATE(1970,1,1)</f>
        <v>41374.662858796299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 0)</f>
        <v>35.44</v>
      </c>
      <c r="Q1465" s="10" t="s">
        <v>8320</v>
      </c>
      <c r="R1465" t="s">
        <v>8340</v>
      </c>
      <c r="S1465">
        <f>YEAR(T1465)</f>
        <v>2013</v>
      </c>
      <c r="T1465" s="14">
        <f>(((J1465/60)/60)/24)+DATE(1970,1,1)</f>
        <v>41326.911319444444</v>
      </c>
      <c r="U1465" s="14">
        <f>(((I1465/60)/60)/24)+DATE(1970,1,1)</f>
        <v>41371.869652777779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 0)</f>
        <v>34.869999999999997</v>
      </c>
      <c r="Q1466" s="10" t="s">
        <v>8320</v>
      </c>
      <c r="R1466" t="s">
        <v>8340</v>
      </c>
      <c r="S1466">
        <f>YEAR(T1466)</f>
        <v>2013</v>
      </c>
      <c r="T1466" s="14">
        <f>(((J1466/60)/60)/24)+DATE(1970,1,1)</f>
        <v>41291.661550925928</v>
      </c>
      <c r="U1466" s="14">
        <f>(((I1466/60)/60)/24)+DATE(1970,1,1)</f>
        <v>41321.661550925928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 0)</f>
        <v>52.62</v>
      </c>
      <c r="Q1467" s="10" t="s">
        <v>8320</v>
      </c>
      <c r="R1467" t="s">
        <v>8340</v>
      </c>
      <c r="S1467">
        <f>YEAR(T1467)</f>
        <v>2012</v>
      </c>
      <c r="T1467" s="14">
        <f>(((J1467/60)/60)/24)+DATE(1970,1,1)</f>
        <v>40959.734398148146</v>
      </c>
      <c r="U1467" s="14">
        <f>(((I1467/60)/60)/24)+DATE(1970,1,1)</f>
        <v>40990.125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 0)</f>
        <v>69.599999999999994</v>
      </c>
      <c r="Q1468" s="10" t="s">
        <v>8320</v>
      </c>
      <c r="R1468" t="s">
        <v>8340</v>
      </c>
      <c r="S1468">
        <f>YEAR(T1468)</f>
        <v>2015</v>
      </c>
      <c r="T1468" s="14">
        <f>(((J1468/60)/60)/24)+DATE(1970,1,1)</f>
        <v>42340.172060185185</v>
      </c>
      <c r="U1468" s="14">
        <f>(((I1468/60)/60)/24)+DATE(1970,1,1)</f>
        <v>42381.208333333328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 0)</f>
        <v>76.72</v>
      </c>
      <c r="Q1469" s="10" t="s">
        <v>8320</v>
      </c>
      <c r="R1469" t="s">
        <v>8340</v>
      </c>
      <c r="S1469">
        <f>YEAR(T1469)</f>
        <v>2012</v>
      </c>
      <c r="T1469" s="14">
        <f>(((J1469/60)/60)/24)+DATE(1970,1,1)</f>
        <v>40933.80190972222</v>
      </c>
      <c r="U1469" s="14">
        <f>(((I1469/60)/60)/24)+DATE(1970,1,1)</f>
        <v>40993.760243055556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 0)</f>
        <v>33.19</v>
      </c>
      <c r="Q1470" s="10" t="s">
        <v>8320</v>
      </c>
      <c r="R1470" t="s">
        <v>8340</v>
      </c>
      <c r="S1470">
        <f>YEAR(T1470)</f>
        <v>2011</v>
      </c>
      <c r="T1470" s="14">
        <f>(((J1470/60)/60)/24)+DATE(1970,1,1)</f>
        <v>40646.014456018522</v>
      </c>
      <c r="U1470" s="14">
        <f>(((I1470/60)/60)/24)+DATE(1970,1,1)</f>
        <v>40706.014456018522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 0)</f>
        <v>149.46</v>
      </c>
      <c r="Q1471" s="10" t="s">
        <v>8320</v>
      </c>
      <c r="R1471" t="s">
        <v>8340</v>
      </c>
      <c r="S1471">
        <f>YEAR(T1471)</f>
        <v>2013</v>
      </c>
      <c r="T1471" s="14">
        <f>(((J1471/60)/60)/24)+DATE(1970,1,1)</f>
        <v>41290.598483796297</v>
      </c>
      <c r="U1471" s="14">
        <f>(((I1471/60)/60)/24)+DATE(1970,1,1)</f>
        <v>41320.598483796297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 0)</f>
        <v>23.17</v>
      </c>
      <c r="Q1472" s="10" t="s">
        <v>8320</v>
      </c>
      <c r="R1472" t="s">
        <v>8340</v>
      </c>
      <c r="S1472">
        <f>YEAR(T1472)</f>
        <v>2012</v>
      </c>
      <c r="T1472" s="14">
        <f>(((J1472/60)/60)/24)+DATE(1970,1,1)</f>
        <v>41250.827118055553</v>
      </c>
      <c r="U1472" s="14">
        <f>(((I1472/60)/60)/24)+DATE(1970,1,1)</f>
        <v>41271.827118055553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 0)</f>
        <v>96.88</v>
      </c>
      <c r="Q1473" s="10" t="s">
        <v>8320</v>
      </c>
      <c r="R1473" t="s">
        <v>8340</v>
      </c>
      <c r="S1473">
        <f>YEAR(T1473)</f>
        <v>2015</v>
      </c>
      <c r="T1473" s="14">
        <f>(((J1473/60)/60)/24)+DATE(1970,1,1)</f>
        <v>42073.957569444443</v>
      </c>
      <c r="U1473" s="14">
        <f>(((I1473/60)/60)/24)+DATE(1970,1,1)</f>
        <v>42103.957569444443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 0)</f>
        <v>103.2</v>
      </c>
      <c r="Q1474" s="10" t="s">
        <v>8320</v>
      </c>
      <c r="R1474" t="s">
        <v>8340</v>
      </c>
      <c r="S1474">
        <f>YEAR(T1474)</f>
        <v>2013</v>
      </c>
      <c r="T1474" s="14">
        <f>(((J1474/60)/60)/24)+DATE(1970,1,1)</f>
        <v>41533.542858796296</v>
      </c>
      <c r="U1474" s="14">
        <f>(((I1474/60)/60)/24)+DATE(1970,1,1)</f>
        <v>41563.542858796296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 0)</f>
        <v>38.46</v>
      </c>
      <c r="Q1475" s="10" t="s">
        <v>8320</v>
      </c>
      <c r="R1475" t="s">
        <v>8340</v>
      </c>
      <c r="S1475">
        <f>YEAR(T1475)</f>
        <v>2012</v>
      </c>
      <c r="T1475" s="14">
        <f>(((J1475/60)/60)/24)+DATE(1970,1,1)</f>
        <v>40939.979618055557</v>
      </c>
      <c r="U1475" s="14">
        <f>(((I1475/60)/60)/24)+DATE(1970,1,1)</f>
        <v>40969.979618055557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 0)</f>
        <v>44.32</v>
      </c>
      <c r="Q1476" s="10" t="s">
        <v>8320</v>
      </c>
      <c r="R1476" t="s">
        <v>8340</v>
      </c>
      <c r="S1476">
        <f>YEAR(T1476)</f>
        <v>2013</v>
      </c>
      <c r="T1476" s="14">
        <f>(((J1476/60)/60)/24)+DATE(1970,1,1)</f>
        <v>41500.727916666663</v>
      </c>
      <c r="U1476" s="14">
        <f>(((I1476/60)/60)/24)+DATE(1970,1,1)</f>
        <v>41530.727916666663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 0)</f>
        <v>64.17</v>
      </c>
      <c r="Q1477" s="10" t="s">
        <v>8320</v>
      </c>
      <c r="R1477" t="s">
        <v>8340</v>
      </c>
      <c r="S1477">
        <f>YEAR(T1477)</f>
        <v>2014</v>
      </c>
      <c r="T1477" s="14">
        <f>(((J1477/60)/60)/24)+DATE(1970,1,1)</f>
        <v>41960.722951388889</v>
      </c>
      <c r="U1477" s="14">
        <f>(((I1477/60)/60)/24)+DATE(1970,1,1)</f>
        <v>41993.207638888889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 0)</f>
        <v>43.33</v>
      </c>
      <c r="Q1478" s="10" t="s">
        <v>8320</v>
      </c>
      <c r="R1478" t="s">
        <v>8340</v>
      </c>
      <c r="S1478">
        <f>YEAR(T1478)</f>
        <v>2011</v>
      </c>
      <c r="T1478" s="14">
        <f>(((J1478/60)/60)/24)+DATE(1970,1,1)</f>
        <v>40766.041921296295</v>
      </c>
      <c r="U1478" s="14">
        <f>(((I1478/60)/60)/24)+DATE(1970,1,1)</f>
        <v>40796.041921296295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 0)</f>
        <v>90.5</v>
      </c>
      <c r="Q1479" s="10" t="s">
        <v>8320</v>
      </c>
      <c r="R1479" t="s">
        <v>8340</v>
      </c>
      <c r="S1479">
        <f>YEAR(T1479)</f>
        <v>2011</v>
      </c>
      <c r="T1479" s="14">
        <f>(((J1479/60)/60)/24)+DATE(1970,1,1)</f>
        <v>40840.615787037037</v>
      </c>
      <c r="U1479" s="14">
        <f>(((I1479/60)/60)/24)+DATE(1970,1,1)</f>
        <v>40900.125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 0)</f>
        <v>29.19</v>
      </c>
      <c r="Q1480" s="10" t="s">
        <v>8320</v>
      </c>
      <c r="R1480" t="s">
        <v>8340</v>
      </c>
      <c r="S1480">
        <f>YEAR(T1480)</f>
        <v>2013</v>
      </c>
      <c r="T1480" s="14">
        <f>(((J1480/60)/60)/24)+DATE(1970,1,1)</f>
        <v>41394.871678240743</v>
      </c>
      <c r="U1480" s="14">
        <f>(((I1480/60)/60)/24)+DATE(1970,1,1)</f>
        <v>41408.871678240743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 0)</f>
        <v>30.96</v>
      </c>
      <c r="Q1481" s="10" t="s">
        <v>8320</v>
      </c>
      <c r="R1481" t="s">
        <v>8340</v>
      </c>
      <c r="S1481">
        <f>YEAR(T1481)</f>
        <v>2014</v>
      </c>
      <c r="T1481" s="14">
        <f>(((J1481/60)/60)/24)+DATE(1970,1,1)</f>
        <v>41754.745243055557</v>
      </c>
      <c r="U1481" s="14">
        <f>(((I1481/60)/60)/24)+DATE(1970,1,1)</f>
        <v>41769.165972222225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 0)</f>
        <v>92.16</v>
      </c>
      <c r="Q1482" s="10" t="s">
        <v>8320</v>
      </c>
      <c r="R1482" t="s">
        <v>8340</v>
      </c>
      <c r="S1482">
        <f>YEAR(T1482)</f>
        <v>2013</v>
      </c>
      <c r="T1482" s="14">
        <f>(((J1482/60)/60)/24)+DATE(1970,1,1)</f>
        <v>41464.934016203704</v>
      </c>
      <c r="U1482" s="14">
        <f>(((I1482/60)/60)/24)+DATE(1970,1,1)</f>
        <v>41481.708333333336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 0)</f>
        <v>17.5</v>
      </c>
      <c r="Q1483" s="10" t="s">
        <v>8320</v>
      </c>
      <c r="R1483" t="s">
        <v>8322</v>
      </c>
      <c r="S1483">
        <f>YEAR(T1483)</f>
        <v>2013</v>
      </c>
      <c r="T1483" s="14">
        <f>(((J1483/60)/60)/24)+DATE(1970,1,1)</f>
        <v>41550.922974537039</v>
      </c>
      <c r="U1483" s="14">
        <f>(((I1483/60)/60)/24)+DATE(1970,1,1)</f>
        <v>41580.922974537039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 0)</f>
        <v>5</v>
      </c>
      <c r="Q1484" s="10" t="s">
        <v>8320</v>
      </c>
      <c r="R1484" t="s">
        <v>8322</v>
      </c>
      <c r="S1484">
        <f>YEAR(T1484)</f>
        <v>2012</v>
      </c>
      <c r="T1484" s="14">
        <f>(((J1484/60)/60)/24)+DATE(1970,1,1)</f>
        <v>41136.85805555556</v>
      </c>
      <c r="U1484" s="14">
        <f>(((I1484/60)/60)/24)+DATE(1970,1,1)</f>
        <v>41159.32708333333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 0)</f>
        <v>25</v>
      </c>
      <c r="Q1485" s="10" t="s">
        <v>8320</v>
      </c>
      <c r="R1485" t="s">
        <v>8322</v>
      </c>
      <c r="S1485">
        <f>YEAR(T1485)</f>
        <v>2016</v>
      </c>
      <c r="T1485" s="14">
        <f>(((J1485/60)/60)/24)+DATE(1970,1,1)</f>
        <v>42548.192997685182</v>
      </c>
      <c r="U1485" s="14">
        <f>(((I1485/60)/60)/24)+DATE(1970,1,1)</f>
        <v>42573.192997685182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 0)</f>
        <v>0</v>
      </c>
      <c r="Q1486" s="10" t="s">
        <v>8320</v>
      </c>
      <c r="R1486" t="s">
        <v>8322</v>
      </c>
      <c r="S1486">
        <f>YEAR(T1486)</f>
        <v>2012</v>
      </c>
      <c r="T1486" s="14">
        <f>(((J1486/60)/60)/24)+DATE(1970,1,1)</f>
        <v>41053.200960648144</v>
      </c>
      <c r="U1486" s="14">
        <f>(((I1486/60)/60)/24)+DATE(1970,1,1)</f>
        <v>41111.618750000001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 0)</f>
        <v>50</v>
      </c>
      <c r="Q1487" s="10" t="s">
        <v>8320</v>
      </c>
      <c r="R1487" t="s">
        <v>8322</v>
      </c>
      <c r="S1487">
        <f>YEAR(T1487)</f>
        <v>2015</v>
      </c>
      <c r="T1487" s="14">
        <f>(((J1487/60)/60)/24)+DATE(1970,1,1)</f>
        <v>42130.795983796299</v>
      </c>
      <c r="U1487" s="14">
        <f>(((I1487/60)/60)/24)+DATE(1970,1,1)</f>
        <v>42175.795983796299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 0)</f>
        <v>16</v>
      </c>
      <c r="Q1488" s="10" t="s">
        <v>8320</v>
      </c>
      <c r="R1488" t="s">
        <v>8322</v>
      </c>
      <c r="S1488">
        <f>YEAR(T1488)</f>
        <v>2015</v>
      </c>
      <c r="T1488" s="14">
        <f>(((J1488/60)/60)/24)+DATE(1970,1,1)</f>
        <v>42032.168530092589</v>
      </c>
      <c r="U1488" s="14">
        <f>(((I1488/60)/60)/24)+DATE(1970,1,1)</f>
        <v>42062.168530092589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 0)</f>
        <v>0</v>
      </c>
      <c r="Q1489" s="10" t="s">
        <v>8320</v>
      </c>
      <c r="R1489" t="s">
        <v>8322</v>
      </c>
      <c r="S1489">
        <f>YEAR(T1489)</f>
        <v>2016</v>
      </c>
      <c r="T1489" s="14">
        <f>(((J1489/60)/60)/24)+DATE(1970,1,1)</f>
        <v>42554.917488425926</v>
      </c>
      <c r="U1489" s="14">
        <f>(((I1489/60)/60)/24)+DATE(1970,1,1)</f>
        <v>42584.917488425926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 0)</f>
        <v>60</v>
      </c>
      <c r="Q1490" s="10" t="s">
        <v>8320</v>
      </c>
      <c r="R1490" t="s">
        <v>8322</v>
      </c>
      <c r="S1490">
        <f>YEAR(T1490)</f>
        <v>2013</v>
      </c>
      <c r="T1490" s="14">
        <f>(((J1490/60)/60)/24)+DATE(1970,1,1)</f>
        <v>41614.563194444447</v>
      </c>
      <c r="U1490" s="14">
        <f>(((I1490/60)/60)/24)+DATE(1970,1,1)</f>
        <v>41644.563194444447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 0)</f>
        <v>0</v>
      </c>
      <c r="Q1491" s="10" t="s">
        <v>8320</v>
      </c>
      <c r="R1491" t="s">
        <v>8322</v>
      </c>
      <c r="S1491">
        <f>YEAR(T1491)</f>
        <v>2012</v>
      </c>
      <c r="T1491" s="14">
        <f>(((J1491/60)/60)/24)+DATE(1970,1,1)</f>
        <v>41198.611712962964</v>
      </c>
      <c r="U1491" s="14">
        <f>(((I1491/60)/60)/24)+DATE(1970,1,1)</f>
        <v>41228.653379629628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 0)</f>
        <v>47.11</v>
      </c>
      <c r="Q1492" s="10" t="s">
        <v>8320</v>
      </c>
      <c r="R1492" t="s">
        <v>8322</v>
      </c>
      <c r="S1492">
        <f>YEAR(T1492)</f>
        <v>2013</v>
      </c>
      <c r="T1492" s="14">
        <f>(((J1492/60)/60)/24)+DATE(1970,1,1)</f>
        <v>41520.561041666668</v>
      </c>
      <c r="U1492" s="14">
        <f>(((I1492/60)/60)/24)+DATE(1970,1,1)</f>
        <v>41549.561041666668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 0)</f>
        <v>100</v>
      </c>
      <c r="Q1493" s="10" t="s">
        <v>8320</v>
      </c>
      <c r="R1493" t="s">
        <v>8322</v>
      </c>
      <c r="S1493">
        <f>YEAR(T1493)</f>
        <v>2014</v>
      </c>
      <c r="T1493" s="14">
        <f>(((J1493/60)/60)/24)+DATE(1970,1,1)</f>
        <v>41991.713460648149</v>
      </c>
      <c r="U1493" s="14">
        <f>(((I1493/60)/60)/24)+DATE(1970,1,1)</f>
        <v>42050.651388888888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 0)</f>
        <v>15</v>
      </c>
      <c r="Q1494" s="10" t="s">
        <v>8320</v>
      </c>
      <c r="R1494" t="s">
        <v>8322</v>
      </c>
      <c r="S1494">
        <f>YEAR(T1494)</f>
        <v>2011</v>
      </c>
      <c r="T1494" s="14">
        <f>(((J1494/60)/60)/24)+DATE(1970,1,1)</f>
        <v>40682.884791666671</v>
      </c>
      <c r="U1494" s="14">
        <f>(((I1494/60)/60)/24)+DATE(1970,1,1)</f>
        <v>40712.884791666671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 0)</f>
        <v>0</v>
      </c>
      <c r="Q1495" s="10" t="s">
        <v>8320</v>
      </c>
      <c r="R1495" t="s">
        <v>8322</v>
      </c>
      <c r="S1495">
        <f>YEAR(T1495)</f>
        <v>2013</v>
      </c>
      <c r="T1495" s="14">
        <f>(((J1495/60)/60)/24)+DATE(1970,1,1)</f>
        <v>41411.866608796299</v>
      </c>
      <c r="U1495" s="14">
        <f>(((I1495/60)/60)/24)+DATE(1970,1,1)</f>
        <v>41441.866608796299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 0)</f>
        <v>40.450000000000003</v>
      </c>
      <c r="Q1496" s="10" t="s">
        <v>8320</v>
      </c>
      <c r="R1496" t="s">
        <v>8322</v>
      </c>
      <c r="S1496">
        <f>YEAR(T1496)</f>
        <v>2015</v>
      </c>
      <c r="T1496" s="14">
        <f>(((J1496/60)/60)/24)+DATE(1970,1,1)</f>
        <v>42067.722372685181</v>
      </c>
      <c r="U1496" s="14">
        <f>(((I1496/60)/60)/24)+DATE(1970,1,1)</f>
        <v>42097.651388888888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 0)</f>
        <v>0</v>
      </c>
      <c r="Q1497" s="10" t="s">
        <v>8320</v>
      </c>
      <c r="R1497" t="s">
        <v>8322</v>
      </c>
      <c r="S1497">
        <f>YEAR(T1497)</f>
        <v>2011</v>
      </c>
      <c r="T1497" s="14">
        <f>(((J1497/60)/60)/24)+DATE(1970,1,1)</f>
        <v>40752.789710648147</v>
      </c>
      <c r="U1497" s="14">
        <f>(((I1497/60)/60)/24)+DATE(1970,1,1)</f>
        <v>40782.789710648147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 0)</f>
        <v>0</v>
      </c>
      <c r="Q1498" s="10" t="s">
        <v>8320</v>
      </c>
      <c r="R1498" t="s">
        <v>8322</v>
      </c>
      <c r="S1498">
        <f>YEAR(T1498)</f>
        <v>2014</v>
      </c>
      <c r="T1498" s="14">
        <f>(((J1498/60)/60)/24)+DATE(1970,1,1)</f>
        <v>41838.475219907406</v>
      </c>
      <c r="U1498" s="14">
        <f>(((I1498/60)/60)/24)+DATE(1970,1,1)</f>
        <v>41898.475219907406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 0)</f>
        <v>1</v>
      </c>
      <c r="Q1499" s="10" t="s">
        <v>8320</v>
      </c>
      <c r="R1499" t="s">
        <v>8322</v>
      </c>
      <c r="S1499">
        <f>YEAR(T1499)</f>
        <v>2013</v>
      </c>
      <c r="T1499" s="14">
        <f>(((J1499/60)/60)/24)+DATE(1970,1,1)</f>
        <v>41444.64261574074</v>
      </c>
      <c r="U1499" s="14">
        <f>(((I1499/60)/60)/24)+DATE(1970,1,1)</f>
        <v>41486.821527777778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 0)</f>
        <v>19</v>
      </c>
      <c r="Q1500" s="10" t="s">
        <v>8320</v>
      </c>
      <c r="R1500" t="s">
        <v>8322</v>
      </c>
      <c r="S1500">
        <f>YEAR(T1500)</f>
        <v>2014</v>
      </c>
      <c r="T1500" s="14">
        <f>(((J1500/60)/60)/24)+DATE(1970,1,1)</f>
        <v>41840.983541666668</v>
      </c>
      <c r="U1500" s="14">
        <f>(((I1500/60)/60)/24)+DATE(1970,1,1)</f>
        <v>41885.983541666668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 0)</f>
        <v>5</v>
      </c>
      <c r="Q1501" s="10" t="s">
        <v>8320</v>
      </c>
      <c r="R1501" t="s">
        <v>8322</v>
      </c>
      <c r="S1501">
        <f>YEAR(T1501)</f>
        <v>2016</v>
      </c>
      <c r="T1501" s="14">
        <f>(((J1501/60)/60)/24)+DATE(1970,1,1)</f>
        <v>42527.007326388892</v>
      </c>
      <c r="U1501" s="14">
        <f>(((I1501/60)/60)/24)+DATE(1970,1,1)</f>
        <v>42587.007326388892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 0)</f>
        <v>46.73</v>
      </c>
      <c r="Q1502" s="10" t="s">
        <v>8320</v>
      </c>
      <c r="R1502" t="s">
        <v>8322</v>
      </c>
      <c r="S1502">
        <f>YEAR(T1502)</f>
        <v>2013</v>
      </c>
      <c r="T1502" s="14">
        <f>(((J1502/60)/60)/24)+DATE(1970,1,1)</f>
        <v>41365.904594907406</v>
      </c>
      <c r="U1502" s="14">
        <f>(((I1502/60)/60)/24)+DATE(1970,1,1)</f>
        <v>41395.904594907406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 0)</f>
        <v>97.73</v>
      </c>
      <c r="Q1503" s="10" t="s">
        <v>8336</v>
      </c>
      <c r="R1503" t="s">
        <v>8337</v>
      </c>
      <c r="S1503">
        <f>YEAR(T1503)</f>
        <v>2015</v>
      </c>
      <c r="T1503" s="14">
        <f>(((J1503/60)/60)/24)+DATE(1970,1,1)</f>
        <v>42163.583599537036</v>
      </c>
      <c r="U1503" s="14">
        <f>(((I1503/60)/60)/24)+DATE(1970,1,1)</f>
        <v>42193.583599537036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 0)</f>
        <v>67.84</v>
      </c>
      <c r="Q1504" s="10" t="s">
        <v>8336</v>
      </c>
      <c r="R1504" t="s">
        <v>8337</v>
      </c>
      <c r="S1504">
        <f>YEAR(T1504)</f>
        <v>2016</v>
      </c>
      <c r="T1504" s="14">
        <f>(((J1504/60)/60)/24)+DATE(1970,1,1)</f>
        <v>42426.542592592596</v>
      </c>
      <c r="U1504" s="14">
        <f>(((I1504/60)/60)/24)+DATE(1970,1,1)</f>
        <v>42454.916666666672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 0)</f>
        <v>56.98</v>
      </c>
      <c r="Q1505" s="10" t="s">
        <v>8336</v>
      </c>
      <c r="R1505" t="s">
        <v>8337</v>
      </c>
      <c r="S1505">
        <f>YEAR(T1505)</f>
        <v>2016</v>
      </c>
      <c r="T1505" s="14">
        <f>(((J1505/60)/60)/24)+DATE(1970,1,1)</f>
        <v>42606.347233796296</v>
      </c>
      <c r="U1505" s="14">
        <f>(((I1505/60)/60)/24)+DATE(1970,1,1)</f>
        <v>42666.347233796296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 0)</f>
        <v>67.16</v>
      </c>
      <c r="Q1506" s="10" t="s">
        <v>8336</v>
      </c>
      <c r="R1506" t="s">
        <v>8337</v>
      </c>
      <c r="S1506">
        <f>YEAR(T1506)</f>
        <v>2014</v>
      </c>
      <c r="T1506" s="14">
        <f>(((J1506/60)/60)/24)+DATE(1970,1,1)</f>
        <v>41772.657685185186</v>
      </c>
      <c r="U1506" s="14">
        <f>(((I1506/60)/60)/24)+DATE(1970,1,1)</f>
        <v>41800.356249999997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 0)</f>
        <v>48.04</v>
      </c>
      <c r="Q1507" s="10" t="s">
        <v>8336</v>
      </c>
      <c r="R1507" t="s">
        <v>8337</v>
      </c>
      <c r="S1507">
        <f>YEAR(T1507)</f>
        <v>2016</v>
      </c>
      <c r="T1507" s="14">
        <f>(((J1507/60)/60)/24)+DATE(1970,1,1)</f>
        <v>42414.44332175926</v>
      </c>
      <c r="U1507" s="14">
        <f>(((I1507/60)/60)/24)+DATE(1970,1,1)</f>
        <v>42451.834027777775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 0)</f>
        <v>38.86</v>
      </c>
      <c r="Q1508" s="10" t="s">
        <v>8336</v>
      </c>
      <c r="R1508" t="s">
        <v>8337</v>
      </c>
      <c r="S1508">
        <f>YEAR(T1508)</f>
        <v>2014</v>
      </c>
      <c r="T1508" s="14">
        <f>(((J1508/60)/60)/24)+DATE(1970,1,1)</f>
        <v>41814.785925925928</v>
      </c>
      <c r="U1508" s="14">
        <f>(((I1508/60)/60)/24)+DATE(1970,1,1)</f>
        <v>41844.785925925928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 0)</f>
        <v>78.180000000000007</v>
      </c>
      <c r="Q1509" s="10" t="s">
        <v>8336</v>
      </c>
      <c r="R1509" t="s">
        <v>8337</v>
      </c>
      <c r="S1509">
        <f>YEAR(T1509)</f>
        <v>2010</v>
      </c>
      <c r="T1509" s="14">
        <f>(((J1509/60)/60)/24)+DATE(1970,1,1)</f>
        <v>40254.450335648151</v>
      </c>
      <c r="U1509" s="14">
        <f>(((I1509/60)/60)/24)+DATE(1970,1,1)</f>
        <v>40313.340277777781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 0)</f>
        <v>97.11</v>
      </c>
      <c r="Q1510" s="10" t="s">
        <v>8336</v>
      </c>
      <c r="R1510" t="s">
        <v>8337</v>
      </c>
      <c r="S1510">
        <f>YEAR(T1510)</f>
        <v>2014</v>
      </c>
      <c r="T1510" s="14">
        <f>(((J1510/60)/60)/24)+DATE(1970,1,1)</f>
        <v>41786.614363425928</v>
      </c>
      <c r="U1510" s="14">
        <f>(((I1510/60)/60)/24)+DATE(1970,1,1)</f>
        <v>41817.614363425928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 0)</f>
        <v>110.39</v>
      </c>
      <c r="Q1511" s="10" t="s">
        <v>8336</v>
      </c>
      <c r="R1511" t="s">
        <v>8337</v>
      </c>
      <c r="S1511">
        <f>YEAR(T1511)</f>
        <v>2017</v>
      </c>
      <c r="T1511" s="14">
        <f>(((J1511/60)/60)/24)+DATE(1970,1,1)</f>
        <v>42751.533391203702</v>
      </c>
      <c r="U1511" s="14">
        <f>(((I1511/60)/60)/24)+DATE(1970,1,1)</f>
        <v>42780.957638888889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 0)</f>
        <v>39.92</v>
      </c>
      <c r="Q1512" s="10" t="s">
        <v>8336</v>
      </c>
      <c r="R1512" t="s">
        <v>8337</v>
      </c>
      <c r="S1512">
        <f>YEAR(T1512)</f>
        <v>2014</v>
      </c>
      <c r="T1512" s="14">
        <f>(((J1512/60)/60)/24)+DATE(1970,1,1)</f>
        <v>41809.385162037033</v>
      </c>
      <c r="U1512" s="14">
        <f>(((I1512/60)/60)/24)+DATE(1970,1,1)</f>
        <v>41839.385162037033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 0)</f>
        <v>75.98</v>
      </c>
      <c r="Q1513" s="10" t="s">
        <v>8336</v>
      </c>
      <c r="R1513" t="s">
        <v>8337</v>
      </c>
      <c r="S1513">
        <f>YEAR(T1513)</f>
        <v>2015</v>
      </c>
      <c r="T1513" s="14">
        <f>(((J1513/60)/60)/24)+DATE(1970,1,1)</f>
        <v>42296.583379629628</v>
      </c>
      <c r="U1513" s="14">
        <f>(((I1513/60)/60)/24)+DATE(1970,1,1)</f>
        <v>42326.625046296293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 0)</f>
        <v>58.38</v>
      </c>
      <c r="Q1514" s="10" t="s">
        <v>8336</v>
      </c>
      <c r="R1514" t="s">
        <v>8337</v>
      </c>
      <c r="S1514">
        <f>YEAR(T1514)</f>
        <v>2017</v>
      </c>
      <c r="T1514" s="14">
        <f>(((J1514/60)/60)/24)+DATE(1970,1,1)</f>
        <v>42741.684479166666</v>
      </c>
      <c r="U1514" s="14">
        <f>(((I1514/60)/60)/24)+DATE(1970,1,1)</f>
        <v>42771.684479166666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 0)</f>
        <v>55.82</v>
      </c>
      <c r="Q1515" s="10" t="s">
        <v>8336</v>
      </c>
      <c r="R1515" t="s">
        <v>8337</v>
      </c>
      <c r="S1515">
        <f>YEAR(T1515)</f>
        <v>2014</v>
      </c>
      <c r="T1515" s="14">
        <f>(((J1515/60)/60)/24)+DATE(1970,1,1)</f>
        <v>41806.637337962966</v>
      </c>
      <c r="U1515" s="14">
        <f>(((I1515/60)/60)/24)+DATE(1970,1,1)</f>
        <v>41836.637337962966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 0)</f>
        <v>151.24</v>
      </c>
      <c r="Q1516" s="10" t="s">
        <v>8336</v>
      </c>
      <c r="R1516" t="s">
        <v>8337</v>
      </c>
      <c r="S1516">
        <f>YEAR(T1516)</f>
        <v>2015</v>
      </c>
      <c r="T1516" s="14">
        <f>(((J1516/60)/60)/24)+DATE(1970,1,1)</f>
        <v>42234.597685185188</v>
      </c>
      <c r="U1516" s="14">
        <f>(((I1516/60)/60)/24)+DATE(1970,1,1)</f>
        <v>42274.597685185188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 0)</f>
        <v>849.67</v>
      </c>
      <c r="Q1517" s="10" t="s">
        <v>8336</v>
      </c>
      <c r="R1517" t="s">
        <v>8337</v>
      </c>
      <c r="S1517">
        <f>YEAR(T1517)</f>
        <v>2016</v>
      </c>
      <c r="T1517" s="14">
        <f>(((J1517/60)/60)/24)+DATE(1970,1,1)</f>
        <v>42415.253437499996</v>
      </c>
      <c r="U1517" s="14">
        <f>(((I1517/60)/60)/24)+DATE(1970,1,1)</f>
        <v>42445.211770833332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 0)</f>
        <v>159.24</v>
      </c>
      <c r="Q1518" s="10" t="s">
        <v>8336</v>
      </c>
      <c r="R1518" t="s">
        <v>8337</v>
      </c>
      <c r="S1518">
        <f>YEAR(T1518)</f>
        <v>2016</v>
      </c>
      <c r="T1518" s="14">
        <f>(((J1518/60)/60)/24)+DATE(1970,1,1)</f>
        <v>42619.466342592597</v>
      </c>
      <c r="U1518" s="14">
        <f>(((I1518/60)/60)/24)+DATE(1970,1,1)</f>
        <v>42649.583333333328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 0)</f>
        <v>39.51</v>
      </c>
      <c r="Q1519" s="10" t="s">
        <v>8336</v>
      </c>
      <c r="R1519" t="s">
        <v>8337</v>
      </c>
      <c r="S1519">
        <f>YEAR(T1519)</f>
        <v>2014</v>
      </c>
      <c r="T1519" s="14">
        <f>(((J1519/60)/60)/24)+DATE(1970,1,1)</f>
        <v>41948.56658564815</v>
      </c>
      <c r="U1519" s="14">
        <f>(((I1519/60)/60)/24)+DATE(1970,1,1)</f>
        <v>41979.25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 0)</f>
        <v>130.53</v>
      </c>
      <c r="Q1520" s="10" t="s">
        <v>8336</v>
      </c>
      <c r="R1520" t="s">
        <v>8337</v>
      </c>
      <c r="S1520">
        <f>YEAR(T1520)</f>
        <v>2014</v>
      </c>
      <c r="T1520" s="14">
        <f>(((J1520/60)/60)/24)+DATE(1970,1,1)</f>
        <v>41760.8200462963</v>
      </c>
      <c r="U1520" s="14">
        <f>(((I1520/60)/60)/24)+DATE(1970,1,1)</f>
        <v>41790.8200462963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 0)</f>
        <v>64.16</v>
      </c>
      <c r="Q1521" s="10" t="s">
        <v>8336</v>
      </c>
      <c r="R1521" t="s">
        <v>8337</v>
      </c>
      <c r="S1521">
        <f>YEAR(T1521)</f>
        <v>2014</v>
      </c>
      <c r="T1521" s="14">
        <f>(((J1521/60)/60)/24)+DATE(1970,1,1)</f>
        <v>41782.741701388892</v>
      </c>
      <c r="U1521" s="14">
        <f>(((I1521/60)/60)/24)+DATE(1970,1,1)</f>
        <v>41810.915972222225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 0)</f>
        <v>111.53</v>
      </c>
      <c r="Q1522" s="10" t="s">
        <v>8336</v>
      </c>
      <c r="R1522" t="s">
        <v>8337</v>
      </c>
      <c r="S1522">
        <f>YEAR(T1522)</f>
        <v>2014</v>
      </c>
      <c r="T1522" s="14">
        <f>(((J1522/60)/60)/24)+DATE(1970,1,1)</f>
        <v>41955.857789351852</v>
      </c>
      <c r="U1522" s="14">
        <f>(((I1522/60)/60)/24)+DATE(1970,1,1)</f>
        <v>41992.166666666672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 0)</f>
        <v>170.45</v>
      </c>
      <c r="Q1523" s="10" t="s">
        <v>8336</v>
      </c>
      <c r="R1523" t="s">
        <v>8337</v>
      </c>
      <c r="S1523">
        <f>YEAR(T1523)</f>
        <v>2016</v>
      </c>
      <c r="T1523" s="14">
        <f>(((J1523/60)/60)/24)+DATE(1970,1,1)</f>
        <v>42493.167719907404</v>
      </c>
      <c r="U1523" s="14">
        <f>(((I1523/60)/60)/24)+DATE(1970,1,1)</f>
        <v>42528.167719907404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 0)</f>
        <v>133.74</v>
      </c>
      <c r="Q1524" s="10" t="s">
        <v>8336</v>
      </c>
      <c r="R1524" t="s">
        <v>8337</v>
      </c>
      <c r="S1524">
        <f>YEAR(T1524)</f>
        <v>2014</v>
      </c>
      <c r="T1524" s="14">
        <f>(((J1524/60)/60)/24)+DATE(1970,1,1)</f>
        <v>41899.830312500002</v>
      </c>
      <c r="U1524" s="14">
        <f>(((I1524/60)/60)/24)+DATE(1970,1,1)</f>
        <v>41929.830312500002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 0)</f>
        <v>95.83</v>
      </c>
      <c r="Q1525" s="10" t="s">
        <v>8336</v>
      </c>
      <c r="R1525" t="s">
        <v>8337</v>
      </c>
      <c r="S1525">
        <f>YEAR(T1525)</f>
        <v>2014</v>
      </c>
      <c r="T1525" s="14">
        <f>(((J1525/60)/60)/24)+DATE(1970,1,1)</f>
        <v>41964.751342592594</v>
      </c>
      <c r="U1525" s="14">
        <f>(((I1525/60)/60)/24)+DATE(1970,1,1)</f>
        <v>41996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 0)</f>
        <v>221.79</v>
      </c>
      <c r="Q1526" s="10" t="s">
        <v>8336</v>
      </c>
      <c r="R1526" t="s">
        <v>8337</v>
      </c>
      <c r="S1526">
        <f>YEAR(T1526)</f>
        <v>2017</v>
      </c>
      <c r="T1526" s="14">
        <f>(((J1526/60)/60)/24)+DATE(1970,1,1)</f>
        <v>42756.501041666663</v>
      </c>
      <c r="U1526" s="14">
        <f>(((I1526/60)/60)/24)+DATE(1970,1,1)</f>
        <v>42786.501041666663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 0)</f>
        <v>32.32</v>
      </c>
      <c r="Q1527" s="10" t="s">
        <v>8336</v>
      </c>
      <c r="R1527" t="s">
        <v>8337</v>
      </c>
      <c r="S1527">
        <f>YEAR(T1527)</f>
        <v>2016</v>
      </c>
      <c r="T1527" s="14">
        <f>(((J1527/60)/60)/24)+DATE(1970,1,1)</f>
        <v>42570.702986111108</v>
      </c>
      <c r="U1527" s="14">
        <f>(((I1527/60)/60)/24)+DATE(1970,1,1)</f>
        <v>42600.702986111108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 0)</f>
        <v>98.84</v>
      </c>
      <c r="Q1528" s="10" t="s">
        <v>8336</v>
      </c>
      <c r="R1528" t="s">
        <v>8337</v>
      </c>
      <c r="S1528">
        <f>YEAR(T1528)</f>
        <v>2015</v>
      </c>
      <c r="T1528" s="14">
        <f>(((J1528/60)/60)/24)+DATE(1970,1,1)</f>
        <v>42339.276006944448</v>
      </c>
      <c r="U1528" s="14">
        <f>(((I1528/60)/60)/24)+DATE(1970,1,1)</f>
        <v>42388.276006944448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 0)</f>
        <v>55.22</v>
      </c>
      <c r="Q1529" s="10" t="s">
        <v>8336</v>
      </c>
      <c r="R1529" t="s">
        <v>8337</v>
      </c>
      <c r="S1529">
        <f>YEAR(T1529)</f>
        <v>2017</v>
      </c>
      <c r="T1529" s="14">
        <f>(((J1529/60)/60)/24)+DATE(1970,1,1)</f>
        <v>42780.600532407407</v>
      </c>
      <c r="U1529" s="14">
        <f>(((I1529/60)/60)/24)+DATE(1970,1,1)</f>
        <v>42808.558865740735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 0)</f>
        <v>52.79</v>
      </c>
      <c r="Q1530" s="10" t="s">
        <v>8336</v>
      </c>
      <c r="R1530" t="s">
        <v>8337</v>
      </c>
      <c r="S1530">
        <f>YEAR(T1530)</f>
        <v>2017</v>
      </c>
      <c r="T1530" s="14">
        <f>(((J1530/60)/60)/24)+DATE(1970,1,1)</f>
        <v>42736.732893518521</v>
      </c>
      <c r="U1530" s="14">
        <f>(((I1530/60)/60)/24)+DATE(1970,1,1)</f>
        <v>42767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 0)</f>
        <v>135.66999999999999</v>
      </c>
      <c r="Q1531" s="10" t="s">
        <v>8336</v>
      </c>
      <c r="R1531" t="s">
        <v>8337</v>
      </c>
      <c r="S1531">
        <f>YEAR(T1531)</f>
        <v>2015</v>
      </c>
      <c r="T1531" s="14">
        <f>(((J1531/60)/60)/24)+DATE(1970,1,1)</f>
        <v>42052.628703703704</v>
      </c>
      <c r="U1531" s="14">
        <f>(((I1531/60)/60)/24)+DATE(1970,1,1)</f>
        <v>42082.587037037039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 0)</f>
        <v>53.99</v>
      </c>
      <c r="Q1532" s="10" t="s">
        <v>8336</v>
      </c>
      <c r="R1532" t="s">
        <v>8337</v>
      </c>
      <c r="S1532">
        <f>YEAR(T1532)</f>
        <v>2015</v>
      </c>
      <c r="T1532" s="14">
        <f>(((J1532/60)/60)/24)+DATE(1970,1,1)</f>
        <v>42275.767303240747</v>
      </c>
      <c r="U1532" s="14">
        <f>(((I1532/60)/60)/24)+DATE(1970,1,1)</f>
        <v>42300.767303240747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 0)</f>
        <v>56.64</v>
      </c>
      <c r="Q1533" s="10" t="s">
        <v>8336</v>
      </c>
      <c r="R1533" t="s">
        <v>8337</v>
      </c>
      <c r="S1533">
        <f>YEAR(T1533)</f>
        <v>2014</v>
      </c>
      <c r="T1533" s="14">
        <f>(((J1533/60)/60)/24)+DATE(1970,1,1)</f>
        <v>41941.802384259259</v>
      </c>
      <c r="U1533" s="14">
        <f>(((I1533/60)/60)/24)+DATE(1970,1,1)</f>
        <v>41974.125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 0)</f>
        <v>82.32</v>
      </c>
      <c r="Q1534" s="10" t="s">
        <v>8336</v>
      </c>
      <c r="R1534" t="s">
        <v>8337</v>
      </c>
      <c r="S1534">
        <f>YEAR(T1534)</f>
        <v>2016</v>
      </c>
      <c r="T1534" s="14">
        <f>(((J1534/60)/60)/24)+DATE(1970,1,1)</f>
        <v>42391.475289351853</v>
      </c>
      <c r="U1534" s="14">
        <f>(((I1534/60)/60)/24)+DATE(1970,1,1)</f>
        <v>42415.625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 0)</f>
        <v>88.26</v>
      </c>
      <c r="Q1535" s="10" t="s">
        <v>8336</v>
      </c>
      <c r="R1535" t="s">
        <v>8337</v>
      </c>
      <c r="S1535">
        <f>YEAR(T1535)</f>
        <v>2016</v>
      </c>
      <c r="T1535" s="14">
        <f>(((J1535/60)/60)/24)+DATE(1970,1,1)</f>
        <v>42443.00204861111</v>
      </c>
      <c r="U1535" s="14">
        <f>(((I1535/60)/60)/24)+DATE(1970,1,1)</f>
        <v>42492.165972222225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 0)</f>
        <v>84.91</v>
      </c>
      <c r="Q1536" s="10" t="s">
        <v>8336</v>
      </c>
      <c r="R1536" t="s">
        <v>8337</v>
      </c>
      <c r="S1536">
        <f>YEAR(T1536)</f>
        <v>2015</v>
      </c>
      <c r="T1536" s="14">
        <f>(((J1536/60)/60)/24)+DATE(1970,1,1)</f>
        <v>42221.67432870371</v>
      </c>
      <c r="U1536" s="14">
        <f>(((I1536/60)/60)/24)+DATE(1970,1,1)</f>
        <v>42251.67432870371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 0)</f>
        <v>48.15</v>
      </c>
      <c r="Q1537" s="10" t="s">
        <v>8336</v>
      </c>
      <c r="R1537" t="s">
        <v>8337</v>
      </c>
      <c r="S1537">
        <f>YEAR(T1537)</f>
        <v>2016</v>
      </c>
      <c r="T1537" s="14">
        <f>(((J1537/60)/60)/24)+DATE(1970,1,1)</f>
        <v>42484.829062500001</v>
      </c>
      <c r="U1537" s="14">
        <f>(((I1537/60)/60)/24)+DATE(1970,1,1)</f>
        <v>42513.916666666672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 0)</f>
        <v>66.02</v>
      </c>
      <c r="Q1538" s="10" t="s">
        <v>8336</v>
      </c>
      <c r="R1538" t="s">
        <v>8337</v>
      </c>
      <c r="S1538">
        <f>YEAR(T1538)</f>
        <v>2015</v>
      </c>
      <c r="T1538" s="14">
        <f>(((J1538/60)/60)/24)+DATE(1970,1,1)</f>
        <v>42213.802199074074</v>
      </c>
      <c r="U1538" s="14">
        <f>(((I1538/60)/60)/24)+DATE(1970,1,1)</f>
        <v>42243.802199074074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 0)</f>
        <v>96.38</v>
      </c>
      <c r="Q1539" s="10" t="s">
        <v>8336</v>
      </c>
      <c r="R1539" t="s">
        <v>8337</v>
      </c>
      <c r="S1539">
        <f>YEAR(T1539)</f>
        <v>2016</v>
      </c>
      <c r="T1539" s="14">
        <f>(((J1539/60)/60)/24)+DATE(1970,1,1)</f>
        <v>42552.315127314811</v>
      </c>
      <c r="U1539" s="14">
        <f>(((I1539/60)/60)/24)+DATE(1970,1,1)</f>
        <v>42588.75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 0)</f>
        <v>156.16999999999999</v>
      </c>
      <c r="Q1540" s="10" t="s">
        <v>8336</v>
      </c>
      <c r="R1540" t="s">
        <v>8337</v>
      </c>
      <c r="S1540">
        <f>YEAR(T1540)</f>
        <v>2014</v>
      </c>
      <c r="T1540" s="14">
        <f>(((J1540/60)/60)/24)+DATE(1970,1,1)</f>
        <v>41981.782060185185</v>
      </c>
      <c r="U1540" s="14">
        <f>(((I1540/60)/60)/24)+DATE(1970,1,1)</f>
        <v>42026.782060185185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 0)</f>
        <v>95.76</v>
      </c>
      <c r="Q1541" s="10" t="s">
        <v>8336</v>
      </c>
      <c r="R1541" t="s">
        <v>8337</v>
      </c>
      <c r="S1541">
        <f>YEAR(T1541)</f>
        <v>2016</v>
      </c>
      <c r="T1541" s="14">
        <f>(((J1541/60)/60)/24)+DATE(1970,1,1)</f>
        <v>42705.919201388882</v>
      </c>
      <c r="U1541" s="14">
        <f>(((I1541/60)/60)/24)+DATE(1970,1,1)</f>
        <v>42738.919201388882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 0)</f>
        <v>180.41</v>
      </c>
      <c r="Q1542" s="10" t="s">
        <v>8336</v>
      </c>
      <c r="R1542" t="s">
        <v>8337</v>
      </c>
      <c r="S1542">
        <f>YEAR(T1542)</f>
        <v>2014</v>
      </c>
      <c r="T1542" s="14">
        <f>(((J1542/60)/60)/24)+DATE(1970,1,1)</f>
        <v>41939.00712962963</v>
      </c>
      <c r="U1542" s="14">
        <f>(((I1542/60)/60)/24)+DATE(1970,1,1)</f>
        <v>41969.052083333328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 0)</f>
        <v>3</v>
      </c>
      <c r="Q1543" s="10" t="s">
        <v>8336</v>
      </c>
      <c r="R1543" t="s">
        <v>8341</v>
      </c>
      <c r="S1543">
        <f>YEAR(T1543)</f>
        <v>2014</v>
      </c>
      <c r="T1543" s="14">
        <f>(((J1543/60)/60)/24)+DATE(1970,1,1)</f>
        <v>41974.712245370371</v>
      </c>
      <c r="U1543" s="14">
        <f>(((I1543/60)/60)/24)+DATE(1970,1,1)</f>
        <v>42004.712245370371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 0)</f>
        <v>20</v>
      </c>
      <c r="Q1544" s="10" t="s">
        <v>8336</v>
      </c>
      <c r="R1544" t="s">
        <v>8341</v>
      </c>
      <c r="S1544">
        <f>YEAR(T1544)</f>
        <v>2015</v>
      </c>
      <c r="T1544" s="14">
        <f>(((J1544/60)/60)/24)+DATE(1970,1,1)</f>
        <v>42170.996527777781</v>
      </c>
      <c r="U1544" s="14">
        <f>(((I1544/60)/60)/24)+DATE(1970,1,1)</f>
        <v>42185.996527777781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 0)</f>
        <v>10</v>
      </c>
      <c r="Q1545" s="10" t="s">
        <v>8336</v>
      </c>
      <c r="R1545" t="s">
        <v>8341</v>
      </c>
      <c r="S1545">
        <f>YEAR(T1545)</f>
        <v>2014</v>
      </c>
      <c r="T1545" s="14">
        <f>(((J1545/60)/60)/24)+DATE(1970,1,1)</f>
        <v>41935.509652777779</v>
      </c>
      <c r="U1545" s="14">
        <f>(((I1545/60)/60)/24)+DATE(1970,1,1)</f>
        <v>41965.551319444443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 0)</f>
        <v>0</v>
      </c>
      <c r="Q1546" s="10" t="s">
        <v>8336</v>
      </c>
      <c r="R1546" t="s">
        <v>8341</v>
      </c>
      <c r="S1546">
        <f>YEAR(T1546)</f>
        <v>2015</v>
      </c>
      <c r="T1546" s="14">
        <f>(((J1546/60)/60)/24)+DATE(1970,1,1)</f>
        <v>42053.051203703704</v>
      </c>
      <c r="U1546" s="14">
        <f>(((I1546/60)/60)/24)+DATE(1970,1,1)</f>
        <v>42095.012499999997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 0)</f>
        <v>1</v>
      </c>
      <c r="Q1547" s="10" t="s">
        <v>8336</v>
      </c>
      <c r="R1547" t="s">
        <v>8341</v>
      </c>
      <c r="S1547">
        <f>YEAR(T1547)</f>
        <v>2015</v>
      </c>
      <c r="T1547" s="14">
        <f>(((J1547/60)/60)/24)+DATE(1970,1,1)</f>
        <v>42031.884652777779</v>
      </c>
      <c r="U1547" s="14">
        <f>(((I1547/60)/60)/24)+DATE(1970,1,1)</f>
        <v>42065.886111111111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 0)</f>
        <v>26.27</v>
      </c>
      <c r="Q1548" s="10" t="s">
        <v>8336</v>
      </c>
      <c r="R1548" t="s">
        <v>8341</v>
      </c>
      <c r="S1548">
        <f>YEAR(T1548)</f>
        <v>2014</v>
      </c>
      <c r="T1548" s="14">
        <f>(((J1548/60)/60)/24)+DATE(1970,1,1)</f>
        <v>41839.212951388887</v>
      </c>
      <c r="U1548" s="14">
        <f>(((I1548/60)/60)/24)+DATE(1970,1,1)</f>
        <v>41899.212951388887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 0)</f>
        <v>0</v>
      </c>
      <c r="Q1549" s="10" t="s">
        <v>8336</v>
      </c>
      <c r="R1549" t="s">
        <v>8341</v>
      </c>
      <c r="S1549">
        <f>YEAR(T1549)</f>
        <v>2017</v>
      </c>
      <c r="T1549" s="14">
        <f>(((J1549/60)/60)/24)+DATE(1970,1,1)</f>
        <v>42782.426875000005</v>
      </c>
      <c r="U1549" s="14">
        <f>(((I1549/60)/60)/24)+DATE(1970,1,1)</f>
        <v>42789.426875000005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 0)</f>
        <v>60</v>
      </c>
      <c r="Q1550" s="10" t="s">
        <v>8336</v>
      </c>
      <c r="R1550" t="s">
        <v>8341</v>
      </c>
      <c r="S1550">
        <f>YEAR(T1550)</f>
        <v>2015</v>
      </c>
      <c r="T1550" s="14">
        <f>(((J1550/60)/60)/24)+DATE(1970,1,1)</f>
        <v>42286.88217592593</v>
      </c>
      <c r="U1550" s="14">
        <f>(((I1550/60)/60)/24)+DATE(1970,1,1)</f>
        <v>42316.923842592587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 0)</f>
        <v>28.33</v>
      </c>
      <c r="Q1551" s="10" t="s">
        <v>8336</v>
      </c>
      <c r="R1551" t="s">
        <v>8341</v>
      </c>
      <c r="S1551">
        <f>YEAR(T1551)</f>
        <v>2015</v>
      </c>
      <c r="T1551" s="14">
        <f>(((J1551/60)/60)/24)+DATE(1970,1,1)</f>
        <v>42281.136099537034</v>
      </c>
      <c r="U1551" s="14">
        <f>(((I1551/60)/60)/24)+DATE(1970,1,1)</f>
        <v>42311.177766203706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 0)</f>
        <v>14.43</v>
      </c>
      <c r="Q1552" s="10" t="s">
        <v>8336</v>
      </c>
      <c r="R1552" t="s">
        <v>8341</v>
      </c>
      <c r="S1552">
        <f>YEAR(T1552)</f>
        <v>2016</v>
      </c>
      <c r="T1552" s="14">
        <f>(((J1552/60)/60)/24)+DATE(1970,1,1)</f>
        <v>42472.449467592596</v>
      </c>
      <c r="U1552" s="14">
        <f>(((I1552/60)/60)/24)+DATE(1970,1,1)</f>
        <v>42502.449467592596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 0)</f>
        <v>0</v>
      </c>
      <c r="Q1553" s="10" t="s">
        <v>8336</v>
      </c>
      <c r="R1553" t="s">
        <v>8341</v>
      </c>
      <c r="S1553">
        <f>YEAR(T1553)</f>
        <v>2015</v>
      </c>
      <c r="T1553" s="14">
        <f>(((J1553/60)/60)/24)+DATE(1970,1,1)</f>
        <v>42121.824525462958</v>
      </c>
      <c r="U1553" s="14">
        <f>(((I1553/60)/60)/24)+DATE(1970,1,1)</f>
        <v>42151.824525462958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 0)</f>
        <v>132.19</v>
      </c>
      <c r="Q1554" s="10" t="s">
        <v>8336</v>
      </c>
      <c r="R1554" t="s">
        <v>8341</v>
      </c>
      <c r="S1554">
        <f>YEAR(T1554)</f>
        <v>2014</v>
      </c>
      <c r="T1554" s="14">
        <f>(((J1554/60)/60)/24)+DATE(1970,1,1)</f>
        <v>41892.688750000001</v>
      </c>
      <c r="U1554" s="14">
        <f>(((I1554/60)/60)/24)+DATE(1970,1,1)</f>
        <v>41913.165972222225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 0)</f>
        <v>0</v>
      </c>
      <c r="Q1555" s="10" t="s">
        <v>8336</v>
      </c>
      <c r="R1555" t="s">
        <v>8341</v>
      </c>
      <c r="S1555">
        <f>YEAR(T1555)</f>
        <v>2015</v>
      </c>
      <c r="T1555" s="14">
        <f>(((J1555/60)/60)/24)+DATE(1970,1,1)</f>
        <v>42219.282951388886</v>
      </c>
      <c r="U1555" s="14">
        <f>(((I1555/60)/60)/24)+DATE(1970,1,1)</f>
        <v>42249.282951388886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 0)</f>
        <v>0</v>
      </c>
      <c r="Q1556" s="10" t="s">
        <v>8336</v>
      </c>
      <c r="R1556" t="s">
        <v>8341</v>
      </c>
      <c r="S1556">
        <f>YEAR(T1556)</f>
        <v>2015</v>
      </c>
      <c r="T1556" s="14">
        <f>(((J1556/60)/60)/24)+DATE(1970,1,1)</f>
        <v>42188.252199074079</v>
      </c>
      <c r="U1556" s="14">
        <f>(((I1556/60)/60)/24)+DATE(1970,1,1)</f>
        <v>42218.252199074079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 0)</f>
        <v>0</v>
      </c>
      <c r="Q1557" s="10" t="s">
        <v>8336</v>
      </c>
      <c r="R1557" t="s">
        <v>8341</v>
      </c>
      <c r="S1557">
        <f>YEAR(T1557)</f>
        <v>2015</v>
      </c>
      <c r="T1557" s="14">
        <f>(((J1557/60)/60)/24)+DATE(1970,1,1)</f>
        <v>42241.613796296297</v>
      </c>
      <c r="U1557" s="14">
        <f>(((I1557/60)/60)/24)+DATE(1970,1,1)</f>
        <v>42264.708333333328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 0)</f>
        <v>56.42</v>
      </c>
      <c r="Q1558" s="10" t="s">
        <v>8336</v>
      </c>
      <c r="R1558" t="s">
        <v>8341</v>
      </c>
      <c r="S1558">
        <f>YEAR(T1558)</f>
        <v>2016</v>
      </c>
      <c r="T1558" s="14">
        <f>(((J1558/60)/60)/24)+DATE(1970,1,1)</f>
        <v>42525.153055555551</v>
      </c>
      <c r="U1558" s="14">
        <f>(((I1558/60)/60)/24)+DATE(1970,1,1)</f>
        <v>42555.153055555551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 0)</f>
        <v>100</v>
      </c>
      <c r="Q1559" s="10" t="s">
        <v>8336</v>
      </c>
      <c r="R1559" t="s">
        <v>8341</v>
      </c>
      <c r="S1559">
        <f>YEAR(T1559)</f>
        <v>2014</v>
      </c>
      <c r="T1559" s="14">
        <f>(((J1559/60)/60)/24)+DATE(1970,1,1)</f>
        <v>41871.65315972222</v>
      </c>
      <c r="U1559" s="14">
        <f>(((I1559/60)/60)/24)+DATE(1970,1,1)</f>
        <v>41902.65315972222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 0)</f>
        <v>11.67</v>
      </c>
      <c r="Q1560" s="10" t="s">
        <v>8336</v>
      </c>
      <c r="R1560" t="s">
        <v>8341</v>
      </c>
      <c r="S1560">
        <f>YEAR(T1560)</f>
        <v>2015</v>
      </c>
      <c r="T1560" s="14">
        <f>(((J1560/60)/60)/24)+DATE(1970,1,1)</f>
        <v>42185.397673611107</v>
      </c>
      <c r="U1560" s="14">
        <f>(((I1560/60)/60)/24)+DATE(1970,1,1)</f>
        <v>42244.508333333331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 0)</f>
        <v>50</v>
      </c>
      <c r="Q1561" s="10" t="s">
        <v>8336</v>
      </c>
      <c r="R1561" t="s">
        <v>8341</v>
      </c>
      <c r="S1561">
        <f>YEAR(T1561)</f>
        <v>2015</v>
      </c>
      <c r="T1561" s="14">
        <f>(((J1561/60)/60)/24)+DATE(1970,1,1)</f>
        <v>42108.05322916666</v>
      </c>
      <c r="U1561" s="14">
        <f>(((I1561/60)/60)/24)+DATE(1970,1,1)</f>
        <v>42123.05322916666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 0)</f>
        <v>23.5</v>
      </c>
      <c r="Q1562" s="10" t="s">
        <v>8336</v>
      </c>
      <c r="R1562" t="s">
        <v>8341</v>
      </c>
      <c r="S1562">
        <f>YEAR(T1562)</f>
        <v>2014</v>
      </c>
      <c r="T1562" s="14">
        <f>(((J1562/60)/60)/24)+DATE(1970,1,1)</f>
        <v>41936.020752314813</v>
      </c>
      <c r="U1562" s="14">
        <f>(((I1562/60)/60)/24)+DATE(1970,1,1)</f>
        <v>41956.062418981484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 0)</f>
        <v>67</v>
      </c>
      <c r="Q1563" s="10" t="s">
        <v>8320</v>
      </c>
      <c r="R1563" t="s">
        <v>8342</v>
      </c>
      <c r="S1563">
        <f>YEAR(T1563)</f>
        <v>2013</v>
      </c>
      <c r="T1563" s="14">
        <f>(((J1563/60)/60)/24)+DATE(1970,1,1)</f>
        <v>41555.041701388887</v>
      </c>
      <c r="U1563" s="14">
        <f>(((I1563/60)/60)/24)+DATE(1970,1,1)</f>
        <v>41585.083368055559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 0)</f>
        <v>0</v>
      </c>
      <c r="Q1564" s="10" t="s">
        <v>8320</v>
      </c>
      <c r="R1564" t="s">
        <v>8342</v>
      </c>
      <c r="S1564">
        <f>YEAR(T1564)</f>
        <v>2009</v>
      </c>
      <c r="T1564" s="14">
        <f>(((J1564/60)/60)/24)+DATE(1970,1,1)</f>
        <v>40079.566157407404</v>
      </c>
      <c r="U1564" s="14">
        <f>(((I1564/60)/60)/24)+DATE(1970,1,1)</f>
        <v>40149.034722222219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 0)</f>
        <v>42.5</v>
      </c>
      <c r="Q1565" s="10" t="s">
        <v>8320</v>
      </c>
      <c r="R1565" t="s">
        <v>8342</v>
      </c>
      <c r="S1565">
        <f>YEAR(T1565)</f>
        <v>2014</v>
      </c>
      <c r="T1565" s="14">
        <f>(((J1565/60)/60)/24)+DATE(1970,1,1)</f>
        <v>41652.742488425924</v>
      </c>
      <c r="U1565" s="14">
        <f>(((I1565/60)/60)/24)+DATE(1970,1,1)</f>
        <v>41712.700821759259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 0)</f>
        <v>10</v>
      </c>
      <c r="Q1566" s="10" t="s">
        <v>8320</v>
      </c>
      <c r="R1566" t="s">
        <v>8342</v>
      </c>
      <c r="S1566">
        <f>YEAR(T1566)</f>
        <v>2015</v>
      </c>
      <c r="T1566" s="14">
        <f>(((J1566/60)/60)/24)+DATE(1970,1,1)</f>
        <v>42121.367002314815</v>
      </c>
      <c r="U1566" s="14">
        <f>(((I1566/60)/60)/24)+DATE(1970,1,1)</f>
        <v>42152.836805555555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 0)</f>
        <v>100</v>
      </c>
      <c r="Q1567" s="10" t="s">
        <v>8320</v>
      </c>
      <c r="R1567" t="s">
        <v>8342</v>
      </c>
      <c r="S1567">
        <f>YEAR(T1567)</f>
        <v>2011</v>
      </c>
      <c r="T1567" s="14">
        <f>(((J1567/60)/60)/24)+DATE(1970,1,1)</f>
        <v>40672.729872685188</v>
      </c>
      <c r="U1567" s="14">
        <f>(((I1567/60)/60)/24)+DATE(1970,1,1)</f>
        <v>40702.729872685188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 0)</f>
        <v>108.05</v>
      </c>
      <c r="Q1568" s="10" t="s">
        <v>8320</v>
      </c>
      <c r="R1568" t="s">
        <v>8342</v>
      </c>
      <c r="S1568">
        <f>YEAR(T1568)</f>
        <v>2016</v>
      </c>
      <c r="T1568" s="14">
        <f>(((J1568/60)/60)/24)+DATE(1970,1,1)</f>
        <v>42549.916712962964</v>
      </c>
      <c r="U1568" s="14">
        <f>(((I1568/60)/60)/24)+DATE(1970,1,1)</f>
        <v>42578.916666666672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 0)</f>
        <v>26.92</v>
      </c>
      <c r="Q1569" s="10" t="s">
        <v>8320</v>
      </c>
      <c r="R1569" t="s">
        <v>8342</v>
      </c>
      <c r="S1569">
        <f>YEAR(T1569)</f>
        <v>2014</v>
      </c>
      <c r="T1569" s="14">
        <f>(((J1569/60)/60)/24)+DATE(1970,1,1)</f>
        <v>41671.936863425923</v>
      </c>
      <c r="U1569" s="14">
        <f>(((I1569/60)/60)/24)+DATE(1970,1,1)</f>
        <v>41687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 0)</f>
        <v>155</v>
      </c>
      <c r="Q1570" s="10" t="s">
        <v>8320</v>
      </c>
      <c r="R1570" t="s">
        <v>8342</v>
      </c>
      <c r="S1570">
        <f>YEAR(T1570)</f>
        <v>2014</v>
      </c>
      <c r="T1570" s="14">
        <f>(((J1570/60)/60)/24)+DATE(1970,1,1)</f>
        <v>41962.062326388885</v>
      </c>
      <c r="U1570" s="14">
        <f>(((I1570/60)/60)/24)+DATE(1970,1,1)</f>
        <v>41997.062326388885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 0)</f>
        <v>0</v>
      </c>
      <c r="Q1571" s="10" t="s">
        <v>8320</v>
      </c>
      <c r="R1571" t="s">
        <v>8342</v>
      </c>
      <c r="S1571">
        <f>YEAR(T1571)</f>
        <v>2013</v>
      </c>
      <c r="T1571" s="14">
        <f>(((J1571/60)/60)/24)+DATE(1970,1,1)</f>
        <v>41389.679560185185</v>
      </c>
      <c r="U1571" s="14">
        <f>(((I1571/60)/60)/24)+DATE(1970,1,1)</f>
        <v>41419.679560185185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 0)</f>
        <v>47.77</v>
      </c>
      <c r="Q1572" s="10" t="s">
        <v>8320</v>
      </c>
      <c r="R1572" t="s">
        <v>8342</v>
      </c>
      <c r="S1572">
        <f>YEAR(T1572)</f>
        <v>2016</v>
      </c>
      <c r="T1572" s="14">
        <f>(((J1572/60)/60)/24)+DATE(1970,1,1)</f>
        <v>42438.813449074078</v>
      </c>
      <c r="U1572" s="14">
        <f>(((I1572/60)/60)/24)+DATE(1970,1,1)</f>
        <v>42468.771782407406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 0)</f>
        <v>20</v>
      </c>
      <c r="Q1573" s="10" t="s">
        <v>8320</v>
      </c>
      <c r="R1573" t="s">
        <v>8342</v>
      </c>
      <c r="S1573">
        <f>YEAR(T1573)</f>
        <v>2015</v>
      </c>
      <c r="T1573" s="14">
        <f>(((J1573/60)/60)/24)+DATE(1970,1,1)</f>
        <v>42144.769479166673</v>
      </c>
      <c r="U1573" s="14">
        <f>(((I1573/60)/60)/24)+DATE(1970,1,1)</f>
        <v>42174.769479166673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 0)</f>
        <v>41.67</v>
      </c>
      <c r="Q1574" s="10" t="s">
        <v>8320</v>
      </c>
      <c r="R1574" t="s">
        <v>8342</v>
      </c>
      <c r="S1574">
        <f>YEAR(T1574)</f>
        <v>2016</v>
      </c>
      <c r="T1574" s="14">
        <f>(((J1574/60)/60)/24)+DATE(1970,1,1)</f>
        <v>42404.033090277779</v>
      </c>
      <c r="U1574" s="14">
        <f>(((I1574/60)/60)/24)+DATE(1970,1,1)</f>
        <v>42428.999305555553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 0)</f>
        <v>74.33</v>
      </c>
      <c r="Q1575" s="10" t="s">
        <v>8320</v>
      </c>
      <c r="R1575" t="s">
        <v>8342</v>
      </c>
      <c r="S1575">
        <f>YEAR(T1575)</f>
        <v>2017</v>
      </c>
      <c r="T1575" s="14">
        <f>(((J1575/60)/60)/24)+DATE(1970,1,1)</f>
        <v>42786.000023148154</v>
      </c>
      <c r="U1575" s="14">
        <f>(((I1575/60)/60)/24)+DATE(1970,1,1)</f>
        <v>42826.165972222225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 0)</f>
        <v>84.33</v>
      </c>
      <c r="Q1576" s="10" t="s">
        <v>8320</v>
      </c>
      <c r="R1576" t="s">
        <v>8342</v>
      </c>
      <c r="S1576">
        <f>YEAR(T1576)</f>
        <v>2015</v>
      </c>
      <c r="T1576" s="14">
        <f>(((J1576/60)/60)/24)+DATE(1970,1,1)</f>
        <v>42017.927418981482</v>
      </c>
      <c r="U1576" s="14">
        <f>(((I1576/60)/60)/24)+DATE(1970,1,1)</f>
        <v>42052.927418981482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 0)</f>
        <v>65.459999999999994</v>
      </c>
      <c r="Q1577" s="10" t="s">
        <v>8320</v>
      </c>
      <c r="R1577" t="s">
        <v>8342</v>
      </c>
      <c r="S1577">
        <f>YEAR(T1577)</f>
        <v>2014</v>
      </c>
      <c r="T1577" s="14">
        <f>(((J1577/60)/60)/24)+DATE(1970,1,1)</f>
        <v>41799.524259259262</v>
      </c>
      <c r="U1577" s="14">
        <f>(((I1577/60)/60)/24)+DATE(1970,1,1)</f>
        <v>41829.524259259262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 0)</f>
        <v>65</v>
      </c>
      <c r="Q1578" s="10" t="s">
        <v>8320</v>
      </c>
      <c r="R1578" t="s">
        <v>8342</v>
      </c>
      <c r="S1578">
        <f>YEAR(T1578)</f>
        <v>2015</v>
      </c>
      <c r="T1578" s="14">
        <f>(((J1578/60)/60)/24)+DATE(1970,1,1)</f>
        <v>42140.879259259258</v>
      </c>
      <c r="U1578" s="14">
        <f>(((I1578/60)/60)/24)+DATE(1970,1,1)</f>
        <v>42185.879259259258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 0)</f>
        <v>27.5</v>
      </c>
      <c r="Q1579" s="10" t="s">
        <v>8320</v>
      </c>
      <c r="R1579" t="s">
        <v>8342</v>
      </c>
      <c r="S1579">
        <f>YEAR(T1579)</f>
        <v>2012</v>
      </c>
      <c r="T1579" s="14">
        <f>(((J1579/60)/60)/24)+DATE(1970,1,1)</f>
        <v>41054.847777777781</v>
      </c>
      <c r="U1579" s="14">
        <f>(((I1579/60)/60)/24)+DATE(1970,1,1)</f>
        <v>41114.847777777781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 0)</f>
        <v>51.25</v>
      </c>
      <c r="Q1580" s="10" t="s">
        <v>8320</v>
      </c>
      <c r="R1580" t="s">
        <v>8342</v>
      </c>
      <c r="S1580">
        <f>YEAR(T1580)</f>
        <v>2010</v>
      </c>
      <c r="T1580" s="14">
        <f>(((J1580/60)/60)/24)+DATE(1970,1,1)</f>
        <v>40399.065868055557</v>
      </c>
      <c r="U1580" s="14">
        <f>(((I1580/60)/60)/24)+DATE(1970,1,1)</f>
        <v>40423.083333333336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 0)</f>
        <v>14</v>
      </c>
      <c r="Q1581" s="10" t="s">
        <v>8320</v>
      </c>
      <c r="R1581" t="s">
        <v>8342</v>
      </c>
      <c r="S1581">
        <f>YEAR(T1581)</f>
        <v>2013</v>
      </c>
      <c r="T1581" s="14">
        <f>(((J1581/60)/60)/24)+DATE(1970,1,1)</f>
        <v>41481.996423611112</v>
      </c>
      <c r="U1581" s="14">
        <f>(((I1581/60)/60)/24)+DATE(1970,1,1)</f>
        <v>41514.996423611112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 0)</f>
        <v>0</v>
      </c>
      <c r="Q1582" s="10" t="s">
        <v>8320</v>
      </c>
      <c r="R1582" t="s">
        <v>8342</v>
      </c>
      <c r="S1582">
        <f>YEAR(T1582)</f>
        <v>2012</v>
      </c>
      <c r="T1582" s="14">
        <f>(((J1582/60)/60)/24)+DATE(1970,1,1)</f>
        <v>40990.050069444449</v>
      </c>
      <c r="U1582" s="14">
        <f>(((I1582/60)/60)/24)+DATE(1970,1,1)</f>
        <v>41050.050069444449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 0)</f>
        <v>5</v>
      </c>
      <c r="Q1583" s="10" t="s">
        <v>8336</v>
      </c>
      <c r="R1583" t="s">
        <v>8343</v>
      </c>
      <c r="S1583">
        <f>YEAR(T1583)</f>
        <v>2015</v>
      </c>
      <c r="T1583" s="14">
        <f>(((J1583/60)/60)/24)+DATE(1970,1,1)</f>
        <v>42325.448958333334</v>
      </c>
      <c r="U1583" s="14">
        <f>(((I1583/60)/60)/24)+DATE(1970,1,1)</f>
        <v>42357.448958333334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 0)</f>
        <v>31</v>
      </c>
      <c r="Q1584" s="10" t="s">
        <v>8336</v>
      </c>
      <c r="R1584" t="s">
        <v>8343</v>
      </c>
      <c r="S1584">
        <f>YEAR(T1584)</f>
        <v>2015</v>
      </c>
      <c r="T1584" s="14">
        <f>(((J1584/60)/60)/24)+DATE(1970,1,1)</f>
        <v>42246.789965277778</v>
      </c>
      <c r="U1584" s="14">
        <f>(((I1584/60)/60)/24)+DATE(1970,1,1)</f>
        <v>42303.888888888891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 0)</f>
        <v>15</v>
      </c>
      <c r="Q1585" s="10" t="s">
        <v>8336</v>
      </c>
      <c r="R1585" t="s">
        <v>8343</v>
      </c>
      <c r="S1585">
        <f>YEAR(T1585)</f>
        <v>2014</v>
      </c>
      <c r="T1585" s="14">
        <f>(((J1585/60)/60)/24)+DATE(1970,1,1)</f>
        <v>41877.904988425929</v>
      </c>
      <c r="U1585" s="14">
        <f>(((I1585/60)/60)/24)+DATE(1970,1,1)</f>
        <v>41907.904988425929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 0)</f>
        <v>0</v>
      </c>
      <c r="Q1586" s="10" t="s">
        <v>8336</v>
      </c>
      <c r="R1586" t="s">
        <v>8343</v>
      </c>
      <c r="S1586">
        <f>YEAR(T1586)</f>
        <v>2014</v>
      </c>
      <c r="T1586" s="14">
        <f>(((J1586/60)/60)/24)+DATE(1970,1,1)</f>
        <v>41779.649317129632</v>
      </c>
      <c r="U1586" s="14">
        <f>(((I1586/60)/60)/24)+DATE(1970,1,1)</f>
        <v>41789.649317129632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 0)</f>
        <v>131.66999999999999</v>
      </c>
      <c r="Q1587" s="10" t="s">
        <v>8336</v>
      </c>
      <c r="R1587" t="s">
        <v>8343</v>
      </c>
      <c r="S1587">
        <f>YEAR(T1587)</f>
        <v>2016</v>
      </c>
      <c r="T1587" s="14">
        <f>(((J1587/60)/60)/24)+DATE(1970,1,1)</f>
        <v>42707.895462962959</v>
      </c>
      <c r="U1587" s="14">
        <f>(((I1587/60)/60)/24)+DATE(1970,1,1)</f>
        <v>42729.458333333328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 0)</f>
        <v>0</v>
      </c>
      <c r="Q1588" s="10" t="s">
        <v>8336</v>
      </c>
      <c r="R1588" t="s">
        <v>8343</v>
      </c>
      <c r="S1588">
        <f>YEAR(T1588)</f>
        <v>2015</v>
      </c>
      <c r="T1588" s="14">
        <f>(((J1588/60)/60)/24)+DATE(1970,1,1)</f>
        <v>42069.104421296302</v>
      </c>
      <c r="U1588" s="14">
        <f>(((I1588/60)/60)/24)+DATE(1970,1,1)</f>
        <v>42099.062754629631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 0)</f>
        <v>1</v>
      </c>
      <c r="Q1589" s="10" t="s">
        <v>8336</v>
      </c>
      <c r="R1589" t="s">
        <v>8343</v>
      </c>
      <c r="S1589">
        <f>YEAR(T1589)</f>
        <v>2014</v>
      </c>
      <c r="T1589" s="14">
        <f>(((J1589/60)/60)/24)+DATE(1970,1,1)</f>
        <v>41956.950983796298</v>
      </c>
      <c r="U1589" s="14">
        <f>(((I1589/60)/60)/24)+DATE(1970,1,1)</f>
        <v>41986.950983796298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 0)</f>
        <v>0</v>
      </c>
      <c r="Q1590" s="10" t="s">
        <v>8336</v>
      </c>
      <c r="R1590" t="s">
        <v>8343</v>
      </c>
      <c r="S1590">
        <f>YEAR(T1590)</f>
        <v>2015</v>
      </c>
      <c r="T1590" s="14">
        <f>(((J1590/60)/60)/24)+DATE(1970,1,1)</f>
        <v>42005.24998842593</v>
      </c>
      <c r="U1590" s="14">
        <f>(((I1590/60)/60)/24)+DATE(1970,1,1)</f>
        <v>42035.841666666667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 0)</f>
        <v>0</v>
      </c>
      <c r="Q1591" s="10" t="s">
        <v>8336</v>
      </c>
      <c r="R1591" t="s">
        <v>8343</v>
      </c>
      <c r="S1591">
        <f>YEAR(T1591)</f>
        <v>2015</v>
      </c>
      <c r="T1591" s="14">
        <f>(((J1591/60)/60)/24)+DATE(1970,1,1)</f>
        <v>42256.984791666662</v>
      </c>
      <c r="U1591" s="14">
        <f>(((I1591/60)/60)/24)+DATE(1970,1,1)</f>
        <v>42286.984791666662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 0)</f>
        <v>510</v>
      </c>
      <c r="Q1592" s="10" t="s">
        <v>8336</v>
      </c>
      <c r="R1592" t="s">
        <v>8343</v>
      </c>
      <c r="S1592">
        <f>YEAR(T1592)</f>
        <v>2015</v>
      </c>
      <c r="T1592" s="14">
        <f>(((J1592/60)/60)/24)+DATE(1970,1,1)</f>
        <v>42240.857222222221</v>
      </c>
      <c r="U1592" s="14">
        <f>(((I1592/60)/60)/24)+DATE(1970,1,1)</f>
        <v>42270.857222222221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 0)</f>
        <v>44.48</v>
      </c>
      <c r="Q1593" s="10" t="s">
        <v>8336</v>
      </c>
      <c r="R1593" t="s">
        <v>8343</v>
      </c>
      <c r="S1593">
        <f>YEAR(T1593)</f>
        <v>2016</v>
      </c>
      <c r="T1593" s="14">
        <f>(((J1593/60)/60)/24)+DATE(1970,1,1)</f>
        <v>42433.726168981477</v>
      </c>
      <c r="U1593" s="14">
        <f>(((I1593/60)/60)/24)+DATE(1970,1,1)</f>
        <v>42463.68450231482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 0)</f>
        <v>0</v>
      </c>
      <c r="Q1594" s="10" t="s">
        <v>8336</v>
      </c>
      <c r="R1594" t="s">
        <v>8343</v>
      </c>
      <c r="S1594">
        <f>YEAR(T1594)</f>
        <v>2015</v>
      </c>
      <c r="T1594" s="14">
        <f>(((J1594/60)/60)/24)+DATE(1970,1,1)</f>
        <v>42046.072743055556</v>
      </c>
      <c r="U1594" s="14">
        <f>(((I1594/60)/60)/24)+DATE(1970,1,1)</f>
        <v>42091.031076388885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 0)</f>
        <v>1</v>
      </c>
      <c r="Q1595" s="10" t="s">
        <v>8336</v>
      </c>
      <c r="R1595" t="s">
        <v>8343</v>
      </c>
      <c r="S1595">
        <f>YEAR(T1595)</f>
        <v>2015</v>
      </c>
      <c r="T1595" s="14">
        <f>(((J1595/60)/60)/24)+DATE(1970,1,1)</f>
        <v>42033.845543981486</v>
      </c>
      <c r="U1595" s="14">
        <f>(((I1595/60)/60)/24)+DATE(1970,1,1)</f>
        <v>42063.845543981486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 0)</f>
        <v>20.5</v>
      </c>
      <c r="Q1596" s="10" t="s">
        <v>8336</v>
      </c>
      <c r="R1596" t="s">
        <v>8343</v>
      </c>
      <c r="S1596">
        <f>YEAR(T1596)</f>
        <v>2016</v>
      </c>
      <c r="T1596" s="14">
        <f>(((J1596/60)/60)/24)+DATE(1970,1,1)</f>
        <v>42445.712754629625</v>
      </c>
      <c r="U1596" s="14">
        <f>(((I1596/60)/60)/24)+DATE(1970,1,1)</f>
        <v>42505.681249999994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 0)</f>
        <v>40</v>
      </c>
      <c r="Q1597" s="10" t="s">
        <v>8336</v>
      </c>
      <c r="R1597" t="s">
        <v>8343</v>
      </c>
      <c r="S1597">
        <f>YEAR(T1597)</f>
        <v>2014</v>
      </c>
      <c r="T1597" s="14">
        <f>(((J1597/60)/60)/24)+DATE(1970,1,1)</f>
        <v>41780.050092592595</v>
      </c>
      <c r="U1597" s="14">
        <f>(((I1597/60)/60)/24)+DATE(1970,1,1)</f>
        <v>41808.842361111114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 0)</f>
        <v>25</v>
      </c>
      <c r="Q1598" s="10" t="s">
        <v>8336</v>
      </c>
      <c r="R1598" t="s">
        <v>8343</v>
      </c>
      <c r="S1598">
        <f>YEAR(T1598)</f>
        <v>2014</v>
      </c>
      <c r="T1598" s="14">
        <f>(((J1598/60)/60)/24)+DATE(1970,1,1)</f>
        <v>41941.430196759262</v>
      </c>
      <c r="U1598" s="14">
        <f>(((I1598/60)/60)/24)+DATE(1970,1,1)</f>
        <v>41986.471863425926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 0)</f>
        <v>0</v>
      </c>
      <c r="Q1599" s="10" t="s">
        <v>8336</v>
      </c>
      <c r="R1599" t="s">
        <v>8343</v>
      </c>
      <c r="S1599">
        <f>YEAR(T1599)</f>
        <v>2016</v>
      </c>
      <c r="T1599" s="14">
        <f>(((J1599/60)/60)/24)+DATE(1970,1,1)</f>
        <v>42603.354131944448</v>
      </c>
      <c r="U1599" s="14">
        <f>(((I1599/60)/60)/24)+DATE(1970,1,1)</f>
        <v>42633.354131944448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 0)</f>
        <v>1</v>
      </c>
      <c r="Q1600" s="10" t="s">
        <v>8336</v>
      </c>
      <c r="R1600" t="s">
        <v>8343</v>
      </c>
      <c r="S1600">
        <f>YEAR(T1600)</f>
        <v>2015</v>
      </c>
      <c r="T1600" s="14">
        <f>(((J1600/60)/60)/24)+DATE(1970,1,1)</f>
        <v>42151.667337962965</v>
      </c>
      <c r="U1600" s="14">
        <f>(((I1600/60)/60)/24)+DATE(1970,1,1)</f>
        <v>42211.667337962965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 0)</f>
        <v>0</v>
      </c>
      <c r="Q1601" s="10" t="s">
        <v>8336</v>
      </c>
      <c r="R1601" t="s">
        <v>8343</v>
      </c>
      <c r="S1601">
        <f>YEAR(T1601)</f>
        <v>2016</v>
      </c>
      <c r="T1601" s="14">
        <f>(((J1601/60)/60)/24)+DATE(1970,1,1)</f>
        <v>42438.53907407407</v>
      </c>
      <c r="U1601" s="14">
        <f>(((I1601/60)/60)/24)+DATE(1970,1,1)</f>
        <v>42468.497407407413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 0)</f>
        <v>40.78</v>
      </c>
      <c r="Q1602" s="10" t="s">
        <v>8336</v>
      </c>
      <c r="R1602" t="s">
        <v>8343</v>
      </c>
      <c r="S1602">
        <f>YEAR(T1602)</f>
        <v>2014</v>
      </c>
      <c r="T1602" s="14">
        <f>(((J1602/60)/60)/24)+DATE(1970,1,1)</f>
        <v>41791.057314814818</v>
      </c>
      <c r="U1602" s="14">
        <f>(((I1602/60)/60)/24)+DATE(1970,1,1)</f>
        <v>41835.21597222222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 0)</f>
        <v>48.33</v>
      </c>
      <c r="Q1603" s="10" t="s">
        <v>8323</v>
      </c>
      <c r="R1603" t="s">
        <v>8324</v>
      </c>
      <c r="S1603">
        <f>YEAR(T1603)</f>
        <v>2011</v>
      </c>
      <c r="T1603" s="14">
        <f>(((J1603/60)/60)/24)+DATE(1970,1,1)</f>
        <v>40638.092974537038</v>
      </c>
      <c r="U1603" s="14">
        <f>(((I1603/60)/60)/24)+DATE(1970,1,1)</f>
        <v>40668.092974537038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 0)</f>
        <v>46.95</v>
      </c>
      <c r="Q1604" s="10" t="s">
        <v>8323</v>
      </c>
      <c r="R1604" t="s">
        <v>8324</v>
      </c>
      <c r="S1604">
        <f>YEAR(T1604)</f>
        <v>2011</v>
      </c>
      <c r="T1604" s="14">
        <f>(((J1604/60)/60)/24)+DATE(1970,1,1)</f>
        <v>40788.297650462962</v>
      </c>
      <c r="U1604" s="14">
        <f>(((I1604/60)/60)/24)+DATE(1970,1,1)</f>
        <v>40830.958333333336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 0)</f>
        <v>66.69</v>
      </c>
      <c r="Q1605" s="10" t="s">
        <v>8323</v>
      </c>
      <c r="R1605" t="s">
        <v>8324</v>
      </c>
      <c r="S1605">
        <f>YEAR(T1605)</f>
        <v>2011</v>
      </c>
      <c r="T1605" s="14">
        <f>(((J1605/60)/60)/24)+DATE(1970,1,1)</f>
        <v>40876.169664351852</v>
      </c>
      <c r="U1605" s="14">
        <f>(((I1605/60)/60)/24)+DATE(1970,1,1)</f>
        <v>40936.169664351852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 0)</f>
        <v>48.84</v>
      </c>
      <c r="Q1606" s="10" t="s">
        <v>8323</v>
      </c>
      <c r="R1606" t="s">
        <v>8324</v>
      </c>
      <c r="S1606">
        <f>YEAR(T1606)</f>
        <v>2012</v>
      </c>
      <c r="T1606" s="14">
        <f>(((J1606/60)/60)/24)+DATE(1970,1,1)</f>
        <v>40945.845312500001</v>
      </c>
      <c r="U1606" s="14">
        <f>(((I1606/60)/60)/24)+DATE(1970,1,1)</f>
        <v>40985.80364583333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 0)</f>
        <v>137.31</v>
      </c>
      <c r="Q1607" s="10" t="s">
        <v>8323</v>
      </c>
      <c r="R1607" t="s">
        <v>8324</v>
      </c>
      <c r="S1607">
        <f>YEAR(T1607)</f>
        <v>2011</v>
      </c>
      <c r="T1607" s="14">
        <f>(((J1607/60)/60)/24)+DATE(1970,1,1)</f>
        <v>40747.012881944444</v>
      </c>
      <c r="U1607" s="14">
        <f>(((I1607/60)/60)/24)+DATE(1970,1,1)</f>
        <v>40756.291666666664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 0)</f>
        <v>87.83</v>
      </c>
      <c r="Q1608" s="10" t="s">
        <v>8323</v>
      </c>
      <c r="R1608" t="s">
        <v>8324</v>
      </c>
      <c r="S1608">
        <f>YEAR(T1608)</f>
        <v>2010</v>
      </c>
      <c r="T1608" s="14">
        <f>(((J1608/60)/60)/24)+DATE(1970,1,1)</f>
        <v>40536.111550925925</v>
      </c>
      <c r="U1608" s="14">
        <f>(((I1608/60)/60)/24)+DATE(1970,1,1)</f>
        <v>40626.069884259261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 0)</f>
        <v>70.790000000000006</v>
      </c>
      <c r="Q1609" s="10" t="s">
        <v>8323</v>
      </c>
      <c r="R1609" t="s">
        <v>8324</v>
      </c>
      <c r="S1609">
        <f>YEAR(T1609)</f>
        <v>2012</v>
      </c>
      <c r="T1609" s="14">
        <f>(((J1609/60)/60)/24)+DATE(1970,1,1)</f>
        <v>41053.80846064815</v>
      </c>
      <c r="U1609" s="14">
        <f>(((I1609/60)/60)/24)+DATE(1970,1,1)</f>
        <v>41074.80846064815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 0)</f>
        <v>52.83</v>
      </c>
      <c r="Q1610" s="10" t="s">
        <v>8323</v>
      </c>
      <c r="R1610" t="s">
        <v>8324</v>
      </c>
      <c r="S1610">
        <f>YEAR(T1610)</f>
        <v>2013</v>
      </c>
      <c r="T1610" s="14">
        <f>(((J1610/60)/60)/24)+DATE(1970,1,1)</f>
        <v>41607.83085648148</v>
      </c>
      <c r="U1610" s="14">
        <f>(((I1610/60)/60)/24)+DATE(1970,1,1)</f>
        <v>41640.226388888892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 0)</f>
        <v>443.75</v>
      </c>
      <c r="Q1611" s="10" t="s">
        <v>8323</v>
      </c>
      <c r="R1611" t="s">
        <v>8324</v>
      </c>
      <c r="S1611">
        <f>YEAR(T1611)</f>
        <v>2011</v>
      </c>
      <c r="T1611" s="14">
        <f>(((J1611/60)/60)/24)+DATE(1970,1,1)</f>
        <v>40796.001261574071</v>
      </c>
      <c r="U1611" s="14">
        <f>(((I1611/60)/60)/24)+DATE(1970,1,1)</f>
        <v>40849.333333333336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 0)</f>
        <v>48.54</v>
      </c>
      <c r="Q1612" s="10" t="s">
        <v>8323</v>
      </c>
      <c r="R1612" t="s">
        <v>8324</v>
      </c>
      <c r="S1612">
        <f>YEAR(T1612)</f>
        <v>2012</v>
      </c>
      <c r="T1612" s="14">
        <f>(((J1612/60)/60)/24)+DATE(1970,1,1)</f>
        <v>41228.924884259257</v>
      </c>
      <c r="U1612" s="14">
        <f>(((I1612/60)/60)/24)+DATE(1970,1,1)</f>
        <v>41258.924884259257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 0)</f>
        <v>37.07</v>
      </c>
      <c r="Q1613" s="10" t="s">
        <v>8323</v>
      </c>
      <c r="R1613" t="s">
        <v>8324</v>
      </c>
      <c r="S1613">
        <f>YEAR(T1613)</f>
        <v>2013</v>
      </c>
      <c r="T1613" s="14">
        <f>(((J1613/60)/60)/24)+DATE(1970,1,1)</f>
        <v>41409.00037037037</v>
      </c>
      <c r="U1613" s="14">
        <f>(((I1613/60)/60)/24)+DATE(1970,1,1)</f>
        <v>41430.00037037037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 0)</f>
        <v>50</v>
      </c>
      <c r="Q1614" s="10" t="s">
        <v>8323</v>
      </c>
      <c r="R1614" t="s">
        <v>8324</v>
      </c>
      <c r="S1614">
        <f>YEAR(T1614)</f>
        <v>2012</v>
      </c>
      <c r="T1614" s="14">
        <f>(((J1614/60)/60)/24)+DATE(1970,1,1)</f>
        <v>41246.874814814815</v>
      </c>
      <c r="U1614" s="14">
        <f>(((I1614/60)/60)/24)+DATE(1970,1,1)</f>
        <v>41276.874814814815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 0)</f>
        <v>39.04</v>
      </c>
      <c r="Q1615" s="10" t="s">
        <v>8323</v>
      </c>
      <c r="R1615" t="s">
        <v>8324</v>
      </c>
      <c r="S1615">
        <f>YEAR(T1615)</f>
        <v>2012</v>
      </c>
      <c r="T1615" s="14">
        <f>(((J1615/60)/60)/24)+DATE(1970,1,1)</f>
        <v>41082.069467592592</v>
      </c>
      <c r="U1615" s="14">
        <f>(((I1615/60)/60)/24)+DATE(1970,1,1)</f>
        <v>41112.069467592592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 0)</f>
        <v>66.69</v>
      </c>
      <c r="Q1616" s="10" t="s">
        <v>8323</v>
      </c>
      <c r="R1616" t="s">
        <v>8324</v>
      </c>
      <c r="S1616">
        <f>YEAR(T1616)</f>
        <v>2014</v>
      </c>
      <c r="T1616" s="14">
        <f>(((J1616/60)/60)/24)+DATE(1970,1,1)</f>
        <v>41794.981122685182</v>
      </c>
      <c r="U1616" s="14">
        <f>(((I1616/60)/60)/24)+DATE(1970,1,1)</f>
        <v>41854.708333333336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 0)</f>
        <v>67.13</v>
      </c>
      <c r="Q1617" s="10" t="s">
        <v>8323</v>
      </c>
      <c r="R1617" t="s">
        <v>8324</v>
      </c>
      <c r="S1617">
        <f>YEAR(T1617)</f>
        <v>2011</v>
      </c>
      <c r="T1617" s="14">
        <f>(((J1617/60)/60)/24)+DATE(1970,1,1)</f>
        <v>40845.050879629627</v>
      </c>
      <c r="U1617" s="14">
        <f>(((I1617/60)/60)/24)+DATE(1970,1,1)</f>
        <v>40890.092546296299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 0)</f>
        <v>66.37</v>
      </c>
      <c r="Q1618" s="10" t="s">
        <v>8323</v>
      </c>
      <c r="R1618" t="s">
        <v>8324</v>
      </c>
      <c r="S1618">
        <f>YEAR(T1618)</f>
        <v>2012</v>
      </c>
      <c r="T1618" s="14">
        <f>(((J1618/60)/60)/24)+DATE(1970,1,1)</f>
        <v>41194.715520833335</v>
      </c>
      <c r="U1618" s="14">
        <f>(((I1618/60)/60)/24)+DATE(1970,1,1)</f>
        <v>41235.916666666664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 0)</f>
        <v>64.62</v>
      </c>
      <c r="Q1619" s="10" t="s">
        <v>8323</v>
      </c>
      <c r="R1619" t="s">
        <v>8324</v>
      </c>
      <c r="S1619">
        <f>YEAR(T1619)</f>
        <v>2013</v>
      </c>
      <c r="T1619" s="14">
        <f>(((J1619/60)/60)/24)+DATE(1970,1,1)</f>
        <v>41546.664212962962</v>
      </c>
      <c r="U1619" s="14">
        <f>(((I1619/60)/60)/24)+DATE(1970,1,1)</f>
        <v>41579.791666666664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 0)</f>
        <v>58.37</v>
      </c>
      <c r="Q1620" s="10" t="s">
        <v>8323</v>
      </c>
      <c r="R1620" t="s">
        <v>8324</v>
      </c>
      <c r="S1620">
        <f>YEAR(T1620)</f>
        <v>2013</v>
      </c>
      <c r="T1620" s="14">
        <f>(((J1620/60)/60)/24)+DATE(1970,1,1)</f>
        <v>41301.654340277775</v>
      </c>
      <c r="U1620" s="14">
        <f>(((I1620/60)/60)/24)+DATE(1970,1,1)</f>
        <v>41341.654340277775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 0)</f>
        <v>86.96</v>
      </c>
      <c r="Q1621" s="10" t="s">
        <v>8323</v>
      </c>
      <c r="R1621" t="s">
        <v>8324</v>
      </c>
      <c r="S1621">
        <f>YEAR(T1621)</f>
        <v>2014</v>
      </c>
      <c r="T1621" s="14">
        <f>(((J1621/60)/60)/24)+DATE(1970,1,1)</f>
        <v>41876.18618055556</v>
      </c>
      <c r="U1621" s="14">
        <f>(((I1621/60)/60)/24)+DATE(1970,1,1)</f>
        <v>41897.18618055556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 0)</f>
        <v>66.47</v>
      </c>
      <c r="Q1622" s="10" t="s">
        <v>8323</v>
      </c>
      <c r="R1622" t="s">
        <v>8324</v>
      </c>
      <c r="S1622">
        <f>YEAR(T1622)</f>
        <v>2013</v>
      </c>
      <c r="T1622" s="14">
        <f>(((J1622/60)/60)/24)+DATE(1970,1,1)</f>
        <v>41321.339583333334</v>
      </c>
      <c r="U1622" s="14">
        <f>(((I1622/60)/60)/24)+DATE(1970,1,1)</f>
        <v>41328.339583333334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 0)</f>
        <v>163.78</v>
      </c>
      <c r="Q1623" s="10" t="s">
        <v>8323</v>
      </c>
      <c r="R1623" t="s">
        <v>8324</v>
      </c>
      <c r="S1623">
        <f>YEAR(T1623)</f>
        <v>2012</v>
      </c>
      <c r="T1623" s="14">
        <f>(((J1623/60)/60)/24)+DATE(1970,1,1)</f>
        <v>41003.60665509259</v>
      </c>
      <c r="U1623" s="14">
        <f>(((I1623/60)/60)/24)+DATE(1970,1,1)</f>
        <v>41057.165972222225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 0)</f>
        <v>107.98</v>
      </c>
      <c r="Q1624" s="10" t="s">
        <v>8323</v>
      </c>
      <c r="R1624" t="s">
        <v>8324</v>
      </c>
      <c r="S1624">
        <f>YEAR(T1624)</f>
        <v>2014</v>
      </c>
      <c r="T1624" s="14">
        <f>(((J1624/60)/60)/24)+DATE(1970,1,1)</f>
        <v>41950.29483796296</v>
      </c>
      <c r="U1624" s="14">
        <f>(((I1624/60)/60)/24)+DATE(1970,1,1)</f>
        <v>41990.332638888889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 0)</f>
        <v>42.11</v>
      </c>
      <c r="Q1625" s="10" t="s">
        <v>8323</v>
      </c>
      <c r="R1625" t="s">
        <v>8324</v>
      </c>
      <c r="S1625">
        <f>YEAR(T1625)</f>
        <v>2013</v>
      </c>
      <c r="T1625" s="14">
        <f>(((J1625/60)/60)/24)+DATE(1970,1,1)</f>
        <v>41453.688530092593</v>
      </c>
      <c r="U1625" s="14">
        <f>(((I1625/60)/60)/24)+DATE(1970,1,1)</f>
        <v>41513.688530092593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 0)</f>
        <v>47.2</v>
      </c>
      <c r="Q1626" s="10" t="s">
        <v>8323</v>
      </c>
      <c r="R1626" t="s">
        <v>8324</v>
      </c>
      <c r="S1626">
        <f>YEAR(T1626)</f>
        <v>2012</v>
      </c>
      <c r="T1626" s="14">
        <f>(((J1626/60)/60)/24)+DATE(1970,1,1)</f>
        <v>41243.367303240739</v>
      </c>
      <c r="U1626" s="14">
        <f>(((I1626/60)/60)/24)+DATE(1970,1,1)</f>
        <v>41283.367303240739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 0)</f>
        <v>112.02</v>
      </c>
      <c r="Q1627" s="10" t="s">
        <v>8323</v>
      </c>
      <c r="R1627" t="s">
        <v>8324</v>
      </c>
      <c r="S1627">
        <f>YEAR(T1627)</f>
        <v>2012</v>
      </c>
      <c r="T1627" s="14">
        <f>(((J1627/60)/60)/24)+DATE(1970,1,1)</f>
        <v>41135.699687500004</v>
      </c>
      <c r="U1627" s="14">
        <f>(((I1627/60)/60)/24)+DATE(1970,1,1)</f>
        <v>41163.699687500004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 0)</f>
        <v>74.95</v>
      </c>
      <c r="Q1628" s="10" t="s">
        <v>8323</v>
      </c>
      <c r="R1628" t="s">
        <v>8324</v>
      </c>
      <c r="S1628">
        <f>YEAR(T1628)</f>
        <v>2013</v>
      </c>
      <c r="T1628" s="14">
        <f>(((J1628/60)/60)/24)+DATE(1970,1,1)</f>
        <v>41579.847997685189</v>
      </c>
      <c r="U1628" s="14">
        <f>(((I1628/60)/60)/24)+DATE(1970,1,1)</f>
        <v>41609.889664351853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 0)</f>
        <v>61.58</v>
      </c>
      <c r="Q1629" s="10" t="s">
        <v>8323</v>
      </c>
      <c r="R1629" t="s">
        <v>8324</v>
      </c>
      <c r="S1629">
        <f>YEAR(T1629)</f>
        <v>2012</v>
      </c>
      <c r="T1629" s="14">
        <f>(((J1629/60)/60)/24)+DATE(1970,1,1)</f>
        <v>41205.707048611112</v>
      </c>
      <c r="U1629" s="14">
        <f>(((I1629/60)/60)/24)+DATE(1970,1,1)</f>
        <v>41239.207638888889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 0)</f>
        <v>45.88</v>
      </c>
      <c r="Q1630" s="10" t="s">
        <v>8323</v>
      </c>
      <c r="R1630" t="s">
        <v>8324</v>
      </c>
      <c r="S1630">
        <f>YEAR(T1630)</f>
        <v>2014</v>
      </c>
      <c r="T1630" s="14">
        <f>(((J1630/60)/60)/24)+DATE(1970,1,1)</f>
        <v>41774.737060185187</v>
      </c>
      <c r="U1630" s="14">
        <f>(((I1630/60)/60)/24)+DATE(1970,1,1)</f>
        <v>41807.737060185187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 0)</f>
        <v>75.849999999999994</v>
      </c>
      <c r="Q1631" s="10" t="s">
        <v>8323</v>
      </c>
      <c r="R1631" t="s">
        <v>8324</v>
      </c>
      <c r="S1631">
        <f>YEAR(T1631)</f>
        <v>2014</v>
      </c>
      <c r="T1631" s="14">
        <f>(((J1631/60)/60)/24)+DATE(1970,1,1)</f>
        <v>41645.867280092592</v>
      </c>
      <c r="U1631" s="14">
        <f>(((I1631/60)/60)/24)+DATE(1970,1,1)</f>
        <v>41690.867280092592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 0)</f>
        <v>84.21</v>
      </c>
      <c r="Q1632" s="10" t="s">
        <v>8323</v>
      </c>
      <c r="R1632" t="s">
        <v>8324</v>
      </c>
      <c r="S1632">
        <f>YEAR(T1632)</f>
        <v>2012</v>
      </c>
      <c r="T1632" s="14">
        <f>(((J1632/60)/60)/24)+DATE(1970,1,1)</f>
        <v>40939.837673611109</v>
      </c>
      <c r="U1632" s="14">
        <f>(((I1632/60)/60)/24)+DATE(1970,1,1)</f>
        <v>40970.290972222225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 0)</f>
        <v>117.23</v>
      </c>
      <c r="Q1633" s="10" t="s">
        <v>8323</v>
      </c>
      <c r="R1633" t="s">
        <v>8324</v>
      </c>
      <c r="S1633">
        <f>YEAR(T1633)</f>
        <v>2012</v>
      </c>
      <c r="T1633" s="14">
        <f>(((J1633/60)/60)/24)+DATE(1970,1,1)</f>
        <v>41164.859502314815</v>
      </c>
      <c r="U1633" s="14">
        <f>(((I1633/60)/60)/24)+DATE(1970,1,1)</f>
        <v>41194.859502314815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 0)</f>
        <v>86.49</v>
      </c>
      <c r="Q1634" s="10" t="s">
        <v>8323</v>
      </c>
      <c r="R1634" t="s">
        <v>8324</v>
      </c>
      <c r="S1634">
        <f>YEAR(T1634)</f>
        <v>2011</v>
      </c>
      <c r="T1634" s="14">
        <f>(((J1634/60)/60)/24)+DATE(1970,1,1)</f>
        <v>40750.340902777774</v>
      </c>
      <c r="U1634" s="14">
        <f>(((I1634/60)/60)/24)+DATE(1970,1,1)</f>
        <v>40810.340902777774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 0)</f>
        <v>172.41</v>
      </c>
      <c r="Q1635" s="10" t="s">
        <v>8323</v>
      </c>
      <c r="R1635" t="s">
        <v>8324</v>
      </c>
      <c r="S1635">
        <f>YEAR(T1635)</f>
        <v>2011</v>
      </c>
      <c r="T1635" s="14">
        <f>(((J1635/60)/60)/24)+DATE(1970,1,1)</f>
        <v>40896.883750000001</v>
      </c>
      <c r="U1635" s="14">
        <f>(((I1635/60)/60)/24)+DATE(1970,1,1)</f>
        <v>40924.208333333336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 0)</f>
        <v>62.81</v>
      </c>
      <c r="Q1636" s="10" t="s">
        <v>8323</v>
      </c>
      <c r="R1636" t="s">
        <v>8324</v>
      </c>
      <c r="S1636">
        <f>YEAR(T1636)</f>
        <v>2011</v>
      </c>
      <c r="T1636" s="14">
        <f>(((J1636/60)/60)/24)+DATE(1970,1,1)</f>
        <v>40658.189826388887</v>
      </c>
      <c r="U1636" s="14">
        <f>(((I1636/60)/60)/24)+DATE(1970,1,1)</f>
        <v>40696.249305555553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 0)</f>
        <v>67.73</v>
      </c>
      <c r="Q1637" s="10" t="s">
        <v>8323</v>
      </c>
      <c r="R1637" t="s">
        <v>8324</v>
      </c>
      <c r="S1637">
        <f>YEAR(T1637)</f>
        <v>2016</v>
      </c>
      <c r="T1637" s="14">
        <f>(((J1637/60)/60)/24)+DATE(1970,1,1)</f>
        <v>42502.868761574078</v>
      </c>
      <c r="U1637" s="14">
        <f>(((I1637/60)/60)/24)+DATE(1970,1,1)</f>
        <v>42562.868761574078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 0)</f>
        <v>53.56</v>
      </c>
      <c r="Q1638" s="10" t="s">
        <v>8323</v>
      </c>
      <c r="R1638" t="s">
        <v>8324</v>
      </c>
      <c r="S1638">
        <f>YEAR(T1638)</f>
        <v>2011</v>
      </c>
      <c r="T1638" s="14">
        <f>(((J1638/60)/60)/24)+DATE(1970,1,1)</f>
        <v>40663.08666666667</v>
      </c>
      <c r="U1638" s="14">
        <f>(((I1638/60)/60)/24)+DATE(1970,1,1)</f>
        <v>40706.166666666664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 0)</f>
        <v>34.6</v>
      </c>
      <c r="Q1639" s="10" t="s">
        <v>8323</v>
      </c>
      <c r="R1639" t="s">
        <v>8324</v>
      </c>
      <c r="S1639">
        <f>YEAR(T1639)</f>
        <v>2009</v>
      </c>
      <c r="T1639" s="14">
        <f>(((J1639/60)/60)/24)+DATE(1970,1,1)</f>
        <v>40122.751620370371</v>
      </c>
      <c r="U1639" s="14">
        <f>(((I1639/60)/60)/24)+DATE(1970,1,1)</f>
        <v>40178.98541666667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 0)</f>
        <v>38.89</v>
      </c>
      <c r="Q1640" s="10" t="s">
        <v>8323</v>
      </c>
      <c r="R1640" t="s">
        <v>8324</v>
      </c>
      <c r="S1640">
        <f>YEAR(T1640)</f>
        <v>2013</v>
      </c>
      <c r="T1640" s="14">
        <f>(((J1640/60)/60)/24)+DATE(1970,1,1)</f>
        <v>41288.68712962963</v>
      </c>
      <c r="U1640" s="14">
        <f>(((I1640/60)/60)/24)+DATE(1970,1,1)</f>
        <v>41333.892361111109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 0)</f>
        <v>94.74</v>
      </c>
      <c r="Q1641" s="10" t="s">
        <v>8323</v>
      </c>
      <c r="R1641" t="s">
        <v>8324</v>
      </c>
      <c r="S1641">
        <f>YEAR(T1641)</f>
        <v>2012</v>
      </c>
      <c r="T1641" s="14">
        <f>(((J1641/60)/60)/24)+DATE(1970,1,1)</f>
        <v>40941.652372685188</v>
      </c>
      <c r="U1641" s="14">
        <f>(((I1641/60)/60)/24)+DATE(1970,1,1)</f>
        <v>40971.652372685188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 0)</f>
        <v>39.97</v>
      </c>
      <c r="Q1642" s="10" t="s">
        <v>8323</v>
      </c>
      <c r="R1642" t="s">
        <v>8324</v>
      </c>
      <c r="S1642">
        <f>YEAR(T1642)</f>
        <v>2010</v>
      </c>
      <c r="T1642" s="14">
        <f>(((J1642/60)/60)/24)+DATE(1970,1,1)</f>
        <v>40379.23096064815</v>
      </c>
      <c r="U1642" s="14">
        <f>(((I1642/60)/60)/24)+DATE(1970,1,1)</f>
        <v>40393.082638888889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 0)</f>
        <v>97.5</v>
      </c>
      <c r="Q1643" s="10" t="s">
        <v>8323</v>
      </c>
      <c r="R1643" t="s">
        <v>8344</v>
      </c>
      <c r="S1643">
        <f>YEAR(T1643)</f>
        <v>2014</v>
      </c>
      <c r="T1643" s="14">
        <f>(((J1643/60)/60)/24)+DATE(1970,1,1)</f>
        <v>41962.596574074079</v>
      </c>
      <c r="U1643" s="14">
        <f>(((I1643/60)/60)/24)+DATE(1970,1,1)</f>
        <v>41992.596574074079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 0)</f>
        <v>42.86</v>
      </c>
      <c r="Q1644" s="10" t="s">
        <v>8323</v>
      </c>
      <c r="R1644" t="s">
        <v>8344</v>
      </c>
      <c r="S1644">
        <f>YEAR(T1644)</f>
        <v>2011</v>
      </c>
      <c r="T1644" s="14">
        <f>(((J1644/60)/60)/24)+DATE(1970,1,1)</f>
        <v>40688.024618055555</v>
      </c>
      <c r="U1644" s="14">
        <f>(((I1644/60)/60)/24)+DATE(1970,1,1)</f>
        <v>40708.024618055555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 0)</f>
        <v>168.51</v>
      </c>
      <c r="Q1645" s="10" t="s">
        <v>8323</v>
      </c>
      <c r="R1645" t="s">
        <v>8344</v>
      </c>
      <c r="S1645">
        <f>YEAR(T1645)</f>
        <v>2012</v>
      </c>
      <c r="T1645" s="14">
        <f>(((J1645/60)/60)/24)+DATE(1970,1,1)</f>
        <v>41146.824212962965</v>
      </c>
      <c r="U1645" s="14">
        <f>(((I1645/60)/60)/24)+DATE(1970,1,1)</f>
        <v>41176.824212962965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 0)</f>
        <v>85.55</v>
      </c>
      <c r="Q1646" s="10" t="s">
        <v>8323</v>
      </c>
      <c r="R1646" t="s">
        <v>8344</v>
      </c>
      <c r="S1646">
        <f>YEAR(T1646)</f>
        <v>2012</v>
      </c>
      <c r="T1646" s="14">
        <f>(((J1646/60)/60)/24)+DATE(1970,1,1)</f>
        <v>41175.05972222222</v>
      </c>
      <c r="U1646" s="14">
        <f>(((I1646/60)/60)/24)+DATE(1970,1,1)</f>
        <v>41235.101388888892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 0)</f>
        <v>554</v>
      </c>
      <c r="Q1647" s="10" t="s">
        <v>8323</v>
      </c>
      <c r="R1647" t="s">
        <v>8344</v>
      </c>
      <c r="S1647">
        <f>YEAR(T1647)</f>
        <v>2013</v>
      </c>
      <c r="T1647" s="14">
        <f>(((J1647/60)/60)/24)+DATE(1970,1,1)</f>
        <v>41521.617361111108</v>
      </c>
      <c r="U1647" s="14">
        <f>(((I1647/60)/60)/24)+DATE(1970,1,1)</f>
        <v>41535.617361111108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 0)</f>
        <v>26.55</v>
      </c>
      <c r="Q1648" s="10" t="s">
        <v>8323</v>
      </c>
      <c r="R1648" t="s">
        <v>8344</v>
      </c>
      <c r="S1648">
        <f>YEAR(T1648)</f>
        <v>2014</v>
      </c>
      <c r="T1648" s="14">
        <f>(((J1648/60)/60)/24)+DATE(1970,1,1)</f>
        <v>41833.450266203705</v>
      </c>
      <c r="U1648" s="14">
        <f>(((I1648/60)/60)/24)+DATE(1970,1,1)</f>
        <v>41865.757638888892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 0)</f>
        <v>113.83</v>
      </c>
      <c r="Q1649" s="10" t="s">
        <v>8323</v>
      </c>
      <c r="R1649" t="s">
        <v>8344</v>
      </c>
      <c r="S1649">
        <f>YEAR(T1649)</f>
        <v>2012</v>
      </c>
      <c r="T1649" s="14">
        <f>(((J1649/60)/60)/24)+DATE(1970,1,1)</f>
        <v>41039.409456018519</v>
      </c>
      <c r="U1649" s="14">
        <f>(((I1649/60)/60)/24)+DATE(1970,1,1)</f>
        <v>41069.409456018519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 0)</f>
        <v>32.01</v>
      </c>
      <c r="Q1650" s="10" t="s">
        <v>8323</v>
      </c>
      <c r="R1650" t="s">
        <v>8344</v>
      </c>
      <c r="S1650">
        <f>YEAR(T1650)</f>
        <v>2011</v>
      </c>
      <c r="T1650" s="14">
        <f>(((J1650/60)/60)/24)+DATE(1970,1,1)</f>
        <v>40592.704652777778</v>
      </c>
      <c r="U1650" s="14">
        <f>(((I1650/60)/60)/24)+DATE(1970,1,1)</f>
        <v>40622.662986111114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 0)</f>
        <v>47.19</v>
      </c>
      <c r="Q1651" s="10" t="s">
        <v>8323</v>
      </c>
      <c r="R1651" t="s">
        <v>8344</v>
      </c>
      <c r="S1651">
        <f>YEAR(T1651)</f>
        <v>2014</v>
      </c>
      <c r="T1651" s="14">
        <f>(((J1651/60)/60)/24)+DATE(1970,1,1)</f>
        <v>41737.684664351851</v>
      </c>
      <c r="U1651" s="14">
        <f>(((I1651/60)/60)/24)+DATE(1970,1,1)</f>
        <v>41782.684664351851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 0)</f>
        <v>88.47</v>
      </c>
      <c r="Q1652" s="10" t="s">
        <v>8323</v>
      </c>
      <c r="R1652" t="s">
        <v>8344</v>
      </c>
      <c r="S1652">
        <f>YEAR(T1652)</f>
        <v>2013</v>
      </c>
      <c r="T1652" s="14">
        <f>(((J1652/60)/60)/24)+DATE(1970,1,1)</f>
        <v>41526.435613425929</v>
      </c>
      <c r="U1652" s="14">
        <f>(((I1652/60)/60)/24)+DATE(1970,1,1)</f>
        <v>41556.435613425929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 0)</f>
        <v>100.75</v>
      </c>
      <c r="Q1653" s="10" t="s">
        <v>8323</v>
      </c>
      <c r="R1653" t="s">
        <v>8344</v>
      </c>
      <c r="S1653">
        <f>YEAR(T1653)</f>
        <v>2011</v>
      </c>
      <c r="T1653" s="14">
        <f>(((J1653/60)/60)/24)+DATE(1970,1,1)</f>
        <v>40625.900694444441</v>
      </c>
      <c r="U1653" s="14">
        <f>(((I1653/60)/60)/24)+DATE(1970,1,1)</f>
        <v>40659.290972222225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 0)</f>
        <v>64.709999999999994</v>
      </c>
      <c r="Q1654" s="10" t="s">
        <v>8323</v>
      </c>
      <c r="R1654" t="s">
        <v>8344</v>
      </c>
      <c r="S1654">
        <f>YEAR(T1654)</f>
        <v>2013</v>
      </c>
      <c r="T1654" s="14">
        <f>(((J1654/60)/60)/24)+DATE(1970,1,1)</f>
        <v>41572.492974537039</v>
      </c>
      <c r="U1654" s="14">
        <f>(((I1654/60)/60)/24)+DATE(1970,1,1)</f>
        <v>41602.534641203703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 0)</f>
        <v>51.85</v>
      </c>
      <c r="Q1655" s="10" t="s">
        <v>8323</v>
      </c>
      <c r="R1655" t="s">
        <v>8344</v>
      </c>
      <c r="S1655">
        <f>YEAR(T1655)</f>
        <v>2011</v>
      </c>
      <c r="T1655" s="14">
        <f>(((J1655/60)/60)/24)+DATE(1970,1,1)</f>
        <v>40626.834444444445</v>
      </c>
      <c r="U1655" s="14">
        <f>(((I1655/60)/60)/24)+DATE(1970,1,1)</f>
        <v>40657.834444444445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 0)</f>
        <v>38.79</v>
      </c>
      <c r="Q1656" s="10" t="s">
        <v>8323</v>
      </c>
      <c r="R1656" t="s">
        <v>8344</v>
      </c>
      <c r="S1656">
        <f>YEAR(T1656)</f>
        <v>2012</v>
      </c>
      <c r="T1656" s="14">
        <f>(((J1656/60)/60)/24)+DATE(1970,1,1)</f>
        <v>40987.890740740739</v>
      </c>
      <c r="U1656" s="14">
        <f>(((I1656/60)/60)/24)+DATE(1970,1,1)</f>
        <v>41017.890740740739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 0)</f>
        <v>44.65</v>
      </c>
      <c r="Q1657" s="10" t="s">
        <v>8323</v>
      </c>
      <c r="R1657" t="s">
        <v>8344</v>
      </c>
      <c r="S1657">
        <f>YEAR(T1657)</f>
        <v>2012</v>
      </c>
      <c r="T1657" s="14">
        <f>(((J1657/60)/60)/24)+DATE(1970,1,1)</f>
        <v>40974.791898148149</v>
      </c>
      <c r="U1657" s="14">
        <f>(((I1657/60)/60)/24)+DATE(1970,1,1)</f>
        <v>41004.750231481477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 0)</f>
        <v>156.77000000000001</v>
      </c>
      <c r="Q1658" s="10" t="s">
        <v>8323</v>
      </c>
      <c r="R1658" t="s">
        <v>8344</v>
      </c>
      <c r="S1658">
        <f>YEAR(T1658)</f>
        <v>2012</v>
      </c>
      <c r="T1658" s="14">
        <f>(((J1658/60)/60)/24)+DATE(1970,1,1)</f>
        <v>41226.928842592592</v>
      </c>
      <c r="U1658" s="14">
        <f>(((I1658/60)/60)/24)+DATE(1970,1,1)</f>
        <v>41256.928842592592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 0)</f>
        <v>118.7</v>
      </c>
      <c r="Q1659" s="10" t="s">
        <v>8323</v>
      </c>
      <c r="R1659" t="s">
        <v>8344</v>
      </c>
      <c r="S1659">
        <f>YEAR(T1659)</f>
        <v>2012</v>
      </c>
      <c r="T1659" s="14">
        <f>(((J1659/60)/60)/24)+DATE(1970,1,1)</f>
        <v>41023.782037037039</v>
      </c>
      <c r="U1659" s="14">
        <f>(((I1659/60)/60)/24)+DATE(1970,1,1)</f>
        <v>41053.782037037039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 0)</f>
        <v>74.150000000000006</v>
      </c>
      <c r="Q1660" s="10" t="s">
        <v>8323</v>
      </c>
      <c r="R1660" t="s">
        <v>8344</v>
      </c>
      <c r="S1660">
        <f>YEAR(T1660)</f>
        <v>2012</v>
      </c>
      <c r="T1660" s="14">
        <f>(((J1660/60)/60)/24)+DATE(1970,1,1)</f>
        <v>41223.22184027778</v>
      </c>
      <c r="U1660" s="14">
        <f>(((I1660/60)/60)/24)+DATE(1970,1,1)</f>
        <v>41261.597222222219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 0)</f>
        <v>12.53</v>
      </c>
      <c r="Q1661" s="10" t="s">
        <v>8323</v>
      </c>
      <c r="R1661" t="s">
        <v>8344</v>
      </c>
      <c r="S1661">
        <f>YEAR(T1661)</f>
        <v>2013</v>
      </c>
      <c r="T1661" s="14">
        <f>(((J1661/60)/60)/24)+DATE(1970,1,1)</f>
        <v>41596.913437499999</v>
      </c>
      <c r="U1661" s="14">
        <f>(((I1661/60)/60)/24)+DATE(1970,1,1)</f>
        <v>41625.5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 0)</f>
        <v>27.86</v>
      </c>
      <c r="Q1662" s="10" t="s">
        <v>8323</v>
      </c>
      <c r="R1662" t="s">
        <v>8344</v>
      </c>
      <c r="S1662">
        <f>YEAR(T1662)</f>
        <v>2016</v>
      </c>
      <c r="T1662" s="14">
        <f>(((J1662/60)/60)/24)+DATE(1970,1,1)</f>
        <v>42459.693865740745</v>
      </c>
      <c r="U1662" s="14">
        <f>(((I1662/60)/60)/24)+DATE(1970,1,1)</f>
        <v>42490.915972222225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 0)</f>
        <v>80.180000000000007</v>
      </c>
      <c r="Q1663" s="10" t="s">
        <v>8323</v>
      </c>
      <c r="R1663" t="s">
        <v>8344</v>
      </c>
      <c r="S1663">
        <f>YEAR(T1663)</f>
        <v>2015</v>
      </c>
      <c r="T1663" s="14">
        <f>(((J1663/60)/60)/24)+DATE(1970,1,1)</f>
        <v>42343.998043981483</v>
      </c>
      <c r="U1663" s="14">
        <f>(((I1663/60)/60)/24)+DATE(1970,1,1)</f>
        <v>42386.875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 0)</f>
        <v>132.44</v>
      </c>
      <c r="Q1664" s="10" t="s">
        <v>8323</v>
      </c>
      <c r="R1664" t="s">
        <v>8344</v>
      </c>
      <c r="S1664">
        <f>YEAR(T1664)</f>
        <v>2011</v>
      </c>
      <c r="T1664" s="14">
        <f>(((J1664/60)/60)/24)+DATE(1970,1,1)</f>
        <v>40848.198333333334</v>
      </c>
      <c r="U1664" s="14">
        <f>(((I1664/60)/60)/24)+DATE(1970,1,1)</f>
        <v>40908.239999999998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 0)</f>
        <v>33.75</v>
      </c>
      <c r="Q1665" s="10" t="s">
        <v>8323</v>
      </c>
      <c r="R1665" t="s">
        <v>8344</v>
      </c>
      <c r="S1665">
        <f>YEAR(T1665)</f>
        <v>2015</v>
      </c>
      <c r="T1665" s="14">
        <f>(((J1665/60)/60)/24)+DATE(1970,1,1)</f>
        <v>42006.02207175926</v>
      </c>
      <c r="U1665" s="14">
        <f>(((I1665/60)/60)/24)+DATE(1970,1,1)</f>
        <v>42036.02207175926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 0)</f>
        <v>34.380000000000003</v>
      </c>
      <c r="Q1666" s="10" t="s">
        <v>8323</v>
      </c>
      <c r="R1666" t="s">
        <v>8344</v>
      </c>
      <c r="S1666">
        <f>YEAR(T1666)</f>
        <v>2012</v>
      </c>
      <c r="T1666" s="14">
        <f>(((J1666/60)/60)/24)+DATE(1970,1,1)</f>
        <v>40939.761782407404</v>
      </c>
      <c r="U1666" s="14">
        <f>(((I1666/60)/60)/24)+DATE(1970,1,1)</f>
        <v>40984.165972222225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 0)</f>
        <v>44.96</v>
      </c>
      <c r="Q1667" s="10" t="s">
        <v>8323</v>
      </c>
      <c r="R1667" t="s">
        <v>8344</v>
      </c>
      <c r="S1667">
        <f>YEAR(T1667)</f>
        <v>2011</v>
      </c>
      <c r="T1667" s="14">
        <f>(((J1667/60)/60)/24)+DATE(1970,1,1)</f>
        <v>40564.649456018517</v>
      </c>
      <c r="U1667" s="14">
        <f>(((I1667/60)/60)/24)+DATE(1970,1,1)</f>
        <v>40596.125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 0)</f>
        <v>41.04</v>
      </c>
      <c r="Q1668" s="10" t="s">
        <v>8323</v>
      </c>
      <c r="R1668" t="s">
        <v>8344</v>
      </c>
      <c r="S1668">
        <f>YEAR(T1668)</f>
        <v>2013</v>
      </c>
      <c r="T1668" s="14">
        <f>(((J1668/60)/60)/24)+DATE(1970,1,1)</f>
        <v>41331.253159722226</v>
      </c>
      <c r="U1668" s="14">
        <f>(((I1668/60)/60)/24)+DATE(1970,1,1)</f>
        <v>41361.211493055554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 0)</f>
        <v>52.6</v>
      </c>
      <c r="Q1669" s="10" t="s">
        <v>8323</v>
      </c>
      <c r="R1669" t="s">
        <v>8344</v>
      </c>
      <c r="S1669">
        <f>YEAR(T1669)</f>
        <v>2014</v>
      </c>
      <c r="T1669" s="14">
        <f>(((J1669/60)/60)/24)+DATE(1970,1,1)</f>
        <v>41682.0705787037</v>
      </c>
      <c r="U1669" s="14">
        <f>(((I1669/60)/60)/24)+DATE(1970,1,1)</f>
        <v>41709.290972222225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 0)</f>
        <v>70.78</v>
      </c>
      <c r="Q1670" s="10" t="s">
        <v>8323</v>
      </c>
      <c r="R1670" t="s">
        <v>8344</v>
      </c>
      <c r="S1670">
        <f>YEAR(T1670)</f>
        <v>2011</v>
      </c>
      <c r="T1670" s="14">
        <f>(((J1670/60)/60)/24)+DATE(1970,1,1)</f>
        <v>40845.14975694444</v>
      </c>
      <c r="U1670" s="14">
        <f>(((I1670/60)/60)/24)+DATE(1970,1,1)</f>
        <v>40875.191423611112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 0)</f>
        <v>53.75</v>
      </c>
      <c r="Q1671" s="10" t="s">
        <v>8323</v>
      </c>
      <c r="R1671" t="s">
        <v>8344</v>
      </c>
      <c r="S1671">
        <f>YEAR(T1671)</f>
        <v>2016</v>
      </c>
      <c r="T1671" s="14">
        <f>(((J1671/60)/60)/24)+DATE(1970,1,1)</f>
        <v>42461.885138888887</v>
      </c>
      <c r="U1671" s="14">
        <f>(((I1671/60)/60)/24)+DATE(1970,1,1)</f>
        <v>42521.885138888887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 0)</f>
        <v>44.61</v>
      </c>
      <c r="Q1672" s="10" t="s">
        <v>8323</v>
      </c>
      <c r="R1672" t="s">
        <v>8344</v>
      </c>
      <c r="S1672">
        <f>YEAR(T1672)</f>
        <v>2010</v>
      </c>
      <c r="T1672" s="14">
        <f>(((J1672/60)/60)/24)+DATE(1970,1,1)</f>
        <v>40313.930543981485</v>
      </c>
      <c r="U1672" s="14">
        <f>(((I1672/60)/60)/24)+DATE(1970,1,1)</f>
        <v>40364.166666666664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 0)</f>
        <v>26.15</v>
      </c>
      <c r="Q1673" s="10" t="s">
        <v>8323</v>
      </c>
      <c r="R1673" t="s">
        <v>8344</v>
      </c>
      <c r="S1673">
        <f>YEAR(T1673)</f>
        <v>2016</v>
      </c>
      <c r="T1673" s="14">
        <f>(((J1673/60)/60)/24)+DATE(1970,1,1)</f>
        <v>42553.54414351852</v>
      </c>
      <c r="U1673" s="14">
        <f>(((I1673/60)/60)/24)+DATE(1970,1,1)</f>
        <v>42583.54414351852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 0)</f>
        <v>39.18</v>
      </c>
      <c r="Q1674" s="10" t="s">
        <v>8323</v>
      </c>
      <c r="R1674" t="s">
        <v>8344</v>
      </c>
      <c r="S1674">
        <f>YEAR(T1674)</f>
        <v>2012</v>
      </c>
      <c r="T1674" s="14">
        <f>(((J1674/60)/60)/24)+DATE(1970,1,1)</f>
        <v>41034.656597222223</v>
      </c>
      <c r="U1674" s="14">
        <f>(((I1674/60)/60)/24)+DATE(1970,1,1)</f>
        <v>41064.656597222223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 0)</f>
        <v>45.59</v>
      </c>
      <c r="Q1675" s="10" t="s">
        <v>8323</v>
      </c>
      <c r="R1675" t="s">
        <v>8344</v>
      </c>
      <c r="S1675">
        <f>YEAR(T1675)</f>
        <v>2015</v>
      </c>
      <c r="T1675" s="14">
        <f>(((J1675/60)/60)/24)+DATE(1970,1,1)</f>
        <v>42039.878379629634</v>
      </c>
      <c r="U1675" s="14">
        <f>(((I1675/60)/60)/24)+DATE(1970,1,1)</f>
        <v>42069.878379629634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 0)</f>
        <v>89.25</v>
      </c>
      <c r="Q1676" s="10" t="s">
        <v>8323</v>
      </c>
      <c r="R1676" t="s">
        <v>8344</v>
      </c>
      <c r="S1676">
        <f>YEAR(T1676)</f>
        <v>2016</v>
      </c>
      <c r="T1676" s="14">
        <f>(((J1676/60)/60)/24)+DATE(1970,1,1)</f>
        <v>42569.605393518519</v>
      </c>
      <c r="U1676" s="14">
        <f>(((I1676/60)/60)/24)+DATE(1970,1,1)</f>
        <v>42600.290972222225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 0)</f>
        <v>40.42</v>
      </c>
      <c r="Q1677" s="10" t="s">
        <v>8323</v>
      </c>
      <c r="R1677" t="s">
        <v>8344</v>
      </c>
      <c r="S1677">
        <f>YEAR(T1677)</f>
        <v>2011</v>
      </c>
      <c r="T1677" s="14">
        <f>(((J1677/60)/60)/24)+DATE(1970,1,1)</f>
        <v>40802.733101851853</v>
      </c>
      <c r="U1677" s="14">
        <f>(((I1677/60)/60)/24)+DATE(1970,1,1)</f>
        <v>40832.918749999997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 0)</f>
        <v>82.38</v>
      </c>
      <c r="Q1678" s="10" t="s">
        <v>8323</v>
      </c>
      <c r="R1678" t="s">
        <v>8344</v>
      </c>
      <c r="S1678">
        <f>YEAR(T1678)</f>
        <v>2012</v>
      </c>
      <c r="T1678" s="14">
        <f>(((J1678/60)/60)/24)+DATE(1970,1,1)</f>
        <v>40973.72623842593</v>
      </c>
      <c r="U1678" s="14">
        <f>(((I1678/60)/60)/24)+DATE(1970,1,1)</f>
        <v>41020.165972222225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 0)</f>
        <v>159.52000000000001</v>
      </c>
      <c r="Q1679" s="10" t="s">
        <v>8323</v>
      </c>
      <c r="R1679" t="s">
        <v>8344</v>
      </c>
      <c r="S1679">
        <f>YEAR(T1679)</f>
        <v>2016</v>
      </c>
      <c r="T1679" s="14">
        <f>(((J1679/60)/60)/24)+DATE(1970,1,1)</f>
        <v>42416.407129629632</v>
      </c>
      <c r="U1679" s="14">
        <f>(((I1679/60)/60)/24)+DATE(1970,1,1)</f>
        <v>42476.249305555553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 0)</f>
        <v>36.24</v>
      </c>
      <c r="Q1680" s="10" t="s">
        <v>8323</v>
      </c>
      <c r="R1680" t="s">
        <v>8344</v>
      </c>
      <c r="S1680">
        <f>YEAR(T1680)</f>
        <v>2014</v>
      </c>
      <c r="T1680" s="14">
        <f>(((J1680/60)/60)/24)+DATE(1970,1,1)</f>
        <v>41662.854988425926</v>
      </c>
      <c r="U1680" s="14">
        <f>(((I1680/60)/60)/24)+DATE(1970,1,1)</f>
        <v>41676.854988425926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 0)</f>
        <v>62.5</v>
      </c>
      <c r="Q1681" s="10" t="s">
        <v>8323</v>
      </c>
      <c r="R1681" t="s">
        <v>8344</v>
      </c>
      <c r="S1681">
        <f>YEAR(T1681)</f>
        <v>2011</v>
      </c>
      <c r="T1681" s="14">
        <f>(((J1681/60)/60)/24)+DATE(1970,1,1)</f>
        <v>40723.068807870368</v>
      </c>
      <c r="U1681" s="14">
        <f>(((I1681/60)/60)/24)+DATE(1970,1,1)</f>
        <v>40746.068807870368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 0)</f>
        <v>47</v>
      </c>
      <c r="Q1682" s="10" t="s">
        <v>8323</v>
      </c>
      <c r="R1682" t="s">
        <v>8344</v>
      </c>
      <c r="S1682">
        <f>YEAR(T1682)</f>
        <v>2014</v>
      </c>
      <c r="T1682" s="14">
        <f>(((J1682/60)/60)/24)+DATE(1970,1,1)</f>
        <v>41802.757719907408</v>
      </c>
      <c r="U1682" s="14">
        <f>(((I1682/60)/60)/24)+DATE(1970,1,1)</f>
        <v>41832.757719907408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 0)</f>
        <v>74.58</v>
      </c>
      <c r="Q1683" s="10" t="s">
        <v>8323</v>
      </c>
      <c r="R1683" t="s">
        <v>8345</v>
      </c>
      <c r="S1683">
        <f>YEAR(T1683)</f>
        <v>2017</v>
      </c>
      <c r="T1683" s="14">
        <f>(((J1683/60)/60)/24)+DATE(1970,1,1)</f>
        <v>42774.121342592596</v>
      </c>
      <c r="U1683" s="14">
        <f>(((I1683/60)/60)/24)+DATE(1970,1,1)</f>
        <v>42823.083333333328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 0)</f>
        <v>0</v>
      </c>
      <c r="Q1684" s="10" t="s">
        <v>8323</v>
      </c>
      <c r="R1684" t="s">
        <v>8345</v>
      </c>
      <c r="S1684">
        <f>YEAR(T1684)</f>
        <v>2017</v>
      </c>
      <c r="T1684" s="14">
        <f>(((J1684/60)/60)/24)+DATE(1970,1,1)</f>
        <v>42779.21365740741</v>
      </c>
      <c r="U1684" s="14">
        <f>(((I1684/60)/60)/24)+DATE(1970,1,1)</f>
        <v>42839.171990740739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 0)</f>
        <v>76</v>
      </c>
      <c r="Q1685" s="10" t="s">
        <v>8323</v>
      </c>
      <c r="R1685" t="s">
        <v>8345</v>
      </c>
      <c r="S1685">
        <f>YEAR(T1685)</f>
        <v>2017</v>
      </c>
      <c r="T1685" s="14">
        <f>(((J1685/60)/60)/24)+DATE(1970,1,1)</f>
        <v>42808.781689814816</v>
      </c>
      <c r="U1685" s="14">
        <f>(((I1685/60)/60)/24)+DATE(1970,1,1)</f>
        <v>42832.781689814816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 0)</f>
        <v>86.44</v>
      </c>
      <c r="Q1686" s="10" t="s">
        <v>8323</v>
      </c>
      <c r="R1686" t="s">
        <v>8345</v>
      </c>
      <c r="S1686">
        <f>YEAR(T1686)</f>
        <v>2017</v>
      </c>
      <c r="T1686" s="14">
        <f>(((J1686/60)/60)/24)+DATE(1970,1,1)</f>
        <v>42783.815289351856</v>
      </c>
      <c r="U1686" s="14">
        <f>(((I1686/60)/60)/24)+DATE(1970,1,1)</f>
        <v>42811.773622685185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 0)</f>
        <v>24</v>
      </c>
      <c r="Q1687" s="10" t="s">
        <v>8323</v>
      </c>
      <c r="R1687" t="s">
        <v>8345</v>
      </c>
      <c r="S1687">
        <f>YEAR(T1687)</f>
        <v>2017</v>
      </c>
      <c r="T1687" s="14">
        <f>(((J1687/60)/60)/24)+DATE(1970,1,1)</f>
        <v>42788.2502662037</v>
      </c>
      <c r="U1687" s="14">
        <f>(((I1687/60)/60)/24)+DATE(1970,1,1)</f>
        <v>42818.208599537036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 0)</f>
        <v>18</v>
      </c>
      <c r="Q1688" s="10" t="s">
        <v>8323</v>
      </c>
      <c r="R1688" t="s">
        <v>8345</v>
      </c>
      <c r="S1688">
        <f>YEAR(T1688)</f>
        <v>2017</v>
      </c>
      <c r="T1688" s="14">
        <f>(((J1688/60)/60)/24)+DATE(1970,1,1)</f>
        <v>42792.843969907408</v>
      </c>
      <c r="U1688" s="14">
        <f>(((I1688/60)/60)/24)+DATE(1970,1,1)</f>
        <v>42852.802303240736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 0)</f>
        <v>80.13</v>
      </c>
      <c r="Q1689" s="10" t="s">
        <v>8323</v>
      </c>
      <c r="R1689" t="s">
        <v>8345</v>
      </c>
      <c r="S1689">
        <f>YEAR(T1689)</f>
        <v>2017</v>
      </c>
      <c r="T1689" s="14">
        <f>(((J1689/60)/60)/24)+DATE(1970,1,1)</f>
        <v>42802.046817129631</v>
      </c>
      <c r="U1689" s="14">
        <f>(((I1689/60)/60)/24)+DATE(1970,1,1)</f>
        <v>42835.84375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 0)</f>
        <v>253.14</v>
      </c>
      <c r="Q1690" s="10" t="s">
        <v>8323</v>
      </c>
      <c r="R1690" t="s">
        <v>8345</v>
      </c>
      <c r="S1690">
        <f>YEAR(T1690)</f>
        <v>2017</v>
      </c>
      <c r="T1690" s="14">
        <f>(((J1690/60)/60)/24)+DATE(1970,1,1)</f>
        <v>42804.534652777773</v>
      </c>
      <c r="U1690" s="14">
        <f>(((I1690/60)/60)/24)+DATE(1970,1,1)</f>
        <v>42834.492986111116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 0)</f>
        <v>171.43</v>
      </c>
      <c r="Q1691" s="10" t="s">
        <v>8323</v>
      </c>
      <c r="R1691" t="s">
        <v>8345</v>
      </c>
      <c r="S1691">
        <f>YEAR(T1691)</f>
        <v>2017</v>
      </c>
      <c r="T1691" s="14">
        <f>(((J1691/60)/60)/24)+DATE(1970,1,1)</f>
        <v>42780.942476851851</v>
      </c>
      <c r="U1691" s="14">
        <f>(((I1691/60)/60)/24)+DATE(1970,1,1)</f>
        <v>42810.900810185187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 0)</f>
        <v>57.73</v>
      </c>
      <c r="Q1692" s="10" t="s">
        <v>8323</v>
      </c>
      <c r="R1692" t="s">
        <v>8345</v>
      </c>
      <c r="S1692">
        <f>YEAR(T1692)</f>
        <v>2017</v>
      </c>
      <c r="T1692" s="14">
        <f>(((J1692/60)/60)/24)+DATE(1970,1,1)</f>
        <v>42801.43104166667</v>
      </c>
      <c r="U1692" s="14">
        <f>(((I1692/60)/60)/24)+DATE(1970,1,1)</f>
        <v>42831.389374999999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 0)</f>
        <v>264.26</v>
      </c>
      <c r="Q1693" s="10" t="s">
        <v>8323</v>
      </c>
      <c r="R1693" t="s">
        <v>8345</v>
      </c>
      <c r="S1693">
        <f>YEAR(T1693)</f>
        <v>2017</v>
      </c>
      <c r="T1693" s="14">
        <f>(((J1693/60)/60)/24)+DATE(1970,1,1)</f>
        <v>42795.701481481476</v>
      </c>
      <c r="U1693" s="14">
        <f>(((I1693/60)/60)/24)+DATE(1970,1,1)</f>
        <v>42828.041666666672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 0)</f>
        <v>159.33000000000001</v>
      </c>
      <c r="Q1694" s="10" t="s">
        <v>8323</v>
      </c>
      <c r="R1694" t="s">
        <v>8345</v>
      </c>
      <c r="S1694">
        <f>YEAR(T1694)</f>
        <v>2017</v>
      </c>
      <c r="T1694" s="14">
        <f>(((J1694/60)/60)/24)+DATE(1970,1,1)</f>
        <v>42788.151238425926</v>
      </c>
      <c r="U1694" s="14">
        <f>(((I1694/60)/60)/24)+DATE(1970,1,1)</f>
        <v>42820.999305555553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 0)</f>
        <v>35</v>
      </c>
      <c r="Q1695" s="10" t="s">
        <v>8323</v>
      </c>
      <c r="R1695" t="s">
        <v>8345</v>
      </c>
      <c r="S1695">
        <f>YEAR(T1695)</f>
        <v>2017</v>
      </c>
      <c r="T1695" s="14">
        <f>(((J1695/60)/60)/24)+DATE(1970,1,1)</f>
        <v>42803.920277777783</v>
      </c>
      <c r="U1695" s="14">
        <f>(((I1695/60)/60)/24)+DATE(1970,1,1)</f>
        <v>42834.833333333328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 0)</f>
        <v>5</v>
      </c>
      <c r="Q1696" s="10" t="s">
        <v>8323</v>
      </c>
      <c r="R1696" t="s">
        <v>8345</v>
      </c>
      <c r="S1696">
        <f>YEAR(T1696)</f>
        <v>2017</v>
      </c>
      <c r="T1696" s="14">
        <f>(((J1696/60)/60)/24)+DATE(1970,1,1)</f>
        <v>42791.669837962967</v>
      </c>
      <c r="U1696" s="14">
        <f>(((I1696/60)/60)/24)+DATE(1970,1,1)</f>
        <v>42821.191666666666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 0)</f>
        <v>61.09</v>
      </c>
      <c r="Q1697" s="10" t="s">
        <v>8323</v>
      </c>
      <c r="R1697" t="s">
        <v>8345</v>
      </c>
      <c r="S1697">
        <f>YEAR(T1697)</f>
        <v>2017</v>
      </c>
      <c r="T1697" s="14">
        <f>(((J1697/60)/60)/24)+DATE(1970,1,1)</f>
        <v>42801.031412037039</v>
      </c>
      <c r="U1697" s="14">
        <f>(((I1697/60)/60)/24)+DATE(1970,1,1)</f>
        <v>42835.041666666672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 0)</f>
        <v>0</v>
      </c>
      <c r="Q1698" s="10" t="s">
        <v>8323</v>
      </c>
      <c r="R1698" t="s">
        <v>8345</v>
      </c>
      <c r="S1698">
        <f>YEAR(T1698)</f>
        <v>2017</v>
      </c>
      <c r="T1698" s="14">
        <f>(((J1698/60)/60)/24)+DATE(1970,1,1)</f>
        <v>42796.069571759261</v>
      </c>
      <c r="U1698" s="14">
        <f>(((I1698/60)/60)/24)+DATE(1970,1,1)</f>
        <v>42826.027905092589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 0)</f>
        <v>114.82</v>
      </c>
      <c r="Q1699" s="10" t="s">
        <v>8323</v>
      </c>
      <c r="R1699" t="s">
        <v>8345</v>
      </c>
      <c r="S1699">
        <f>YEAR(T1699)</f>
        <v>2017</v>
      </c>
      <c r="T1699" s="14">
        <f>(((J1699/60)/60)/24)+DATE(1970,1,1)</f>
        <v>42805.032962962956</v>
      </c>
      <c r="U1699" s="14">
        <f>(((I1699/60)/60)/24)+DATE(1970,1,1)</f>
        <v>42834.991296296299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 0)</f>
        <v>0</v>
      </c>
      <c r="Q1700" s="10" t="s">
        <v>8323</v>
      </c>
      <c r="R1700" t="s">
        <v>8345</v>
      </c>
      <c r="S1700">
        <f>YEAR(T1700)</f>
        <v>2017</v>
      </c>
      <c r="T1700" s="14">
        <f>(((J1700/60)/60)/24)+DATE(1970,1,1)</f>
        <v>42796.207870370374</v>
      </c>
      <c r="U1700" s="14">
        <f>(((I1700/60)/60)/24)+DATE(1970,1,1)</f>
        <v>42820.147916666669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 0)</f>
        <v>54</v>
      </c>
      <c r="Q1701" s="10" t="s">
        <v>8323</v>
      </c>
      <c r="R1701" t="s">
        <v>8345</v>
      </c>
      <c r="S1701">
        <f>YEAR(T1701)</f>
        <v>2017</v>
      </c>
      <c r="T1701" s="14">
        <f>(((J1701/60)/60)/24)+DATE(1970,1,1)</f>
        <v>42806.863946759258</v>
      </c>
      <c r="U1701" s="14">
        <f>(((I1701/60)/60)/24)+DATE(1970,1,1)</f>
        <v>42836.863946759258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 0)</f>
        <v>65.97</v>
      </c>
      <c r="Q1702" s="10" t="s">
        <v>8323</v>
      </c>
      <c r="R1702" t="s">
        <v>8345</v>
      </c>
      <c r="S1702">
        <f>YEAR(T1702)</f>
        <v>2017</v>
      </c>
      <c r="T1702" s="14">
        <f>(((J1702/60)/60)/24)+DATE(1970,1,1)</f>
        <v>42796.071643518517</v>
      </c>
      <c r="U1702" s="14">
        <f>(((I1702/60)/60)/24)+DATE(1970,1,1)</f>
        <v>42826.166666666672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 0)</f>
        <v>5</v>
      </c>
      <c r="Q1703" s="10" t="s">
        <v>8323</v>
      </c>
      <c r="R1703" t="s">
        <v>8345</v>
      </c>
      <c r="S1703">
        <f>YEAR(T1703)</f>
        <v>2014</v>
      </c>
      <c r="T1703" s="14">
        <f>(((J1703/60)/60)/24)+DATE(1970,1,1)</f>
        <v>41989.664409722223</v>
      </c>
      <c r="U1703" s="14">
        <f>(((I1703/60)/60)/24)+DATE(1970,1,1)</f>
        <v>42019.664409722223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 0)</f>
        <v>1</v>
      </c>
      <c r="Q1704" s="10" t="s">
        <v>8323</v>
      </c>
      <c r="R1704" t="s">
        <v>8345</v>
      </c>
      <c r="S1704">
        <f>YEAR(T1704)</f>
        <v>2015</v>
      </c>
      <c r="T1704" s="14">
        <f>(((J1704/60)/60)/24)+DATE(1970,1,1)</f>
        <v>42063.869791666672</v>
      </c>
      <c r="U1704" s="14">
        <f>(((I1704/60)/60)/24)+DATE(1970,1,1)</f>
        <v>42093.828125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 0)</f>
        <v>25.5</v>
      </c>
      <c r="Q1705" s="10" t="s">
        <v>8323</v>
      </c>
      <c r="R1705" t="s">
        <v>8345</v>
      </c>
      <c r="S1705">
        <f>YEAR(T1705)</f>
        <v>2015</v>
      </c>
      <c r="T1705" s="14">
        <f>(((J1705/60)/60)/24)+DATE(1970,1,1)</f>
        <v>42187.281678240746</v>
      </c>
      <c r="U1705" s="14">
        <f>(((I1705/60)/60)/24)+DATE(1970,1,1)</f>
        <v>42247.281678240746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 0)</f>
        <v>118.36</v>
      </c>
      <c r="Q1706" s="10" t="s">
        <v>8323</v>
      </c>
      <c r="R1706" t="s">
        <v>8345</v>
      </c>
      <c r="S1706">
        <f>YEAR(T1706)</f>
        <v>2015</v>
      </c>
      <c r="T1706" s="14">
        <f>(((J1706/60)/60)/24)+DATE(1970,1,1)</f>
        <v>42021.139733796299</v>
      </c>
      <c r="U1706" s="14">
        <f>(((I1706/60)/60)/24)+DATE(1970,1,1)</f>
        <v>42051.139733796299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 0)</f>
        <v>0</v>
      </c>
      <c r="Q1707" s="10" t="s">
        <v>8323</v>
      </c>
      <c r="R1707" t="s">
        <v>8345</v>
      </c>
      <c r="S1707">
        <f>YEAR(T1707)</f>
        <v>2015</v>
      </c>
      <c r="T1707" s="14">
        <f>(((J1707/60)/60)/24)+DATE(1970,1,1)</f>
        <v>42245.016736111109</v>
      </c>
      <c r="U1707" s="14">
        <f>(((I1707/60)/60)/24)+DATE(1970,1,1)</f>
        <v>42256.666666666672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 0)</f>
        <v>0</v>
      </c>
      <c r="Q1708" s="10" t="s">
        <v>8323</v>
      </c>
      <c r="R1708" t="s">
        <v>8345</v>
      </c>
      <c r="S1708">
        <f>YEAR(T1708)</f>
        <v>2015</v>
      </c>
      <c r="T1708" s="14">
        <f>(((J1708/60)/60)/24)+DATE(1970,1,1)</f>
        <v>42179.306388888886</v>
      </c>
      <c r="U1708" s="14">
        <f>(((I1708/60)/60)/24)+DATE(1970,1,1)</f>
        <v>42239.306388888886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 0)</f>
        <v>54.11</v>
      </c>
      <c r="Q1709" s="10" t="s">
        <v>8323</v>
      </c>
      <c r="R1709" t="s">
        <v>8345</v>
      </c>
      <c r="S1709">
        <f>YEAR(T1709)</f>
        <v>2016</v>
      </c>
      <c r="T1709" s="14">
        <f>(((J1709/60)/60)/24)+DATE(1970,1,1)</f>
        <v>42427.721006944441</v>
      </c>
      <c r="U1709" s="14">
        <f>(((I1709/60)/60)/24)+DATE(1970,1,1)</f>
        <v>42457.679340277777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 0)</f>
        <v>0</v>
      </c>
      <c r="Q1710" s="10" t="s">
        <v>8323</v>
      </c>
      <c r="R1710" t="s">
        <v>8345</v>
      </c>
      <c r="S1710">
        <f>YEAR(T1710)</f>
        <v>2016</v>
      </c>
      <c r="T1710" s="14">
        <f>(((J1710/60)/60)/24)+DATE(1970,1,1)</f>
        <v>42451.866967592592</v>
      </c>
      <c r="U1710" s="14">
        <f>(((I1710/60)/60)/24)+DATE(1970,1,1)</f>
        <v>42491.866967592592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 0)</f>
        <v>21.25</v>
      </c>
      <c r="Q1711" s="10" t="s">
        <v>8323</v>
      </c>
      <c r="R1711" t="s">
        <v>8345</v>
      </c>
      <c r="S1711">
        <f>YEAR(T1711)</f>
        <v>2014</v>
      </c>
      <c r="T1711" s="14">
        <f>(((J1711/60)/60)/24)+DATE(1970,1,1)</f>
        <v>41841.56381944444</v>
      </c>
      <c r="U1711" s="14">
        <f>(((I1711/60)/60)/24)+DATE(1970,1,1)</f>
        <v>41882.818749999999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 0)</f>
        <v>34</v>
      </c>
      <c r="Q1712" s="10" t="s">
        <v>8323</v>
      </c>
      <c r="R1712" t="s">
        <v>8345</v>
      </c>
      <c r="S1712">
        <f>YEAR(T1712)</f>
        <v>2015</v>
      </c>
      <c r="T1712" s="14">
        <f>(((J1712/60)/60)/24)+DATE(1970,1,1)</f>
        <v>42341.59129629629</v>
      </c>
      <c r="U1712" s="14">
        <f>(((I1712/60)/60)/24)+DATE(1970,1,1)</f>
        <v>42387.541666666672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 0)</f>
        <v>525</v>
      </c>
      <c r="Q1713" s="10" t="s">
        <v>8323</v>
      </c>
      <c r="R1713" t="s">
        <v>8345</v>
      </c>
      <c r="S1713">
        <f>YEAR(T1713)</f>
        <v>2014</v>
      </c>
      <c r="T1713" s="14">
        <f>(((J1713/60)/60)/24)+DATE(1970,1,1)</f>
        <v>41852.646226851852</v>
      </c>
      <c r="U1713" s="14">
        <f>(((I1713/60)/60)/24)+DATE(1970,1,1)</f>
        <v>41883.646226851852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 0)</f>
        <v>0</v>
      </c>
      <c r="Q1714" s="10" t="s">
        <v>8323</v>
      </c>
      <c r="R1714" t="s">
        <v>8345</v>
      </c>
      <c r="S1714">
        <f>YEAR(T1714)</f>
        <v>2015</v>
      </c>
      <c r="T1714" s="14">
        <f>(((J1714/60)/60)/24)+DATE(1970,1,1)</f>
        <v>42125.913807870369</v>
      </c>
      <c r="U1714" s="14">
        <f>(((I1714/60)/60)/24)+DATE(1970,1,1)</f>
        <v>42185.913807870369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 0)</f>
        <v>50</v>
      </c>
      <c r="Q1715" s="10" t="s">
        <v>8323</v>
      </c>
      <c r="R1715" t="s">
        <v>8345</v>
      </c>
      <c r="S1715">
        <f>YEAR(T1715)</f>
        <v>2014</v>
      </c>
      <c r="T1715" s="14">
        <f>(((J1715/60)/60)/24)+DATE(1970,1,1)</f>
        <v>41887.801064814819</v>
      </c>
      <c r="U1715" s="14">
        <f>(((I1715/60)/60)/24)+DATE(1970,1,1)</f>
        <v>41917.801064814819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 0)</f>
        <v>115.71</v>
      </c>
      <c r="Q1716" s="10" t="s">
        <v>8323</v>
      </c>
      <c r="R1716" t="s">
        <v>8345</v>
      </c>
      <c r="S1716">
        <f>YEAR(T1716)</f>
        <v>2015</v>
      </c>
      <c r="T1716" s="14">
        <f>(((J1716/60)/60)/24)+DATE(1970,1,1)</f>
        <v>42095.918530092589</v>
      </c>
      <c r="U1716" s="14">
        <f>(((I1716/60)/60)/24)+DATE(1970,1,1)</f>
        <v>42125.918530092589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 0)</f>
        <v>5.5</v>
      </c>
      <c r="Q1717" s="10" t="s">
        <v>8323</v>
      </c>
      <c r="R1717" t="s">
        <v>8345</v>
      </c>
      <c r="S1717">
        <f>YEAR(T1717)</f>
        <v>2015</v>
      </c>
      <c r="T1717" s="14">
        <f>(((J1717/60)/60)/24)+DATE(1970,1,1)</f>
        <v>42064.217418981483</v>
      </c>
      <c r="U1717" s="14">
        <f>(((I1717/60)/60)/24)+DATE(1970,1,1)</f>
        <v>42094.140277777777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 0)</f>
        <v>50</v>
      </c>
      <c r="Q1718" s="10" t="s">
        <v>8323</v>
      </c>
      <c r="R1718" t="s">
        <v>8345</v>
      </c>
      <c r="S1718">
        <f>YEAR(T1718)</f>
        <v>2016</v>
      </c>
      <c r="T1718" s="14">
        <f>(((J1718/60)/60)/24)+DATE(1970,1,1)</f>
        <v>42673.577534722222</v>
      </c>
      <c r="U1718" s="14">
        <f>(((I1718/60)/60)/24)+DATE(1970,1,1)</f>
        <v>42713.619201388887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 0)</f>
        <v>34.020000000000003</v>
      </c>
      <c r="Q1719" s="10" t="s">
        <v>8323</v>
      </c>
      <c r="R1719" t="s">
        <v>8345</v>
      </c>
      <c r="S1719">
        <f>YEAR(T1719)</f>
        <v>2016</v>
      </c>
      <c r="T1719" s="14">
        <f>(((J1719/60)/60)/24)+DATE(1970,1,1)</f>
        <v>42460.98192129629</v>
      </c>
      <c r="U1719" s="14">
        <f>(((I1719/60)/60)/24)+DATE(1970,1,1)</f>
        <v>42481.166666666672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 0)</f>
        <v>37.5</v>
      </c>
      <c r="Q1720" s="10" t="s">
        <v>8323</v>
      </c>
      <c r="R1720" t="s">
        <v>8345</v>
      </c>
      <c r="S1720">
        <f>YEAR(T1720)</f>
        <v>2016</v>
      </c>
      <c r="T1720" s="14">
        <f>(((J1720/60)/60)/24)+DATE(1970,1,1)</f>
        <v>42460.610520833332</v>
      </c>
      <c r="U1720" s="14">
        <f>(((I1720/60)/60)/24)+DATE(1970,1,1)</f>
        <v>42504.207638888889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 0)</f>
        <v>11.67</v>
      </c>
      <c r="Q1721" s="10" t="s">
        <v>8323</v>
      </c>
      <c r="R1721" t="s">
        <v>8345</v>
      </c>
      <c r="S1721">
        <f>YEAR(T1721)</f>
        <v>2014</v>
      </c>
      <c r="T1721" s="14">
        <f>(((J1721/60)/60)/24)+DATE(1970,1,1)</f>
        <v>41869.534618055557</v>
      </c>
      <c r="U1721" s="14">
        <f>(((I1721/60)/60)/24)+DATE(1970,1,1)</f>
        <v>41899.534618055557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 0)</f>
        <v>28.13</v>
      </c>
      <c r="Q1722" s="10" t="s">
        <v>8323</v>
      </c>
      <c r="R1722" t="s">
        <v>8345</v>
      </c>
      <c r="S1722">
        <f>YEAR(T1722)</f>
        <v>2014</v>
      </c>
      <c r="T1722" s="14">
        <f>(((J1722/60)/60)/24)+DATE(1970,1,1)</f>
        <v>41922.783229166671</v>
      </c>
      <c r="U1722" s="14">
        <f>(((I1722/60)/60)/24)+DATE(1970,1,1)</f>
        <v>41952.824895833335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 0)</f>
        <v>0</v>
      </c>
      <c r="Q1723" s="10" t="s">
        <v>8323</v>
      </c>
      <c r="R1723" t="s">
        <v>8345</v>
      </c>
      <c r="S1723">
        <f>YEAR(T1723)</f>
        <v>2015</v>
      </c>
      <c r="T1723" s="14">
        <f>(((J1723/60)/60)/24)+DATE(1970,1,1)</f>
        <v>42319.461377314816</v>
      </c>
      <c r="U1723" s="14">
        <f>(((I1723/60)/60)/24)+DATE(1970,1,1)</f>
        <v>42349.461377314816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 0)</f>
        <v>1</v>
      </c>
      <c r="Q1724" s="10" t="s">
        <v>8323</v>
      </c>
      <c r="R1724" t="s">
        <v>8345</v>
      </c>
      <c r="S1724">
        <f>YEAR(T1724)</f>
        <v>2016</v>
      </c>
      <c r="T1724" s="14">
        <f>(((J1724/60)/60)/24)+DATE(1970,1,1)</f>
        <v>42425.960983796293</v>
      </c>
      <c r="U1724" s="14">
        <f>(((I1724/60)/60)/24)+DATE(1970,1,1)</f>
        <v>42463.006944444445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 0)</f>
        <v>216.67</v>
      </c>
      <c r="Q1725" s="10" t="s">
        <v>8323</v>
      </c>
      <c r="R1725" t="s">
        <v>8345</v>
      </c>
      <c r="S1725">
        <f>YEAR(T1725)</f>
        <v>2015</v>
      </c>
      <c r="T1725" s="14">
        <f>(((J1725/60)/60)/24)+DATE(1970,1,1)</f>
        <v>42129.82540509259</v>
      </c>
      <c r="U1725" s="14">
        <f>(((I1725/60)/60)/24)+DATE(1970,1,1)</f>
        <v>42186.25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 0)</f>
        <v>8.75</v>
      </c>
      <c r="Q1726" s="10" t="s">
        <v>8323</v>
      </c>
      <c r="R1726" t="s">
        <v>8345</v>
      </c>
      <c r="S1726">
        <f>YEAR(T1726)</f>
        <v>2014</v>
      </c>
      <c r="T1726" s="14">
        <f>(((J1726/60)/60)/24)+DATE(1970,1,1)</f>
        <v>41912.932430555556</v>
      </c>
      <c r="U1726" s="14">
        <f>(((I1726/60)/60)/24)+DATE(1970,1,1)</f>
        <v>41942.932430555556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 0)</f>
        <v>62.22</v>
      </c>
      <c r="Q1727" s="10" t="s">
        <v>8323</v>
      </c>
      <c r="R1727" t="s">
        <v>8345</v>
      </c>
      <c r="S1727">
        <f>YEAR(T1727)</f>
        <v>2014</v>
      </c>
      <c r="T1727" s="14">
        <f>(((J1727/60)/60)/24)+DATE(1970,1,1)</f>
        <v>41845.968159722222</v>
      </c>
      <c r="U1727" s="14">
        <f>(((I1727/60)/60)/24)+DATE(1970,1,1)</f>
        <v>41875.968159722222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 0)</f>
        <v>137.25</v>
      </c>
      <c r="Q1728" s="10" t="s">
        <v>8323</v>
      </c>
      <c r="R1728" t="s">
        <v>8345</v>
      </c>
      <c r="S1728">
        <f>YEAR(T1728)</f>
        <v>2014</v>
      </c>
      <c r="T1728" s="14">
        <f>(((J1728/60)/60)/24)+DATE(1970,1,1)</f>
        <v>41788.919722222221</v>
      </c>
      <c r="U1728" s="14">
        <f>(((I1728/60)/60)/24)+DATE(1970,1,1)</f>
        <v>41817.919722222221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 0)</f>
        <v>1</v>
      </c>
      <c r="Q1729" s="10" t="s">
        <v>8323</v>
      </c>
      <c r="R1729" t="s">
        <v>8345</v>
      </c>
      <c r="S1729">
        <f>YEAR(T1729)</f>
        <v>2015</v>
      </c>
      <c r="T1729" s="14">
        <f>(((J1729/60)/60)/24)+DATE(1970,1,1)</f>
        <v>42044.927974537044</v>
      </c>
      <c r="U1729" s="14">
        <f>(((I1729/60)/60)/24)+DATE(1970,1,1)</f>
        <v>42099.458333333328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 0)</f>
        <v>122.14</v>
      </c>
      <c r="Q1730" s="10" t="s">
        <v>8323</v>
      </c>
      <c r="R1730" t="s">
        <v>8345</v>
      </c>
      <c r="S1730">
        <f>YEAR(T1730)</f>
        <v>2015</v>
      </c>
      <c r="T1730" s="14">
        <f>(((J1730/60)/60)/24)+DATE(1970,1,1)</f>
        <v>42268.625856481478</v>
      </c>
      <c r="U1730" s="14">
        <f>(((I1730/60)/60)/24)+DATE(1970,1,1)</f>
        <v>42298.625856481478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 0)</f>
        <v>0</v>
      </c>
      <c r="Q1731" s="10" t="s">
        <v>8323</v>
      </c>
      <c r="R1731" t="s">
        <v>8345</v>
      </c>
      <c r="S1731">
        <f>YEAR(T1731)</f>
        <v>2016</v>
      </c>
      <c r="T1731" s="14">
        <f>(((J1731/60)/60)/24)+DATE(1970,1,1)</f>
        <v>42471.052152777775</v>
      </c>
      <c r="U1731" s="14">
        <f>(((I1731/60)/60)/24)+DATE(1970,1,1)</f>
        <v>42531.052152777775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 0)</f>
        <v>0</v>
      </c>
      <c r="Q1732" s="10" t="s">
        <v>8323</v>
      </c>
      <c r="R1732" t="s">
        <v>8345</v>
      </c>
      <c r="S1732">
        <f>YEAR(T1732)</f>
        <v>2015</v>
      </c>
      <c r="T1732" s="14">
        <f>(((J1732/60)/60)/24)+DATE(1970,1,1)</f>
        <v>42272.087766203709</v>
      </c>
      <c r="U1732" s="14">
        <f>(((I1732/60)/60)/24)+DATE(1970,1,1)</f>
        <v>42302.087766203709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 0)</f>
        <v>0</v>
      </c>
      <c r="Q1733" s="10" t="s">
        <v>8323</v>
      </c>
      <c r="R1733" t="s">
        <v>8345</v>
      </c>
      <c r="S1733">
        <f>YEAR(T1733)</f>
        <v>2015</v>
      </c>
      <c r="T1733" s="14">
        <f>(((J1733/60)/60)/24)+DATE(1970,1,1)</f>
        <v>42152.906851851847</v>
      </c>
      <c r="U1733" s="14">
        <f>(((I1733/60)/60)/24)+DATE(1970,1,1)</f>
        <v>42166.625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 0)</f>
        <v>0</v>
      </c>
      <c r="Q1734" s="10" t="s">
        <v>8323</v>
      </c>
      <c r="R1734" t="s">
        <v>8345</v>
      </c>
      <c r="S1734">
        <f>YEAR(T1734)</f>
        <v>2015</v>
      </c>
      <c r="T1734" s="14">
        <f>(((J1734/60)/60)/24)+DATE(1970,1,1)</f>
        <v>42325.683807870373</v>
      </c>
      <c r="U1734" s="14">
        <f>(((I1734/60)/60)/24)+DATE(1970,1,1)</f>
        <v>42385.208333333328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 0)</f>
        <v>0</v>
      </c>
      <c r="Q1735" s="10" t="s">
        <v>8323</v>
      </c>
      <c r="R1735" t="s">
        <v>8345</v>
      </c>
      <c r="S1735">
        <f>YEAR(T1735)</f>
        <v>2016</v>
      </c>
      <c r="T1735" s="14">
        <f>(((J1735/60)/60)/24)+DATE(1970,1,1)</f>
        <v>42614.675625000003</v>
      </c>
      <c r="U1735" s="14">
        <f>(((I1735/60)/60)/24)+DATE(1970,1,1)</f>
        <v>42626.895833333328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 0)</f>
        <v>1</v>
      </c>
      <c r="Q1736" s="10" t="s">
        <v>8323</v>
      </c>
      <c r="R1736" t="s">
        <v>8345</v>
      </c>
      <c r="S1736">
        <f>YEAR(T1736)</f>
        <v>2015</v>
      </c>
      <c r="T1736" s="14">
        <f>(((J1736/60)/60)/24)+DATE(1970,1,1)</f>
        <v>42102.036527777775</v>
      </c>
      <c r="U1736" s="14">
        <f>(((I1736/60)/60)/24)+DATE(1970,1,1)</f>
        <v>42132.036527777775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 0)</f>
        <v>55</v>
      </c>
      <c r="Q1737" s="10" t="s">
        <v>8323</v>
      </c>
      <c r="R1737" t="s">
        <v>8345</v>
      </c>
      <c r="S1737">
        <f>YEAR(T1737)</f>
        <v>2016</v>
      </c>
      <c r="T1737" s="14">
        <f>(((J1737/60)/60)/24)+DATE(1970,1,1)</f>
        <v>42559.814178240747</v>
      </c>
      <c r="U1737" s="14">
        <f>(((I1737/60)/60)/24)+DATE(1970,1,1)</f>
        <v>42589.814178240747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 0)</f>
        <v>22</v>
      </c>
      <c r="Q1738" s="10" t="s">
        <v>8323</v>
      </c>
      <c r="R1738" t="s">
        <v>8345</v>
      </c>
      <c r="S1738">
        <f>YEAR(T1738)</f>
        <v>2015</v>
      </c>
      <c r="T1738" s="14">
        <f>(((J1738/60)/60)/24)+DATE(1970,1,1)</f>
        <v>42286.861493055556</v>
      </c>
      <c r="U1738" s="14">
        <f>(((I1738/60)/60)/24)+DATE(1970,1,1)</f>
        <v>42316.90315972222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 0)</f>
        <v>56.67</v>
      </c>
      <c r="Q1739" s="10" t="s">
        <v>8323</v>
      </c>
      <c r="R1739" t="s">
        <v>8345</v>
      </c>
      <c r="S1739">
        <f>YEAR(T1739)</f>
        <v>2015</v>
      </c>
      <c r="T1739" s="14">
        <f>(((J1739/60)/60)/24)+DATE(1970,1,1)</f>
        <v>42175.948981481488</v>
      </c>
      <c r="U1739" s="14">
        <f>(((I1739/60)/60)/24)+DATE(1970,1,1)</f>
        <v>42205.948981481488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 0)</f>
        <v>20</v>
      </c>
      <c r="Q1740" s="10" t="s">
        <v>8323</v>
      </c>
      <c r="R1740" t="s">
        <v>8345</v>
      </c>
      <c r="S1740">
        <f>YEAR(T1740)</f>
        <v>2014</v>
      </c>
      <c r="T1740" s="14">
        <f>(((J1740/60)/60)/24)+DATE(1970,1,1)</f>
        <v>41884.874328703707</v>
      </c>
      <c r="U1740" s="14">
        <f>(((I1740/60)/60)/24)+DATE(1970,1,1)</f>
        <v>41914.874328703707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 0)</f>
        <v>1</v>
      </c>
      <c r="Q1741" s="10" t="s">
        <v>8323</v>
      </c>
      <c r="R1741" t="s">
        <v>8345</v>
      </c>
      <c r="S1741">
        <f>YEAR(T1741)</f>
        <v>2016</v>
      </c>
      <c r="T1741" s="14">
        <f>(((J1741/60)/60)/24)+DATE(1970,1,1)</f>
        <v>42435.874212962968</v>
      </c>
      <c r="U1741" s="14">
        <f>(((I1741/60)/60)/24)+DATE(1970,1,1)</f>
        <v>42494.832546296297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 0)</f>
        <v>0</v>
      </c>
      <c r="Q1742" s="10" t="s">
        <v>8323</v>
      </c>
      <c r="R1742" t="s">
        <v>8345</v>
      </c>
      <c r="S1742">
        <f>YEAR(T1742)</f>
        <v>2015</v>
      </c>
      <c r="T1742" s="14">
        <f>(((J1742/60)/60)/24)+DATE(1970,1,1)</f>
        <v>42171.817384259266</v>
      </c>
      <c r="U1742" s="14">
        <f>(((I1742/60)/60)/24)+DATE(1970,1,1)</f>
        <v>42201.817384259266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 0)</f>
        <v>25.58</v>
      </c>
      <c r="Q1743" s="10" t="s">
        <v>8336</v>
      </c>
      <c r="R1743" t="s">
        <v>8337</v>
      </c>
      <c r="S1743">
        <f>YEAR(T1743)</f>
        <v>2015</v>
      </c>
      <c r="T1743" s="14">
        <f>(((J1743/60)/60)/24)+DATE(1970,1,1)</f>
        <v>42120.628136574072</v>
      </c>
      <c r="U1743" s="14">
        <f>(((I1743/60)/60)/24)+DATE(1970,1,1)</f>
        <v>42165.628136574072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 0)</f>
        <v>63.97</v>
      </c>
      <c r="Q1744" s="10" t="s">
        <v>8336</v>
      </c>
      <c r="R1744" t="s">
        <v>8337</v>
      </c>
      <c r="S1744">
        <f>YEAR(T1744)</f>
        <v>2016</v>
      </c>
      <c r="T1744" s="14">
        <f>(((J1744/60)/60)/24)+DATE(1970,1,1)</f>
        <v>42710.876967592587</v>
      </c>
      <c r="U1744" s="14">
        <f>(((I1744/60)/60)/24)+DATE(1970,1,1)</f>
        <v>42742.875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 0)</f>
        <v>89.93</v>
      </c>
      <c r="Q1745" s="10" t="s">
        <v>8336</v>
      </c>
      <c r="R1745" t="s">
        <v>8337</v>
      </c>
      <c r="S1745">
        <f>YEAR(T1745)</f>
        <v>2016</v>
      </c>
      <c r="T1745" s="14">
        <f>(((J1745/60)/60)/24)+DATE(1970,1,1)</f>
        <v>42586.925636574073</v>
      </c>
      <c r="U1745" s="14">
        <f>(((I1745/60)/60)/24)+DATE(1970,1,1)</f>
        <v>42609.165972222225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 0)</f>
        <v>93.07</v>
      </c>
      <c r="Q1746" s="10" t="s">
        <v>8336</v>
      </c>
      <c r="R1746" t="s">
        <v>8337</v>
      </c>
      <c r="S1746">
        <f>YEAR(T1746)</f>
        <v>2015</v>
      </c>
      <c r="T1746" s="14">
        <f>(((J1746/60)/60)/24)+DATE(1970,1,1)</f>
        <v>42026.605057870373</v>
      </c>
      <c r="U1746" s="14">
        <f>(((I1746/60)/60)/24)+DATE(1970,1,1)</f>
        <v>42071.563391203701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 0)</f>
        <v>89.67</v>
      </c>
      <c r="Q1747" s="10" t="s">
        <v>8336</v>
      </c>
      <c r="R1747" t="s">
        <v>8337</v>
      </c>
      <c r="S1747">
        <f>YEAR(T1747)</f>
        <v>2016</v>
      </c>
      <c r="T1747" s="14">
        <f>(((J1747/60)/60)/24)+DATE(1970,1,1)</f>
        <v>42690.259699074071</v>
      </c>
      <c r="U1747" s="14">
        <f>(((I1747/60)/60)/24)+DATE(1970,1,1)</f>
        <v>42726.083333333328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 0)</f>
        <v>207.62</v>
      </c>
      <c r="Q1748" s="10" t="s">
        <v>8336</v>
      </c>
      <c r="R1748" t="s">
        <v>8337</v>
      </c>
      <c r="S1748">
        <f>YEAR(T1748)</f>
        <v>2016</v>
      </c>
      <c r="T1748" s="14">
        <f>(((J1748/60)/60)/24)+DATE(1970,1,1)</f>
        <v>42668.176701388889</v>
      </c>
      <c r="U1748" s="14">
        <f>(((I1748/60)/60)/24)+DATE(1970,1,1)</f>
        <v>42698.083333333328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 0)</f>
        <v>59.41</v>
      </c>
      <c r="Q1749" s="10" t="s">
        <v>8336</v>
      </c>
      <c r="R1749" t="s">
        <v>8337</v>
      </c>
      <c r="S1749">
        <f>YEAR(T1749)</f>
        <v>2015</v>
      </c>
      <c r="T1749" s="14">
        <f>(((J1749/60)/60)/24)+DATE(1970,1,1)</f>
        <v>42292.435532407413</v>
      </c>
      <c r="U1749" s="14">
        <f>(((I1749/60)/60)/24)+DATE(1970,1,1)</f>
        <v>42321.625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 0)</f>
        <v>358.97</v>
      </c>
      <c r="Q1750" s="10" t="s">
        <v>8336</v>
      </c>
      <c r="R1750" t="s">
        <v>8337</v>
      </c>
      <c r="S1750">
        <f>YEAR(T1750)</f>
        <v>2015</v>
      </c>
      <c r="T1750" s="14">
        <f>(((J1750/60)/60)/24)+DATE(1970,1,1)</f>
        <v>42219.950729166667</v>
      </c>
      <c r="U1750" s="14">
        <f>(((I1750/60)/60)/24)+DATE(1970,1,1)</f>
        <v>42249.950729166667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 0)</f>
        <v>94.74</v>
      </c>
      <c r="Q1751" s="10" t="s">
        <v>8336</v>
      </c>
      <c r="R1751" t="s">
        <v>8337</v>
      </c>
      <c r="S1751">
        <f>YEAR(T1751)</f>
        <v>2017</v>
      </c>
      <c r="T1751" s="14">
        <f>(((J1751/60)/60)/24)+DATE(1970,1,1)</f>
        <v>42758.975937499999</v>
      </c>
      <c r="U1751" s="14">
        <f>(((I1751/60)/60)/24)+DATE(1970,1,1)</f>
        <v>42795.791666666672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 0)</f>
        <v>80.650000000000006</v>
      </c>
      <c r="Q1752" s="10" t="s">
        <v>8336</v>
      </c>
      <c r="R1752" t="s">
        <v>8337</v>
      </c>
      <c r="S1752">
        <f>YEAR(T1752)</f>
        <v>2016</v>
      </c>
      <c r="T1752" s="14">
        <f>(((J1752/60)/60)/24)+DATE(1970,1,1)</f>
        <v>42454.836851851855</v>
      </c>
      <c r="U1752" s="14">
        <f>(((I1752/60)/60)/24)+DATE(1970,1,1)</f>
        <v>42479.836851851855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 0)</f>
        <v>168.69</v>
      </c>
      <c r="Q1753" s="10" t="s">
        <v>8336</v>
      </c>
      <c r="R1753" t="s">
        <v>8337</v>
      </c>
      <c r="S1753">
        <f>YEAR(T1753)</f>
        <v>2015</v>
      </c>
      <c r="T1753" s="14">
        <f>(((J1753/60)/60)/24)+DATE(1970,1,1)</f>
        <v>42052.7815162037</v>
      </c>
      <c r="U1753" s="14">
        <f>(((I1753/60)/60)/24)+DATE(1970,1,1)</f>
        <v>42082.739849537036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 0)</f>
        <v>34.69</v>
      </c>
      <c r="Q1754" s="10" t="s">
        <v>8336</v>
      </c>
      <c r="R1754" t="s">
        <v>8337</v>
      </c>
      <c r="S1754">
        <f>YEAR(T1754)</f>
        <v>2016</v>
      </c>
      <c r="T1754" s="14">
        <f>(((J1754/60)/60)/24)+DATE(1970,1,1)</f>
        <v>42627.253263888888</v>
      </c>
      <c r="U1754" s="14">
        <f>(((I1754/60)/60)/24)+DATE(1970,1,1)</f>
        <v>42657.253263888888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 0)</f>
        <v>462.86</v>
      </c>
      <c r="Q1755" s="10" t="s">
        <v>8336</v>
      </c>
      <c r="R1755" t="s">
        <v>8337</v>
      </c>
      <c r="S1755">
        <f>YEAR(T1755)</f>
        <v>2016</v>
      </c>
      <c r="T1755" s="14">
        <f>(((J1755/60)/60)/24)+DATE(1970,1,1)</f>
        <v>42420.74962962963</v>
      </c>
      <c r="U1755" s="14">
        <f>(((I1755/60)/60)/24)+DATE(1970,1,1)</f>
        <v>42450.707962962959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 0)</f>
        <v>104.39</v>
      </c>
      <c r="Q1756" s="10" t="s">
        <v>8336</v>
      </c>
      <c r="R1756" t="s">
        <v>8337</v>
      </c>
      <c r="S1756">
        <f>YEAR(T1756)</f>
        <v>2015</v>
      </c>
      <c r="T1756" s="14">
        <f>(((J1756/60)/60)/24)+DATE(1970,1,1)</f>
        <v>42067.876770833333</v>
      </c>
      <c r="U1756" s="14">
        <f>(((I1756/60)/60)/24)+DATE(1970,1,1)</f>
        <v>42097.835104166668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 0)</f>
        <v>7.5</v>
      </c>
      <c r="Q1757" s="10" t="s">
        <v>8336</v>
      </c>
      <c r="R1757" t="s">
        <v>8337</v>
      </c>
      <c r="S1757">
        <f>YEAR(T1757)</f>
        <v>2015</v>
      </c>
      <c r="T1757" s="14">
        <f>(((J1757/60)/60)/24)+DATE(1970,1,1)</f>
        <v>42252.788900462961</v>
      </c>
      <c r="U1757" s="14">
        <f>(((I1757/60)/60)/24)+DATE(1970,1,1)</f>
        <v>42282.788900462961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 0)</f>
        <v>47.13</v>
      </c>
      <c r="Q1758" s="10" t="s">
        <v>8336</v>
      </c>
      <c r="R1758" t="s">
        <v>8337</v>
      </c>
      <c r="S1758">
        <f>YEAR(T1758)</f>
        <v>2016</v>
      </c>
      <c r="T1758" s="14">
        <f>(((J1758/60)/60)/24)+DATE(1970,1,1)</f>
        <v>42571.167465277773</v>
      </c>
      <c r="U1758" s="14">
        <f>(((I1758/60)/60)/24)+DATE(1970,1,1)</f>
        <v>42611.167465277773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 0)</f>
        <v>414.29</v>
      </c>
      <c r="Q1759" s="10" t="s">
        <v>8336</v>
      </c>
      <c r="R1759" t="s">
        <v>8337</v>
      </c>
      <c r="S1759">
        <f>YEAR(T1759)</f>
        <v>2016</v>
      </c>
      <c r="T1759" s="14">
        <f>(((J1759/60)/60)/24)+DATE(1970,1,1)</f>
        <v>42733.827349537038</v>
      </c>
      <c r="U1759" s="14">
        <f>(((I1759/60)/60)/24)+DATE(1970,1,1)</f>
        <v>42763.811805555553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 0)</f>
        <v>42.48</v>
      </c>
      <c r="Q1760" s="10" t="s">
        <v>8336</v>
      </c>
      <c r="R1760" t="s">
        <v>8337</v>
      </c>
      <c r="S1760">
        <f>YEAR(T1760)</f>
        <v>2016</v>
      </c>
      <c r="T1760" s="14">
        <f>(((J1760/60)/60)/24)+DATE(1970,1,1)</f>
        <v>42505.955925925926</v>
      </c>
      <c r="U1760" s="14">
        <f>(((I1760/60)/60)/24)+DATE(1970,1,1)</f>
        <v>42565.955925925926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 0)</f>
        <v>108.78</v>
      </c>
      <c r="Q1761" s="10" t="s">
        <v>8336</v>
      </c>
      <c r="R1761" t="s">
        <v>8337</v>
      </c>
      <c r="S1761">
        <f>YEAR(T1761)</f>
        <v>2015</v>
      </c>
      <c r="T1761" s="14">
        <f>(((J1761/60)/60)/24)+DATE(1970,1,1)</f>
        <v>42068.829039351855</v>
      </c>
      <c r="U1761" s="14">
        <f>(((I1761/60)/60)/24)+DATE(1970,1,1)</f>
        <v>42088.787372685183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 0)</f>
        <v>81.099999999999994</v>
      </c>
      <c r="Q1762" s="10" t="s">
        <v>8336</v>
      </c>
      <c r="R1762" t="s">
        <v>8337</v>
      </c>
      <c r="S1762">
        <f>YEAR(T1762)</f>
        <v>2016</v>
      </c>
      <c r="T1762" s="14">
        <f>(((J1762/60)/60)/24)+DATE(1970,1,1)</f>
        <v>42405.67260416667</v>
      </c>
      <c r="U1762" s="14">
        <f>(((I1762/60)/60)/24)+DATE(1970,1,1)</f>
        <v>42425.67260416667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 0)</f>
        <v>51.67</v>
      </c>
      <c r="Q1763" s="10" t="s">
        <v>8336</v>
      </c>
      <c r="R1763" t="s">
        <v>8337</v>
      </c>
      <c r="S1763">
        <f>YEAR(T1763)</f>
        <v>2015</v>
      </c>
      <c r="T1763" s="14">
        <f>(((J1763/60)/60)/24)+DATE(1970,1,1)</f>
        <v>42209.567824074074</v>
      </c>
      <c r="U1763" s="14">
        <f>(((I1763/60)/60)/24)+DATE(1970,1,1)</f>
        <v>42259.567824074074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 0)</f>
        <v>35.4</v>
      </c>
      <c r="Q1764" s="10" t="s">
        <v>8336</v>
      </c>
      <c r="R1764" t="s">
        <v>8337</v>
      </c>
      <c r="S1764">
        <f>YEAR(T1764)</f>
        <v>2016</v>
      </c>
      <c r="T1764" s="14">
        <f>(((J1764/60)/60)/24)+DATE(1970,1,1)</f>
        <v>42410.982002314813</v>
      </c>
      <c r="U1764" s="14">
        <f>(((I1764/60)/60)/24)+DATE(1970,1,1)</f>
        <v>42440.982002314813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 0)</f>
        <v>103.64</v>
      </c>
      <c r="Q1765" s="10" t="s">
        <v>8336</v>
      </c>
      <c r="R1765" t="s">
        <v>8337</v>
      </c>
      <c r="S1765">
        <f>YEAR(T1765)</f>
        <v>2016</v>
      </c>
      <c r="T1765" s="14">
        <f>(((J1765/60)/60)/24)+DATE(1970,1,1)</f>
        <v>42636.868518518517</v>
      </c>
      <c r="U1765" s="14">
        <f>(((I1765/60)/60)/24)+DATE(1970,1,1)</f>
        <v>42666.868518518517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 0)</f>
        <v>55.28</v>
      </c>
      <c r="Q1766" s="10" t="s">
        <v>8336</v>
      </c>
      <c r="R1766" t="s">
        <v>8337</v>
      </c>
      <c r="S1766">
        <f>YEAR(T1766)</f>
        <v>2014</v>
      </c>
      <c r="T1766" s="14">
        <f>(((J1766/60)/60)/24)+DATE(1970,1,1)</f>
        <v>41825.485868055555</v>
      </c>
      <c r="U1766" s="14">
        <f>(((I1766/60)/60)/24)+DATE(1970,1,1)</f>
        <v>41854.485868055555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 0)</f>
        <v>72.17</v>
      </c>
      <c r="Q1767" s="10" t="s">
        <v>8336</v>
      </c>
      <c r="R1767" t="s">
        <v>8337</v>
      </c>
      <c r="S1767">
        <f>YEAR(T1767)</f>
        <v>2014</v>
      </c>
      <c r="T1767" s="14">
        <f>(((J1767/60)/60)/24)+DATE(1970,1,1)</f>
        <v>41834.980462962965</v>
      </c>
      <c r="U1767" s="14">
        <f>(((I1767/60)/60)/24)+DATE(1970,1,1)</f>
        <v>41864.980462962965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 0)</f>
        <v>0</v>
      </c>
      <c r="Q1768" s="10" t="s">
        <v>8336</v>
      </c>
      <c r="R1768" t="s">
        <v>8337</v>
      </c>
      <c r="S1768">
        <f>YEAR(T1768)</f>
        <v>2014</v>
      </c>
      <c r="T1768" s="14">
        <f>(((J1768/60)/60)/24)+DATE(1970,1,1)</f>
        <v>41855.859814814816</v>
      </c>
      <c r="U1768" s="14">
        <f>(((I1768/60)/60)/24)+DATE(1970,1,1)</f>
        <v>41876.859814814816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 0)</f>
        <v>58.62</v>
      </c>
      <c r="Q1769" s="10" t="s">
        <v>8336</v>
      </c>
      <c r="R1769" t="s">
        <v>8337</v>
      </c>
      <c r="S1769">
        <f>YEAR(T1769)</f>
        <v>2014</v>
      </c>
      <c r="T1769" s="14">
        <f>(((J1769/60)/60)/24)+DATE(1970,1,1)</f>
        <v>41824.658379629633</v>
      </c>
      <c r="U1769" s="14">
        <f>(((I1769/60)/60)/24)+DATE(1970,1,1)</f>
        <v>41854.658379629633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 0)</f>
        <v>12.47</v>
      </c>
      <c r="Q1770" s="10" t="s">
        <v>8336</v>
      </c>
      <c r="R1770" t="s">
        <v>8337</v>
      </c>
      <c r="S1770">
        <f>YEAR(T1770)</f>
        <v>2014</v>
      </c>
      <c r="T1770" s="14">
        <f>(((J1770/60)/60)/24)+DATE(1970,1,1)</f>
        <v>41849.560694444444</v>
      </c>
      <c r="U1770" s="14">
        <f>(((I1770/60)/60)/24)+DATE(1970,1,1)</f>
        <v>41909.560694444444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 0)</f>
        <v>49.14</v>
      </c>
      <c r="Q1771" s="10" t="s">
        <v>8336</v>
      </c>
      <c r="R1771" t="s">
        <v>8337</v>
      </c>
      <c r="S1771">
        <f>YEAR(T1771)</f>
        <v>2014</v>
      </c>
      <c r="T1771" s="14">
        <f>(((J1771/60)/60)/24)+DATE(1970,1,1)</f>
        <v>41987.818969907406</v>
      </c>
      <c r="U1771" s="14">
        <f>(((I1771/60)/60)/24)+DATE(1970,1,1)</f>
        <v>42017.818969907406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 0)</f>
        <v>150.5</v>
      </c>
      <c r="Q1772" s="10" t="s">
        <v>8336</v>
      </c>
      <c r="R1772" t="s">
        <v>8337</v>
      </c>
      <c r="S1772">
        <f>YEAR(T1772)</f>
        <v>2014</v>
      </c>
      <c r="T1772" s="14">
        <f>(((J1772/60)/60)/24)+DATE(1970,1,1)</f>
        <v>41891.780023148152</v>
      </c>
      <c r="U1772" s="14">
        <f>(((I1772/60)/60)/24)+DATE(1970,1,1)</f>
        <v>41926.780023148152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 0)</f>
        <v>35.799999999999997</v>
      </c>
      <c r="Q1773" s="10" t="s">
        <v>8336</v>
      </c>
      <c r="R1773" t="s">
        <v>8337</v>
      </c>
      <c r="S1773">
        <f>YEAR(T1773)</f>
        <v>2014</v>
      </c>
      <c r="T1773" s="14">
        <f>(((J1773/60)/60)/24)+DATE(1970,1,1)</f>
        <v>41905.979629629634</v>
      </c>
      <c r="U1773" s="14">
        <f>(((I1773/60)/60)/24)+DATE(1970,1,1)</f>
        <v>41935.979629629634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 0)</f>
        <v>45.16</v>
      </c>
      <c r="Q1774" s="10" t="s">
        <v>8336</v>
      </c>
      <c r="R1774" t="s">
        <v>8337</v>
      </c>
      <c r="S1774">
        <f>YEAR(T1774)</f>
        <v>2014</v>
      </c>
      <c r="T1774" s="14">
        <f>(((J1774/60)/60)/24)+DATE(1970,1,1)</f>
        <v>41766.718009259261</v>
      </c>
      <c r="U1774" s="14">
        <f>(((I1774/60)/60)/24)+DATE(1970,1,1)</f>
        <v>41826.718009259261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 0)</f>
        <v>98.79</v>
      </c>
      <c r="Q1775" s="10" t="s">
        <v>8336</v>
      </c>
      <c r="R1775" t="s">
        <v>8337</v>
      </c>
      <c r="S1775">
        <f>YEAR(T1775)</f>
        <v>2014</v>
      </c>
      <c r="T1775" s="14">
        <f>(((J1775/60)/60)/24)+DATE(1970,1,1)</f>
        <v>41978.760393518518</v>
      </c>
      <c r="U1775" s="14">
        <f>(((I1775/60)/60)/24)+DATE(1970,1,1)</f>
        <v>42023.760393518518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 0)</f>
        <v>88.31</v>
      </c>
      <c r="Q1776" s="10" t="s">
        <v>8336</v>
      </c>
      <c r="R1776" t="s">
        <v>8337</v>
      </c>
      <c r="S1776">
        <f>YEAR(T1776)</f>
        <v>2014</v>
      </c>
      <c r="T1776" s="14">
        <f>(((J1776/60)/60)/24)+DATE(1970,1,1)</f>
        <v>41930.218657407408</v>
      </c>
      <c r="U1776" s="14">
        <f>(((I1776/60)/60)/24)+DATE(1970,1,1)</f>
        <v>41972.624305555553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 0)</f>
        <v>170.63</v>
      </c>
      <c r="Q1777" s="10" t="s">
        <v>8336</v>
      </c>
      <c r="R1777" t="s">
        <v>8337</v>
      </c>
      <c r="S1777">
        <f>YEAR(T1777)</f>
        <v>2014</v>
      </c>
      <c r="T1777" s="14">
        <f>(((J1777/60)/60)/24)+DATE(1970,1,1)</f>
        <v>41891.976388888892</v>
      </c>
      <c r="U1777" s="14">
        <f>(((I1777/60)/60)/24)+DATE(1970,1,1)</f>
        <v>41936.976388888892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 0)</f>
        <v>83.75</v>
      </c>
      <c r="Q1778" s="10" t="s">
        <v>8336</v>
      </c>
      <c r="R1778" t="s">
        <v>8337</v>
      </c>
      <c r="S1778">
        <f>YEAR(T1778)</f>
        <v>2014</v>
      </c>
      <c r="T1778" s="14">
        <f>(((J1778/60)/60)/24)+DATE(1970,1,1)</f>
        <v>41905.95684027778</v>
      </c>
      <c r="U1778" s="14">
        <f>(((I1778/60)/60)/24)+DATE(1970,1,1)</f>
        <v>41941.95684027778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 0)</f>
        <v>65.099999999999994</v>
      </c>
      <c r="Q1779" s="10" t="s">
        <v>8336</v>
      </c>
      <c r="R1779" t="s">
        <v>8337</v>
      </c>
      <c r="S1779">
        <f>YEAR(T1779)</f>
        <v>2015</v>
      </c>
      <c r="T1779" s="14">
        <f>(((J1779/60)/60)/24)+DATE(1970,1,1)</f>
        <v>42025.357094907406</v>
      </c>
      <c r="U1779" s="14">
        <f>(((I1779/60)/60)/24)+DATE(1970,1,1)</f>
        <v>42055.357094907406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 0)</f>
        <v>66.33</v>
      </c>
      <c r="Q1780" s="10" t="s">
        <v>8336</v>
      </c>
      <c r="R1780" t="s">
        <v>8337</v>
      </c>
      <c r="S1780">
        <f>YEAR(T1780)</f>
        <v>2015</v>
      </c>
      <c r="T1780" s="14">
        <f>(((J1780/60)/60)/24)+DATE(1970,1,1)</f>
        <v>42045.86336805555</v>
      </c>
      <c r="U1780" s="14">
        <f>(((I1780/60)/60)/24)+DATE(1970,1,1)</f>
        <v>42090.821701388893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 0)</f>
        <v>104.89</v>
      </c>
      <c r="Q1781" s="10" t="s">
        <v>8336</v>
      </c>
      <c r="R1781" t="s">
        <v>8337</v>
      </c>
      <c r="S1781">
        <f>YEAR(T1781)</f>
        <v>2016</v>
      </c>
      <c r="T1781" s="14">
        <f>(((J1781/60)/60)/24)+DATE(1970,1,1)</f>
        <v>42585.691898148143</v>
      </c>
      <c r="U1781" s="14">
        <f>(((I1781/60)/60)/24)+DATE(1970,1,1)</f>
        <v>42615.691898148143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 0)</f>
        <v>78.44</v>
      </c>
      <c r="Q1782" s="10" t="s">
        <v>8336</v>
      </c>
      <c r="R1782" t="s">
        <v>8337</v>
      </c>
      <c r="S1782">
        <f>YEAR(T1782)</f>
        <v>2016</v>
      </c>
      <c r="T1782" s="14">
        <f>(((J1782/60)/60)/24)+DATE(1970,1,1)</f>
        <v>42493.600810185191</v>
      </c>
      <c r="U1782" s="14">
        <f>(((I1782/60)/60)/24)+DATE(1970,1,1)</f>
        <v>42553.600810185191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 0)</f>
        <v>59.04</v>
      </c>
      <c r="Q1783" s="10" t="s">
        <v>8336</v>
      </c>
      <c r="R1783" t="s">
        <v>8337</v>
      </c>
      <c r="S1783">
        <f>YEAR(T1783)</f>
        <v>2016</v>
      </c>
      <c r="T1783" s="14">
        <f>(((J1783/60)/60)/24)+DATE(1970,1,1)</f>
        <v>42597.617418981477</v>
      </c>
      <c r="U1783" s="14">
        <f>(((I1783/60)/60)/24)+DATE(1970,1,1)</f>
        <v>42628.617418981477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 0)</f>
        <v>71.34</v>
      </c>
      <c r="Q1784" s="10" t="s">
        <v>8336</v>
      </c>
      <c r="R1784" t="s">
        <v>8337</v>
      </c>
      <c r="S1784">
        <f>YEAR(T1784)</f>
        <v>2016</v>
      </c>
      <c r="T1784" s="14">
        <f>(((J1784/60)/60)/24)+DATE(1970,1,1)</f>
        <v>42388.575104166666</v>
      </c>
      <c r="U1784" s="14">
        <f>(((I1784/60)/60)/24)+DATE(1970,1,1)</f>
        <v>42421.575104166666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 0)</f>
        <v>51.23</v>
      </c>
      <c r="Q1785" s="10" t="s">
        <v>8336</v>
      </c>
      <c r="R1785" t="s">
        <v>8337</v>
      </c>
      <c r="S1785">
        <f>YEAR(T1785)</f>
        <v>2015</v>
      </c>
      <c r="T1785" s="14">
        <f>(((J1785/60)/60)/24)+DATE(1970,1,1)</f>
        <v>42115.949976851851</v>
      </c>
      <c r="U1785" s="14">
        <f>(((I1785/60)/60)/24)+DATE(1970,1,1)</f>
        <v>42145.949976851851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 0)</f>
        <v>60.24</v>
      </c>
      <c r="Q1786" s="10" t="s">
        <v>8336</v>
      </c>
      <c r="R1786" t="s">
        <v>8337</v>
      </c>
      <c r="S1786">
        <f>YEAR(T1786)</f>
        <v>2014</v>
      </c>
      <c r="T1786" s="14">
        <f>(((J1786/60)/60)/24)+DATE(1970,1,1)</f>
        <v>42003.655555555553</v>
      </c>
      <c r="U1786" s="14">
        <f>(((I1786/60)/60)/24)+DATE(1970,1,1)</f>
        <v>42035.142361111109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 0)</f>
        <v>44.94</v>
      </c>
      <c r="Q1787" s="10" t="s">
        <v>8336</v>
      </c>
      <c r="R1787" t="s">
        <v>8337</v>
      </c>
      <c r="S1787">
        <f>YEAR(T1787)</f>
        <v>2014</v>
      </c>
      <c r="T1787" s="14">
        <f>(((J1787/60)/60)/24)+DATE(1970,1,1)</f>
        <v>41897.134895833333</v>
      </c>
      <c r="U1787" s="14">
        <f>(((I1787/60)/60)/24)+DATE(1970,1,1)</f>
        <v>41928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 0)</f>
        <v>31.21</v>
      </c>
      <c r="Q1788" s="10" t="s">
        <v>8336</v>
      </c>
      <c r="R1788" t="s">
        <v>8337</v>
      </c>
      <c r="S1788">
        <f>YEAR(T1788)</f>
        <v>2014</v>
      </c>
      <c r="T1788" s="14">
        <f>(((J1788/60)/60)/24)+DATE(1970,1,1)</f>
        <v>41958.550659722227</v>
      </c>
      <c r="U1788" s="14">
        <f>(((I1788/60)/60)/24)+DATE(1970,1,1)</f>
        <v>41988.550659722227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 0)</f>
        <v>63.88</v>
      </c>
      <c r="Q1789" s="10" t="s">
        <v>8336</v>
      </c>
      <c r="R1789" t="s">
        <v>8337</v>
      </c>
      <c r="S1789">
        <f>YEAR(T1789)</f>
        <v>2015</v>
      </c>
      <c r="T1789" s="14">
        <f>(((J1789/60)/60)/24)+DATE(1970,1,1)</f>
        <v>42068.65552083333</v>
      </c>
      <c r="U1789" s="14">
        <f>(((I1789/60)/60)/24)+DATE(1970,1,1)</f>
        <v>42098.613854166666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 0)</f>
        <v>19</v>
      </c>
      <c r="Q1790" s="10" t="s">
        <v>8336</v>
      </c>
      <c r="R1790" t="s">
        <v>8337</v>
      </c>
      <c r="S1790">
        <f>YEAR(T1790)</f>
        <v>2014</v>
      </c>
      <c r="T1790" s="14">
        <f>(((J1790/60)/60)/24)+DATE(1970,1,1)</f>
        <v>41913.94840277778</v>
      </c>
      <c r="U1790" s="14">
        <f>(((I1790/60)/60)/24)+DATE(1970,1,1)</f>
        <v>41943.94840277778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 0)</f>
        <v>10</v>
      </c>
      <c r="Q1791" s="10" t="s">
        <v>8336</v>
      </c>
      <c r="R1791" t="s">
        <v>8337</v>
      </c>
      <c r="S1791">
        <f>YEAR(T1791)</f>
        <v>2014</v>
      </c>
      <c r="T1791" s="14">
        <f>(((J1791/60)/60)/24)+DATE(1970,1,1)</f>
        <v>41956.250034722223</v>
      </c>
      <c r="U1791" s="14">
        <f>(((I1791/60)/60)/24)+DATE(1970,1,1)</f>
        <v>42016.250034722223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 0)</f>
        <v>109.07</v>
      </c>
      <c r="Q1792" s="10" t="s">
        <v>8336</v>
      </c>
      <c r="R1792" t="s">
        <v>8337</v>
      </c>
      <c r="S1792">
        <f>YEAR(T1792)</f>
        <v>2015</v>
      </c>
      <c r="T1792" s="14">
        <f>(((J1792/60)/60)/24)+DATE(1970,1,1)</f>
        <v>42010.674513888895</v>
      </c>
      <c r="U1792" s="14">
        <f>(((I1792/60)/60)/24)+DATE(1970,1,1)</f>
        <v>42040.674513888895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 0)</f>
        <v>26.75</v>
      </c>
      <c r="Q1793" s="10" t="s">
        <v>8336</v>
      </c>
      <c r="R1793" t="s">
        <v>8337</v>
      </c>
      <c r="S1793">
        <f>YEAR(T1793)</f>
        <v>2014</v>
      </c>
      <c r="T1793" s="14">
        <f>(((J1793/60)/60)/24)+DATE(1970,1,1)</f>
        <v>41973.740335648152</v>
      </c>
      <c r="U1793" s="14">
        <f>(((I1793/60)/60)/24)+DATE(1970,1,1)</f>
        <v>42033.740335648152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 0)</f>
        <v>109.94</v>
      </c>
      <c r="Q1794" s="10" t="s">
        <v>8336</v>
      </c>
      <c r="R1794" t="s">
        <v>8337</v>
      </c>
      <c r="S1794">
        <f>YEAR(T1794)</f>
        <v>2015</v>
      </c>
      <c r="T1794" s="14">
        <f>(((J1794/60)/60)/24)+DATE(1970,1,1)</f>
        <v>42189.031041666662</v>
      </c>
      <c r="U1794" s="14">
        <f>(((I1794/60)/60)/24)+DATE(1970,1,1)</f>
        <v>42226.290972222225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 0)</f>
        <v>20</v>
      </c>
      <c r="Q1795" s="10" t="s">
        <v>8336</v>
      </c>
      <c r="R1795" t="s">
        <v>8337</v>
      </c>
      <c r="S1795">
        <f>YEAR(T1795)</f>
        <v>2014</v>
      </c>
      <c r="T1795" s="14">
        <f>(((J1795/60)/60)/24)+DATE(1970,1,1)</f>
        <v>41940.89166666667</v>
      </c>
      <c r="U1795" s="14">
        <f>(((I1795/60)/60)/24)+DATE(1970,1,1)</f>
        <v>41970.933333333334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 0)</f>
        <v>55.39</v>
      </c>
      <c r="Q1796" s="10" t="s">
        <v>8336</v>
      </c>
      <c r="R1796" t="s">
        <v>8337</v>
      </c>
      <c r="S1796">
        <f>YEAR(T1796)</f>
        <v>2015</v>
      </c>
      <c r="T1796" s="14">
        <f>(((J1796/60)/60)/24)+DATE(1970,1,1)</f>
        <v>42011.551180555558</v>
      </c>
      <c r="U1796" s="14">
        <f>(((I1796/60)/60)/24)+DATE(1970,1,1)</f>
        <v>42046.551180555558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 0)</f>
        <v>133.9</v>
      </c>
      <c r="Q1797" s="10" t="s">
        <v>8336</v>
      </c>
      <c r="R1797" t="s">
        <v>8337</v>
      </c>
      <c r="S1797">
        <f>YEAR(T1797)</f>
        <v>2016</v>
      </c>
      <c r="T1797" s="14">
        <f>(((J1797/60)/60)/24)+DATE(1970,1,1)</f>
        <v>42628.288668981477</v>
      </c>
      <c r="U1797" s="14">
        <f>(((I1797/60)/60)/24)+DATE(1970,1,1)</f>
        <v>42657.666666666672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 0)</f>
        <v>48.72</v>
      </c>
      <c r="Q1798" s="10" t="s">
        <v>8336</v>
      </c>
      <c r="R1798" t="s">
        <v>8337</v>
      </c>
      <c r="S1798">
        <f>YEAR(T1798)</f>
        <v>2016</v>
      </c>
      <c r="T1798" s="14">
        <f>(((J1798/60)/60)/24)+DATE(1970,1,1)</f>
        <v>42515.439421296294</v>
      </c>
      <c r="U1798" s="14">
        <f>(((I1798/60)/60)/24)+DATE(1970,1,1)</f>
        <v>42575.439421296294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 0)</f>
        <v>48.25</v>
      </c>
      <c r="Q1799" s="10" t="s">
        <v>8336</v>
      </c>
      <c r="R1799" t="s">
        <v>8337</v>
      </c>
      <c r="S1799">
        <f>YEAR(T1799)</f>
        <v>2016</v>
      </c>
      <c r="T1799" s="14">
        <f>(((J1799/60)/60)/24)+DATE(1970,1,1)</f>
        <v>42689.56931712963</v>
      </c>
      <c r="U1799" s="14">
        <f>(((I1799/60)/60)/24)+DATE(1970,1,1)</f>
        <v>42719.56931712963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 0)</f>
        <v>58.97</v>
      </c>
      <c r="Q1800" s="10" t="s">
        <v>8336</v>
      </c>
      <c r="R1800" t="s">
        <v>8337</v>
      </c>
      <c r="S1800">
        <f>YEAR(T1800)</f>
        <v>2015</v>
      </c>
      <c r="T1800" s="14">
        <f>(((J1800/60)/60)/24)+DATE(1970,1,1)</f>
        <v>42344.32677083333</v>
      </c>
      <c r="U1800" s="14">
        <f>(((I1800/60)/60)/24)+DATE(1970,1,1)</f>
        <v>42404.32677083333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 0)</f>
        <v>11.64</v>
      </c>
      <c r="Q1801" s="10" t="s">
        <v>8336</v>
      </c>
      <c r="R1801" t="s">
        <v>8337</v>
      </c>
      <c r="S1801">
        <f>YEAR(T1801)</f>
        <v>2014</v>
      </c>
      <c r="T1801" s="14">
        <f>(((J1801/60)/60)/24)+DATE(1970,1,1)</f>
        <v>41934.842685185184</v>
      </c>
      <c r="U1801" s="14">
        <f>(((I1801/60)/60)/24)+DATE(1970,1,1)</f>
        <v>41954.884351851855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 0)</f>
        <v>83.72</v>
      </c>
      <c r="Q1802" s="10" t="s">
        <v>8336</v>
      </c>
      <c r="R1802" t="s">
        <v>8337</v>
      </c>
      <c r="S1802">
        <f>YEAR(T1802)</f>
        <v>2016</v>
      </c>
      <c r="T1802" s="14">
        <f>(((J1802/60)/60)/24)+DATE(1970,1,1)</f>
        <v>42623.606134259258</v>
      </c>
      <c r="U1802" s="14">
        <f>(((I1802/60)/60)/24)+DATE(1970,1,1)</f>
        <v>42653.606134259258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 0)</f>
        <v>63.65</v>
      </c>
      <c r="Q1803" s="10" t="s">
        <v>8336</v>
      </c>
      <c r="R1803" t="s">
        <v>8337</v>
      </c>
      <c r="S1803">
        <f>YEAR(T1803)</f>
        <v>2015</v>
      </c>
      <c r="T1803" s="14">
        <f>(((J1803/60)/60)/24)+DATE(1970,1,1)</f>
        <v>42321.660509259258</v>
      </c>
      <c r="U1803" s="14">
        <f>(((I1803/60)/60)/24)+DATE(1970,1,1)</f>
        <v>42353.506944444445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 0)</f>
        <v>94.28</v>
      </c>
      <c r="Q1804" s="10" t="s">
        <v>8336</v>
      </c>
      <c r="R1804" t="s">
        <v>8337</v>
      </c>
      <c r="S1804">
        <f>YEAR(T1804)</f>
        <v>2015</v>
      </c>
      <c r="T1804" s="14">
        <f>(((J1804/60)/60)/24)+DATE(1970,1,1)</f>
        <v>42159.47256944445</v>
      </c>
      <c r="U1804" s="14">
        <f>(((I1804/60)/60)/24)+DATE(1970,1,1)</f>
        <v>42182.915972222225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 0)</f>
        <v>71.87</v>
      </c>
      <c r="Q1805" s="10" t="s">
        <v>8336</v>
      </c>
      <c r="R1805" t="s">
        <v>8337</v>
      </c>
      <c r="S1805">
        <f>YEAR(T1805)</f>
        <v>2015</v>
      </c>
      <c r="T1805" s="14">
        <f>(((J1805/60)/60)/24)+DATE(1970,1,1)</f>
        <v>42018.071550925932</v>
      </c>
      <c r="U1805" s="14">
        <f>(((I1805/60)/60)/24)+DATE(1970,1,1)</f>
        <v>42049.071550925932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 0)</f>
        <v>104.85</v>
      </c>
      <c r="Q1806" s="10" t="s">
        <v>8336</v>
      </c>
      <c r="R1806" t="s">
        <v>8337</v>
      </c>
      <c r="S1806">
        <f>YEAR(T1806)</f>
        <v>2015</v>
      </c>
      <c r="T1806" s="14">
        <f>(((J1806/60)/60)/24)+DATE(1970,1,1)</f>
        <v>42282.678287037037</v>
      </c>
      <c r="U1806" s="14">
        <f>(((I1806/60)/60)/24)+DATE(1970,1,1)</f>
        <v>42322.719953703709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 0)</f>
        <v>67.14</v>
      </c>
      <c r="Q1807" s="10" t="s">
        <v>8336</v>
      </c>
      <c r="R1807" t="s">
        <v>8337</v>
      </c>
      <c r="S1807">
        <f>YEAR(T1807)</f>
        <v>2015</v>
      </c>
      <c r="T1807" s="14">
        <f>(((J1807/60)/60)/24)+DATE(1970,1,1)</f>
        <v>42247.803912037038</v>
      </c>
      <c r="U1807" s="14">
        <f>(((I1807/60)/60)/24)+DATE(1970,1,1)</f>
        <v>42279.75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 0)</f>
        <v>73.88</v>
      </c>
      <c r="Q1808" s="10" t="s">
        <v>8336</v>
      </c>
      <c r="R1808" t="s">
        <v>8337</v>
      </c>
      <c r="S1808">
        <f>YEAR(T1808)</f>
        <v>2014</v>
      </c>
      <c r="T1808" s="14">
        <f>(((J1808/60)/60)/24)+DATE(1970,1,1)</f>
        <v>41877.638298611113</v>
      </c>
      <c r="U1808" s="14">
        <f>(((I1808/60)/60)/24)+DATE(1970,1,1)</f>
        <v>41912.638298611113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 0)</f>
        <v>69.13</v>
      </c>
      <c r="Q1809" s="10" t="s">
        <v>8336</v>
      </c>
      <c r="R1809" t="s">
        <v>8337</v>
      </c>
      <c r="S1809">
        <f>YEAR(T1809)</f>
        <v>2014</v>
      </c>
      <c r="T1809" s="14">
        <f>(((J1809/60)/60)/24)+DATE(1970,1,1)</f>
        <v>41880.068437499998</v>
      </c>
      <c r="U1809" s="14">
        <f>(((I1809/60)/60)/24)+DATE(1970,1,1)</f>
        <v>41910.068437499998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 0)</f>
        <v>120.77</v>
      </c>
      <c r="Q1810" s="10" t="s">
        <v>8336</v>
      </c>
      <c r="R1810" t="s">
        <v>8337</v>
      </c>
      <c r="S1810">
        <f>YEAR(T1810)</f>
        <v>2017</v>
      </c>
      <c r="T1810" s="14">
        <f>(((J1810/60)/60)/24)+DATE(1970,1,1)</f>
        <v>42742.680902777778</v>
      </c>
      <c r="U1810" s="14">
        <f>(((I1810/60)/60)/24)+DATE(1970,1,1)</f>
        <v>42777.680902777778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 0)</f>
        <v>42.22</v>
      </c>
      <c r="Q1811" s="10" t="s">
        <v>8336</v>
      </c>
      <c r="R1811" t="s">
        <v>8337</v>
      </c>
      <c r="S1811">
        <f>YEAR(T1811)</f>
        <v>2015</v>
      </c>
      <c r="T1811" s="14">
        <f>(((J1811/60)/60)/24)+DATE(1970,1,1)</f>
        <v>42029.907858796301</v>
      </c>
      <c r="U1811" s="14">
        <f>(((I1811/60)/60)/24)+DATE(1970,1,1)</f>
        <v>42064.907858796301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 0)</f>
        <v>7.5</v>
      </c>
      <c r="Q1812" s="10" t="s">
        <v>8336</v>
      </c>
      <c r="R1812" t="s">
        <v>8337</v>
      </c>
      <c r="S1812">
        <f>YEAR(T1812)</f>
        <v>2014</v>
      </c>
      <c r="T1812" s="14">
        <f>(((J1812/60)/60)/24)+DATE(1970,1,1)</f>
        <v>41860.91002314815</v>
      </c>
      <c r="U1812" s="14">
        <f>(((I1812/60)/60)/24)+DATE(1970,1,1)</f>
        <v>41872.91002314815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 0)</f>
        <v>1.54</v>
      </c>
      <c r="Q1813" s="10" t="s">
        <v>8336</v>
      </c>
      <c r="R1813" t="s">
        <v>8337</v>
      </c>
      <c r="S1813">
        <f>YEAR(T1813)</f>
        <v>2014</v>
      </c>
      <c r="T1813" s="14">
        <f>(((J1813/60)/60)/24)+DATE(1970,1,1)</f>
        <v>41876.433680555558</v>
      </c>
      <c r="U1813" s="14">
        <f>(((I1813/60)/60)/24)+DATE(1970,1,1)</f>
        <v>41936.166666666664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 0)</f>
        <v>37.61</v>
      </c>
      <c r="Q1814" s="10" t="s">
        <v>8336</v>
      </c>
      <c r="R1814" t="s">
        <v>8337</v>
      </c>
      <c r="S1814">
        <f>YEAR(T1814)</f>
        <v>2016</v>
      </c>
      <c r="T1814" s="14">
        <f>(((J1814/60)/60)/24)+DATE(1970,1,1)</f>
        <v>42524.318703703699</v>
      </c>
      <c r="U1814" s="14">
        <f>(((I1814/60)/60)/24)+DATE(1970,1,1)</f>
        <v>42554.318703703699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 0)</f>
        <v>0</v>
      </c>
      <c r="Q1815" s="10" t="s">
        <v>8336</v>
      </c>
      <c r="R1815" t="s">
        <v>8337</v>
      </c>
      <c r="S1815">
        <f>YEAR(T1815)</f>
        <v>2014</v>
      </c>
      <c r="T1815" s="14">
        <f>(((J1815/60)/60)/24)+DATE(1970,1,1)</f>
        <v>41829.889027777775</v>
      </c>
      <c r="U1815" s="14">
        <f>(((I1815/60)/60)/24)+DATE(1970,1,1)</f>
        <v>41859.889027777775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 0)</f>
        <v>42.16</v>
      </c>
      <c r="Q1816" s="10" t="s">
        <v>8336</v>
      </c>
      <c r="R1816" t="s">
        <v>8337</v>
      </c>
      <c r="S1816">
        <f>YEAR(T1816)</f>
        <v>2015</v>
      </c>
      <c r="T1816" s="14">
        <f>(((J1816/60)/60)/24)+DATE(1970,1,1)</f>
        <v>42033.314074074078</v>
      </c>
      <c r="U1816" s="14">
        <f>(((I1816/60)/60)/24)+DATE(1970,1,1)</f>
        <v>42063.314074074078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 0)</f>
        <v>0</v>
      </c>
      <c r="Q1817" s="10" t="s">
        <v>8336</v>
      </c>
      <c r="R1817" t="s">
        <v>8337</v>
      </c>
      <c r="S1817">
        <f>YEAR(T1817)</f>
        <v>2015</v>
      </c>
      <c r="T1817" s="14">
        <f>(((J1817/60)/60)/24)+DATE(1970,1,1)</f>
        <v>42172.906678240746</v>
      </c>
      <c r="U1817" s="14">
        <f>(((I1817/60)/60)/24)+DATE(1970,1,1)</f>
        <v>42186.906678240746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 0)</f>
        <v>84.83</v>
      </c>
      <c r="Q1818" s="10" t="s">
        <v>8336</v>
      </c>
      <c r="R1818" t="s">
        <v>8337</v>
      </c>
      <c r="S1818">
        <f>YEAR(T1818)</f>
        <v>2016</v>
      </c>
      <c r="T1818" s="14">
        <f>(((J1818/60)/60)/24)+DATE(1970,1,1)</f>
        <v>42548.876192129625</v>
      </c>
      <c r="U1818" s="14">
        <f>(((I1818/60)/60)/24)+DATE(1970,1,1)</f>
        <v>42576.791666666672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 0)</f>
        <v>94.19</v>
      </c>
      <c r="Q1819" s="10" t="s">
        <v>8336</v>
      </c>
      <c r="R1819" t="s">
        <v>8337</v>
      </c>
      <c r="S1819">
        <f>YEAR(T1819)</f>
        <v>2016</v>
      </c>
      <c r="T1819" s="14">
        <f>(((J1819/60)/60)/24)+DATE(1970,1,1)</f>
        <v>42705.662118055552</v>
      </c>
      <c r="U1819" s="14">
        <f>(((I1819/60)/60)/24)+DATE(1970,1,1)</f>
        <v>42765.290972222225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 0)</f>
        <v>0</v>
      </c>
      <c r="Q1820" s="10" t="s">
        <v>8336</v>
      </c>
      <c r="R1820" t="s">
        <v>8337</v>
      </c>
      <c r="S1820">
        <f>YEAR(T1820)</f>
        <v>2015</v>
      </c>
      <c r="T1820" s="14">
        <f>(((J1820/60)/60)/24)+DATE(1970,1,1)</f>
        <v>42067.234375</v>
      </c>
      <c r="U1820" s="14">
        <f>(((I1820/60)/60)/24)+DATE(1970,1,1)</f>
        <v>42097.192708333328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 0)</f>
        <v>6.25</v>
      </c>
      <c r="Q1821" s="10" t="s">
        <v>8336</v>
      </c>
      <c r="R1821" t="s">
        <v>8337</v>
      </c>
      <c r="S1821">
        <f>YEAR(T1821)</f>
        <v>2014</v>
      </c>
      <c r="T1821" s="14">
        <f>(((J1821/60)/60)/24)+DATE(1970,1,1)</f>
        <v>41820.752268518518</v>
      </c>
      <c r="U1821" s="14">
        <f>(((I1821/60)/60)/24)+DATE(1970,1,1)</f>
        <v>41850.752268518518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 0)</f>
        <v>213.38</v>
      </c>
      <c r="Q1822" s="10" t="s">
        <v>8336</v>
      </c>
      <c r="R1822" t="s">
        <v>8337</v>
      </c>
      <c r="S1822">
        <f>YEAR(T1822)</f>
        <v>2015</v>
      </c>
      <c r="T1822" s="14">
        <f>(((J1822/60)/60)/24)+DATE(1970,1,1)</f>
        <v>42065.084375000006</v>
      </c>
      <c r="U1822" s="14">
        <f>(((I1822/60)/60)/24)+DATE(1970,1,1)</f>
        <v>42095.042708333334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 0)</f>
        <v>59.16</v>
      </c>
      <c r="Q1823" s="10" t="s">
        <v>8323</v>
      </c>
      <c r="R1823" t="s">
        <v>8324</v>
      </c>
      <c r="S1823">
        <f>YEAR(T1823)</f>
        <v>2012</v>
      </c>
      <c r="T1823" s="14">
        <f>(((J1823/60)/60)/24)+DATE(1970,1,1)</f>
        <v>40926.319062499999</v>
      </c>
      <c r="U1823" s="14">
        <f>(((I1823/60)/60)/24)+DATE(1970,1,1)</f>
        <v>40971.319062499999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 0)</f>
        <v>27.27</v>
      </c>
      <c r="Q1824" s="10" t="s">
        <v>8323</v>
      </c>
      <c r="R1824" t="s">
        <v>8324</v>
      </c>
      <c r="S1824">
        <f>YEAR(T1824)</f>
        <v>2013</v>
      </c>
      <c r="T1824" s="14">
        <f>(((J1824/60)/60)/24)+DATE(1970,1,1)</f>
        <v>41634.797013888885</v>
      </c>
      <c r="U1824" s="14">
        <f>(((I1824/60)/60)/24)+DATE(1970,1,1)</f>
        <v>41670.792361111111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 0)</f>
        <v>24.58</v>
      </c>
      <c r="Q1825" s="10" t="s">
        <v>8323</v>
      </c>
      <c r="R1825" t="s">
        <v>8324</v>
      </c>
      <c r="S1825">
        <f>YEAR(T1825)</f>
        <v>2012</v>
      </c>
      <c r="T1825" s="14">
        <f>(((J1825/60)/60)/24)+DATE(1970,1,1)</f>
        <v>41176.684907407405</v>
      </c>
      <c r="U1825" s="14">
        <f>(((I1825/60)/60)/24)+DATE(1970,1,1)</f>
        <v>41206.684907407405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 0)</f>
        <v>75.05</v>
      </c>
      <c r="Q1826" s="10" t="s">
        <v>8323</v>
      </c>
      <c r="R1826" t="s">
        <v>8324</v>
      </c>
      <c r="S1826">
        <f>YEAR(T1826)</f>
        <v>2013</v>
      </c>
      <c r="T1826" s="14">
        <f>(((J1826/60)/60)/24)+DATE(1970,1,1)</f>
        <v>41626.916284722225</v>
      </c>
      <c r="U1826" s="14">
        <f>(((I1826/60)/60)/24)+DATE(1970,1,1)</f>
        <v>41647.088888888888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 0)</f>
        <v>42.02</v>
      </c>
      <c r="Q1827" s="10" t="s">
        <v>8323</v>
      </c>
      <c r="R1827" t="s">
        <v>8324</v>
      </c>
      <c r="S1827">
        <f>YEAR(T1827)</f>
        <v>2013</v>
      </c>
      <c r="T1827" s="14">
        <f>(((J1827/60)/60)/24)+DATE(1970,1,1)</f>
        <v>41443.83452546296</v>
      </c>
      <c r="U1827" s="14">
        <f>(((I1827/60)/60)/24)+DATE(1970,1,1)</f>
        <v>41466.83452546296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 0)</f>
        <v>53.16</v>
      </c>
      <c r="Q1828" s="10" t="s">
        <v>8323</v>
      </c>
      <c r="R1828" t="s">
        <v>8324</v>
      </c>
      <c r="S1828">
        <f>YEAR(T1828)</f>
        <v>2014</v>
      </c>
      <c r="T1828" s="14">
        <f>(((J1828/60)/60)/24)+DATE(1970,1,1)</f>
        <v>41657.923807870371</v>
      </c>
      <c r="U1828" s="14">
        <f>(((I1828/60)/60)/24)+DATE(1970,1,1)</f>
        <v>41687.923807870371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 0)</f>
        <v>83.89</v>
      </c>
      <c r="Q1829" s="10" t="s">
        <v>8323</v>
      </c>
      <c r="R1829" t="s">
        <v>8324</v>
      </c>
      <c r="S1829">
        <f>YEAR(T1829)</f>
        <v>2011</v>
      </c>
      <c r="T1829" s="14">
        <f>(((J1829/60)/60)/24)+DATE(1970,1,1)</f>
        <v>40555.325937499998</v>
      </c>
      <c r="U1829" s="14">
        <f>(((I1829/60)/60)/24)+DATE(1970,1,1)</f>
        <v>40605.325937499998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 0)</f>
        <v>417.33</v>
      </c>
      <c r="Q1830" s="10" t="s">
        <v>8323</v>
      </c>
      <c r="R1830" t="s">
        <v>8324</v>
      </c>
      <c r="S1830">
        <f>YEAR(T1830)</f>
        <v>2014</v>
      </c>
      <c r="T1830" s="14">
        <f>(((J1830/60)/60)/24)+DATE(1970,1,1)</f>
        <v>41736.899652777778</v>
      </c>
      <c r="U1830" s="14">
        <f>(((I1830/60)/60)/24)+DATE(1970,1,1)</f>
        <v>41768.916666666664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 0)</f>
        <v>75.77</v>
      </c>
      <c r="Q1831" s="10" t="s">
        <v>8323</v>
      </c>
      <c r="R1831" t="s">
        <v>8324</v>
      </c>
      <c r="S1831">
        <f>YEAR(T1831)</f>
        <v>2010</v>
      </c>
      <c r="T1831" s="14">
        <f>(((J1831/60)/60)/24)+DATE(1970,1,1)</f>
        <v>40516.087627314817</v>
      </c>
      <c r="U1831" s="14">
        <f>(((I1831/60)/60)/24)+DATE(1970,1,1)</f>
        <v>40564.916666666664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 0)</f>
        <v>67.39</v>
      </c>
      <c r="Q1832" s="10" t="s">
        <v>8323</v>
      </c>
      <c r="R1832" t="s">
        <v>8324</v>
      </c>
      <c r="S1832">
        <f>YEAR(T1832)</f>
        <v>2014</v>
      </c>
      <c r="T1832" s="14">
        <f>(((J1832/60)/60)/24)+DATE(1970,1,1)</f>
        <v>41664.684108796297</v>
      </c>
      <c r="U1832" s="14">
        <f>(((I1832/60)/60)/24)+DATE(1970,1,1)</f>
        <v>41694.684108796297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 0)</f>
        <v>73.569999999999993</v>
      </c>
      <c r="Q1833" s="10" t="s">
        <v>8323</v>
      </c>
      <c r="R1833" t="s">
        <v>8324</v>
      </c>
      <c r="S1833">
        <f>YEAR(T1833)</f>
        <v>2012</v>
      </c>
      <c r="T1833" s="14">
        <f>(((J1833/60)/60)/24)+DATE(1970,1,1)</f>
        <v>41026.996099537035</v>
      </c>
      <c r="U1833" s="14">
        <f>(((I1833/60)/60)/24)+DATE(1970,1,1)</f>
        <v>41041.996099537035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 0)</f>
        <v>25</v>
      </c>
      <c r="Q1834" s="10" t="s">
        <v>8323</v>
      </c>
      <c r="R1834" t="s">
        <v>8324</v>
      </c>
      <c r="S1834">
        <f>YEAR(T1834)</f>
        <v>2011</v>
      </c>
      <c r="T1834" s="14">
        <f>(((J1834/60)/60)/24)+DATE(1970,1,1)</f>
        <v>40576.539664351854</v>
      </c>
      <c r="U1834" s="14">
        <f>(((I1834/60)/60)/24)+DATE(1970,1,1)</f>
        <v>40606.539664351854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 0)</f>
        <v>42</v>
      </c>
      <c r="Q1835" s="10" t="s">
        <v>8323</v>
      </c>
      <c r="R1835" t="s">
        <v>8324</v>
      </c>
      <c r="S1835">
        <f>YEAR(T1835)</f>
        <v>2013</v>
      </c>
      <c r="T1835" s="14">
        <f>(((J1835/60)/60)/24)+DATE(1970,1,1)</f>
        <v>41303.044016203705</v>
      </c>
      <c r="U1835" s="14">
        <f>(((I1835/60)/60)/24)+DATE(1970,1,1)</f>
        <v>41335.332638888889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 0)</f>
        <v>131.16999999999999</v>
      </c>
      <c r="Q1836" s="10" t="s">
        <v>8323</v>
      </c>
      <c r="R1836" t="s">
        <v>8324</v>
      </c>
      <c r="S1836">
        <f>YEAR(T1836)</f>
        <v>2014</v>
      </c>
      <c r="T1836" s="14">
        <f>(((J1836/60)/60)/24)+DATE(1970,1,1)</f>
        <v>41988.964062500003</v>
      </c>
      <c r="U1836" s="14">
        <f>(((I1836/60)/60)/24)+DATE(1970,1,1)</f>
        <v>42028.964062500003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 0)</f>
        <v>47.27</v>
      </c>
      <c r="Q1837" s="10" t="s">
        <v>8323</v>
      </c>
      <c r="R1837" t="s">
        <v>8324</v>
      </c>
      <c r="S1837">
        <f>YEAR(T1837)</f>
        <v>2016</v>
      </c>
      <c r="T1837" s="14">
        <f>(((J1837/60)/60)/24)+DATE(1970,1,1)</f>
        <v>42430.702210648145</v>
      </c>
      <c r="U1837" s="14">
        <f>(((I1837/60)/60)/24)+DATE(1970,1,1)</f>
        <v>42460.660543981481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 0)</f>
        <v>182.13</v>
      </c>
      <c r="Q1838" s="10" t="s">
        <v>8323</v>
      </c>
      <c r="R1838" t="s">
        <v>8324</v>
      </c>
      <c r="S1838">
        <f>YEAR(T1838)</f>
        <v>2013</v>
      </c>
      <c r="T1838" s="14">
        <f>(((J1838/60)/60)/24)+DATE(1970,1,1)</f>
        <v>41305.809363425928</v>
      </c>
      <c r="U1838" s="14">
        <f>(((I1838/60)/60)/24)+DATE(1970,1,1)</f>
        <v>41322.809363425928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 0)</f>
        <v>61.37</v>
      </c>
      <c r="Q1839" s="10" t="s">
        <v>8323</v>
      </c>
      <c r="R1839" t="s">
        <v>8324</v>
      </c>
      <c r="S1839">
        <f>YEAR(T1839)</f>
        <v>2012</v>
      </c>
      <c r="T1839" s="14">
        <f>(((J1839/60)/60)/24)+DATE(1970,1,1)</f>
        <v>40926.047858796301</v>
      </c>
      <c r="U1839" s="14">
        <f>(((I1839/60)/60)/24)+DATE(1970,1,1)</f>
        <v>40986.006192129629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 0)</f>
        <v>35.770000000000003</v>
      </c>
      <c r="Q1840" s="10" t="s">
        <v>8323</v>
      </c>
      <c r="R1840" t="s">
        <v>8324</v>
      </c>
      <c r="S1840">
        <f>YEAR(T1840)</f>
        <v>2011</v>
      </c>
      <c r="T1840" s="14">
        <f>(((J1840/60)/60)/24)+DATE(1970,1,1)</f>
        <v>40788.786539351851</v>
      </c>
      <c r="U1840" s="14">
        <f>(((I1840/60)/60)/24)+DATE(1970,1,1)</f>
        <v>40817.125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 0)</f>
        <v>45.62</v>
      </c>
      <c r="Q1841" s="10" t="s">
        <v>8323</v>
      </c>
      <c r="R1841" t="s">
        <v>8324</v>
      </c>
      <c r="S1841">
        <f>YEAR(T1841)</f>
        <v>2016</v>
      </c>
      <c r="T1841" s="14">
        <f>(((J1841/60)/60)/24)+DATE(1970,1,1)</f>
        <v>42614.722013888888</v>
      </c>
      <c r="U1841" s="14">
        <f>(((I1841/60)/60)/24)+DATE(1970,1,1)</f>
        <v>42644.722013888888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 0)</f>
        <v>75.38</v>
      </c>
      <c r="Q1842" s="10" t="s">
        <v>8323</v>
      </c>
      <c r="R1842" t="s">
        <v>8324</v>
      </c>
      <c r="S1842">
        <f>YEAR(T1842)</f>
        <v>2013</v>
      </c>
      <c r="T1842" s="14">
        <f>(((J1842/60)/60)/24)+DATE(1970,1,1)</f>
        <v>41382.096180555556</v>
      </c>
      <c r="U1842" s="14">
        <f>(((I1842/60)/60)/24)+DATE(1970,1,1)</f>
        <v>41401.207638888889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 0)</f>
        <v>50.88</v>
      </c>
      <c r="Q1843" s="10" t="s">
        <v>8323</v>
      </c>
      <c r="R1843" t="s">
        <v>8324</v>
      </c>
      <c r="S1843">
        <f>YEAR(T1843)</f>
        <v>2014</v>
      </c>
      <c r="T1843" s="14">
        <f>(((J1843/60)/60)/24)+DATE(1970,1,1)</f>
        <v>41745.84542824074</v>
      </c>
      <c r="U1843" s="14">
        <f>(((I1843/60)/60)/24)+DATE(1970,1,1)</f>
        <v>41779.207638888889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 0)</f>
        <v>119.29</v>
      </c>
      <c r="Q1844" s="10" t="s">
        <v>8323</v>
      </c>
      <c r="R1844" t="s">
        <v>8324</v>
      </c>
      <c r="S1844">
        <f>YEAR(T1844)</f>
        <v>2015</v>
      </c>
      <c r="T1844" s="14">
        <f>(((J1844/60)/60)/24)+DATE(1970,1,1)</f>
        <v>42031.631724537037</v>
      </c>
      <c r="U1844" s="14">
        <f>(((I1844/60)/60)/24)+DATE(1970,1,1)</f>
        <v>42065.249305555553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 0)</f>
        <v>92.54</v>
      </c>
      <c r="Q1845" s="10" t="s">
        <v>8323</v>
      </c>
      <c r="R1845" t="s">
        <v>8324</v>
      </c>
      <c r="S1845">
        <f>YEAR(T1845)</f>
        <v>2011</v>
      </c>
      <c r="T1845" s="14">
        <f>(((J1845/60)/60)/24)+DATE(1970,1,1)</f>
        <v>40564.994837962964</v>
      </c>
      <c r="U1845" s="14">
        <f>(((I1845/60)/60)/24)+DATE(1970,1,1)</f>
        <v>40594.994837962964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 0)</f>
        <v>76.05</v>
      </c>
      <c r="Q1846" s="10" t="s">
        <v>8323</v>
      </c>
      <c r="R1846" t="s">
        <v>8324</v>
      </c>
      <c r="S1846">
        <f>YEAR(T1846)</f>
        <v>2011</v>
      </c>
      <c r="T1846" s="14">
        <f>(((J1846/60)/60)/24)+DATE(1970,1,1)</f>
        <v>40666.973541666666</v>
      </c>
      <c r="U1846" s="14">
        <f>(((I1846/60)/60)/24)+DATE(1970,1,1)</f>
        <v>40705.125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 0)</f>
        <v>52.63</v>
      </c>
      <c r="Q1847" s="10" t="s">
        <v>8323</v>
      </c>
      <c r="R1847" t="s">
        <v>8324</v>
      </c>
      <c r="S1847">
        <f>YEAR(T1847)</f>
        <v>2016</v>
      </c>
      <c r="T1847" s="14">
        <f>(((J1847/60)/60)/24)+DATE(1970,1,1)</f>
        <v>42523.333310185189</v>
      </c>
      <c r="U1847" s="14">
        <f>(((I1847/60)/60)/24)+DATE(1970,1,1)</f>
        <v>42538.204861111109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 0)</f>
        <v>98.99</v>
      </c>
      <c r="Q1848" s="10" t="s">
        <v>8323</v>
      </c>
      <c r="R1848" t="s">
        <v>8324</v>
      </c>
      <c r="S1848">
        <f>YEAR(T1848)</f>
        <v>2012</v>
      </c>
      <c r="T1848" s="14">
        <f>(((J1848/60)/60)/24)+DATE(1970,1,1)</f>
        <v>41228.650196759263</v>
      </c>
      <c r="U1848" s="14">
        <f>(((I1848/60)/60)/24)+DATE(1970,1,1)</f>
        <v>41258.650196759263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 0)</f>
        <v>79.53</v>
      </c>
      <c r="Q1849" s="10" t="s">
        <v>8323</v>
      </c>
      <c r="R1849" t="s">
        <v>8324</v>
      </c>
      <c r="S1849">
        <f>YEAR(T1849)</f>
        <v>2015</v>
      </c>
      <c r="T1849" s="14">
        <f>(((J1849/60)/60)/24)+DATE(1970,1,1)</f>
        <v>42094.236481481479</v>
      </c>
      <c r="U1849" s="14">
        <f>(((I1849/60)/60)/24)+DATE(1970,1,1)</f>
        <v>42115.236481481479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 0)</f>
        <v>134.21</v>
      </c>
      <c r="Q1850" s="10" t="s">
        <v>8323</v>
      </c>
      <c r="R1850" t="s">
        <v>8324</v>
      </c>
      <c r="S1850">
        <f>YEAR(T1850)</f>
        <v>2011</v>
      </c>
      <c r="T1850" s="14">
        <f>(((J1850/60)/60)/24)+DATE(1970,1,1)</f>
        <v>40691.788055555553</v>
      </c>
      <c r="U1850" s="14">
        <f>(((I1850/60)/60)/24)+DATE(1970,1,1)</f>
        <v>40755.290972222225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 0)</f>
        <v>37.630000000000003</v>
      </c>
      <c r="Q1851" s="10" t="s">
        <v>8323</v>
      </c>
      <c r="R1851" t="s">
        <v>8324</v>
      </c>
      <c r="S1851">
        <f>YEAR(T1851)</f>
        <v>2012</v>
      </c>
      <c r="T1851" s="14">
        <f>(((J1851/60)/60)/24)+DATE(1970,1,1)</f>
        <v>41169.845590277779</v>
      </c>
      <c r="U1851" s="14">
        <f>(((I1851/60)/60)/24)+DATE(1970,1,1)</f>
        <v>41199.845590277779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 0)</f>
        <v>51.04</v>
      </c>
      <c r="Q1852" s="10" t="s">
        <v>8323</v>
      </c>
      <c r="R1852" t="s">
        <v>8324</v>
      </c>
      <c r="S1852">
        <f>YEAR(T1852)</f>
        <v>2014</v>
      </c>
      <c r="T1852" s="14">
        <f>(((J1852/60)/60)/24)+DATE(1970,1,1)</f>
        <v>41800.959490740745</v>
      </c>
      <c r="U1852" s="14">
        <f>(((I1852/60)/60)/24)+DATE(1970,1,1)</f>
        <v>41830.959490740745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 0)</f>
        <v>50.04</v>
      </c>
      <c r="Q1853" s="10" t="s">
        <v>8323</v>
      </c>
      <c r="R1853" t="s">
        <v>8324</v>
      </c>
      <c r="S1853">
        <f>YEAR(T1853)</f>
        <v>2014</v>
      </c>
      <c r="T1853" s="14">
        <f>(((J1853/60)/60)/24)+DATE(1970,1,1)</f>
        <v>41827.906689814816</v>
      </c>
      <c r="U1853" s="14">
        <f>(((I1853/60)/60)/24)+DATE(1970,1,1)</f>
        <v>41848.041666666664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 0)</f>
        <v>133.93</v>
      </c>
      <c r="Q1854" s="10" t="s">
        <v>8323</v>
      </c>
      <c r="R1854" t="s">
        <v>8324</v>
      </c>
      <c r="S1854">
        <f>YEAR(T1854)</f>
        <v>2015</v>
      </c>
      <c r="T1854" s="14">
        <f>(((J1854/60)/60)/24)+DATE(1970,1,1)</f>
        <v>42081.77143518519</v>
      </c>
      <c r="U1854" s="14">
        <f>(((I1854/60)/60)/24)+DATE(1970,1,1)</f>
        <v>42119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 0)</f>
        <v>58.21</v>
      </c>
      <c r="Q1855" s="10" t="s">
        <v>8323</v>
      </c>
      <c r="R1855" t="s">
        <v>8324</v>
      </c>
      <c r="S1855">
        <f>YEAR(T1855)</f>
        <v>2012</v>
      </c>
      <c r="T1855" s="14">
        <f>(((J1855/60)/60)/24)+DATE(1970,1,1)</f>
        <v>41177.060381944444</v>
      </c>
      <c r="U1855" s="14">
        <f>(((I1855/60)/60)/24)+DATE(1970,1,1)</f>
        <v>41227.102048611108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 0)</f>
        <v>88.04</v>
      </c>
      <c r="Q1856" s="10" t="s">
        <v>8323</v>
      </c>
      <c r="R1856" t="s">
        <v>8324</v>
      </c>
      <c r="S1856">
        <f>YEAR(T1856)</f>
        <v>2013</v>
      </c>
      <c r="T1856" s="14">
        <f>(((J1856/60)/60)/24)+DATE(1970,1,1)</f>
        <v>41388.021261574075</v>
      </c>
      <c r="U1856" s="14">
        <f>(((I1856/60)/60)/24)+DATE(1970,1,1)</f>
        <v>41418.021261574075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 0)</f>
        <v>70.58</v>
      </c>
      <c r="Q1857" s="10" t="s">
        <v>8323</v>
      </c>
      <c r="R1857" t="s">
        <v>8324</v>
      </c>
      <c r="S1857">
        <f>YEAR(T1857)</f>
        <v>2013</v>
      </c>
      <c r="T1857" s="14">
        <f>(((J1857/60)/60)/24)+DATE(1970,1,1)</f>
        <v>41600.538657407407</v>
      </c>
      <c r="U1857" s="14">
        <f>(((I1857/60)/60)/24)+DATE(1970,1,1)</f>
        <v>41645.538657407407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 0)</f>
        <v>53.29</v>
      </c>
      <c r="Q1858" s="10" t="s">
        <v>8323</v>
      </c>
      <c r="R1858" t="s">
        <v>8324</v>
      </c>
      <c r="S1858">
        <f>YEAR(T1858)</f>
        <v>2014</v>
      </c>
      <c r="T1858" s="14">
        <f>(((J1858/60)/60)/24)+DATE(1970,1,1)</f>
        <v>41817.854999999996</v>
      </c>
      <c r="U1858" s="14">
        <f>(((I1858/60)/60)/24)+DATE(1970,1,1)</f>
        <v>41838.854999999996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 0)</f>
        <v>136.36000000000001</v>
      </c>
      <c r="Q1859" s="10" t="s">
        <v>8323</v>
      </c>
      <c r="R1859" t="s">
        <v>8324</v>
      </c>
      <c r="S1859">
        <f>YEAR(T1859)</f>
        <v>2014</v>
      </c>
      <c r="T1859" s="14">
        <f>(((J1859/60)/60)/24)+DATE(1970,1,1)</f>
        <v>41864.76866898148</v>
      </c>
      <c r="U1859" s="14">
        <f>(((I1859/60)/60)/24)+DATE(1970,1,1)</f>
        <v>41894.76866898148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 0)</f>
        <v>40.549999999999997</v>
      </c>
      <c r="Q1860" s="10" t="s">
        <v>8323</v>
      </c>
      <c r="R1860" t="s">
        <v>8324</v>
      </c>
      <c r="S1860">
        <f>YEAR(T1860)</f>
        <v>2011</v>
      </c>
      <c r="T1860" s="14">
        <f>(((J1860/60)/60)/24)+DATE(1970,1,1)</f>
        <v>40833.200474537036</v>
      </c>
      <c r="U1860" s="14">
        <f>(((I1860/60)/60)/24)+DATE(1970,1,1)</f>
        <v>40893.242141203707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 0)</f>
        <v>70.63</v>
      </c>
      <c r="Q1861" s="10" t="s">
        <v>8323</v>
      </c>
      <c r="R1861" t="s">
        <v>8324</v>
      </c>
      <c r="S1861">
        <f>YEAR(T1861)</f>
        <v>2011</v>
      </c>
      <c r="T1861" s="14">
        <f>(((J1861/60)/60)/24)+DATE(1970,1,1)</f>
        <v>40778.770011574074</v>
      </c>
      <c r="U1861" s="14">
        <f>(((I1861/60)/60)/24)+DATE(1970,1,1)</f>
        <v>40808.770011574074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 0)</f>
        <v>52.68</v>
      </c>
      <c r="Q1862" s="10" t="s">
        <v>8323</v>
      </c>
      <c r="R1862" t="s">
        <v>8324</v>
      </c>
      <c r="S1862">
        <f>YEAR(T1862)</f>
        <v>2014</v>
      </c>
      <c r="T1862" s="14">
        <f>(((J1862/60)/60)/24)+DATE(1970,1,1)</f>
        <v>41655.709305555552</v>
      </c>
      <c r="U1862" s="14">
        <f>(((I1862/60)/60)/24)+DATE(1970,1,1)</f>
        <v>41676.709305555552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 0)</f>
        <v>0</v>
      </c>
      <c r="Q1863" s="10" t="s">
        <v>8331</v>
      </c>
      <c r="R1863" t="s">
        <v>8333</v>
      </c>
      <c r="S1863">
        <f>YEAR(T1863)</f>
        <v>2014</v>
      </c>
      <c r="T1863" s="14">
        <f>(((J1863/60)/60)/24)+DATE(1970,1,1)</f>
        <v>42000.300243055557</v>
      </c>
      <c r="U1863" s="14">
        <f>(((I1863/60)/60)/24)+DATE(1970,1,1)</f>
        <v>42030.300243055557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 0)</f>
        <v>90.94</v>
      </c>
      <c r="Q1864" s="10" t="s">
        <v>8331</v>
      </c>
      <c r="R1864" t="s">
        <v>8333</v>
      </c>
      <c r="S1864">
        <f>YEAR(T1864)</f>
        <v>2017</v>
      </c>
      <c r="T1864" s="14">
        <f>(((J1864/60)/60)/24)+DATE(1970,1,1)</f>
        <v>42755.492754629624</v>
      </c>
      <c r="U1864" s="14">
        <f>(((I1864/60)/60)/24)+DATE(1970,1,1)</f>
        <v>42802.3125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 0)</f>
        <v>5</v>
      </c>
      <c r="Q1865" s="10" t="s">
        <v>8331</v>
      </c>
      <c r="R1865" t="s">
        <v>8333</v>
      </c>
      <c r="S1865">
        <f>YEAR(T1865)</f>
        <v>2014</v>
      </c>
      <c r="T1865" s="14">
        <f>(((J1865/60)/60)/24)+DATE(1970,1,1)</f>
        <v>41772.797280092593</v>
      </c>
      <c r="U1865" s="14">
        <f>(((I1865/60)/60)/24)+DATE(1970,1,1)</f>
        <v>41802.797280092593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 0)</f>
        <v>58.08</v>
      </c>
      <c r="Q1866" s="10" t="s">
        <v>8331</v>
      </c>
      <c r="R1866" t="s">
        <v>8333</v>
      </c>
      <c r="S1866">
        <f>YEAR(T1866)</f>
        <v>2014</v>
      </c>
      <c r="T1866" s="14">
        <f>(((J1866/60)/60)/24)+DATE(1970,1,1)</f>
        <v>41733.716435185182</v>
      </c>
      <c r="U1866" s="14">
        <f>(((I1866/60)/60)/24)+DATE(1970,1,1)</f>
        <v>41763.716435185182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 0)</f>
        <v>2</v>
      </c>
      <c r="Q1867" s="10" t="s">
        <v>8331</v>
      </c>
      <c r="R1867" t="s">
        <v>8333</v>
      </c>
      <c r="S1867">
        <f>YEAR(T1867)</f>
        <v>2016</v>
      </c>
      <c r="T1867" s="14">
        <f>(((J1867/60)/60)/24)+DATE(1970,1,1)</f>
        <v>42645.367442129631</v>
      </c>
      <c r="U1867" s="14">
        <f>(((I1867/60)/60)/24)+DATE(1970,1,1)</f>
        <v>42680.409108796302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 0)</f>
        <v>62.5</v>
      </c>
      <c r="Q1868" s="10" t="s">
        <v>8331</v>
      </c>
      <c r="R1868" t="s">
        <v>8333</v>
      </c>
      <c r="S1868">
        <f>YEAR(T1868)</f>
        <v>2017</v>
      </c>
      <c r="T1868" s="14">
        <f>(((J1868/60)/60)/24)+DATE(1970,1,1)</f>
        <v>42742.246493055558</v>
      </c>
      <c r="U1868" s="14">
        <f>(((I1868/60)/60)/24)+DATE(1970,1,1)</f>
        <v>42795.166666666672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 0)</f>
        <v>10</v>
      </c>
      <c r="Q1869" s="10" t="s">
        <v>8331</v>
      </c>
      <c r="R1869" t="s">
        <v>8333</v>
      </c>
      <c r="S1869">
        <f>YEAR(T1869)</f>
        <v>2016</v>
      </c>
      <c r="T1869" s="14">
        <f>(((J1869/60)/60)/24)+DATE(1970,1,1)</f>
        <v>42649.924907407403</v>
      </c>
      <c r="U1869" s="14">
        <f>(((I1869/60)/60)/24)+DATE(1970,1,1)</f>
        <v>42679.924907407403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 0)</f>
        <v>71.59</v>
      </c>
      <c r="Q1870" s="10" t="s">
        <v>8331</v>
      </c>
      <c r="R1870" t="s">
        <v>8333</v>
      </c>
      <c r="S1870">
        <f>YEAR(T1870)</f>
        <v>2015</v>
      </c>
      <c r="T1870" s="14">
        <f>(((J1870/60)/60)/24)+DATE(1970,1,1)</f>
        <v>42328.779224537036</v>
      </c>
      <c r="U1870" s="14">
        <f>(((I1870/60)/60)/24)+DATE(1970,1,1)</f>
        <v>42353.332638888889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 0)</f>
        <v>0</v>
      </c>
      <c r="Q1871" s="10" t="s">
        <v>8331</v>
      </c>
      <c r="R1871" t="s">
        <v>8333</v>
      </c>
      <c r="S1871">
        <f>YEAR(T1871)</f>
        <v>2016</v>
      </c>
      <c r="T1871" s="14">
        <f>(((J1871/60)/60)/24)+DATE(1970,1,1)</f>
        <v>42709.002881944441</v>
      </c>
      <c r="U1871" s="14">
        <f>(((I1871/60)/60)/24)+DATE(1970,1,1)</f>
        <v>42739.002881944441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 0)</f>
        <v>32.82</v>
      </c>
      <c r="Q1872" s="10" t="s">
        <v>8331</v>
      </c>
      <c r="R1872" t="s">
        <v>8333</v>
      </c>
      <c r="S1872">
        <f>YEAR(T1872)</f>
        <v>2016</v>
      </c>
      <c r="T1872" s="14">
        <f>(((J1872/60)/60)/24)+DATE(1970,1,1)</f>
        <v>42371.355729166666</v>
      </c>
      <c r="U1872" s="14">
        <f>(((I1872/60)/60)/24)+DATE(1970,1,1)</f>
        <v>42400.178472222222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 0)</f>
        <v>49.12</v>
      </c>
      <c r="Q1873" s="10" t="s">
        <v>8331</v>
      </c>
      <c r="R1873" t="s">
        <v>8333</v>
      </c>
      <c r="S1873">
        <f>YEAR(T1873)</f>
        <v>2014</v>
      </c>
      <c r="T1873" s="14">
        <f>(((J1873/60)/60)/24)+DATE(1970,1,1)</f>
        <v>41923.783576388887</v>
      </c>
      <c r="U1873" s="14">
        <f>(((I1873/60)/60)/24)+DATE(1970,1,1)</f>
        <v>41963.825243055559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 0)</f>
        <v>16.309999999999999</v>
      </c>
      <c r="Q1874" s="10" t="s">
        <v>8331</v>
      </c>
      <c r="R1874" t="s">
        <v>8333</v>
      </c>
      <c r="S1874">
        <f>YEAR(T1874)</f>
        <v>2015</v>
      </c>
      <c r="T1874" s="14">
        <f>(((J1874/60)/60)/24)+DATE(1970,1,1)</f>
        <v>42155.129652777774</v>
      </c>
      <c r="U1874" s="14">
        <f>(((I1874/60)/60)/24)+DATE(1970,1,1)</f>
        <v>42185.129652777774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 0)</f>
        <v>18</v>
      </c>
      <c r="Q1875" s="10" t="s">
        <v>8331</v>
      </c>
      <c r="R1875" t="s">
        <v>8333</v>
      </c>
      <c r="S1875">
        <f>YEAR(T1875)</f>
        <v>2015</v>
      </c>
      <c r="T1875" s="14">
        <f>(((J1875/60)/60)/24)+DATE(1970,1,1)</f>
        <v>42164.615856481483</v>
      </c>
      <c r="U1875" s="14">
        <f>(((I1875/60)/60)/24)+DATE(1970,1,1)</f>
        <v>42193.697916666672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 0)</f>
        <v>13</v>
      </c>
      <c r="Q1876" s="10" t="s">
        <v>8331</v>
      </c>
      <c r="R1876" t="s">
        <v>8333</v>
      </c>
      <c r="S1876">
        <f>YEAR(T1876)</f>
        <v>2016</v>
      </c>
      <c r="T1876" s="14">
        <f>(((J1876/60)/60)/24)+DATE(1970,1,1)</f>
        <v>42529.969131944439</v>
      </c>
      <c r="U1876" s="14">
        <f>(((I1876/60)/60)/24)+DATE(1970,1,1)</f>
        <v>42549.969131944439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 0)</f>
        <v>17</v>
      </c>
      <c r="Q1877" s="10" t="s">
        <v>8331</v>
      </c>
      <c r="R1877" t="s">
        <v>8333</v>
      </c>
      <c r="S1877">
        <f>YEAR(T1877)</f>
        <v>2016</v>
      </c>
      <c r="T1877" s="14">
        <f>(((J1877/60)/60)/24)+DATE(1970,1,1)</f>
        <v>42528.899398148147</v>
      </c>
      <c r="U1877" s="14">
        <f>(((I1877/60)/60)/24)+DATE(1970,1,1)</f>
        <v>42588.899398148147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 0)</f>
        <v>0</v>
      </c>
      <c r="Q1878" s="10" t="s">
        <v>8331</v>
      </c>
      <c r="R1878" t="s">
        <v>8333</v>
      </c>
      <c r="S1878">
        <f>YEAR(T1878)</f>
        <v>2014</v>
      </c>
      <c r="T1878" s="14">
        <f>(((J1878/60)/60)/24)+DATE(1970,1,1)</f>
        <v>41776.284780092588</v>
      </c>
      <c r="U1878" s="14">
        <f>(((I1878/60)/60)/24)+DATE(1970,1,1)</f>
        <v>41806.284780092588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 0)</f>
        <v>0</v>
      </c>
      <c r="Q1879" s="10" t="s">
        <v>8331</v>
      </c>
      <c r="R1879" t="s">
        <v>8333</v>
      </c>
      <c r="S1879">
        <f>YEAR(T1879)</f>
        <v>2015</v>
      </c>
      <c r="T1879" s="14">
        <f>(((J1879/60)/60)/24)+DATE(1970,1,1)</f>
        <v>42035.029224537036</v>
      </c>
      <c r="U1879" s="14">
        <f>(((I1879/60)/60)/24)+DATE(1970,1,1)</f>
        <v>42064.029224537036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 0)</f>
        <v>0</v>
      </c>
      <c r="Q1880" s="10" t="s">
        <v>8331</v>
      </c>
      <c r="R1880" t="s">
        <v>8333</v>
      </c>
      <c r="S1880">
        <f>YEAR(T1880)</f>
        <v>2014</v>
      </c>
      <c r="T1880" s="14">
        <f>(((J1880/60)/60)/24)+DATE(1970,1,1)</f>
        <v>41773.008738425924</v>
      </c>
      <c r="U1880" s="14">
        <f>(((I1880/60)/60)/24)+DATE(1970,1,1)</f>
        <v>41803.008738425924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 0)</f>
        <v>3</v>
      </c>
      <c r="Q1881" s="10" t="s">
        <v>8331</v>
      </c>
      <c r="R1881" t="s">
        <v>8333</v>
      </c>
      <c r="S1881">
        <f>YEAR(T1881)</f>
        <v>2016</v>
      </c>
      <c r="T1881" s="14">
        <f>(((J1881/60)/60)/24)+DATE(1970,1,1)</f>
        <v>42413.649641203709</v>
      </c>
      <c r="U1881" s="14">
        <f>(((I1881/60)/60)/24)+DATE(1970,1,1)</f>
        <v>42443.607974537037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 0)</f>
        <v>41.83</v>
      </c>
      <c r="Q1882" s="10" t="s">
        <v>8331</v>
      </c>
      <c r="R1882" t="s">
        <v>8333</v>
      </c>
      <c r="S1882">
        <f>YEAR(T1882)</f>
        <v>2016</v>
      </c>
      <c r="T1882" s="14">
        <f>(((J1882/60)/60)/24)+DATE(1970,1,1)</f>
        <v>42430.566898148143</v>
      </c>
      <c r="U1882" s="14">
        <f>(((I1882/60)/60)/24)+DATE(1970,1,1)</f>
        <v>42459.525231481486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 0)</f>
        <v>49.34</v>
      </c>
      <c r="Q1883" s="10" t="s">
        <v>8323</v>
      </c>
      <c r="R1883" t="s">
        <v>8327</v>
      </c>
      <c r="S1883">
        <f>YEAR(T1883)</f>
        <v>2015</v>
      </c>
      <c r="T1883" s="14">
        <f>(((J1883/60)/60)/24)+DATE(1970,1,1)</f>
        <v>42043.152650462958</v>
      </c>
      <c r="U1883" s="14">
        <f>(((I1883/60)/60)/24)+DATE(1970,1,1)</f>
        <v>42073.110983796301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 0)</f>
        <v>41.73</v>
      </c>
      <c r="Q1884" s="10" t="s">
        <v>8323</v>
      </c>
      <c r="R1884" t="s">
        <v>8327</v>
      </c>
      <c r="S1884">
        <f>YEAR(T1884)</f>
        <v>2012</v>
      </c>
      <c r="T1884" s="14">
        <f>(((J1884/60)/60)/24)+DATE(1970,1,1)</f>
        <v>41067.949212962965</v>
      </c>
      <c r="U1884" s="14">
        <f>(((I1884/60)/60)/24)+DATE(1970,1,1)</f>
        <v>41100.991666666669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 0)</f>
        <v>32.72</v>
      </c>
      <c r="Q1885" s="10" t="s">
        <v>8323</v>
      </c>
      <c r="R1885" t="s">
        <v>8327</v>
      </c>
      <c r="S1885">
        <f>YEAR(T1885)</f>
        <v>2012</v>
      </c>
      <c r="T1885" s="14">
        <f>(((J1885/60)/60)/24)+DATE(1970,1,1)</f>
        <v>40977.948009259257</v>
      </c>
      <c r="U1885" s="14">
        <f>(((I1885/60)/60)/24)+DATE(1970,1,1)</f>
        <v>41007.906342592592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 0)</f>
        <v>51.96</v>
      </c>
      <c r="Q1886" s="10" t="s">
        <v>8323</v>
      </c>
      <c r="R1886" t="s">
        <v>8327</v>
      </c>
      <c r="S1886">
        <f>YEAR(T1886)</f>
        <v>2012</v>
      </c>
      <c r="T1886" s="14">
        <f>(((J1886/60)/60)/24)+DATE(1970,1,1)</f>
        <v>41205.198321759257</v>
      </c>
      <c r="U1886" s="14">
        <f>(((I1886/60)/60)/24)+DATE(1970,1,1)</f>
        <v>41240.5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 0)</f>
        <v>50.69</v>
      </c>
      <c r="Q1887" s="10" t="s">
        <v>8323</v>
      </c>
      <c r="R1887" t="s">
        <v>8327</v>
      </c>
      <c r="S1887">
        <f>YEAR(T1887)</f>
        <v>2012</v>
      </c>
      <c r="T1887" s="14">
        <f>(((J1887/60)/60)/24)+DATE(1970,1,1)</f>
        <v>41099.093865740739</v>
      </c>
      <c r="U1887" s="14">
        <f>(((I1887/60)/60)/24)+DATE(1970,1,1)</f>
        <v>41131.916666666664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 0)</f>
        <v>42.24</v>
      </c>
      <c r="Q1888" s="10" t="s">
        <v>8323</v>
      </c>
      <c r="R1888" t="s">
        <v>8327</v>
      </c>
      <c r="S1888">
        <f>YEAR(T1888)</f>
        <v>2014</v>
      </c>
      <c r="T1888" s="14">
        <f>(((J1888/60)/60)/24)+DATE(1970,1,1)</f>
        <v>41925.906689814816</v>
      </c>
      <c r="U1888" s="14">
        <f>(((I1888/60)/60)/24)+DATE(1970,1,1)</f>
        <v>41955.94835648148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 0)</f>
        <v>416.88</v>
      </c>
      <c r="Q1889" s="10" t="s">
        <v>8323</v>
      </c>
      <c r="R1889" t="s">
        <v>8327</v>
      </c>
      <c r="S1889">
        <f>YEAR(T1889)</f>
        <v>2015</v>
      </c>
      <c r="T1889" s="14">
        <f>(((J1889/60)/60)/24)+DATE(1970,1,1)</f>
        <v>42323.800138888888</v>
      </c>
      <c r="U1889" s="14">
        <f>(((I1889/60)/60)/24)+DATE(1970,1,1)</f>
        <v>42341.895833333328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 0)</f>
        <v>46.65</v>
      </c>
      <c r="Q1890" s="10" t="s">
        <v>8323</v>
      </c>
      <c r="R1890" t="s">
        <v>8327</v>
      </c>
      <c r="S1890">
        <f>YEAR(T1890)</f>
        <v>2010</v>
      </c>
      <c r="T1890" s="14">
        <f>(((J1890/60)/60)/24)+DATE(1970,1,1)</f>
        <v>40299.239953703705</v>
      </c>
      <c r="U1890" s="14">
        <f>(((I1890/60)/60)/24)+DATE(1970,1,1)</f>
        <v>40330.207638888889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 0)</f>
        <v>48.45</v>
      </c>
      <c r="Q1891" s="10" t="s">
        <v>8323</v>
      </c>
      <c r="R1891" t="s">
        <v>8327</v>
      </c>
      <c r="S1891">
        <f>YEAR(T1891)</f>
        <v>2013</v>
      </c>
      <c r="T1891" s="14">
        <f>(((J1891/60)/60)/24)+DATE(1970,1,1)</f>
        <v>41299.793356481481</v>
      </c>
      <c r="U1891" s="14">
        <f>(((I1891/60)/60)/24)+DATE(1970,1,1)</f>
        <v>41344.751689814817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 0)</f>
        <v>70.53</v>
      </c>
      <c r="Q1892" s="10" t="s">
        <v>8323</v>
      </c>
      <c r="R1892" t="s">
        <v>8327</v>
      </c>
      <c r="S1892">
        <f>YEAR(T1892)</f>
        <v>2012</v>
      </c>
      <c r="T1892" s="14">
        <f>(((J1892/60)/60)/24)+DATE(1970,1,1)</f>
        <v>41228.786203703705</v>
      </c>
      <c r="U1892" s="14">
        <f>(((I1892/60)/60)/24)+DATE(1970,1,1)</f>
        <v>41258.786203703705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 0)</f>
        <v>87.96</v>
      </c>
      <c r="Q1893" s="10" t="s">
        <v>8323</v>
      </c>
      <c r="R1893" t="s">
        <v>8327</v>
      </c>
      <c r="S1893">
        <f>YEAR(T1893)</f>
        <v>2010</v>
      </c>
      <c r="T1893" s="14">
        <f>(((J1893/60)/60)/24)+DATE(1970,1,1)</f>
        <v>40335.798078703701</v>
      </c>
      <c r="U1893" s="14">
        <f>(((I1893/60)/60)/24)+DATE(1970,1,1)</f>
        <v>40381.25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 0)</f>
        <v>26.27</v>
      </c>
      <c r="Q1894" s="10" t="s">
        <v>8323</v>
      </c>
      <c r="R1894" t="s">
        <v>8327</v>
      </c>
      <c r="S1894">
        <f>YEAR(T1894)</f>
        <v>2011</v>
      </c>
      <c r="T1894" s="14">
        <f>(((J1894/60)/60)/24)+DATE(1970,1,1)</f>
        <v>40671.637511574074</v>
      </c>
      <c r="U1894" s="14">
        <f>(((I1894/60)/60)/24)+DATE(1970,1,1)</f>
        <v>40701.637511574074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 0)</f>
        <v>57.78</v>
      </c>
      <c r="Q1895" s="10" t="s">
        <v>8323</v>
      </c>
      <c r="R1895" t="s">
        <v>8327</v>
      </c>
      <c r="S1895">
        <f>YEAR(T1895)</f>
        <v>2011</v>
      </c>
      <c r="T1895" s="14">
        <f>(((J1895/60)/60)/24)+DATE(1970,1,1)</f>
        <v>40632.94195601852</v>
      </c>
      <c r="U1895" s="14">
        <f>(((I1895/60)/60)/24)+DATE(1970,1,1)</f>
        <v>40649.165972222225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 0)</f>
        <v>57.25</v>
      </c>
      <c r="Q1896" s="10" t="s">
        <v>8323</v>
      </c>
      <c r="R1896" t="s">
        <v>8327</v>
      </c>
      <c r="S1896">
        <f>YEAR(T1896)</f>
        <v>2012</v>
      </c>
      <c r="T1896" s="14">
        <f>(((J1896/60)/60)/24)+DATE(1970,1,1)</f>
        <v>40920.904895833337</v>
      </c>
      <c r="U1896" s="14">
        <f>(((I1896/60)/60)/24)+DATE(1970,1,1)</f>
        <v>40951.904895833337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 0)</f>
        <v>196.34</v>
      </c>
      <c r="Q1897" s="10" t="s">
        <v>8323</v>
      </c>
      <c r="R1897" t="s">
        <v>8327</v>
      </c>
      <c r="S1897">
        <f>YEAR(T1897)</f>
        <v>2015</v>
      </c>
      <c r="T1897" s="14">
        <f>(((J1897/60)/60)/24)+DATE(1970,1,1)</f>
        <v>42267.746782407412</v>
      </c>
      <c r="U1897" s="14">
        <f>(((I1897/60)/60)/24)+DATE(1970,1,1)</f>
        <v>42297.746782407412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 0)</f>
        <v>43</v>
      </c>
      <c r="Q1898" s="10" t="s">
        <v>8323</v>
      </c>
      <c r="R1898" t="s">
        <v>8327</v>
      </c>
      <c r="S1898">
        <f>YEAR(T1898)</f>
        <v>2012</v>
      </c>
      <c r="T1898" s="14">
        <f>(((J1898/60)/60)/24)+DATE(1970,1,1)</f>
        <v>40981.710243055553</v>
      </c>
      <c r="U1898" s="14">
        <f>(((I1898/60)/60)/24)+DATE(1970,1,1)</f>
        <v>41011.710243055553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 0)</f>
        <v>35.549999999999997</v>
      </c>
      <c r="Q1899" s="10" t="s">
        <v>8323</v>
      </c>
      <c r="R1899" t="s">
        <v>8327</v>
      </c>
      <c r="S1899">
        <f>YEAR(T1899)</f>
        <v>2014</v>
      </c>
      <c r="T1899" s="14">
        <f>(((J1899/60)/60)/24)+DATE(1970,1,1)</f>
        <v>41680.583402777782</v>
      </c>
      <c r="U1899" s="14">
        <f>(((I1899/60)/60)/24)+DATE(1970,1,1)</f>
        <v>41702.875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 0)</f>
        <v>68.81</v>
      </c>
      <c r="Q1900" s="10" t="s">
        <v>8323</v>
      </c>
      <c r="R1900" t="s">
        <v>8327</v>
      </c>
      <c r="S1900">
        <f>YEAR(T1900)</f>
        <v>2015</v>
      </c>
      <c r="T1900" s="14">
        <f>(((J1900/60)/60)/24)+DATE(1970,1,1)</f>
        <v>42366.192974537036</v>
      </c>
      <c r="U1900" s="14">
        <f>(((I1900/60)/60)/24)+DATE(1970,1,1)</f>
        <v>42401.75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 0)</f>
        <v>28.57</v>
      </c>
      <c r="Q1901" s="10" t="s">
        <v>8323</v>
      </c>
      <c r="R1901" t="s">
        <v>8327</v>
      </c>
      <c r="S1901">
        <f>YEAR(T1901)</f>
        <v>2015</v>
      </c>
      <c r="T1901" s="14">
        <f>(((J1901/60)/60)/24)+DATE(1970,1,1)</f>
        <v>42058.941736111112</v>
      </c>
      <c r="U1901" s="14">
        <f>(((I1901/60)/60)/24)+DATE(1970,1,1)</f>
        <v>42088.90006944444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 0)</f>
        <v>50.63</v>
      </c>
      <c r="Q1902" s="10" t="s">
        <v>8323</v>
      </c>
      <c r="R1902" t="s">
        <v>8327</v>
      </c>
      <c r="S1902">
        <f>YEAR(T1902)</f>
        <v>2012</v>
      </c>
      <c r="T1902" s="14">
        <f>(((J1902/60)/60)/24)+DATE(1970,1,1)</f>
        <v>41160.871886574074</v>
      </c>
      <c r="U1902" s="14">
        <f>(((I1902/60)/60)/24)+DATE(1970,1,1)</f>
        <v>41188.415972222225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 0)</f>
        <v>106.8</v>
      </c>
      <c r="Q1903" s="10" t="s">
        <v>8317</v>
      </c>
      <c r="R1903" t="s">
        <v>8346</v>
      </c>
      <c r="S1903">
        <f>YEAR(T1903)</f>
        <v>2015</v>
      </c>
      <c r="T1903" s="14">
        <f>(((J1903/60)/60)/24)+DATE(1970,1,1)</f>
        <v>42116.54315972222</v>
      </c>
      <c r="U1903" s="14">
        <f>(((I1903/60)/60)/24)+DATE(1970,1,1)</f>
        <v>42146.541666666672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 0)</f>
        <v>4</v>
      </c>
      <c r="Q1904" s="10" t="s">
        <v>8317</v>
      </c>
      <c r="R1904" t="s">
        <v>8346</v>
      </c>
      <c r="S1904">
        <f>YEAR(T1904)</f>
        <v>2015</v>
      </c>
      <c r="T1904" s="14">
        <f>(((J1904/60)/60)/24)+DATE(1970,1,1)</f>
        <v>42037.789895833332</v>
      </c>
      <c r="U1904" s="14">
        <f>(((I1904/60)/60)/24)+DATE(1970,1,1)</f>
        <v>42067.789895833332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 0)</f>
        <v>34.1</v>
      </c>
      <c r="Q1905" s="10" t="s">
        <v>8317</v>
      </c>
      <c r="R1905" t="s">
        <v>8346</v>
      </c>
      <c r="S1905">
        <f>YEAR(T1905)</f>
        <v>2016</v>
      </c>
      <c r="T1905" s="14">
        <f>(((J1905/60)/60)/24)+DATE(1970,1,1)</f>
        <v>42702.770729166667</v>
      </c>
      <c r="U1905" s="14">
        <f>(((I1905/60)/60)/24)+DATE(1970,1,1)</f>
        <v>42762.770729166667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 0)</f>
        <v>25</v>
      </c>
      <c r="Q1906" s="10" t="s">
        <v>8317</v>
      </c>
      <c r="R1906" t="s">
        <v>8346</v>
      </c>
      <c r="S1906">
        <f>YEAR(T1906)</f>
        <v>2015</v>
      </c>
      <c r="T1906" s="14">
        <f>(((J1906/60)/60)/24)+DATE(1970,1,1)</f>
        <v>42326.685428240744</v>
      </c>
      <c r="U1906" s="14">
        <f>(((I1906/60)/60)/24)+DATE(1970,1,1)</f>
        <v>42371.685428240744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 0)</f>
        <v>10.5</v>
      </c>
      <c r="Q1907" s="10" t="s">
        <v>8317</v>
      </c>
      <c r="R1907" t="s">
        <v>8346</v>
      </c>
      <c r="S1907">
        <f>YEAR(T1907)</f>
        <v>2014</v>
      </c>
      <c r="T1907" s="14">
        <f>(((J1907/60)/60)/24)+DATE(1970,1,1)</f>
        <v>41859.925856481481</v>
      </c>
      <c r="U1907" s="14">
        <f>(((I1907/60)/60)/24)+DATE(1970,1,1)</f>
        <v>41889.925856481481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 0)</f>
        <v>215.96</v>
      </c>
      <c r="Q1908" s="10" t="s">
        <v>8317</v>
      </c>
      <c r="R1908" t="s">
        <v>8346</v>
      </c>
      <c r="S1908">
        <f>YEAR(T1908)</f>
        <v>2016</v>
      </c>
      <c r="T1908" s="14">
        <f>(((J1908/60)/60)/24)+DATE(1970,1,1)</f>
        <v>42514.671099537038</v>
      </c>
      <c r="U1908" s="14">
        <f>(((I1908/60)/60)/24)+DATE(1970,1,1)</f>
        <v>42544.671099537038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 0)</f>
        <v>21.25</v>
      </c>
      <c r="Q1909" s="10" t="s">
        <v>8317</v>
      </c>
      <c r="R1909" t="s">
        <v>8346</v>
      </c>
      <c r="S1909">
        <f>YEAR(T1909)</f>
        <v>2014</v>
      </c>
      <c r="T1909" s="14">
        <f>(((J1909/60)/60)/24)+DATE(1970,1,1)</f>
        <v>41767.587094907409</v>
      </c>
      <c r="U1909" s="14">
        <f>(((I1909/60)/60)/24)+DATE(1970,1,1)</f>
        <v>41782.587094907409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 0)</f>
        <v>108.25</v>
      </c>
      <c r="Q1910" s="10" t="s">
        <v>8317</v>
      </c>
      <c r="R1910" t="s">
        <v>8346</v>
      </c>
      <c r="S1910">
        <f>YEAR(T1910)</f>
        <v>2016</v>
      </c>
      <c r="T1910" s="14">
        <f>(((J1910/60)/60)/24)+DATE(1970,1,1)</f>
        <v>42703.917824074073</v>
      </c>
      <c r="U1910" s="14">
        <f>(((I1910/60)/60)/24)+DATE(1970,1,1)</f>
        <v>42733.917824074073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 0)</f>
        <v>129.97</v>
      </c>
      <c r="Q1911" s="10" t="s">
        <v>8317</v>
      </c>
      <c r="R1911" t="s">
        <v>8346</v>
      </c>
      <c r="S1911">
        <f>YEAR(T1911)</f>
        <v>2014</v>
      </c>
      <c r="T1911" s="14">
        <f>(((J1911/60)/60)/24)+DATE(1970,1,1)</f>
        <v>41905.429155092592</v>
      </c>
      <c r="U1911" s="14">
        <f>(((I1911/60)/60)/24)+DATE(1970,1,1)</f>
        <v>41935.429155092592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 0)</f>
        <v>117.49</v>
      </c>
      <c r="Q1912" s="10" t="s">
        <v>8317</v>
      </c>
      <c r="R1912" t="s">
        <v>8346</v>
      </c>
      <c r="S1912">
        <f>YEAR(T1912)</f>
        <v>2015</v>
      </c>
      <c r="T1912" s="14">
        <f>(((J1912/60)/60)/24)+DATE(1970,1,1)</f>
        <v>42264.963159722218</v>
      </c>
      <c r="U1912" s="14">
        <f>(((I1912/60)/60)/24)+DATE(1970,1,1)</f>
        <v>42308.947916666672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 0)</f>
        <v>10</v>
      </c>
      <c r="Q1913" s="10" t="s">
        <v>8317</v>
      </c>
      <c r="R1913" t="s">
        <v>8346</v>
      </c>
      <c r="S1913">
        <f>YEAR(T1913)</f>
        <v>2014</v>
      </c>
      <c r="T1913" s="14">
        <f>(((J1913/60)/60)/24)+DATE(1970,1,1)</f>
        <v>41830.033958333333</v>
      </c>
      <c r="U1913" s="14">
        <f>(((I1913/60)/60)/24)+DATE(1970,1,1)</f>
        <v>41860.033958333333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 0)</f>
        <v>70.599999999999994</v>
      </c>
      <c r="Q1914" s="10" t="s">
        <v>8317</v>
      </c>
      <c r="R1914" t="s">
        <v>8346</v>
      </c>
      <c r="S1914">
        <f>YEAR(T1914)</f>
        <v>2015</v>
      </c>
      <c r="T1914" s="14">
        <f>(((J1914/60)/60)/24)+DATE(1970,1,1)</f>
        <v>42129.226388888885</v>
      </c>
      <c r="U1914" s="14">
        <f>(((I1914/60)/60)/24)+DATE(1970,1,1)</f>
        <v>42159.226388888885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 0)</f>
        <v>24.5</v>
      </c>
      <c r="Q1915" s="10" t="s">
        <v>8317</v>
      </c>
      <c r="R1915" t="s">
        <v>8346</v>
      </c>
      <c r="S1915">
        <f>YEAR(T1915)</f>
        <v>2014</v>
      </c>
      <c r="T1915" s="14">
        <f>(((J1915/60)/60)/24)+DATE(1970,1,1)</f>
        <v>41890.511319444442</v>
      </c>
      <c r="U1915" s="14">
        <f>(((I1915/60)/60)/24)+DATE(1970,1,1)</f>
        <v>41920.511319444442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 0)</f>
        <v>30</v>
      </c>
      <c r="Q1916" s="10" t="s">
        <v>8317</v>
      </c>
      <c r="R1916" t="s">
        <v>8346</v>
      </c>
      <c r="S1916">
        <f>YEAR(T1916)</f>
        <v>2014</v>
      </c>
      <c r="T1916" s="14">
        <f>(((J1916/60)/60)/24)+DATE(1970,1,1)</f>
        <v>41929.174456018518</v>
      </c>
      <c r="U1916" s="14">
        <f>(((I1916/60)/60)/24)+DATE(1970,1,1)</f>
        <v>41944.165972222225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 0)</f>
        <v>2</v>
      </c>
      <c r="Q1917" s="10" t="s">
        <v>8317</v>
      </c>
      <c r="R1917" t="s">
        <v>8346</v>
      </c>
      <c r="S1917">
        <f>YEAR(T1917)</f>
        <v>2014</v>
      </c>
      <c r="T1917" s="14">
        <f>(((J1917/60)/60)/24)+DATE(1970,1,1)</f>
        <v>41864.04886574074</v>
      </c>
      <c r="U1917" s="14">
        <f>(((I1917/60)/60)/24)+DATE(1970,1,1)</f>
        <v>41884.04886574074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 0)</f>
        <v>17</v>
      </c>
      <c r="Q1918" s="10" t="s">
        <v>8317</v>
      </c>
      <c r="R1918" t="s">
        <v>8346</v>
      </c>
      <c r="S1918">
        <f>YEAR(T1918)</f>
        <v>2016</v>
      </c>
      <c r="T1918" s="14">
        <f>(((J1918/60)/60)/24)+DATE(1970,1,1)</f>
        <v>42656.717303240745</v>
      </c>
      <c r="U1918" s="14">
        <f>(((I1918/60)/60)/24)+DATE(1970,1,1)</f>
        <v>42681.758969907409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 0)</f>
        <v>2928.93</v>
      </c>
      <c r="Q1919" s="10" t="s">
        <v>8317</v>
      </c>
      <c r="R1919" t="s">
        <v>8346</v>
      </c>
      <c r="S1919">
        <f>YEAR(T1919)</f>
        <v>2017</v>
      </c>
      <c r="T1919" s="14">
        <f>(((J1919/60)/60)/24)+DATE(1970,1,1)</f>
        <v>42746.270057870366</v>
      </c>
      <c r="U1919" s="14">
        <f>(((I1919/60)/60)/24)+DATE(1970,1,1)</f>
        <v>42776.270057870366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 0)</f>
        <v>28.89</v>
      </c>
      <c r="Q1920" s="10" t="s">
        <v>8317</v>
      </c>
      <c r="R1920" t="s">
        <v>8346</v>
      </c>
      <c r="S1920">
        <f>YEAR(T1920)</f>
        <v>2014</v>
      </c>
      <c r="T1920" s="14">
        <f>(((J1920/60)/60)/24)+DATE(1970,1,1)</f>
        <v>41828.789942129632</v>
      </c>
      <c r="U1920" s="14">
        <f>(((I1920/60)/60)/24)+DATE(1970,1,1)</f>
        <v>41863.789942129632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 0)</f>
        <v>29.63</v>
      </c>
      <c r="Q1921" s="10" t="s">
        <v>8317</v>
      </c>
      <c r="R1921" t="s">
        <v>8346</v>
      </c>
      <c r="S1921">
        <f>YEAR(T1921)</f>
        <v>2015</v>
      </c>
      <c r="T1921" s="14">
        <f>(((J1921/60)/60)/24)+DATE(1970,1,1)</f>
        <v>42113.875567129624</v>
      </c>
      <c r="U1921" s="14">
        <f>(((I1921/60)/60)/24)+DATE(1970,1,1)</f>
        <v>42143.875567129624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 0)</f>
        <v>40.98</v>
      </c>
      <c r="Q1922" s="10" t="s">
        <v>8317</v>
      </c>
      <c r="R1922" t="s">
        <v>8346</v>
      </c>
      <c r="S1922">
        <f>YEAR(T1922)</f>
        <v>2015</v>
      </c>
      <c r="T1922" s="14">
        <f>(((J1922/60)/60)/24)+DATE(1970,1,1)</f>
        <v>42270.875706018516</v>
      </c>
      <c r="U1922" s="14">
        <f>(((I1922/60)/60)/24)+DATE(1970,1,1)</f>
        <v>42298.958333333328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 0)</f>
        <v>54</v>
      </c>
      <c r="Q1923" s="10" t="s">
        <v>8323</v>
      </c>
      <c r="R1923" t="s">
        <v>8327</v>
      </c>
      <c r="S1923">
        <f>YEAR(T1923)</f>
        <v>2012</v>
      </c>
      <c r="T1923" s="14">
        <f>(((J1923/60)/60)/24)+DATE(1970,1,1)</f>
        <v>41074.221562500003</v>
      </c>
      <c r="U1923" s="14">
        <f>(((I1923/60)/60)/24)+DATE(1970,1,1)</f>
        <v>41104.221562500003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 0)</f>
        <v>36.11</v>
      </c>
      <c r="Q1924" s="10" t="s">
        <v>8323</v>
      </c>
      <c r="R1924" t="s">
        <v>8327</v>
      </c>
      <c r="S1924">
        <f>YEAR(T1924)</f>
        <v>2013</v>
      </c>
      <c r="T1924" s="14">
        <f>(((J1924/60)/60)/24)+DATE(1970,1,1)</f>
        <v>41590.255868055552</v>
      </c>
      <c r="U1924" s="14">
        <f>(((I1924/60)/60)/24)+DATE(1970,1,1)</f>
        <v>41620.255868055552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 0)</f>
        <v>23.15</v>
      </c>
      <c r="Q1925" s="10" t="s">
        <v>8323</v>
      </c>
      <c r="R1925" t="s">
        <v>8327</v>
      </c>
      <c r="S1925">
        <f>YEAR(T1925)</f>
        <v>2011</v>
      </c>
      <c r="T1925" s="14">
        <f>(((J1925/60)/60)/24)+DATE(1970,1,1)</f>
        <v>40772.848749999997</v>
      </c>
      <c r="U1925" s="14">
        <f>(((I1925/60)/60)/24)+DATE(1970,1,1)</f>
        <v>40813.207638888889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 0)</f>
        <v>104</v>
      </c>
      <c r="Q1926" s="10" t="s">
        <v>8323</v>
      </c>
      <c r="R1926" t="s">
        <v>8327</v>
      </c>
      <c r="S1926">
        <f>YEAR(T1926)</f>
        <v>2013</v>
      </c>
      <c r="T1926" s="14">
        <f>(((J1926/60)/60)/24)+DATE(1970,1,1)</f>
        <v>41626.761053240742</v>
      </c>
      <c r="U1926" s="14">
        <f>(((I1926/60)/60)/24)+DATE(1970,1,1)</f>
        <v>41654.814583333333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 0)</f>
        <v>31.83</v>
      </c>
      <c r="Q1927" s="10" t="s">
        <v>8323</v>
      </c>
      <c r="R1927" t="s">
        <v>8327</v>
      </c>
      <c r="S1927">
        <f>YEAR(T1927)</f>
        <v>2013</v>
      </c>
      <c r="T1927" s="14">
        <f>(((J1927/60)/60)/24)+DATE(1970,1,1)</f>
        <v>41535.90148148148</v>
      </c>
      <c r="U1927" s="14">
        <f>(((I1927/60)/60)/24)+DATE(1970,1,1)</f>
        <v>41558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 0)</f>
        <v>27.39</v>
      </c>
      <c r="Q1928" s="10" t="s">
        <v>8323</v>
      </c>
      <c r="R1928" t="s">
        <v>8327</v>
      </c>
      <c r="S1928">
        <f>YEAR(T1928)</f>
        <v>2010</v>
      </c>
      <c r="T1928" s="14">
        <f>(((J1928/60)/60)/24)+DATE(1970,1,1)</f>
        <v>40456.954351851848</v>
      </c>
      <c r="U1928" s="14">
        <f>(((I1928/60)/60)/24)+DATE(1970,1,1)</f>
        <v>40484.018055555556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 0)</f>
        <v>56.36</v>
      </c>
      <c r="Q1929" s="10" t="s">
        <v>8323</v>
      </c>
      <c r="R1929" t="s">
        <v>8327</v>
      </c>
      <c r="S1929">
        <f>YEAR(T1929)</f>
        <v>2012</v>
      </c>
      <c r="T1929" s="14">
        <f>(((J1929/60)/60)/24)+DATE(1970,1,1)</f>
        <v>40960.861562500002</v>
      </c>
      <c r="U1929" s="14">
        <f>(((I1929/60)/60)/24)+DATE(1970,1,1)</f>
        <v>40976.207638888889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 0)</f>
        <v>77.349999999999994</v>
      </c>
      <c r="Q1930" s="10" t="s">
        <v>8323</v>
      </c>
      <c r="R1930" t="s">
        <v>8327</v>
      </c>
      <c r="S1930">
        <f>YEAR(T1930)</f>
        <v>2013</v>
      </c>
      <c r="T1930" s="14">
        <f>(((J1930/60)/60)/24)+DATE(1970,1,1)</f>
        <v>41371.648078703707</v>
      </c>
      <c r="U1930" s="14">
        <f>(((I1930/60)/60)/24)+DATE(1970,1,1)</f>
        <v>41401.648078703707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 0)</f>
        <v>42.8</v>
      </c>
      <c r="Q1931" s="10" t="s">
        <v>8323</v>
      </c>
      <c r="R1931" t="s">
        <v>8327</v>
      </c>
      <c r="S1931">
        <f>YEAR(T1931)</f>
        <v>2011</v>
      </c>
      <c r="T1931" s="14">
        <f>(((J1931/60)/60)/24)+DATE(1970,1,1)</f>
        <v>40687.021597222221</v>
      </c>
      <c r="U1931" s="14">
        <f>(((I1931/60)/60)/24)+DATE(1970,1,1)</f>
        <v>40729.021597222221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 0)</f>
        <v>48.85</v>
      </c>
      <c r="Q1932" s="10" t="s">
        <v>8323</v>
      </c>
      <c r="R1932" t="s">
        <v>8327</v>
      </c>
      <c r="S1932">
        <f>YEAR(T1932)</f>
        <v>2013</v>
      </c>
      <c r="T1932" s="14">
        <f>(((J1932/60)/60)/24)+DATE(1970,1,1)</f>
        <v>41402.558819444443</v>
      </c>
      <c r="U1932" s="14">
        <f>(((I1932/60)/60)/24)+DATE(1970,1,1)</f>
        <v>41462.558819444443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 0)</f>
        <v>48.24</v>
      </c>
      <c r="Q1933" s="10" t="s">
        <v>8323</v>
      </c>
      <c r="R1933" t="s">
        <v>8327</v>
      </c>
      <c r="S1933">
        <f>YEAR(T1933)</f>
        <v>2012</v>
      </c>
      <c r="T1933" s="14">
        <f>(((J1933/60)/60)/24)+DATE(1970,1,1)</f>
        <v>41037.892465277779</v>
      </c>
      <c r="U1933" s="14">
        <f>(((I1933/60)/60)/24)+DATE(1970,1,1)</f>
        <v>41051.145833333336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 0)</f>
        <v>70.209999999999994</v>
      </c>
      <c r="Q1934" s="10" t="s">
        <v>8323</v>
      </c>
      <c r="R1934" t="s">
        <v>8327</v>
      </c>
      <c r="S1934">
        <f>YEAR(T1934)</f>
        <v>2012</v>
      </c>
      <c r="T1934" s="14">
        <f>(((J1934/60)/60)/24)+DATE(1970,1,1)</f>
        <v>40911.809872685182</v>
      </c>
      <c r="U1934" s="14">
        <f>(((I1934/60)/60)/24)+DATE(1970,1,1)</f>
        <v>40932.809872685182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 0)</f>
        <v>94.05</v>
      </c>
      <c r="Q1935" s="10" t="s">
        <v>8323</v>
      </c>
      <c r="R1935" t="s">
        <v>8327</v>
      </c>
      <c r="S1935">
        <f>YEAR(T1935)</f>
        <v>2014</v>
      </c>
      <c r="T1935" s="14">
        <f>(((J1935/60)/60)/24)+DATE(1970,1,1)</f>
        <v>41879.130868055552</v>
      </c>
      <c r="U1935" s="14">
        <f>(((I1935/60)/60)/24)+DATE(1970,1,1)</f>
        <v>41909.130868055552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 0)</f>
        <v>80.27</v>
      </c>
      <c r="Q1936" s="10" t="s">
        <v>8323</v>
      </c>
      <c r="R1936" t="s">
        <v>8327</v>
      </c>
      <c r="S1936">
        <f>YEAR(T1936)</f>
        <v>2011</v>
      </c>
      <c r="T1936" s="14">
        <f>(((J1936/60)/60)/24)+DATE(1970,1,1)</f>
        <v>40865.867141203707</v>
      </c>
      <c r="U1936" s="14">
        <f>(((I1936/60)/60)/24)+DATE(1970,1,1)</f>
        <v>40902.208333333336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 0)</f>
        <v>54.2</v>
      </c>
      <c r="Q1937" s="10" t="s">
        <v>8323</v>
      </c>
      <c r="R1937" t="s">
        <v>8327</v>
      </c>
      <c r="S1937">
        <f>YEAR(T1937)</f>
        <v>2014</v>
      </c>
      <c r="T1937" s="14">
        <f>(((J1937/60)/60)/24)+DATE(1970,1,1)</f>
        <v>41773.932534722226</v>
      </c>
      <c r="U1937" s="14">
        <f>(((I1937/60)/60)/24)+DATE(1970,1,1)</f>
        <v>41811.207638888889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 0)</f>
        <v>60.27</v>
      </c>
      <c r="Q1938" s="10" t="s">
        <v>8323</v>
      </c>
      <c r="R1938" t="s">
        <v>8327</v>
      </c>
      <c r="S1938">
        <f>YEAR(T1938)</f>
        <v>2011</v>
      </c>
      <c r="T1938" s="14">
        <f>(((J1938/60)/60)/24)+DATE(1970,1,1)</f>
        <v>40852.889699074076</v>
      </c>
      <c r="U1938" s="14">
        <f>(((I1938/60)/60)/24)+DATE(1970,1,1)</f>
        <v>40883.249305555553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 0)</f>
        <v>38.74</v>
      </c>
      <c r="Q1939" s="10" t="s">
        <v>8323</v>
      </c>
      <c r="R1939" t="s">
        <v>8327</v>
      </c>
      <c r="S1939">
        <f>YEAR(T1939)</f>
        <v>2012</v>
      </c>
      <c r="T1939" s="14">
        <f>(((J1939/60)/60)/24)+DATE(1970,1,1)</f>
        <v>41059.118993055556</v>
      </c>
      <c r="U1939" s="14">
        <f>(((I1939/60)/60)/24)+DATE(1970,1,1)</f>
        <v>41075.165972222225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 0)</f>
        <v>152.54</v>
      </c>
      <c r="Q1940" s="10" t="s">
        <v>8323</v>
      </c>
      <c r="R1940" t="s">
        <v>8327</v>
      </c>
      <c r="S1940">
        <f>YEAR(T1940)</f>
        <v>2013</v>
      </c>
      <c r="T1940" s="14">
        <f>(((J1940/60)/60)/24)+DATE(1970,1,1)</f>
        <v>41426.259618055556</v>
      </c>
      <c r="U1940" s="14">
        <f>(((I1940/60)/60)/24)+DATE(1970,1,1)</f>
        <v>41457.208333333336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 0)</f>
        <v>115.31</v>
      </c>
      <c r="Q1941" s="10" t="s">
        <v>8323</v>
      </c>
      <c r="R1941" t="s">
        <v>8327</v>
      </c>
      <c r="S1941">
        <f>YEAR(T1941)</f>
        <v>2013</v>
      </c>
      <c r="T1941" s="14">
        <f>(((J1941/60)/60)/24)+DATE(1970,1,1)</f>
        <v>41313.985046296293</v>
      </c>
      <c r="U1941" s="14">
        <f>(((I1941/60)/60)/24)+DATE(1970,1,1)</f>
        <v>41343.943379629629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 0)</f>
        <v>35.840000000000003</v>
      </c>
      <c r="Q1942" s="10" t="s">
        <v>8323</v>
      </c>
      <c r="R1942" t="s">
        <v>8327</v>
      </c>
      <c r="S1942">
        <f>YEAR(T1942)</f>
        <v>2011</v>
      </c>
      <c r="T1942" s="14">
        <f>(((J1942/60)/60)/24)+DATE(1970,1,1)</f>
        <v>40670.507326388892</v>
      </c>
      <c r="U1942" s="14">
        <f>(((I1942/60)/60)/24)+DATE(1970,1,1)</f>
        <v>40709.165972222225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 0)</f>
        <v>64.569999999999993</v>
      </c>
      <c r="Q1943" s="10" t="s">
        <v>8317</v>
      </c>
      <c r="R1943" t="s">
        <v>8347</v>
      </c>
      <c r="S1943">
        <f>YEAR(T1943)</f>
        <v>2014</v>
      </c>
      <c r="T1943" s="14">
        <f>(((J1943/60)/60)/24)+DATE(1970,1,1)</f>
        <v>41744.290868055556</v>
      </c>
      <c r="U1943" s="14">
        <f>(((I1943/60)/60)/24)+DATE(1970,1,1)</f>
        <v>41774.290868055556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 0)</f>
        <v>87.44</v>
      </c>
      <c r="Q1944" s="10" t="s">
        <v>8317</v>
      </c>
      <c r="R1944" t="s">
        <v>8347</v>
      </c>
      <c r="S1944">
        <f>YEAR(T1944)</f>
        <v>2011</v>
      </c>
      <c r="T1944" s="14">
        <f>(((J1944/60)/60)/24)+DATE(1970,1,1)</f>
        <v>40638.828009259261</v>
      </c>
      <c r="U1944" s="14">
        <f>(((I1944/60)/60)/24)+DATE(1970,1,1)</f>
        <v>40728.828009259261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 0)</f>
        <v>68.819999999999993</v>
      </c>
      <c r="Q1945" s="10" t="s">
        <v>8317</v>
      </c>
      <c r="R1945" t="s">
        <v>8347</v>
      </c>
      <c r="S1945">
        <f>YEAR(T1945)</f>
        <v>2016</v>
      </c>
      <c r="T1945" s="14">
        <f>(((J1945/60)/60)/24)+DATE(1970,1,1)</f>
        <v>42548.269861111112</v>
      </c>
      <c r="U1945" s="14">
        <f>(((I1945/60)/60)/24)+DATE(1970,1,1)</f>
        <v>42593.269861111112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 0)</f>
        <v>176.2</v>
      </c>
      <c r="Q1946" s="10" t="s">
        <v>8317</v>
      </c>
      <c r="R1946" t="s">
        <v>8347</v>
      </c>
      <c r="S1946">
        <f>YEAR(T1946)</f>
        <v>2014</v>
      </c>
      <c r="T1946" s="14">
        <f>(((J1946/60)/60)/24)+DATE(1970,1,1)</f>
        <v>41730.584374999999</v>
      </c>
      <c r="U1946" s="14">
        <f>(((I1946/60)/60)/24)+DATE(1970,1,1)</f>
        <v>41760.584374999999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 0)</f>
        <v>511.79</v>
      </c>
      <c r="Q1947" s="10" t="s">
        <v>8317</v>
      </c>
      <c r="R1947" t="s">
        <v>8347</v>
      </c>
      <c r="S1947">
        <f>YEAR(T1947)</f>
        <v>2015</v>
      </c>
      <c r="T1947" s="14">
        <f>(((J1947/60)/60)/24)+DATE(1970,1,1)</f>
        <v>42157.251828703709</v>
      </c>
      <c r="U1947" s="14">
        <f>(((I1947/60)/60)/24)+DATE(1970,1,1)</f>
        <v>42197.251828703709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 0)</f>
        <v>160.44</v>
      </c>
      <c r="Q1948" s="10" t="s">
        <v>8317</v>
      </c>
      <c r="R1948" t="s">
        <v>8347</v>
      </c>
      <c r="S1948">
        <f>YEAR(T1948)</f>
        <v>2014</v>
      </c>
      <c r="T1948" s="14">
        <f>(((J1948/60)/60)/24)+DATE(1970,1,1)</f>
        <v>41689.150011574071</v>
      </c>
      <c r="U1948" s="14">
        <f>(((I1948/60)/60)/24)+DATE(1970,1,1)</f>
        <v>41749.108344907407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 0)</f>
        <v>35</v>
      </c>
      <c r="Q1949" s="10" t="s">
        <v>8317</v>
      </c>
      <c r="R1949" t="s">
        <v>8347</v>
      </c>
      <c r="S1949">
        <f>YEAR(T1949)</f>
        <v>2009</v>
      </c>
      <c r="T1949" s="14">
        <f>(((J1949/60)/60)/24)+DATE(1970,1,1)</f>
        <v>40102.918055555558</v>
      </c>
      <c r="U1949" s="14">
        <f>(((I1949/60)/60)/24)+DATE(1970,1,1)</f>
        <v>40140.249305555553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 0)</f>
        <v>188.51</v>
      </c>
      <c r="Q1950" s="10" t="s">
        <v>8317</v>
      </c>
      <c r="R1950" t="s">
        <v>8347</v>
      </c>
      <c r="S1950">
        <f>YEAR(T1950)</f>
        <v>2016</v>
      </c>
      <c r="T1950" s="14">
        <f>(((J1950/60)/60)/24)+DATE(1970,1,1)</f>
        <v>42473.604270833333</v>
      </c>
      <c r="U1950" s="14">
        <f>(((I1950/60)/60)/24)+DATE(1970,1,1)</f>
        <v>42527.709722222222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 0)</f>
        <v>56.2</v>
      </c>
      <c r="Q1951" s="10" t="s">
        <v>8317</v>
      </c>
      <c r="R1951" t="s">
        <v>8347</v>
      </c>
      <c r="S1951">
        <f>YEAR(T1951)</f>
        <v>2014</v>
      </c>
      <c r="T1951" s="14">
        <f>(((J1951/60)/60)/24)+DATE(1970,1,1)</f>
        <v>41800.423043981478</v>
      </c>
      <c r="U1951" s="14">
        <f>(((I1951/60)/60)/24)+DATE(1970,1,1)</f>
        <v>41830.423043981478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 0)</f>
        <v>51.31</v>
      </c>
      <c r="Q1952" s="10" t="s">
        <v>8317</v>
      </c>
      <c r="R1952" t="s">
        <v>8347</v>
      </c>
      <c r="S1952">
        <f>YEAR(T1952)</f>
        <v>2011</v>
      </c>
      <c r="T1952" s="14">
        <f>(((J1952/60)/60)/24)+DATE(1970,1,1)</f>
        <v>40624.181400462963</v>
      </c>
      <c r="U1952" s="14">
        <f>(((I1952/60)/60)/24)+DATE(1970,1,1)</f>
        <v>40655.181400462963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 0)</f>
        <v>127.36</v>
      </c>
      <c r="Q1953" s="10" t="s">
        <v>8317</v>
      </c>
      <c r="R1953" t="s">
        <v>8347</v>
      </c>
      <c r="S1953">
        <f>YEAR(T1953)</f>
        <v>2016</v>
      </c>
      <c r="T1953" s="14">
        <f>(((J1953/60)/60)/24)+DATE(1970,1,1)</f>
        <v>42651.420567129629</v>
      </c>
      <c r="U1953" s="14">
        <f>(((I1953/60)/60)/24)+DATE(1970,1,1)</f>
        <v>42681.462233796294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 0)</f>
        <v>101.86</v>
      </c>
      <c r="Q1954" s="10" t="s">
        <v>8317</v>
      </c>
      <c r="R1954" t="s">
        <v>8347</v>
      </c>
      <c r="S1954">
        <f>YEAR(T1954)</f>
        <v>2013</v>
      </c>
      <c r="T1954" s="14">
        <f>(((J1954/60)/60)/24)+DATE(1970,1,1)</f>
        <v>41526.60665509259</v>
      </c>
      <c r="U1954" s="14">
        <f>(((I1954/60)/60)/24)+DATE(1970,1,1)</f>
        <v>41563.60665509259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 0)</f>
        <v>230.56</v>
      </c>
      <c r="Q1955" s="10" t="s">
        <v>8317</v>
      </c>
      <c r="R1955" t="s">
        <v>8347</v>
      </c>
      <c r="S1955">
        <f>YEAR(T1955)</f>
        <v>2012</v>
      </c>
      <c r="T1955" s="14">
        <f>(((J1955/60)/60)/24)+DATE(1970,1,1)</f>
        <v>40941.199826388889</v>
      </c>
      <c r="U1955" s="14">
        <f>(((I1955/60)/60)/24)+DATE(1970,1,1)</f>
        <v>40970.125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 0)</f>
        <v>842.11</v>
      </c>
      <c r="Q1956" s="10" t="s">
        <v>8317</v>
      </c>
      <c r="R1956" t="s">
        <v>8347</v>
      </c>
      <c r="S1956">
        <f>YEAR(T1956)</f>
        <v>2016</v>
      </c>
      <c r="T1956" s="14">
        <f>(((J1956/60)/60)/24)+DATE(1970,1,1)</f>
        <v>42394.580740740741</v>
      </c>
      <c r="U1956" s="14">
        <f>(((I1956/60)/60)/24)+DATE(1970,1,1)</f>
        <v>42441.208333333328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 0)</f>
        <v>577.28</v>
      </c>
      <c r="Q1957" s="10" t="s">
        <v>8317</v>
      </c>
      <c r="R1957" t="s">
        <v>8347</v>
      </c>
      <c r="S1957">
        <f>YEAR(T1957)</f>
        <v>2012</v>
      </c>
      <c r="T1957" s="14">
        <f>(((J1957/60)/60)/24)+DATE(1970,1,1)</f>
        <v>41020.271770833337</v>
      </c>
      <c r="U1957" s="14">
        <f>(((I1957/60)/60)/24)+DATE(1970,1,1)</f>
        <v>41052.791666666664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 0)</f>
        <v>483.34</v>
      </c>
      <c r="Q1958" s="10" t="s">
        <v>8317</v>
      </c>
      <c r="R1958" t="s">
        <v>8347</v>
      </c>
      <c r="S1958">
        <f>YEAR(T1958)</f>
        <v>2015</v>
      </c>
      <c r="T1958" s="14">
        <f>(((J1958/60)/60)/24)+DATE(1970,1,1)</f>
        <v>42067.923668981486</v>
      </c>
      <c r="U1958" s="14">
        <f>(((I1958/60)/60)/24)+DATE(1970,1,1)</f>
        <v>42112.882002314815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 0)</f>
        <v>76.14</v>
      </c>
      <c r="Q1959" s="10" t="s">
        <v>8317</v>
      </c>
      <c r="R1959" t="s">
        <v>8347</v>
      </c>
      <c r="S1959">
        <f>YEAR(T1959)</f>
        <v>2012</v>
      </c>
      <c r="T1959" s="14">
        <f>(((J1959/60)/60)/24)+DATE(1970,1,1)</f>
        <v>41179.098530092589</v>
      </c>
      <c r="U1959" s="14">
        <f>(((I1959/60)/60)/24)+DATE(1970,1,1)</f>
        <v>41209.098530092589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 0)</f>
        <v>74.11</v>
      </c>
      <c r="Q1960" s="10" t="s">
        <v>8317</v>
      </c>
      <c r="R1960" t="s">
        <v>8347</v>
      </c>
      <c r="S1960">
        <f>YEAR(T1960)</f>
        <v>2013</v>
      </c>
      <c r="T1960" s="14">
        <f>(((J1960/60)/60)/24)+DATE(1970,1,1)</f>
        <v>41326.987974537034</v>
      </c>
      <c r="U1960" s="14">
        <f>(((I1960/60)/60)/24)+DATE(1970,1,1)</f>
        <v>41356.94630787037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 0)</f>
        <v>36.97</v>
      </c>
      <c r="Q1961" s="10" t="s">
        <v>8317</v>
      </c>
      <c r="R1961" t="s">
        <v>8347</v>
      </c>
      <c r="S1961">
        <f>YEAR(T1961)</f>
        <v>2014</v>
      </c>
      <c r="T1961" s="14">
        <f>(((J1961/60)/60)/24)+DATE(1970,1,1)</f>
        <v>41871.845601851855</v>
      </c>
      <c r="U1961" s="14">
        <f>(((I1961/60)/60)/24)+DATE(1970,1,1)</f>
        <v>41913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 0)</f>
        <v>2500.9699999999998</v>
      </c>
      <c r="Q1962" s="10" t="s">
        <v>8317</v>
      </c>
      <c r="R1962" t="s">
        <v>8347</v>
      </c>
      <c r="S1962">
        <f>YEAR(T1962)</f>
        <v>2014</v>
      </c>
      <c r="T1962" s="14">
        <f>(((J1962/60)/60)/24)+DATE(1970,1,1)</f>
        <v>41964.362743055557</v>
      </c>
      <c r="U1962" s="14">
        <f>(((I1962/60)/60)/24)+DATE(1970,1,1)</f>
        <v>41994.362743055557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 0)</f>
        <v>67.69</v>
      </c>
      <c r="Q1963" s="10" t="s">
        <v>8317</v>
      </c>
      <c r="R1963" t="s">
        <v>8347</v>
      </c>
      <c r="S1963">
        <f>YEAR(T1963)</f>
        <v>2012</v>
      </c>
      <c r="T1963" s="14">
        <f>(((J1963/60)/60)/24)+DATE(1970,1,1)</f>
        <v>41148.194641203707</v>
      </c>
      <c r="U1963" s="14">
        <f>(((I1963/60)/60)/24)+DATE(1970,1,1)</f>
        <v>41188.165972222225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 0)</f>
        <v>63.05</v>
      </c>
      <c r="Q1964" s="10" t="s">
        <v>8317</v>
      </c>
      <c r="R1964" t="s">
        <v>8347</v>
      </c>
      <c r="S1964">
        <f>YEAR(T1964)</f>
        <v>2014</v>
      </c>
      <c r="T1964" s="14">
        <f>(((J1964/60)/60)/24)+DATE(1970,1,1)</f>
        <v>41742.780509259261</v>
      </c>
      <c r="U1964" s="14">
        <f>(((I1964/60)/60)/24)+DATE(1970,1,1)</f>
        <v>41772.780509259261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 0)</f>
        <v>117.6</v>
      </c>
      <c r="Q1965" s="10" t="s">
        <v>8317</v>
      </c>
      <c r="R1965" t="s">
        <v>8347</v>
      </c>
      <c r="S1965">
        <f>YEAR(T1965)</f>
        <v>2014</v>
      </c>
      <c r="T1965" s="14">
        <f>(((J1965/60)/60)/24)+DATE(1970,1,1)</f>
        <v>41863.429791666669</v>
      </c>
      <c r="U1965" s="14">
        <f>(((I1965/60)/60)/24)+DATE(1970,1,1)</f>
        <v>41898.429791666669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 0)</f>
        <v>180.75</v>
      </c>
      <c r="Q1966" s="10" t="s">
        <v>8317</v>
      </c>
      <c r="R1966" t="s">
        <v>8347</v>
      </c>
      <c r="S1966">
        <f>YEAR(T1966)</f>
        <v>2016</v>
      </c>
      <c r="T1966" s="14">
        <f>(((J1966/60)/60)/24)+DATE(1970,1,1)</f>
        <v>42452.272824074069</v>
      </c>
      <c r="U1966" s="14">
        <f>(((I1966/60)/60)/24)+DATE(1970,1,1)</f>
        <v>42482.272824074069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 0)</f>
        <v>127.32</v>
      </c>
      <c r="Q1967" s="10" t="s">
        <v>8317</v>
      </c>
      <c r="R1967" t="s">
        <v>8347</v>
      </c>
      <c r="S1967">
        <f>YEAR(T1967)</f>
        <v>2011</v>
      </c>
      <c r="T1967" s="14">
        <f>(((J1967/60)/60)/24)+DATE(1970,1,1)</f>
        <v>40898.089236111111</v>
      </c>
      <c r="U1967" s="14">
        <f>(((I1967/60)/60)/24)+DATE(1970,1,1)</f>
        <v>40920.041666666664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 0)</f>
        <v>136.63999999999999</v>
      </c>
      <c r="Q1968" s="10" t="s">
        <v>8317</v>
      </c>
      <c r="R1968" t="s">
        <v>8347</v>
      </c>
      <c r="S1968">
        <f>YEAR(T1968)</f>
        <v>2014</v>
      </c>
      <c r="T1968" s="14">
        <f>(((J1968/60)/60)/24)+DATE(1970,1,1)</f>
        <v>41835.540486111109</v>
      </c>
      <c r="U1968" s="14">
        <f>(((I1968/60)/60)/24)+DATE(1970,1,1)</f>
        <v>41865.540486111109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 0)</f>
        <v>182.78</v>
      </c>
      <c r="Q1969" s="10" t="s">
        <v>8317</v>
      </c>
      <c r="R1969" t="s">
        <v>8347</v>
      </c>
      <c r="S1969">
        <f>YEAR(T1969)</f>
        <v>2014</v>
      </c>
      <c r="T1969" s="14">
        <f>(((J1969/60)/60)/24)+DATE(1970,1,1)</f>
        <v>41730.663530092592</v>
      </c>
      <c r="U1969" s="14">
        <f>(((I1969/60)/60)/24)+DATE(1970,1,1)</f>
        <v>41760.663530092592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 0)</f>
        <v>279.38</v>
      </c>
      <c r="Q1970" s="10" t="s">
        <v>8317</v>
      </c>
      <c r="R1970" t="s">
        <v>8347</v>
      </c>
      <c r="S1970">
        <f>YEAR(T1970)</f>
        <v>2016</v>
      </c>
      <c r="T1970" s="14">
        <f>(((J1970/60)/60)/24)+DATE(1970,1,1)</f>
        <v>42676.586979166663</v>
      </c>
      <c r="U1970" s="14">
        <f>(((I1970/60)/60)/24)+DATE(1970,1,1)</f>
        <v>42707.628645833334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 0)</f>
        <v>61.38</v>
      </c>
      <c r="Q1971" s="10" t="s">
        <v>8317</v>
      </c>
      <c r="R1971" t="s">
        <v>8347</v>
      </c>
      <c r="S1971">
        <f>YEAR(T1971)</f>
        <v>2016</v>
      </c>
      <c r="T1971" s="14">
        <f>(((J1971/60)/60)/24)+DATE(1970,1,1)</f>
        <v>42557.792453703703</v>
      </c>
      <c r="U1971" s="14">
        <f>(((I1971/60)/60)/24)+DATE(1970,1,1)</f>
        <v>42587.792453703703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 0)</f>
        <v>80.73</v>
      </c>
      <c r="Q1972" s="10" t="s">
        <v>8317</v>
      </c>
      <c r="R1972" t="s">
        <v>8347</v>
      </c>
      <c r="S1972">
        <f>YEAR(T1972)</f>
        <v>2013</v>
      </c>
      <c r="T1972" s="14">
        <f>(((J1972/60)/60)/24)+DATE(1970,1,1)</f>
        <v>41324.193298611113</v>
      </c>
      <c r="U1972" s="14">
        <f>(((I1972/60)/60)/24)+DATE(1970,1,1)</f>
        <v>41384.151631944449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 0)</f>
        <v>272.36</v>
      </c>
      <c r="Q1973" s="10" t="s">
        <v>8317</v>
      </c>
      <c r="R1973" t="s">
        <v>8347</v>
      </c>
      <c r="S1973">
        <f>YEAR(T1973)</f>
        <v>2013</v>
      </c>
      <c r="T1973" s="14">
        <f>(((J1973/60)/60)/24)+DATE(1970,1,1)</f>
        <v>41561.500706018516</v>
      </c>
      <c r="U1973" s="14">
        <f>(((I1973/60)/60)/24)+DATE(1970,1,1)</f>
        <v>41593.166666666664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 0)</f>
        <v>70.849999999999994</v>
      </c>
      <c r="Q1974" s="10" t="s">
        <v>8317</v>
      </c>
      <c r="R1974" t="s">
        <v>8347</v>
      </c>
      <c r="S1974">
        <f>YEAR(T1974)</f>
        <v>2012</v>
      </c>
      <c r="T1974" s="14">
        <f>(((J1974/60)/60)/24)+DATE(1970,1,1)</f>
        <v>41201.012083333335</v>
      </c>
      <c r="U1974" s="14">
        <f>(((I1974/60)/60)/24)+DATE(1970,1,1)</f>
        <v>41231.053749999999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 0)</f>
        <v>247.94</v>
      </c>
      <c r="Q1975" s="10" t="s">
        <v>8317</v>
      </c>
      <c r="R1975" t="s">
        <v>8347</v>
      </c>
      <c r="S1975">
        <f>YEAR(T1975)</f>
        <v>2016</v>
      </c>
      <c r="T1975" s="14">
        <f>(((J1975/60)/60)/24)+DATE(1970,1,1)</f>
        <v>42549.722962962958</v>
      </c>
      <c r="U1975" s="14">
        <f>(((I1975/60)/60)/24)+DATE(1970,1,1)</f>
        <v>42588.291666666672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 0)</f>
        <v>186.81</v>
      </c>
      <c r="Q1976" s="10" t="s">
        <v>8317</v>
      </c>
      <c r="R1976" t="s">
        <v>8347</v>
      </c>
      <c r="S1976">
        <f>YEAR(T1976)</f>
        <v>2013</v>
      </c>
      <c r="T1976" s="14">
        <f>(((J1976/60)/60)/24)+DATE(1970,1,1)</f>
        <v>41445.334131944444</v>
      </c>
      <c r="U1976" s="14">
        <f>(((I1976/60)/60)/24)+DATE(1970,1,1)</f>
        <v>41505.334131944444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 0)</f>
        <v>131.99</v>
      </c>
      <c r="Q1977" s="10" t="s">
        <v>8317</v>
      </c>
      <c r="R1977" t="s">
        <v>8347</v>
      </c>
      <c r="S1977">
        <f>YEAR(T1977)</f>
        <v>2013</v>
      </c>
      <c r="T1977" s="14">
        <f>(((J1977/60)/60)/24)+DATE(1970,1,1)</f>
        <v>41313.755219907405</v>
      </c>
      <c r="U1977" s="14">
        <f>(((I1977/60)/60)/24)+DATE(1970,1,1)</f>
        <v>41343.755219907405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 0)</f>
        <v>29.31</v>
      </c>
      <c r="Q1978" s="10" t="s">
        <v>8317</v>
      </c>
      <c r="R1978" t="s">
        <v>8347</v>
      </c>
      <c r="S1978">
        <f>YEAR(T1978)</f>
        <v>2013</v>
      </c>
      <c r="T1978" s="14">
        <f>(((J1978/60)/60)/24)+DATE(1970,1,1)</f>
        <v>41438.899594907409</v>
      </c>
      <c r="U1978" s="14">
        <f>(((I1978/60)/60)/24)+DATE(1970,1,1)</f>
        <v>41468.899594907409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 0)</f>
        <v>245.02</v>
      </c>
      <c r="Q1979" s="10" t="s">
        <v>8317</v>
      </c>
      <c r="R1979" t="s">
        <v>8347</v>
      </c>
      <c r="S1979">
        <f>YEAR(T1979)</f>
        <v>2015</v>
      </c>
      <c r="T1979" s="14">
        <f>(((J1979/60)/60)/24)+DATE(1970,1,1)</f>
        <v>42311.216898148152</v>
      </c>
      <c r="U1979" s="14">
        <f>(((I1979/60)/60)/24)+DATE(1970,1,1)</f>
        <v>42357.332638888889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 0)</f>
        <v>1323.25</v>
      </c>
      <c r="Q1980" s="10" t="s">
        <v>8317</v>
      </c>
      <c r="R1980" t="s">
        <v>8347</v>
      </c>
      <c r="S1980">
        <f>YEAR(T1980)</f>
        <v>2012</v>
      </c>
      <c r="T1980" s="14">
        <f>(((J1980/60)/60)/24)+DATE(1970,1,1)</f>
        <v>41039.225601851853</v>
      </c>
      <c r="U1980" s="14">
        <f>(((I1980/60)/60)/24)+DATE(1970,1,1)</f>
        <v>41072.291666666664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 0)</f>
        <v>282.66000000000003</v>
      </c>
      <c r="Q1981" s="10" t="s">
        <v>8317</v>
      </c>
      <c r="R1981" t="s">
        <v>8347</v>
      </c>
      <c r="S1981">
        <f>YEAR(T1981)</f>
        <v>2015</v>
      </c>
      <c r="T1981" s="14">
        <f>(((J1981/60)/60)/24)+DATE(1970,1,1)</f>
        <v>42290.460023148145</v>
      </c>
      <c r="U1981" s="14">
        <f>(((I1981/60)/60)/24)+DATE(1970,1,1)</f>
        <v>42327.207638888889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 0)</f>
        <v>91.21</v>
      </c>
      <c r="Q1982" s="10" t="s">
        <v>8317</v>
      </c>
      <c r="R1982" t="s">
        <v>8347</v>
      </c>
      <c r="S1982">
        <f>YEAR(T1982)</f>
        <v>2016</v>
      </c>
      <c r="T1982" s="14">
        <f>(((J1982/60)/60)/24)+DATE(1970,1,1)</f>
        <v>42423.542384259257</v>
      </c>
      <c r="U1982" s="14">
        <f>(((I1982/60)/60)/24)+DATE(1970,1,1)</f>
        <v>42463.500717592593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 0)</f>
        <v>31.75</v>
      </c>
      <c r="Q1983" s="10" t="s">
        <v>8336</v>
      </c>
      <c r="R1983" t="s">
        <v>8348</v>
      </c>
      <c r="S1983">
        <f>YEAR(T1983)</f>
        <v>2014</v>
      </c>
      <c r="T1983" s="14">
        <f>(((J1983/60)/60)/24)+DATE(1970,1,1)</f>
        <v>41799.725289351853</v>
      </c>
      <c r="U1983" s="14">
        <f>(((I1983/60)/60)/24)+DATE(1970,1,1)</f>
        <v>41829.725289351853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 0)</f>
        <v>0</v>
      </c>
      <c r="Q1984" s="10" t="s">
        <v>8336</v>
      </c>
      <c r="R1984" t="s">
        <v>8348</v>
      </c>
      <c r="S1984">
        <f>YEAR(T1984)</f>
        <v>2016</v>
      </c>
      <c r="T1984" s="14">
        <f>(((J1984/60)/60)/24)+DATE(1970,1,1)</f>
        <v>42678.586655092593</v>
      </c>
      <c r="U1984" s="14">
        <f>(((I1984/60)/60)/24)+DATE(1970,1,1)</f>
        <v>42708.628321759257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 0)</f>
        <v>88.69</v>
      </c>
      <c r="Q1985" s="10" t="s">
        <v>8336</v>
      </c>
      <c r="R1985" t="s">
        <v>8348</v>
      </c>
      <c r="S1985">
        <f>YEAR(T1985)</f>
        <v>2016</v>
      </c>
      <c r="T1985" s="14">
        <f>(((J1985/60)/60)/24)+DATE(1970,1,1)</f>
        <v>42593.011782407411</v>
      </c>
      <c r="U1985" s="14">
        <f>(((I1985/60)/60)/24)+DATE(1970,1,1)</f>
        <v>42615.291666666672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 0)</f>
        <v>453.14</v>
      </c>
      <c r="Q1986" s="10" t="s">
        <v>8336</v>
      </c>
      <c r="R1986" t="s">
        <v>8348</v>
      </c>
      <c r="S1986">
        <f>YEAR(T1986)</f>
        <v>2014</v>
      </c>
      <c r="T1986" s="14">
        <f>(((J1986/60)/60)/24)+DATE(1970,1,1)</f>
        <v>41913.790289351848</v>
      </c>
      <c r="U1986" s="14">
        <f>(((I1986/60)/60)/24)+DATE(1970,1,1)</f>
        <v>41973.831956018519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 0)</f>
        <v>12.75</v>
      </c>
      <c r="Q1987" s="10" t="s">
        <v>8336</v>
      </c>
      <c r="R1987" t="s">
        <v>8348</v>
      </c>
      <c r="S1987">
        <f>YEAR(T1987)</f>
        <v>2016</v>
      </c>
      <c r="T1987" s="14">
        <f>(((J1987/60)/60)/24)+DATE(1970,1,1)</f>
        <v>42555.698738425926</v>
      </c>
      <c r="U1987" s="14">
        <f>(((I1987/60)/60)/24)+DATE(1970,1,1)</f>
        <v>42584.958333333328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 0)</f>
        <v>1</v>
      </c>
      <c r="Q1988" s="10" t="s">
        <v>8336</v>
      </c>
      <c r="R1988" t="s">
        <v>8348</v>
      </c>
      <c r="S1988">
        <f>YEAR(T1988)</f>
        <v>2016</v>
      </c>
      <c r="T1988" s="14">
        <f>(((J1988/60)/60)/24)+DATE(1970,1,1)</f>
        <v>42413.433831018512</v>
      </c>
      <c r="U1988" s="14">
        <f>(((I1988/60)/60)/24)+DATE(1970,1,1)</f>
        <v>42443.392164351855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 0)</f>
        <v>83.43</v>
      </c>
      <c r="Q1989" s="10" t="s">
        <v>8336</v>
      </c>
      <c r="R1989" t="s">
        <v>8348</v>
      </c>
      <c r="S1989">
        <f>YEAR(T1989)</f>
        <v>2015</v>
      </c>
      <c r="T1989" s="14">
        <f>(((J1989/60)/60)/24)+DATE(1970,1,1)</f>
        <v>42034.639768518522</v>
      </c>
      <c r="U1989" s="14">
        <f>(((I1989/60)/60)/24)+DATE(1970,1,1)</f>
        <v>42064.639768518522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 0)</f>
        <v>25</v>
      </c>
      <c r="Q1990" s="10" t="s">
        <v>8336</v>
      </c>
      <c r="R1990" t="s">
        <v>8348</v>
      </c>
      <c r="S1990">
        <f>YEAR(T1990)</f>
        <v>2015</v>
      </c>
      <c r="T1990" s="14">
        <f>(((J1990/60)/60)/24)+DATE(1970,1,1)</f>
        <v>42206.763217592597</v>
      </c>
      <c r="U1990" s="14">
        <f>(((I1990/60)/60)/24)+DATE(1970,1,1)</f>
        <v>42236.763217592597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 0)</f>
        <v>50</v>
      </c>
      <c r="Q1991" s="10" t="s">
        <v>8336</v>
      </c>
      <c r="R1991" t="s">
        <v>8348</v>
      </c>
      <c r="S1991">
        <f>YEAR(T1991)</f>
        <v>2016</v>
      </c>
      <c r="T1991" s="14">
        <f>(((J1991/60)/60)/24)+DATE(1970,1,1)</f>
        <v>42685.680648148147</v>
      </c>
      <c r="U1991" s="14">
        <f>(((I1991/60)/60)/24)+DATE(1970,1,1)</f>
        <v>42715.680648148147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 0)</f>
        <v>101.8</v>
      </c>
      <c r="Q1992" s="10" t="s">
        <v>8336</v>
      </c>
      <c r="R1992" t="s">
        <v>8348</v>
      </c>
      <c r="S1992">
        <f>YEAR(T1992)</f>
        <v>2016</v>
      </c>
      <c r="T1992" s="14">
        <f>(((J1992/60)/60)/24)+DATE(1970,1,1)</f>
        <v>42398.195972222224</v>
      </c>
      <c r="U1992" s="14">
        <f>(((I1992/60)/60)/24)+DATE(1970,1,1)</f>
        <v>42413.195972222224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 0)</f>
        <v>46.67</v>
      </c>
      <c r="Q1993" s="10" t="s">
        <v>8336</v>
      </c>
      <c r="R1993" t="s">
        <v>8348</v>
      </c>
      <c r="S1993">
        <f>YEAR(T1993)</f>
        <v>2015</v>
      </c>
      <c r="T1993" s="14">
        <f>(((J1993/60)/60)/24)+DATE(1970,1,1)</f>
        <v>42167.89335648148</v>
      </c>
      <c r="U1993" s="14">
        <f>(((I1993/60)/60)/24)+DATE(1970,1,1)</f>
        <v>42188.89335648148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 0)</f>
        <v>1</v>
      </c>
      <c r="Q1994" s="10" t="s">
        <v>8336</v>
      </c>
      <c r="R1994" t="s">
        <v>8348</v>
      </c>
      <c r="S1994">
        <f>YEAR(T1994)</f>
        <v>2015</v>
      </c>
      <c r="T1994" s="14">
        <f>(((J1994/60)/60)/24)+DATE(1970,1,1)</f>
        <v>42023.143414351856</v>
      </c>
      <c r="U1994" s="14">
        <f>(((I1994/60)/60)/24)+DATE(1970,1,1)</f>
        <v>42053.143414351856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 0)</f>
        <v>0</v>
      </c>
      <c r="Q1995" s="10" t="s">
        <v>8336</v>
      </c>
      <c r="R1995" t="s">
        <v>8348</v>
      </c>
      <c r="S1995">
        <f>YEAR(T1995)</f>
        <v>2015</v>
      </c>
      <c r="T1995" s="14">
        <f>(((J1995/60)/60)/24)+DATE(1970,1,1)</f>
        <v>42329.58839120371</v>
      </c>
      <c r="U1995" s="14">
        <f>(((I1995/60)/60)/24)+DATE(1970,1,1)</f>
        <v>42359.58839120371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 0)</f>
        <v>0</v>
      </c>
      <c r="Q1996" s="10" t="s">
        <v>8336</v>
      </c>
      <c r="R1996" t="s">
        <v>8348</v>
      </c>
      <c r="S1996">
        <f>YEAR(T1996)</f>
        <v>2016</v>
      </c>
      <c r="T1996" s="14">
        <f>(((J1996/60)/60)/24)+DATE(1970,1,1)</f>
        <v>42651.006273148145</v>
      </c>
      <c r="U1996" s="14">
        <f>(((I1996/60)/60)/24)+DATE(1970,1,1)</f>
        <v>42711.047939814816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 0)</f>
        <v>26</v>
      </c>
      <c r="Q1997" s="10" t="s">
        <v>8336</v>
      </c>
      <c r="R1997" t="s">
        <v>8348</v>
      </c>
      <c r="S1997">
        <f>YEAR(T1997)</f>
        <v>2015</v>
      </c>
      <c r="T1997" s="14">
        <f>(((J1997/60)/60)/24)+DATE(1970,1,1)</f>
        <v>42181.902037037042</v>
      </c>
      <c r="U1997" s="14">
        <f>(((I1997/60)/60)/24)+DATE(1970,1,1)</f>
        <v>42201.902037037042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 0)</f>
        <v>0</v>
      </c>
      <c r="Q1998" s="10" t="s">
        <v>8336</v>
      </c>
      <c r="R1998" t="s">
        <v>8348</v>
      </c>
      <c r="S1998">
        <f>YEAR(T1998)</f>
        <v>2014</v>
      </c>
      <c r="T1998" s="14">
        <f>(((J1998/60)/60)/24)+DATE(1970,1,1)</f>
        <v>41800.819571759261</v>
      </c>
      <c r="U1998" s="14">
        <f>(((I1998/60)/60)/24)+DATE(1970,1,1)</f>
        <v>41830.819571759261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 0)</f>
        <v>0</v>
      </c>
      <c r="Q1999" s="10" t="s">
        <v>8336</v>
      </c>
      <c r="R1999" t="s">
        <v>8348</v>
      </c>
      <c r="S1999">
        <f>YEAR(T1999)</f>
        <v>2014</v>
      </c>
      <c r="T1999" s="14">
        <f>(((J1999/60)/60)/24)+DATE(1970,1,1)</f>
        <v>41847.930694444447</v>
      </c>
      <c r="U1999" s="14">
        <f>(((I1999/60)/60)/24)+DATE(1970,1,1)</f>
        <v>41877.930694444447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 0)</f>
        <v>218.33</v>
      </c>
      <c r="Q2000" s="10" t="s">
        <v>8336</v>
      </c>
      <c r="R2000" t="s">
        <v>8348</v>
      </c>
      <c r="S2000">
        <f>YEAR(T2000)</f>
        <v>2014</v>
      </c>
      <c r="T2000" s="14">
        <f>(((J2000/60)/60)/24)+DATE(1970,1,1)</f>
        <v>41807.118495370371</v>
      </c>
      <c r="U2000" s="14">
        <f>(((I2000/60)/60)/24)+DATE(1970,1,1)</f>
        <v>41852.118495370371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 0)</f>
        <v>33.71</v>
      </c>
      <c r="Q2001" s="10" t="s">
        <v>8336</v>
      </c>
      <c r="R2001" t="s">
        <v>8348</v>
      </c>
      <c r="S2001">
        <f>YEAR(T2001)</f>
        <v>2014</v>
      </c>
      <c r="T2001" s="14">
        <f>(((J2001/60)/60)/24)+DATE(1970,1,1)</f>
        <v>41926.482731481483</v>
      </c>
      <c r="U2001" s="14">
        <f>(((I2001/60)/60)/24)+DATE(1970,1,1)</f>
        <v>41956.524398148147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 0)</f>
        <v>25</v>
      </c>
      <c r="Q2002" s="10" t="s">
        <v>8336</v>
      </c>
      <c r="R2002" t="s">
        <v>8348</v>
      </c>
      <c r="S2002">
        <f>YEAR(T2002)</f>
        <v>2015</v>
      </c>
      <c r="T2002" s="14">
        <f>(((J2002/60)/60)/24)+DATE(1970,1,1)</f>
        <v>42345.951539351852</v>
      </c>
      <c r="U2002" s="14">
        <f>(((I2002/60)/60)/24)+DATE(1970,1,1)</f>
        <v>42375.951539351852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 0)</f>
        <v>128.38999999999999</v>
      </c>
      <c r="Q2003" s="10" t="s">
        <v>8317</v>
      </c>
      <c r="R2003" t="s">
        <v>8347</v>
      </c>
      <c r="S2003">
        <f>YEAR(T2003)</f>
        <v>2015</v>
      </c>
      <c r="T2003" s="14">
        <f>(((J2003/60)/60)/24)+DATE(1970,1,1)</f>
        <v>42136.209675925929</v>
      </c>
      <c r="U2003" s="14">
        <f>(((I2003/60)/60)/24)+DATE(1970,1,1)</f>
        <v>42167.833333333328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 0)</f>
        <v>78.83</v>
      </c>
      <c r="Q2004" s="10" t="s">
        <v>8317</v>
      </c>
      <c r="R2004" t="s">
        <v>8347</v>
      </c>
      <c r="S2004">
        <f>YEAR(T2004)</f>
        <v>2016</v>
      </c>
      <c r="T2004" s="14">
        <f>(((J2004/60)/60)/24)+DATE(1970,1,1)</f>
        <v>42728.71230324074</v>
      </c>
      <c r="U2004" s="14">
        <f>(((I2004/60)/60)/24)+DATE(1970,1,1)</f>
        <v>42758.71230324074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 0)</f>
        <v>91.76</v>
      </c>
      <c r="Q2005" s="10" t="s">
        <v>8317</v>
      </c>
      <c r="R2005" t="s">
        <v>8347</v>
      </c>
      <c r="S2005">
        <f>YEAR(T2005)</f>
        <v>2010</v>
      </c>
      <c r="T2005" s="14">
        <f>(((J2005/60)/60)/24)+DATE(1970,1,1)</f>
        <v>40347.125601851854</v>
      </c>
      <c r="U2005" s="14">
        <f>(((I2005/60)/60)/24)+DATE(1970,1,1)</f>
        <v>40361.958333333336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 0)</f>
        <v>331.1</v>
      </c>
      <c r="Q2006" s="10" t="s">
        <v>8317</v>
      </c>
      <c r="R2006" t="s">
        <v>8347</v>
      </c>
      <c r="S2006">
        <f>YEAR(T2006)</f>
        <v>2014</v>
      </c>
      <c r="T2006" s="14">
        <f>(((J2006/60)/60)/24)+DATE(1970,1,1)</f>
        <v>41800.604895833334</v>
      </c>
      <c r="U2006" s="14">
        <f>(((I2006/60)/60)/24)+DATE(1970,1,1)</f>
        <v>41830.604895833334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 0)</f>
        <v>194.26</v>
      </c>
      <c r="Q2007" s="10" t="s">
        <v>8317</v>
      </c>
      <c r="R2007" t="s">
        <v>8347</v>
      </c>
      <c r="S2007">
        <f>YEAR(T2007)</f>
        <v>2013</v>
      </c>
      <c r="T2007" s="14">
        <f>(((J2007/60)/60)/24)+DATE(1970,1,1)</f>
        <v>41535.812708333331</v>
      </c>
      <c r="U2007" s="14">
        <f>(((I2007/60)/60)/24)+DATE(1970,1,1)</f>
        <v>41563.165972222225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 0)</f>
        <v>408.98</v>
      </c>
      <c r="Q2008" s="10" t="s">
        <v>8317</v>
      </c>
      <c r="R2008" t="s">
        <v>8347</v>
      </c>
      <c r="S2008">
        <f>YEAR(T2008)</f>
        <v>2014</v>
      </c>
      <c r="T2008" s="14">
        <f>(((J2008/60)/60)/24)+DATE(1970,1,1)</f>
        <v>41941.500520833331</v>
      </c>
      <c r="U2008" s="14">
        <f>(((I2008/60)/60)/24)+DATE(1970,1,1)</f>
        <v>41976.542187500003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 0)</f>
        <v>84.46</v>
      </c>
      <c r="Q2009" s="10" t="s">
        <v>8317</v>
      </c>
      <c r="R2009" t="s">
        <v>8347</v>
      </c>
      <c r="S2009">
        <f>YEAR(T2009)</f>
        <v>2010</v>
      </c>
      <c r="T2009" s="14">
        <f>(((J2009/60)/60)/24)+DATE(1970,1,1)</f>
        <v>40347.837800925925</v>
      </c>
      <c r="U2009" s="14">
        <f>(((I2009/60)/60)/24)+DATE(1970,1,1)</f>
        <v>40414.166666666664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 0)</f>
        <v>44.85</v>
      </c>
      <c r="Q2010" s="10" t="s">
        <v>8317</v>
      </c>
      <c r="R2010" t="s">
        <v>8347</v>
      </c>
      <c r="S2010">
        <f>YEAR(T2010)</f>
        <v>2011</v>
      </c>
      <c r="T2010" s="14">
        <f>(((J2010/60)/60)/24)+DATE(1970,1,1)</f>
        <v>40761.604421296295</v>
      </c>
      <c r="U2010" s="14">
        <f>(((I2010/60)/60)/24)+DATE(1970,1,1)</f>
        <v>40805.604421296295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 0)</f>
        <v>383.36</v>
      </c>
      <c r="Q2011" s="10" t="s">
        <v>8317</v>
      </c>
      <c r="R2011" t="s">
        <v>8347</v>
      </c>
      <c r="S2011">
        <f>YEAR(T2011)</f>
        <v>2016</v>
      </c>
      <c r="T2011" s="14">
        <f>(((J2011/60)/60)/24)+DATE(1970,1,1)</f>
        <v>42661.323414351849</v>
      </c>
      <c r="U2011" s="14">
        <f>(((I2011/60)/60)/24)+DATE(1970,1,1)</f>
        <v>42697.365081018521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 0)</f>
        <v>55.28</v>
      </c>
      <c r="Q2012" s="10" t="s">
        <v>8317</v>
      </c>
      <c r="R2012" t="s">
        <v>8347</v>
      </c>
      <c r="S2012">
        <f>YEAR(T2012)</f>
        <v>2016</v>
      </c>
      <c r="T2012" s="14">
        <f>(((J2012/60)/60)/24)+DATE(1970,1,1)</f>
        <v>42570.996423611112</v>
      </c>
      <c r="U2012" s="14">
        <f>(((I2012/60)/60)/24)+DATE(1970,1,1)</f>
        <v>42600.996423611112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 0)</f>
        <v>422.02</v>
      </c>
      <c r="Q2013" s="10" t="s">
        <v>8317</v>
      </c>
      <c r="R2013" t="s">
        <v>8347</v>
      </c>
      <c r="S2013">
        <f>YEAR(T2013)</f>
        <v>2015</v>
      </c>
      <c r="T2013" s="14">
        <f>(((J2013/60)/60)/24)+DATE(1970,1,1)</f>
        <v>42347.358483796299</v>
      </c>
      <c r="U2013" s="14">
        <f>(((I2013/60)/60)/24)+DATE(1970,1,1)</f>
        <v>42380.958333333328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 0)</f>
        <v>64.180000000000007</v>
      </c>
      <c r="Q2014" s="10" t="s">
        <v>8317</v>
      </c>
      <c r="R2014" t="s">
        <v>8347</v>
      </c>
      <c r="S2014">
        <f>YEAR(T2014)</f>
        <v>2015</v>
      </c>
      <c r="T2014" s="14">
        <f>(((J2014/60)/60)/24)+DATE(1970,1,1)</f>
        <v>42010.822233796294</v>
      </c>
      <c r="U2014" s="14">
        <f>(((I2014/60)/60)/24)+DATE(1970,1,1)</f>
        <v>42040.822233796294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 0)</f>
        <v>173.58</v>
      </c>
      <c r="Q2015" s="10" t="s">
        <v>8317</v>
      </c>
      <c r="R2015" t="s">
        <v>8347</v>
      </c>
      <c r="S2015">
        <f>YEAR(T2015)</f>
        <v>2016</v>
      </c>
      <c r="T2015" s="14">
        <f>(((J2015/60)/60)/24)+DATE(1970,1,1)</f>
        <v>42499.960810185185</v>
      </c>
      <c r="U2015" s="14">
        <f>(((I2015/60)/60)/24)+DATE(1970,1,1)</f>
        <v>42559.960810185185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 0)</f>
        <v>88.6</v>
      </c>
      <c r="Q2016" s="10" t="s">
        <v>8317</v>
      </c>
      <c r="R2016" t="s">
        <v>8347</v>
      </c>
      <c r="S2016">
        <f>YEAR(T2016)</f>
        <v>2013</v>
      </c>
      <c r="T2016" s="14">
        <f>(((J2016/60)/60)/24)+DATE(1970,1,1)</f>
        <v>41324.214571759258</v>
      </c>
      <c r="U2016" s="14">
        <f>(((I2016/60)/60)/24)+DATE(1970,1,1)</f>
        <v>41358.172905092593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 0)</f>
        <v>50.22</v>
      </c>
      <c r="Q2017" s="10" t="s">
        <v>8317</v>
      </c>
      <c r="R2017" t="s">
        <v>8347</v>
      </c>
      <c r="S2017">
        <f>YEAR(T2017)</f>
        <v>2011</v>
      </c>
      <c r="T2017" s="14">
        <f>(((J2017/60)/60)/24)+DATE(1970,1,1)</f>
        <v>40765.876886574071</v>
      </c>
      <c r="U2017" s="14">
        <f>(((I2017/60)/60)/24)+DATE(1970,1,1)</f>
        <v>40795.876886574071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 0)</f>
        <v>192.39</v>
      </c>
      <c r="Q2018" s="10" t="s">
        <v>8317</v>
      </c>
      <c r="R2018" t="s">
        <v>8347</v>
      </c>
      <c r="S2018">
        <f>YEAR(T2018)</f>
        <v>2013</v>
      </c>
      <c r="T2018" s="14">
        <f>(((J2018/60)/60)/24)+DATE(1970,1,1)</f>
        <v>41312.88077546296</v>
      </c>
      <c r="U2018" s="14">
        <f>(((I2018/60)/60)/24)+DATE(1970,1,1)</f>
        <v>41342.88077546296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 0)</f>
        <v>73.42</v>
      </c>
      <c r="Q2019" s="10" t="s">
        <v>8317</v>
      </c>
      <c r="R2019" t="s">
        <v>8347</v>
      </c>
      <c r="S2019">
        <f>YEAR(T2019)</f>
        <v>2012</v>
      </c>
      <c r="T2019" s="14">
        <f>(((J2019/60)/60)/24)+DATE(1970,1,1)</f>
        <v>40961.057349537034</v>
      </c>
      <c r="U2019" s="14">
        <f>(((I2019/60)/60)/24)+DATE(1970,1,1)</f>
        <v>40992.166666666664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 0)</f>
        <v>147.68</v>
      </c>
      <c r="Q2020" s="10" t="s">
        <v>8317</v>
      </c>
      <c r="R2020" t="s">
        <v>8347</v>
      </c>
      <c r="S2020">
        <f>YEAR(T2020)</f>
        <v>2015</v>
      </c>
      <c r="T2020" s="14">
        <f>(((J2020/60)/60)/24)+DATE(1970,1,1)</f>
        <v>42199.365844907406</v>
      </c>
      <c r="U2020" s="14">
        <f>(((I2020/60)/60)/24)+DATE(1970,1,1)</f>
        <v>42229.365844907406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 0)</f>
        <v>108.97</v>
      </c>
      <c r="Q2021" s="10" t="s">
        <v>8317</v>
      </c>
      <c r="R2021" t="s">
        <v>8347</v>
      </c>
      <c r="S2021">
        <f>YEAR(T2021)</f>
        <v>2016</v>
      </c>
      <c r="T2021" s="14">
        <f>(((J2021/60)/60)/24)+DATE(1970,1,1)</f>
        <v>42605.70857638889</v>
      </c>
      <c r="U2021" s="14">
        <f>(((I2021/60)/60)/24)+DATE(1970,1,1)</f>
        <v>42635.70857638889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 0)</f>
        <v>23.65</v>
      </c>
      <c r="Q2022" s="10" t="s">
        <v>8317</v>
      </c>
      <c r="R2022" t="s">
        <v>8347</v>
      </c>
      <c r="S2022">
        <f>YEAR(T2022)</f>
        <v>2014</v>
      </c>
      <c r="T2022" s="14">
        <f>(((J2022/60)/60)/24)+DATE(1970,1,1)</f>
        <v>41737.097499999996</v>
      </c>
      <c r="U2022" s="14">
        <f>(((I2022/60)/60)/24)+DATE(1970,1,1)</f>
        <v>41773.961111111108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 0)</f>
        <v>147.94999999999999</v>
      </c>
      <c r="Q2023" s="10" t="s">
        <v>8317</v>
      </c>
      <c r="R2023" t="s">
        <v>8347</v>
      </c>
      <c r="S2023">
        <f>YEAR(T2023)</f>
        <v>2014</v>
      </c>
      <c r="T2023" s="14">
        <f>(((J2023/60)/60)/24)+DATE(1970,1,1)</f>
        <v>41861.070567129631</v>
      </c>
      <c r="U2023" s="14">
        <f>(((I2023/60)/60)/24)+DATE(1970,1,1)</f>
        <v>41906.070567129631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 0)</f>
        <v>385.04</v>
      </c>
      <c r="Q2024" s="10" t="s">
        <v>8317</v>
      </c>
      <c r="R2024" t="s">
        <v>8347</v>
      </c>
      <c r="S2024">
        <f>YEAR(T2024)</f>
        <v>2016</v>
      </c>
      <c r="T2024" s="14">
        <f>(((J2024/60)/60)/24)+DATE(1970,1,1)</f>
        <v>42502.569120370375</v>
      </c>
      <c r="U2024" s="14">
        <f>(((I2024/60)/60)/24)+DATE(1970,1,1)</f>
        <v>42532.569120370375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 0)</f>
        <v>457.39</v>
      </c>
      <c r="Q2025" s="10" t="s">
        <v>8317</v>
      </c>
      <c r="R2025" t="s">
        <v>8347</v>
      </c>
      <c r="S2025">
        <f>YEAR(T2025)</f>
        <v>2015</v>
      </c>
      <c r="T2025" s="14">
        <f>(((J2025/60)/60)/24)+DATE(1970,1,1)</f>
        <v>42136.420752314814</v>
      </c>
      <c r="U2025" s="14">
        <f>(((I2025/60)/60)/24)+DATE(1970,1,1)</f>
        <v>42166.420752314814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 0)</f>
        <v>222.99</v>
      </c>
      <c r="Q2026" s="10" t="s">
        <v>8317</v>
      </c>
      <c r="R2026" t="s">
        <v>8347</v>
      </c>
      <c r="S2026">
        <f>YEAR(T2026)</f>
        <v>2012</v>
      </c>
      <c r="T2026" s="14">
        <f>(((J2026/60)/60)/24)+DATE(1970,1,1)</f>
        <v>41099.966944444444</v>
      </c>
      <c r="U2026" s="14">
        <f>(((I2026/60)/60)/24)+DATE(1970,1,1)</f>
        <v>41134.125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 0)</f>
        <v>220.74</v>
      </c>
      <c r="Q2027" s="10" t="s">
        <v>8317</v>
      </c>
      <c r="R2027" t="s">
        <v>8347</v>
      </c>
      <c r="S2027">
        <f>YEAR(T2027)</f>
        <v>2015</v>
      </c>
      <c r="T2027" s="14">
        <f>(((J2027/60)/60)/24)+DATE(1970,1,1)</f>
        <v>42136.184560185182</v>
      </c>
      <c r="U2027" s="14">
        <f>(((I2027/60)/60)/24)+DATE(1970,1,1)</f>
        <v>42166.184560185182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 0)</f>
        <v>73.5</v>
      </c>
      <c r="Q2028" s="10" t="s">
        <v>8317</v>
      </c>
      <c r="R2028" t="s">
        <v>8347</v>
      </c>
      <c r="S2028">
        <f>YEAR(T2028)</f>
        <v>2014</v>
      </c>
      <c r="T2028" s="14">
        <f>(((J2028/60)/60)/24)+DATE(1970,1,1)</f>
        <v>41704.735937500001</v>
      </c>
      <c r="U2028" s="14">
        <f>(((I2028/60)/60)/24)+DATE(1970,1,1)</f>
        <v>41750.165972222225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 0)</f>
        <v>223.1</v>
      </c>
      <c r="Q2029" s="10" t="s">
        <v>8317</v>
      </c>
      <c r="R2029" t="s">
        <v>8347</v>
      </c>
      <c r="S2029">
        <f>YEAR(T2029)</f>
        <v>2015</v>
      </c>
      <c r="T2029" s="14">
        <f>(((J2029/60)/60)/24)+DATE(1970,1,1)</f>
        <v>42048.813877314817</v>
      </c>
      <c r="U2029" s="14">
        <f>(((I2029/60)/60)/24)+DATE(1970,1,1)</f>
        <v>42093.772210648152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 0)</f>
        <v>47.91</v>
      </c>
      <c r="Q2030" s="10" t="s">
        <v>8317</v>
      </c>
      <c r="R2030" t="s">
        <v>8347</v>
      </c>
      <c r="S2030">
        <f>YEAR(T2030)</f>
        <v>2010</v>
      </c>
      <c r="T2030" s="14">
        <f>(((J2030/60)/60)/24)+DATE(1970,1,1)</f>
        <v>40215.919050925928</v>
      </c>
      <c r="U2030" s="14">
        <f>(((I2030/60)/60)/24)+DATE(1970,1,1)</f>
        <v>40252.913194444445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 0)</f>
        <v>96.06</v>
      </c>
      <c r="Q2031" s="10" t="s">
        <v>8317</v>
      </c>
      <c r="R2031" t="s">
        <v>8347</v>
      </c>
      <c r="S2031">
        <f>YEAR(T2031)</f>
        <v>2014</v>
      </c>
      <c r="T2031" s="14">
        <f>(((J2031/60)/60)/24)+DATE(1970,1,1)</f>
        <v>41848.021770833337</v>
      </c>
      <c r="U2031" s="14">
        <f>(((I2031/60)/60)/24)+DATE(1970,1,1)</f>
        <v>41878.021770833337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 0)</f>
        <v>118.61</v>
      </c>
      <c r="Q2032" s="10" t="s">
        <v>8317</v>
      </c>
      <c r="R2032" t="s">
        <v>8347</v>
      </c>
      <c r="S2032">
        <f>YEAR(T2032)</f>
        <v>2012</v>
      </c>
      <c r="T2032" s="14">
        <f>(((J2032/60)/60)/24)+DATE(1970,1,1)</f>
        <v>41212.996481481481</v>
      </c>
      <c r="U2032" s="14">
        <f>(((I2032/60)/60)/24)+DATE(1970,1,1)</f>
        <v>41242.996481481481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 0)</f>
        <v>118.45</v>
      </c>
      <c r="Q2033" s="10" t="s">
        <v>8317</v>
      </c>
      <c r="R2033" t="s">
        <v>8347</v>
      </c>
      <c r="S2033">
        <f>YEAR(T2033)</f>
        <v>2014</v>
      </c>
      <c r="T2033" s="14">
        <f>(((J2033/60)/60)/24)+DATE(1970,1,1)</f>
        <v>41975.329317129625</v>
      </c>
      <c r="U2033" s="14">
        <f>(((I2033/60)/60)/24)+DATE(1970,1,1)</f>
        <v>42013.041666666672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 0)</f>
        <v>143.21</v>
      </c>
      <c r="Q2034" s="10" t="s">
        <v>8317</v>
      </c>
      <c r="R2034" t="s">
        <v>8347</v>
      </c>
      <c r="S2034">
        <f>YEAR(T2034)</f>
        <v>2016</v>
      </c>
      <c r="T2034" s="14">
        <f>(((J2034/60)/60)/24)+DATE(1970,1,1)</f>
        <v>42689.565671296295</v>
      </c>
      <c r="U2034" s="14">
        <f>(((I2034/60)/60)/24)+DATE(1970,1,1)</f>
        <v>42719.208333333328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 0)</f>
        <v>282.72000000000003</v>
      </c>
      <c r="Q2035" s="10" t="s">
        <v>8317</v>
      </c>
      <c r="R2035" t="s">
        <v>8347</v>
      </c>
      <c r="S2035">
        <f>YEAR(T2035)</f>
        <v>2014</v>
      </c>
      <c r="T2035" s="14">
        <f>(((J2035/60)/60)/24)+DATE(1970,1,1)</f>
        <v>41725.082384259258</v>
      </c>
      <c r="U2035" s="14">
        <f>(((I2035/60)/60)/24)+DATE(1970,1,1)</f>
        <v>41755.082384259258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 0)</f>
        <v>593.94000000000005</v>
      </c>
      <c r="Q2036" s="10" t="s">
        <v>8317</v>
      </c>
      <c r="R2036" t="s">
        <v>8347</v>
      </c>
      <c r="S2036">
        <f>YEAR(T2036)</f>
        <v>2015</v>
      </c>
      <c r="T2036" s="14">
        <f>(((J2036/60)/60)/24)+DATE(1970,1,1)</f>
        <v>42076.130011574074</v>
      </c>
      <c r="U2036" s="14">
        <f>(((I2036/60)/60)/24)+DATE(1970,1,1)</f>
        <v>42131.290277777778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 0)</f>
        <v>262.16000000000003</v>
      </c>
      <c r="Q2037" s="10" t="s">
        <v>8317</v>
      </c>
      <c r="R2037" t="s">
        <v>8347</v>
      </c>
      <c r="S2037">
        <f>YEAR(T2037)</f>
        <v>2015</v>
      </c>
      <c r="T2037" s="14">
        <f>(((J2037/60)/60)/24)+DATE(1970,1,1)</f>
        <v>42311.625081018516</v>
      </c>
      <c r="U2037" s="14">
        <f>(((I2037/60)/60)/24)+DATE(1970,1,1)</f>
        <v>42357.041666666672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 0)</f>
        <v>46.58</v>
      </c>
      <c r="Q2038" s="10" t="s">
        <v>8317</v>
      </c>
      <c r="R2038" t="s">
        <v>8347</v>
      </c>
      <c r="S2038">
        <f>YEAR(T2038)</f>
        <v>2014</v>
      </c>
      <c r="T2038" s="14">
        <f>(((J2038/60)/60)/24)+DATE(1970,1,1)</f>
        <v>41738.864803240744</v>
      </c>
      <c r="U2038" s="14">
        <f>(((I2038/60)/60)/24)+DATE(1970,1,1)</f>
        <v>41768.864803240744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 0)</f>
        <v>70.040000000000006</v>
      </c>
      <c r="Q2039" s="10" t="s">
        <v>8317</v>
      </c>
      <c r="R2039" t="s">
        <v>8347</v>
      </c>
      <c r="S2039">
        <f>YEAR(T2039)</f>
        <v>2013</v>
      </c>
      <c r="T2039" s="14">
        <f>(((J2039/60)/60)/24)+DATE(1970,1,1)</f>
        <v>41578.210104166668</v>
      </c>
      <c r="U2039" s="14">
        <f>(((I2039/60)/60)/24)+DATE(1970,1,1)</f>
        <v>41638.251770833333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 0)</f>
        <v>164.91</v>
      </c>
      <c r="Q2040" s="10" t="s">
        <v>8317</v>
      </c>
      <c r="R2040" t="s">
        <v>8347</v>
      </c>
      <c r="S2040">
        <f>YEAR(T2040)</f>
        <v>2013</v>
      </c>
      <c r="T2040" s="14">
        <f>(((J2040/60)/60)/24)+DATE(1970,1,1)</f>
        <v>41424.27107638889</v>
      </c>
      <c r="U2040" s="14">
        <f>(((I2040/60)/60)/24)+DATE(1970,1,1)</f>
        <v>41456.75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 0)</f>
        <v>449.26</v>
      </c>
      <c r="Q2041" s="10" t="s">
        <v>8317</v>
      </c>
      <c r="R2041" t="s">
        <v>8347</v>
      </c>
      <c r="S2041">
        <f>YEAR(T2041)</f>
        <v>2016</v>
      </c>
      <c r="T2041" s="14">
        <f>(((J2041/60)/60)/24)+DATE(1970,1,1)</f>
        <v>42675.438946759255</v>
      </c>
      <c r="U2041" s="14">
        <f>(((I2041/60)/60)/24)+DATE(1970,1,1)</f>
        <v>42705.207638888889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 0)</f>
        <v>27.47</v>
      </c>
      <c r="Q2042" s="10" t="s">
        <v>8317</v>
      </c>
      <c r="R2042" t="s">
        <v>8347</v>
      </c>
      <c r="S2042">
        <f>YEAR(T2042)</f>
        <v>2013</v>
      </c>
      <c r="T2042" s="14">
        <f>(((J2042/60)/60)/24)+DATE(1970,1,1)</f>
        <v>41578.927118055559</v>
      </c>
      <c r="U2042" s="14">
        <f>(((I2042/60)/60)/24)+DATE(1970,1,1)</f>
        <v>41593.968784722223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 0)</f>
        <v>143.97999999999999</v>
      </c>
      <c r="Q2043" s="10" t="s">
        <v>8317</v>
      </c>
      <c r="R2043" t="s">
        <v>8347</v>
      </c>
      <c r="S2043">
        <f>YEAR(T2043)</f>
        <v>2016</v>
      </c>
      <c r="T2043" s="14">
        <f>(((J2043/60)/60)/24)+DATE(1970,1,1)</f>
        <v>42654.525775462964</v>
      </c>
      <c r="U2043" s="14">
        <f>(((I2043/60)/60)/24)+DATE(1970,1,1)</f>
        <v>42684.567442129628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 0)</f>
        <v>88.24</v>
      </c>
      <c r="Q2044" s="10" t="s">
        <v>8317</v>
      </c>
      <c r="R2044" t="s">
        <v>8347</v>
      </c>
      <c r="S2044">
        <f>YEAR(T2044)</f>
        <v>2015</v>
      </c>
      <c r="T2044" s="14">
        <f>(((J2044/60)/60)/24)+DATE(1970,1,1)</f>
        <v>42331.708032407405</v>
      </c>
      <c r="U2044" s="14">
        <f>(((I2044/60)/60)/24)+DATE(1970,1,1)</f>
        <v>42391.708032407405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 0)</f>
        <v>36.33</v>
      </c>
      <c r="Q2045" s="10" t="s">
        <v>8317</v>
      </c>
      <c r="R2045" t="s">
        <v>8347</v>
      </c>
      <c r="S2045">
        <f>YEAR(T2045)</f>
        <v>2016</v>
      </c>
      <c r="T2045" s="14">
        <f>(((J2045/60)/60)/24)+DATE(1970,1,1)</f>
        <v>42661.176817129628</v>
      </c>
      <c r="U2045" s="14">
        <f>(((I2045/60)/60)/24)+DATE(1970,1,1)</f>
        <v>42715.207638888889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 0)</f>
        <v>90.18</v>
      </c>
      <c r="Q2046" s="10" t="s">
        <v>8317</v>
      </c>
      <c r="R2046" t="s">
        <v>8347</v>
      </c>
      <c r="S2046">
        <f>YEAR(T2046)</f>
        <v>2015</v>
      </c>
      <c r="T2046" s="14">
        <f>(((J2046/60)/60)/24)+DATE(1970,1,1)</f>
        <v>42138.684189814812</v>
      </c>
      <c r="U2046" s="14">
        <f>(((I2046/60)/60)/24)+DATE(1970,1,1)</f>
        <v>42168.684189814812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 0)</f>
        <v>152.62</v>
      </c>
      <c r="Q2047" s="10" t="s">
        <v>8317</v>
      </c>
      <c r="R2047" t="s">
        <v>8347</v>
      </c>
      <c r="S2047">
        <f>YEAR(T2047)</f>
        <v>2012</v>
      </c>
      <c r="T2047" s="14">
        <f>(((J2047/60)/60)/24)+DATE(1970,1,1)</f>
        <v>41069.088506944441</v>
      </c>
      <c r="U2047" s="14">
        <f>(((I2047/60)/60)/24)+DATE(1970,1,1)</f>
        <v>41099.088506944441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 0)</f>
        <v>55.81</v>
      </c>
      <c r="Q2048" s="10" t="s">
        <v>8317</v>
      </c>
      <c r="R2048" t="s">
        <v>8347</v>
      </c>
      <c r="S2048">
        <f>YEAR(T2048)</f>
        <v>2013</v>
      </c>
      <c r="T2048" s="14">
        <f>(((J2048/60)/60)/24)+DATE(1970,1,1)</f>
        <v>41387.171805555554</v>
      </c>
      <c r="U2048" s="14">
        <f>(((I2048/60)/60)/24)+DATE(1970,1,1)</f>
        <v>41417.171805555554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 0)</f>
        <v>227.85</v>
      </c>
      <c r="Q2049" s="10" t="s">
        <v>8317</v>
      </c>
      <c r="R2049" t="s">
        <v>8347</v>
      </c>
      <c r="S2049">
        <f>YEAR(T2049)</f>
        <v>2015</v>
      </c>
      <c r="T2049" s="14">
        <f>(((J2049/60)/60)/24)+DATE(1970,1,1)</f>
        <v>42081.903587962966</v>
      </c>
      <c r="U2049" s="14">
        <f>(((I2049/60)/60)/24)+DATE(1970,1,1)</f>
        <v>42111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 0)</f>
        <v>91.83</v>
      </c>
      <c r="Q2050" s="10" t="s">
        <v>8317</v>
      </c>
      <c r="R2050" t="s">
        <v>8347</v>
      </c>
      <c r="S2050">
        <f>YEAR(T2050)</f>
        <v>2013</v>
      </c>
      <c r="T2050" s="14">
        <f>(((J2050/60)/60)/24)+DATE(1970,1,1)</f>
        <v>41387.651516203703</v>
      </c>
      <c r="U2050" s="14">
        <f>(((I2050/60)/60)/24)+DATE(1970,1,1)</f>
        <v>41417.651516203703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 0)</f>
        <v>80.989999999999995</v>
      </c>
      <c r="Q2051" s="10" t="s">
        <v>8317</v>
      </c>
      <c r="R2051" t="s">
        <v>8347</v>
      </c>
      <c r="S2051">
        <f>YEAR(T2051)</f>
        <v>2013</v>
      </c>
      <c r="T2051" s="14">
        <f>(((J2051/60)/60)/24)+DATE(1970,1,1)</f>
        <v>41575.527349537035</v>
      </c>
      <c r="U2051" s="14">
        <f>(((I2051/60)/60)/24)+DATE(1970,1,1)</f>
        <v>41610.957638888889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 0)</f>
        <v>278.39</v>
      </c>
      <c r="Q2052" s="10" t="s">
        <v>8317</v>
      </c>
      <c r="R2052" t="s">
        <v>8347</v>
      </c>
      <c r="S2052">
        <f>YEAR(T2052)</f>
        <v>2015</v>
      </c>
      <c r="T2052" s="14">
        <f>(((J2052/60)/60)/24)+DATE(1970,1,1)</f>
        <v>42115.071504629625</v>
      </c>
      <c r="U2052" s="14">
        <f>(((I2052/60)/60)/24)+DATE(1970,1,1)</f>
        <v>42155.071504629625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 0)</f>
        <v>43.1</v>
      </c>
      <c r="Q2053" s="10" t="s">
        <v>8317</v>
      </c>
      <c r="R2053" t="s">
        <v>8347</v>
      </c>
      <c r="S2053">
        <f>YEAR(T2053)</f>
        <v>2013</v>
      </c>
      <c r="T2053" s="14">
        <f>(((J2053/60)/60)/24)+DATE(1970,1,1)</f>
        <v>41604.022418981483</v>
      </c>
      <c r="U2053" s="14">
        <f>(((I2053/60)/60)/24)+DATE(1970,1,1)</f>
        <v>41634.022418981483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 0)</f>
        <v>326.29000000000002</v>
      </c>
      <c r="Q2054" s="10" t="s">
        <v>8317</v>
      </c>
      <c r="R2054" t="s">
        <v>8347</v>
      </c>
      <c r="S2054">
        <f>YEAR(T2054)</f>
        <v>2016</v>
      </c>
      <c r="T2054" s="14">
        <f>(((J2054/60)/60)/24)+DATE(1970,1,1)</f>
        <v>42375.08394675926</v>
      </c>
      <c r="U2054" s="14">
        <f>(((I2054/60)/60)/24)+DATE(1970,1,1)</f>
        <v>42420.08394675926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 0)</f>
        <v>41.74</v>
      </c>
      <c r="Q2055" s="10" t="s">
        <v>8317</v>
      </c>
      <c r="R2055" t="s">
        <v>8347</v>
      </c>
      <c r="S2055">
        <f>YEAR(T2055)</f>
        <v>2015</v>
      </c>
      <c r="T2055" s="14">
        <f>(((J2055/60)/60)/24)+DATE(1970,1,1)</f>
        <v>42303.617488425924</v>
      </c>
      <c r="U2055" s="14">
        <f>(((I2055/60)/60)/24)+DATE(1970,1,1)</f>
        <v>42333.659155092595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 0)</f>
        <v>64.02</v>
      </c>
      <c r="Q2056" s="10" t="s">
        <v>8317</v>
      </c>
      <c r="R2056" t="s">
        <v>8347</v>
      </c>
      <c r="S2056">
        <f>YEAR(T2056)</f>
        <v>2014</v>
      </c>
      <c r="T2056" s="14">
        <f>(((J2056/60)/60)/24)+DATE(1970,1,1)</f>
        <v>41731.520949074074</v>
      </c>
      <c r="U2056" s="14">
        <f>(((I2056/60)/60)/24)+DATE(1970,1,1)</f>
        <v>41761.520949074074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 0)</f>
        <v>99.46</v>
      </c>
      <c r="Q2057" s="10" t="s">
        <v>8317</v>
      </c>
      <c r="R2057" t="s">
        <v>8347</v>
      </c>
      <c r="S2057">
        <f>YEAR(T2057)</f>
        <v>2014</v>
      </c>
      <c r="T2057" s="14">
        <f>(((J2057/60)/60)/24)+DATE(1970,1,1)</f>
        <v>41946.674108796295</v>
      </c>
      <c r="U2057" s="14">
        <f>(((I2057/60)/60)/24)+DATE(1970,1,1)</f>
        <v>41976.166666666672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 0)</f>
        <v>138.49</v>
      </c>
      <c r="Q2058" s="10" t="s">
        <v>8317</v>
      </c>
      <c r="R2058" t="s">
        <v>8347</v>
      </c>
      <c r="S2058">
        <f>YEAR(T2058)</f>
        <v>2013</v>
      </c>
      <c r="T2058" s="14">
        <f>(((J2058/60)/60)/24)+DATE(1970,1,1)</f>
        <v>41351.76090277778</v>
      </c>
      <c r="U2058" s="14">
        <f>(((I2058/60)/60)/24)+DATE(1970,1,1)</f>
        <v>41381.76090277778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 0)</f>
        <v>45.55</v>
      </c>
      <c r="Q2059" s="10" t="s">
        <v>8317</v>
      </c>
      <c r="R2059" t="s">
        <v>8347</v>
      </c>
      <c r="S2059">
        <f>YEAR(T2059)</f>
        <v>2016</v>
      </c>
      <c r="T2059" s="14">
        <f>(((J2059/60)/60)/24)+DATE(1970,1,1)</f>
        <v>42396.494583333333</v>
      </c>
      <c r="U2059" s="14">
        <f>(((I2059/60)/60)/24)+DATE(1970,1,1)</f>
        <v>42426.494583333333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 0)</f>
        <v>10.51</v>
      </c>
      <c r="Q2060" s="10" t="s">
        <v>8317</v>
      </c>
      <c r="R2060" t="s">
        <v>8347</v>
      </c>
      <c r="S2060">
        <f>YEAR(T2060)</f>
        <v>2015</v>
      </c>
      <c r="T2060" s="14">
        <f>(((J2060/60)/60)/24)+DATE(1970,1,1)</f>
        <v>42026.370717592596</v>
      </c>
      <c r="U2060" s="14">
        <f>(((I2060/60)/60)/24)+DATE(1970,1,1)</f>
        <v>42065.833333333328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 0)</f>
        <v>114.77</v>
      </c>
      <c r="Q2061" s="10" t="s">
        <v>8317</v>
      </c>
      <c r="R2061" t="s">
        <v>8347</v>
      </c>
      <c r="S2061">
        <f>YEAR(T2061)</f>
        <v>2015</v>
      </c>
      <c r="T2061" s="14">
        <f>(((J2061/60)/60)/24)+DATE(1970,1,1)</f>
        <v>42361.602476851855</v>
      </c>
      <c r="U2061" s="14">
        <f>(((I2061/60)/60)/24)+DATE(1970,1,1)</f>
        <v>42400.915972222225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 0)</f>
        <v>36</v>
      </c>
      <c r="Q2062" s="10" t="s">
        <v>8317</v>
      </c>
      <c r="R2062" t="s">
        <v>8347</v>
      </c>
      <c r="S2062">
        <f>YEAR(T2062)</f>
        <v>2014</v>
      </c>
      <c r="T2062" s="14">
        <f>(((J2062/60)/60)/24)+DATE(1970,1,1)</f>
        <v>41783.642939814818</v>
      </c>
      <c r="U2062" s="14">
        <f>(((I2062/60)/60)/24)+DATE(1970,1,1)</f>
        <v>41843.642939814818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 0)</f>
        <v>154.16999999999999</v>
      </c>
      <c r="Q2063" s="10" t="s">
        <v>8317</v>
      </c>
      <c r="R2063" t="s">
        <v>8347</v>
      </c>
      <c r="S2063">
        <f>YEAR(T2063)</f>
        <v>2016</v>
      </c>
      <c r="T2063" s="14">
        <f>(((J2063/60)/60)/24)+DATE(1970,1,1)</f>
        <v>42705.764513888891</v>
      </c>
      <c r="U2063" s="14">
        <f>(((I2063/60)/60)/24)+DATE(1970,1,1)</f>
        <v>42735.764513888891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 0)</f>
        <v>566.39</v>
      </c>
      <c r="Q2064" s="10" t="s">
        <v>8317</v>
      </c>
      <c r="R2064" t="s">
        <v>8347</v>
      </c>
      <c r="S2064">
        <f>YEAR(T2064)</f>
        <v>2016</v>
      </c>
      <c r="T2064" s="14">
        <f>(((J2064/60)/60)/24)+DATE(1970,1,1)</f>
        <v>42423.3830787037</v>
      </c>
      <c r="U2064" s="14">
        <f>(((I2064/60)/60)/24)+DATE(1970,1,1)</f>
        <v>42453.341412037036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 0)</f>
        <v>120.86</v>
      </c>
      <c r="Q2065" s="10" t="s">
        <v>8317</v>
      </c>
      <c r="R2065" t="s">
        <v>8347</v>
      </c>
      <c r="S2065">
        <f>YEAR(T2065)</f>
        <v>2016</v>
      </c>
      <c r="T2065" s="14">
        <f>(((J2065/60)/60)/24)+DATE(1970,1,1)</f>
        <v>42472.73265046296</v>
      </c>
      <c r="U2065" s="14">
        <f>(((I2065/60)/60)/24)+DATE(1970,1,1)</f>
        <v>42505.73265046296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 0)</f>
        <v>86.16</v>
      </c>
      <c r="Q2066" s="10" t="s">
        <v>8317</v>
      </c>
      <c r="R2066" t="s">
        <v>8347</v>
      </c>
      <c r="S2066">
        <f>YEAR(T2066)</f>
        <v>2013</v>
      </c>
      <c r="T2066" s="14">
        <f>(((J2066/60)/60)/24)+DATE(1970,1,1)</f>
        <v>41389.364849537036</v>
      </c>
      <c r="U2066" s="14">
        <f>(((I2066/60)/60)/24)+DATE(1970,1,1)</f>
        <v>41425.5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 0)</f>
        <v>51.21</v>
      </c>
      <c r="Q2067" s="10" t="s">
        <v>8317</v>
      </c>
      <c r="R2067" t="s">
        <v>8347</v>
      </c>
      <c r="S2067">
        <f>YEAR(T2067)</f>
        <v>2013</v>
      </c>
      <c r="T2067" s="14">
        <f>(((J2067/60)/60)/24)+DATE(1970,1,1)</f>
        <v>41603.333668981482</v>
      </c>
      <c r="U2067" s="14">
        <f>(((I2067/60)/60)/24)+DATE(1970,1,1)</f>
        <v>41633.333668981482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 0)</f>
        <v>67.260000000000005</v>
      </c>
      <c r="Q2068" s="10" t="s">
        <v>8317</v>
      </c>
      <c r="R2068" t="s">
        <v>8347</v>
      </c>
      <c r="S2068">
        <f>YEAR(T2068)</f>
        <v>2014</v>
      </c>
      <c r="T2068" s="14">
        <f>(((J2068/60)/60)/24)+DATE(1970,1,1)</f>
        <v>41844.771793981483</v>
      </c>
      <c r="U2068" s="14">
        <f>(((I2068/60)/60)/24)+DATE(1970,1,1)</f>
        <v>41874.771793981483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 0)</f>
        <v>62.8</v>
      </c>
      <c r="Q2069" s="10" t="s">
        <v>8317</v>
      </c>
      <c r="R2069" t="s">
        <v>8347</v>
      </c>
      <c r="S2069">
        <f>YEAR(T2069)</f>
        <v>2015</v>
      </c>
      <c r="T2069" s="14">
        <f>(((J2069/60)/60)/24)+DATE(1970,1,1)</f>
        <v>42115.853888888887</v>
      </c>
      <c r="U2069" s="14">
        <f>(((I2069/60)/60)/24)+DATE(1970,1,1)</f>
        <v>42148.853888888887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 0)</f>
        <v>346.13</v>
      </c>
      <c r="Q2070" s="10" t="s">
        <v>8317</v>
      </c>
      <c r="R2070" t="s">
        <v>8347</v>
      </c>
      <c r="S2070">
        <f>YEAR(T2070)</f>
        <v>2016</v>
      </c>
      <c r="T2070" s="14">
        <f>(((J2070/60)/60)/24)+DATE(1970,1,1)</f>
        <v>42633.841608796298</v>
      </c>
      <c r="U2070" s="14">
        <f>(((I2070/60)/60)/24)+DATE(1970,1,1)</f>
        <v>42663.841608796298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 0)</f>
        <v>244.12</v>
      </c>
      <c r="Q2071" s="10" t="s">
        <v>8317</v>
      </c>
      <c r="R2071" t="s">
        <v>8347</v>
      </c>
      <c r="S2071">
        <f>YEAR(T2071)</f>
        <v>2015</v>
      </c>
      <c r="T2071" s="14">
        <f>(((J2071/60)/60)/24)+DATE(1970,1,1)</f>
        <v>42340.972118055557</v>
      </c>
      <c r="U2071" s="14">
        <f>(((I2071/60)/60)/24)+DATE(1970,1,1)</f>
        <v>42371.972118055557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 0)</f>
        <v>259.25</v>
      </c>
      <c r="Q2072" s="10" t="s">
        <v>8317</v>
      </c>
      <c r="R2072" t="s">
        <v>8347</v>
      </c>
      <c r="S2072">
        <f>YEAR(T2072)</f>
        <v>2016</v>
      </c>
      <c r="T2072" s="14">
        <f>(((J2072/60)/60)/24)+DATE(1970,1,1)</f>
        <v>42519.6565162037</v>
      </c>
      <c r="U2072" s="14">
        <f>(((I2072/60)/60)/24)+DATE(1970,1,1)</f>
        <v>42549.6565162037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 0)</f>
        <v>201.96</v>
      </c>
      <c r="Q2073" s="10" t="s">
        <v>8317</v>
      </c>
      <c r="R2073" t="s">
        <v>8347</v>
      </c>
      <c r="S2073">
        <f>YEAR(T2073)</f>
        <v>2016</v>
      </c>
      <c r="T2073" s="14">
        <f>(((J2073/60)/60)/24)+DATE(1970,1,1)</f>
        <v>42600.278749999998</v>
      </c>
      <c r="U2073" s="14">
        <f>(((I2073/60)/60)/24)+DATE(1970,1,1)</f>
        <v>42645.278749999998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 0)</f>
        <v>226.21</v>
      </c>
      <c r="Q2074" s="10" t="s">
        <v>8317</v>
      </c>
      <c r="R2074" t="s">
        <v>8347</v>
      </c>
      <c r="S2074">
        <f>YEAR(T2074)</f>
        <v>2016</v>
      </c>
      <c r="T2074" s="14">
        <f>(((J2074/60)/60)/24)+DATE(1970,1,1)</f>
        <v>42467.581388888888</v>
      </c>
      <c r="U2074" s="14">
        <f>(((I2074/60)/60)/24)+DATE(1970,1,1)</f>
        <v>42497.581388888888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 0)</f>
        <v>324.69</v>
      </c>
      <c r="Q2075" s="10" t="s">
        <v>8317</v>
      </c>
      <c r="R2075" t="s">
        <v>8347</v>
      </c>
      <c r="S2075">
        <f>YEAR(T2075)</f>
        <v>2015</v>
      </c>
      <c r="T2075" s="14">
        <f>(((J2075/60)/60)/24)+DATE(1970,1,1)</f>
        <v>42087.668032407411</v>
      </c>
      <c r="U2075" s="14">
        <f>(((I2075/60)/60)/24)+DATE(1970,1,1)</f>
        <v>42132.668032407411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 0)</f>
        <v>205</v>
      </c>
      <c r="Q2076" s="10" t="s">
        <v>8317</v>
      </c>
      <c r="R2076" t="s">
        <v>8347</v>
      </c>
      <c r="S2076">
        <f>YEAR(T2076)</f>
        <v>2016</v>
      </c>
      <c r="T2076" s="14">
        <f>(((J2076/60)/60)/24)+DATE(1970,1,1)</f>
        <v>42466.826180555552</v>
      </c>
      <c r="U2076" s="14">
        <f>(((I2076/60)/60)/24)+DATE(1970,1,1)</f>
        <v>42496.826180555552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 0)</f>
        <v>20.47</v>
      </c>
      <c r="Q2077" s="10" t="s">
        <v>8317</v>
      </c>
      <c r="R2077" t="s">
        <v>8347</v>
      </c>
      <c r="S2077">
        <f>YEAR(T2077)</f>
        <v>2013</v>
      </c>
      <c r="T2077" s="14">
        <f>(((J2077/60)/60)/24)+DATE(1970,1,1)</f>
        <v>41450.681574074071</v>
      </c>
      <c r="U2077" s="14">
        <f>(((I2077/60)/60)/24)+DATE(1970,1,1)</f>
        <v>41480.681574074071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 0)</f>
        <v>116.35</v>
      </c>
      <c r="Q2078" s="10" t="s">
        <v>8317</v>
      </c>
      <c r="R2078" t="s">
        <v>8347</v>
      </c>
      <c r="S2078">
        <f>YEAR(T2078)</f>
        <v>2014</v>
      </c>
      <c r="T2078" s="14">
        <f>(((J2078/60)/60)/24)+DATE(1970,1,1)</f>
        <v>41803.880659722221</v>
      </c>
      <c r="U2078" s="14">
        <f>(((I2078/60)/60)/24)+DATE(1970,1,1)</f>
        <v>41843.880659722221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 0)</f>
        <v>307.2</v>
      </c>
      <c r="Q2079" s="10" t="s">
        <v>8317</v>
      </c>
      <c r="R2079" t="s">
        <v>8347</v>
      </c>
      <c r="S2079">
        <f>YEAR(T2079)</f>
        <v>2015</v>
      </c>
      <c r="T2079" s="14">
        <f>(((J2079/60)/60)/24)+DATE(1970,1,1)</f>
        <v>42103.042546296296</v>
      </c>
      <c r="U2079" s="14">
        <f>(((I2079/60)/60)/24)+DATE(1970,1,1)</f>
        <v>42160.875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 0)</f>
        <v>546.69000000000005</v>
      </c>
      <c r="Q2080" s="10" t="s">
        <v>8317</v>
      </c>
      <c r="R2080" t="s">
        <v>8347</v>
      </c>
      <c r="S2080">
        <f>YEAR(T2080)</f>
        <v>2016</v>
      </c>
      <c r="T2080" s="14">
        <f>(((J2080/60)/60)/24)+DATE(1970,1,1)</f>
        <v>42692.771493055552</v>
      </c>
      <c r="U2080" s="14">
        <f>(((I2080/60)/60)/24)+DATE(1970,1,1)</f>
        <v>42722.771493055552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 0)</f>
        <v>47.47</v>
      </c>
      <c r="Q2081" s="10" t="s">
        <v>8317</v>
      </c>
      <c r="R2081" t="s">
        <v>8347</v>
      </c>
      <c r="S2081">
        <f>YEAR(T2081)</f>
        <v>2015</v>
      </c>
      <c r="T2081" s="14">
        <f>(((J2081/60)/60)/24)+DATE(1970,1,1)</f>
        <v>42150.71056712963</v>
      </c>
      <c r="U2081" s="14">
        <f>(((I2081/60)/60)/24)+DATE(1970,1,1)</f>
        <v>42180.791666666672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 0)</f>
        <v>101.56</v>
      </c>
      <c r="Q2082" s="10" t="s">
        <v>8317</v>
      </c>
      <c r="R2082" t="s">
        <v>8347</v>
      </c>
      <c r="S2082">
        <f>YEAR(T2082)</f>
        <v>2015</v>
      </c>
      <c r="T2082" s="14">
        <f>(((J2082/60)/60)/24)+DATE(1970,1,1)</f>
        <v>42289.957175925927</v>
      </c>
      <c r="U2082" s="14">
        <f>(((I2082/60)/60)/24)+DATE(1970,1,1)</f>
        <v>42319.998842592591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 0)</f>
        <v>72.91</v>
      </c>
      <c r="Q2083" s="10" t="s">
        <v>8323</v>
      </c>
      <c r="R2083" t="s">
        <v>8327</v>
      </c>
      <c r="S2083">
        <f>YEAR(T2083)</f>
        <v>2012</v>
      </c>
      <c r="T2083" s="14">
        <f>(((J2083/60)/60)/24)+DATE(1970,1,1)</f>
        <v>41004.156886574077</v>
      </c>
      <c r="U2083" s="14">
        <f>(((I2083/60)/60)/24)+DATE(1970,1,1)</f>
        <v>41045.207638888889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 0)</f>
        <v>43.71</v>
      </c>
      <c r="Q2084" s="10" t="s">
        <v>8323</v>
      </c>
      <c r="R2084" t="s">
        <v>8327</v>
      </c>
      <c r="S2084">
        <f>YEAR(T2084)</f>
        <v>2011</v>
      </c>
      <c r="T2084" s="14">
        <f>(((J2084/60)/60)/24)+DATE(1970,1,1)</f>
        <v>40811.120324074072</v>
      </c>
      <c r="U2084" s="14">
        <f>(((I2084/60)/60)/24)+DATE(1970,1,1)</f>
        <v>40871.161990740737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 0)</f>
        <v>34</v>
      </c>
      <c r="Q2085" s="10" t="s">
        <v>8323</v>
      </c>
      <c r="R2085" t="s">
        <v>8327</v>
      </c>
      <c r="S2085">
        <f>YEAR(T2085)</f>
        <v>2012</v>
      </c>
      <c r="T2085" s="14">
        <f>(((J2085/60)/60)/24)+DATE(1970,1,1)</f>
        <v>41034.72216435185</v>
      </c>
      <c r="U2085" s="14">
        <f>(((I2085/60)/60)/24)+DATE(1970,1,1)</f>
        <v>41064.72216435185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 0)</f>
        <v>70.650000000000006</v>
      </c>
      <c r="Q2086" s="10" t="s">
        <v>8323</v>
      </c>
      <c r="R2086" t="s">
        <v>8327</v>
      </c>
      <c r="S2086">
        <f>YEAR(T2086)</f>
        <v>2014</v>
      </c>
      <c r="T2086" s="14">
        <f>(((J2086/60)/60)/24)+DATE(1970,1,1)</f>
        <v>41731.833124999997</v>
      </c>
      <c r="U2086" s="14">
        <f>(((I2086/60)/60)/24)+DATE(1970,1,1)</f>
        <v>41763.290972222225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 0)</f>
        <v>89.3</v>
      </c>
      <c r="Q2087" s="10" t="s">
        <v>8323</v>
      </c>
      <c r="R2087" t="s">
        <v>8327</v>
      </c>
      <c r="S2087">
        <f>YEAR(T2087)</f>
        <v>2012</v>
      </c>
      <c r="T2087" s="14">
        <f>(((J2087/60)/60)/24)+DATE(1970,1,1)</f>
        <v>41075.835497685184</v>
      </c>
      <c r="U2087" s="14">
        <f>(((I2087/60)/60)/24)+DATE(1970,1,1)</f>
        <v>41105.835497685184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 0)</f>
        <v>115.09</v>
      </c>
      <c r="Q2088" s="10" t="s">
        <v>8323</v>
      </c>
      <c r="R2088" t="s">
        <v>8327</v>
      </c>
      <c r="S2088">
        <f>YEAR(T2088)</f>
        <v>2011</v>
      </c>
      <c r="T2088" s="14">
        <f>(((J2088/60)/60)/24)+DATE(1970,1,1)</f>
        <v>40860.67050925926</v>
      </c>
      <c r="U2088" s="14">
        <f>(((I2088/60)/60)/24)+DATE(1970,1,1)</f>
        <v>40891.207638888889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 0)</f>
        <v>62.12</v>
      </c>
      <c r="Q2089" s="10" t="s">
        <v>8323</v>
      </c>
      <c r="R2089" t="s">
        <v>8327</v>
      </c>
      <c r="S2089">
        <f>YEAR(T2089)</f>
        <v>2011</v>
      </c>
      <c r="T2089" s="14">
        <f>(((J2089/60)/60)/24)+DATE(1970,1,1)</f>
        <v>40764.204375000001</v>
      </c>
      <c r="U2089" s="14">
        <f>(((I2089/60)/60)/24)+DATE(1970,1,1)</f>
        <v>40794.204375000001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 0)</f>
        <v>46.2</v>
      </c>
      <c r="Q2090" s="10" t="s">
        <v>8323</v>
      </c>
      <c r="R2090" t="s">
        <v>8327</v>
      </c>
      <c r="S2090">
        <f>YEAR(T2090)</f>
        <v>2010</v>
      </c>
      <c r="T2090" s="14">
        <f>(((J2090/60)/60)/24)+DATE(1970,1,1)</f>
        <v>40395.714722222219</v>
      </c>
      <c r="U2090" s="14">
        <f>(((I2090/60)/60)/24)+DATE(1970,1,1)</f>
        <v>40432.165972222225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 0)</f>
        <v>48.55</v>
      </c>
      <c r="Q2091" s="10" t="s">
        <v>8323</v>
      </c>
      <c r="R2091" t="s">
        <v>8327</v>
      </c>
      <c r="S2091">
        <f>YEAR(T2091)</f>
        <v>2013</v>
      </c>
      <c r="T2091" s="14">
        <f>(((J2091/60)/60)/24)+DATE(1970,1,1)</f>
        <v>41453.076319444444</v>
      </c>
      <c r="U2091" s="14">
        <f>(((I2091/60)/60)/24)+DATE(1970,1,1)</f>
        <v>41488.076319444444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 0)</f>
        <v>57.52</v>
      </c>
      <c r="Q2092" s="10" t="s">
        <v>8323</v>
      </c>
      <c r="R2092" t="s">
        <v>8327</v>
      </c>
      <c r="S2092">
        <f>YEAR(T2092)</f>
        <v>2013</v>
      </c>
      <c r="T2092" s="14">
        <f>(((J2092/60)/60)/24)+DATE(1970,1,1)</f>
        <v>41299.381423611114</v>
      </c>
      <c r="U2092" s="14">
        <f>(((I2092/60)/60)/24)+DATE(1970,1,1)</f>
        <v>41329.381423611114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 0)</f>
        <v>88.15</v>
      </c>
      <c r="Q2093" s="10" t="s">
        <v>8323</v>
      </c>
      <c r="R2093" t="s">
        <v>8327</v>
      </c>
      <c r="S2093">
        <f>YEAR(T2093)</f>
        <v>2011</v>
      </c>
      <c r="T2093" s="14">
        <f>(((J2093/60)/60)/24)+DATE(1970,1,1)</f>
        <v>40555.322662037033</v>
      </c>
      <c r="U2093" s="14">
        <f>(((I2093/60)/60)/24)+DATE(1970,1,1)</f>
        <v>40603.833333333336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 0)</f>
        <v>110.49</v>
      </c>
      <c r="Q2094" s="10" t="s">
        <v>8323</v>
      </c>
      <c r="R2094" t="s">
        <v>8327</v>
      </c>
      <c r="S2094">
        <f>YEAR(T2094)</f>
        <v>2011</v>
      </c>
      <c r="T2094" s="14">
        <f>(((J2094/60)/60)/24)+DATE(1970,1,1)</f>
        <v>40763.707546296297</v>
      </c>
      <c r="U2094" s="14">
        <f>(((I2094/60)/60)/24)+DATE(1970,1,1)</f>
        <v>40823.707546296297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 0)</f>
        <v>66.83</v>
      </c>
      <c r="Q2095" s="10" t="s">
        <v>8323</v>
      </c>
      <c r="R2095" t="s">
        <v>8327</v>
      </c>
      <c r="S2095">
        <f>YEAR(T2095)</f>
        <v>2012</v>
      </c>
      <c r="T2095" s="14">
        <f>(((J2095/60)/60)/24)+DATE(1970,1,1)</f>
        <v>41205.854537037041</v>
      </c>
      <c r="U2095" s="14">
        <f>(((I2095/60)/60)/24)+DATE(1970,1,1)</f>
        <v>41265.896203703705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 0)</f>
        <v>58.6</v>
      </c>
      <c r="Q2096" s="10" t="s">
        <v>8323</v>
      </c>
      <c r="R2096" t="s">
        <v>8327</v>
      </c>
      <c r="S2096">
        <f>YEAR(T2096)</f>
        <v>2012</v>
      </c>
      <c r="T2096" s="14">
        <f>(((J2096/60)/60)/24)+DATE(1970,1,1)</f>
        <v>40939.02002314815</v>
      </c>
      <c r="U2096" s="14">
        <f>(((I2096/60)/60)/24)+DATE(1970,1,1)</f>
        <v>40973.125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 0)</f>
        <v>113.64</v>
      </c>
      <c r="Q2097" s="10" t="s">
        <v>8323</v>
      </c>
      <c r="R2097" t="s">
        <v>8327</v>
      </c>
      <c r="S2097">
        <f>YEAR(T2097)</f>
        <v>2011</v>
      </c>
      <c r="T2097" s="14">
        <f>(((J2097/60)/60)/24)+DATE(1970,1,1)</f>
        <v>40758.733483796292</v>
      </c>
      <c r="U2097" s="14">
        <f>(((I2097/60)/60)/24)+DATE(1970,1,1)</f>
        <v>40818.733483796292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 0)</f>
        <v>43.57</v>
      </c>
      <c r="Q2098" s="10" t="s">
        <v>8323</v>
      </c>
      <c r="R2098" t="s">
        <v>8327</v>
      </c>
      <c r="S2098">
        <f>YEAR(T2098)</f>
        <v>2012</v>
      </c>
      <c r="T2098" s="14">
        <f>(((J2098/60)/60)/24)+DATE(1970,1,1)</f>
        <v>41192.758506944447</v>
      </c>
      <c r="U2098" s="14">
        <f>(((I2098/60)/60)/24)+DATE(1970,1,1)</f>
        <v>41208.165972222225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 0)</f>
        <v>78.95</v>
      </c>
      <c r="Q2099" s="10" t="s">
        <v>8323</v>
      </c>
      <c r="R2099" t="s">
        <v>8327</v>
      </c>
      <c r="S2099">
        <f>YEAR(T2099)</f>
        <v>2011</v>
      </c>
      <c r="T2099" s="14">
        <f>(((J2099/60)/60)/24)+DATE(1970,1,1)</f>
        <v>40818.58489583333</v>
      </c>
      <c r="U2099" s="14">
        <f>(((I2099/60)/60)/24)+DATE(1970,1,1)</f>
        <v>40878.626562500001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 0)</f>
        <v>188.13</v>
      </c>
      <c r="Q2100" s="10" t="s">
        <v>8323</v>
      </c>
      <c r="R2100" t="s">
        <v>8327</v>
      </c>
      <c r="S2100">
        <f>YEAR(T2100)</f>
        <v>2012</v>
      </c>
      <c r="T2100" s="14">
        <f>(((J2100/60)/60)/24)+DATE(1970,1,1)</f>
        <v>40946.11383101852</v>
      </c>
      <c r="U2100" s="14">
        <f>(((I2100/60)/60)/24)+DATE(1970,1,1)</f>
        <v>40976.11383101852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 0)</f>
        <v>63.03</v>
      </c>
      <c r="Q2101" s="10" t="s">
        <v>8323</v>
      </c>
      <c r="R2101" t="s">
        <v>8327</v>
      </c>
      <c r="S2101">
        <f>YEAR(T2101)</f>
        <v>2015</v>
      </c>
      <c r="T2101" s="14">
        <f>(((J2101/60)/60)/24)+DATE(1970,1,1)</f>
        <v>42173.746342592596</v>
      </c>
      <c r="U2101" s="14">
        <f>(((I2101/60)/60)/24)+DATE(1970,1,1)</f>
        <v>42187.152777777781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 0)</f>
        <v>30.37</v>
      </c>
      <c r="Q2102" s="10" t="s">
        <v>8323</v>
      </c>
      <c r="R2102" t="s">
        <v>8327</v>
      </c>
      <c r="S2102">
        <f>YEAR(T2102)</f>
        <v>2012</v>
      </c>
      <c r="T2102" s="14">
        <f>(((J2102/60)/60)/24)+DATE(1970,1,1)</f>
        <v>41074.834965277776</v>
      </c>
      <c r="U2102" s="14">
        <f>(((I2102/60)/60)/24)+DATE(1970,1,1)</f>
        <v>41090.165972222225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 0)</f>
        <v>51.48</v>
      </c>
      <c r="Q2103" s="10" t="s">
        <v>8323</v>
      </c>
      <c r="R2103" t="s">
        <v>8327</v>
      </c>
      <c r="S2103">
        <f>YEAR(T2103)</f>
        <v>2011</v>
      </c>
      <c r="T2103" s="14">
        <f>(((J2103/60)/60)/24)+DATE(1970,1,1)</f>
        <v>40892.149467592593</v>
      </c>
      <c r="U2103" s="14">
        <f>(((I2103/60)/60)/24)+DATE(1970,1,1)</f>
        <v>40952.149467592593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 0)</f>
        <v>35.79</v>
      </c>
      <c r="Q2104" s="10" t="s">
        <v>8323</v>
      </c>
      <c r="R2104" t="s">
        <v>8327</v>
      </c>
      <c r="S2104">
        <f>YEAR(T2104)</f>
        <v>2011</v>
      </c>
      <c r="T2104" s="14">
        <f>(((J2104/60)/60)/24)+DATE(1970,1,1)</f>
        <v>40638.868611111109</v>
      </c>
      <c r="U2104" s="14">
        <f>(((I2104/60)/60)/24)+DATE(1970,1,1)</f>
        <v>40668.868611111109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 0)</f>
        <v>98.82</v>
      </c>
      <c r="Q2105" s="10" t="s">
        <v>8323</v>
      </c>
      <c r="R2105" t="s">
        <v>8327</v>
      </c>
      <c r="S2105">
        <f>YEAR(T2105)</f>
        <v>2012</v>
      </c>
      <c r="T2105" s="14">
        <f>(((J2105/60)/60)/24)+DATE(1970,1,1)</f>
        <v>41192.754942129628</v>
      </c>
      <c r="U2105" s="14">
        <f>(((I2105/60)/60)/24)+DATE(1970,1,1)</f>
        <v>41222.7966087963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 0)</f>
        <v>28</v>
      </c>
      <c r="Q2106" s="10" t="s">
        <v>8323</v>
      </c>
      <c r="R2106" t="s">
        <v>8327</v>
      </c>
      <c r="S2106">
        <f>YEAR(T2106)</f>
        <v>2013</v>
      </c>
      <c r="T2106" s="14">
        <f>(((J2106/60)/60)/24)+DATE(1970,1,1)</f>
        <v>41394.074467592596</v>
      </c>
      <c r="U2106" s="14">
        <f>(((I2106/60)/60)/24)+DATE(1970,1,1)</f>
        <v>41425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 0)</f>
        <v>51.31</v>
      </c>
      <c r="Q2107" s="10" t="s">
        <v>8323</v>
      </c>
      <c r="R2107" t="s">
        <v>8327</v>
      </c>
      <c r="S2107">
        <f>YEAR(T2107)</f>
        <v>2014</v>
      </c>
      <c r="T2107" s="14">
        <f>(((J2107/60)/60)/24)+DATE(1970,1,1)</f>
        <v>41951.788807870369</v>
      </c>
      <c r="U2107" s="14">
        <f>(((I2107/60)/60)/24)+DATE(1970,1,1)</f>
        <v>41964.166666666672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 0)</f>
        <v>53.52</v>
      </c>
      <c r="Q2108" s="10" t="s">
        <v>8323</v>
      </c>
      <c r="R2108" t="s">
        <v>8327</v>
      </c>
      <c r="S2108">
        <f>YEAR(T2108)</f>
        <v>2012</v>
      </c>
      <c r="T2108" s="14">
        <f>(((J2108/60)/60)/24)+DATE(1970,1,1)</f>
        <v>41270.21497685185</v>
      </c>
      <c r="U2108" s="14">
        <f>(((I2108/60)/60)/24)+DATE(1970,1,1)</f>
        <v>41300.21497685185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 0)</f>
        <v>37.15</v>
      </c>
      <c r="Q2109" s="10" t="s">
        <v>8323</v>
      </c>
      <c r="R2109" t="s">
        <v>8327</v>
      </c>
      <c r="S2109">
        <f>YEAR(T2109)</f>
        <v>2014</v>
      </c>
      <c r="T2109" s="14">
        <f>(((J2109/60)/60)/24)+DATE(1970,1,1)</f>
        <v>41934.71056712963</v>
      </c>
      <c r="U2109" s="14">
        <f>(((I2109/60)/60)/24)+DATE(1970,1,1)</f>
        <v>41955.752233796295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 0)</f>
        <v>89.9</v>
      </c>
      <c r="Q2110" s="10" t="s">
        <v>8323</v>
      </c>
      <c r="R2110" t="s">
        <v>8327</v>
      </c>
      <c r="S2110">
        <f>YEAR(T2110)</f>
        <v>2012</v>
      </c>
      <c r="T2110" s="14">
        <f>(((J2110/60)/60)/24)+DATE(1970,1,1)</f>
        <v>41135.175694444442</v>
      </c>
      <c r="U2110" s="14">
        <f>(((I2110/60)/60)/24)+DATE(1970,1,1)</f>
        <v>41162.163194444445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 0)</f>
        <v>106.53</v>
      </c>
      <c r="Q2111" s="10" t="s">
        <v>8323</v>
      </c>
      <c r="R2111" t="s">
        <v>8327</v>
      </c>
      <c r="S2111">
        <f>YEAR(T2111)</f>
        <v>2015</v>
      </c>
      <c r="T2111" s="14">
        <f>(((J2111/60)/60)/24)+DATE(1970,1,1)</f>
        <v>42160.708530092597</v>
      </c>
      <c r="U2111" s="14">
        <f>(((I2111/60)/60)/24)+DATE(1970,1,1)</f>
        <v>42190.708530092597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 0)</f>
        <v>52.82</v>
      </c>
      <c r="Q2112" s="10" t="s">
        <v>8323</v>
      </c>
      <c r="R2112" t="s">
        <v>8327</v>
      </c>
      <c r="S2112">
        <f>YEAR(T2112)</f>
        <v>2014</v>
      </c>
      <c r="T2112" s="14">
        <f>(((J2112/60)/60)/24)+DATE(1970,1,1)</f>
        <v>41759.670937499999</v>
      </c>
      <c r="U2112" s="14">
        <f>(((I2112/60)/60)/24)+DATE(1970,1,1)</f>
        <v>41787.207638888889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 0)</f>
        <v>54.62</v>
      </c>
      <c r="Q2113" s="10" t="s">
        <v>8323</v>
      </c>
      <c r="R2113" t="s">
        <v>8327</v>
      </c>
      <c r="S2113">
        <f>YEAR(T2113)</f>
        <v>2011</v>
      </c>
      <c r="T2113" s="14">
        <f>(((J2113/60)/60)/24)+DATE(1970,1,1)</f>
        <v>40703.197048611109</v>
      </c>
      <c r="U2113" s="14">
        <f>(((I2113/60)/60)/24)+DATE(1970,1,1)</f>
        <v>40770.041666666664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 0)</f>
        <v>27.27</v>
      </c>
      <c r="Q2114" s="10" t="s">
        <v>8323</v>
      </c>
      <c r="R2114" t="s">
        <v>8327</v>
      </c>
      <c r="S2114">
        <f>YEAR(T2114)</f>
        <v>2013</v>
      </c>
      <c r="T2114" s="14">
        <f>(((J2114/60)/60)/24)+DATE(1970,1,1)</f>
        <v>41365.928159722222</v>
      </c>
      <c r="U2114" s="14">
        <f>(((I2114/60)/60)/24)+DATE(1970,1,1)</f>
        <v>41379.928159722222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 0)</f>
        <v>68.599999999999994</v>
      </c>
      <c r="Q2115" s="10" t="s">
        <v>8323</v>
      </c>
      <c r="R2115" t="s">
        <v>8327</v>
      </c>
      <c r="S2115">
        <f>YEAR(T2115)</f>
        <v>2014</v>
      </c>
      <c r="T2115" s="14">
        <f>(((J2115/60)/60)/24)+DATE(1970,1,1)</f>
        <v>41870.86546296296</v>
      </c>
      <c r="U2115" s="14">
        <f>(((I2115/60)/60)/24)+DATE(1970,1,1)</f>
        <v>41905.86546296296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 0)</f>
        <v>35.61</v>
      </c>
      <c r="Q2116" s="10" t="s">
        <v>8323</v>
      </c>
      <c r="R2116" t="s">
        <v>8327</v>
      </c>
      <c r="S2116">
        <f>YEAR(T2116)</f>
        <v>2010</v>
      </c>
      <c r="T2116" s="14">
        <f>(((J2116/60)/60)/24)+DATE(1970,1,1)</f>
        <v>40458.815625000003</v>
      </c>
      <c r="U2116" s="14">
        <f>(((I2116/60)/60)/24)+DATE(1970,1,1)</f>
        <v>40521.207638888889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 0)</f>
        <v>94.03</v>
      </c>
      <c r="Q2117" s="10" t="s">
        <v>8323</v>
      </c>
      <c r="R2117" t="s">
        <v>8327</v>
      </c>
      <c r="S2117">
        <f>YEAR(T2117)</f>
        <v>2011</v>
      </c>
      <c r="T2117" s="14">
        <f>(((J2117/60)/60)/24)+DATE(1970,1,1)</f>
        <v>40564.081030092595</v>
      </c>
      <c r="U2117" s="14">
        <f>(((I2117/60)/60)/24)+DATE(1970,1,1)</f>
        <v>40594.081030092595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 0)</f>
        <v>526.46</v>
      </c>
      <c r="Q2118" s="10" t="s">
        <v>8323</v>
      </c>
      <c r="R2118" t="s">
        <v>8327</v>
      </c>
      <c r="S2118">
        <f>YEAR(T2118)</f>
        <v>2012</v>
      </c>
      <c r="T2118" s="14">
        <f>(((J2118/60)/60)/24)+DATE(1970,1,1)</f>
        <v>41136.777812500004</v>
      </c>
      <c r="U2118" s="14">
        <f>(((I2118/60)/60)/24)+DATE(1970,1,1)</f>
        <v>41184.777812500004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 0)</f>
        <v>50.66</v>
      </c>
      <c r="Q2119" s="10" t="s">
        <v>8323</v>
      </c>
      <c r="R2119" t="s">
        <v>8327</v>
      </c>
      <c r="S2119">
        <f>YEAR(T2119)</f>
        <v>2015</v>
      </c>
      <c r="T2119" s="14">
        <f>(((J2119/60)/60)/24)+DATE(1970,1,1)</f>
        <v>42290.059594907405</v>
      </c>
      <c r="U2119" s="14">
        <f>(((I2119/60)/60)/24)+DATE(1970,1,1)</f>
        <v>42304.207638888889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 0)</f>
        <v>79.180000000000007</v>
      </c>
      <c r="Q2120" s="10" t="s">
        <v>8323</v>
      </c>
      <c r="R2120" t="s">
        <v>8327</v>
      </c>
      <c r="S2120">
        <f>YEAR(T2120)</f>
        <v>2011</v>
      </c>
      <c r="T2120" s="14">
        <f>(((J2120/60)/60)/24)+DATE(1970,1,1)</f>
        <v>40718.839537037034</v>
      </c>
      <c r="U2120" s="14">
        <f>(((I2120/60)/60)/24)+DATE(1970,1,1)</f>
        <v>40748.839537037034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 0)</f>
        <v>91.59</v>
      </c>
      <c r="Q2121" s="10" t="s">
        <v>8323</v>
      </c>
      <c r="R2121" t="s">
        <v>8327</v>
      </c>
      <c r="S2121">
        <f>YEAR(T2121)</f>
        <v>2012</v>
      </c>
      <c r="T2121" s="14">
        <f>(((J2121/60)/60)/24)+DATE(1970,1,1)</f>
        <v>41107.130150462966</v>
      </c>
      <c r="U2121" s="14">
        <f>(((I2121/60)/60)/24)+DATE(1970,1,1)</f>
        <v>41137.130150462966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 0)</f>
        <v>116.96</v>
      </c>
      <c r="Q2122" s="10" t="s">
        <v>8323</v>
      </c>
      <c r="R2122" t="s">
        <v>8327</v>
      </c>
      <c r="S2122">
        <f>YEAR(T2122)</f>
        <v>2013</v>
      </c>
      <c r="T2122" s="14">
        <f>(((J2122/60)/60)/24)+DATE(1970,1,1)</f>
        <v>41591.964537037034</v>
      </c>
      <c r="U2122" s="14">
        <f>(((I2122/60)/60)/24)+DATE(1970,1,1)</f>
        <v>41640.964537037034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 0)</f>
        <v>28.4</v>
      </c>
      <c r="Q2123" s="10" t="s">
        <v>8331</v>
      </c>
      <c r="R2123" t="s">
        <v>8332</v>
      </c>
      <c r="S2123">
        <f>YEAR(T2123)</f>
        <v>2016</v>
      </c>
      <c r="T2123" s="14">
        <f>(((J2123/60)/60)/24)+DATE(1970,1,1)</f>
        <v>42716.7424537037</v>
      </c>
      <c r="U2123" s="14">
        <f>(((I2123/60)/60)/24)+DATE(1970,1,1)</f>
        <v>42746.7424537037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 0)</f>
        <v>103.33</v>
      </c>
      <c r="Q2124" s="10" t="s">
        <v>8331</v>
      </c>
      <c r="R2124" t="s">
        <v>8332</v>
      </c>
      <c r="S2124">
        <f>YEAR(T2124)</f>
        <v>2016</v>
      </c>
      <c r="T2124" s="14">
        <f>(((J2124/60)/60)/24)+DATE(1970,1,1)</f>
        <v>42712.300567129627</v>
      </c>
      <c r="U2124" s="14">
        <f>(((I2124/60)/60)/24)+DATE(1970,1,1)</f>
        <v>42742.300567129627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 0)</f>
        <v>10</v>
      </c>
      <c r="Q2125" s="10" t="s">
        <v>8331</v>
      </c>
      <c r="R2125" t="s">
        <v>8332</v>
      </c>
      <c r="S2125">
        <f>YEAR(T2125)</f>
        <v>2010</v>
      </c>
      <c r="T2125" s="14">
        <f>(((J2125/60)/60)/24)+DATE(1970,1,1)</f>
        <v>40198.424849537041</v>
      </c>
      <c r="U2125" s="14">
        <f>(((I2125/60)/60)/24)+DATE(1970,1,1)</f>
        <v>40252.290972222225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 0)</f>
        <v>23</v>
      </c>
      <c r="Q2126" s="10" t="s">
        <v>8331</v>
      </c>
      <c r="R2126" t="s">
        <v>8332</v>
      </c>
      <c r="S2126">
        <f>YEAR(T2126)</f>
        <v>2010</v>
      </c>
      <c r="T2126" s="14">
        <f>(((J2126/60)/60)/24)+DATE(1970,1,1)</f>
        <v>40464.028182870366</v>
      </c>
      <c r="U2126" s="14">
        <f>(((I2126/60)/60)/24)+DATE(1970,1,1)</f>
        <v>40512.208333333336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 0)</f>
        <v>31.56</v>
      </c>
      <c r="Q2127" s="10" t="s">
        <v>8331</v>
      </c>
      <c r="R2127" t="s">
        <v>8332</v>
      </c>
      <c r="S2127">
        <f>YEAR(T2127)</f>
        <v>2015</v>
      </c>
      <c r="T2127" s="14">
        <f>(((J2127/60)/60)/24)+DATE(1970,1,1)</f>
        <v>42191.023530092592</v>
      </c>
      <c r="U2127" s="14">
        <f>(((I2127/60)/60)/24)+DATE(1970,1,1)</f>
        <v>42221.023530092592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 0)</f>
        <v>5</v>
      </c>
      <c r="Q2128" s="10" t="s">
        <v>8331</v>
      </c>
      <c r="R2128" t="s">
        <v>8332</v>
      </c>
      <c r="S2128">
        <f>YEAR(T2128)</f>
        <v>2014</v>
      </c>
      <c r="T2128" s="14">
        <f>(((J2128/60)/60)/24)+DATE(1970,1,1)</f>
        <v>41951.973229166666</v>
      </c>
      <c r="U2128" s="14">
        <f>(((I2128/60)/60)/24)+DATE(1970,1,1)</f>
        <v>41981.973229166666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 0)</f>
        <v>34.22</v>
      </c>
      <c r="Q2129" s="10" t="s">
        <v>8331</v>
      </c>
      <c r="R2129" t="s">
        <v>8332</v>
      </c>
      <c r="S2129">
        <f>YEAR(T2129)</f>
        <v>2015</v>
      </c>
      <c r="T2129" s="14">
        <f>(((J2129/60)/60)/24)+DATE(1970,1,1)</f>
        <v>42045.50535879629</v>
      </c>
      <c r="U2129" s="14">
        <f>(((I2129/60)/60)/24)+DATE(1970,1,1)</f>
        <v>42075.463692129633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 0)</f>
        <v>25</v>
      </c>
      <c r="Q2130" s="10" t="s">
        <v>8331</v>
      </c>
      <c r="R2130" t="s">
        <v>8332</v>
      </c>
      <c r="S2130">
        <f>YEAR(T2130)</f>
        <v>2014</v>
      </c>
      <c r="T2130" s="14">
        <f>(((J2130/60)/60)/24)+DATE(1970,1,1)</f>
        <v>41843.772789351853</v>
      </c>
      <c r="U2130" s="14">
        <f>(((I2130/60)/60)/24)+DATE(1970,1,1)</f>
        <v>41903.772789351853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 0)</f>
        <v>19.670000000000002</v>
      </c>
      <c r="Q2131" s="10" t="s">
        <v>8331</v>
      </c>
      <c r="R2131" t="s">
        <v>8332</v>
      </c>
      <c r="S2131">
        <f>YEAR(T2131)</f>
        <v>2016</v>
      </c>
      <c r="T2131" s="14">
        <f>(((J2131/60)/60)/24)+DATE(1970,1,1)</f>
        <v>42409.024305555555</v>
      </c>
      <c r="U2131" s="14">
        <f>(((I2131/60)/60)/24)+DATE(1970,1,1)</f>
        <v>42439.024305555555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 0)</f>
        <v>21.25</v>
      </c>
      <c r="Q2132" s="10" t="s">
        <v>8331</v>
      </c>
      <c r="R2132" t="s">
        <v>8332</v>
      </c>
      <c r="S2132">
        <f>YEAR(T2132)</f>
        <v>2014</v>
      </c>
      <c r="T2132" s="14">
        <f>(((J2132/60)/60)/24)+DATE(1970,1,1)</f>
        <v>41832.086377314816</v>
      </c>
      <c r="U2132" s="14">
        <f>(((I2132/60)/60)/24)+DATE(1970,1,1)</f>
        <v>41867.086377314816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 0)</f>
        <v>8.33</v>
      </c>
      <c r="Q2133" s="10" t="s">
        <v>8331</v>
      </c>
      <c r="R2133" t="s">
        <v>8332</v>
      </c>
      <c r="S2133">
        <f>YEAR(T2133)</f>
        <v>2015</v>
      </c>
      <c r="T2133" s="14">
        <f>(((J2133/60)/60)/24)+DATE(1970,1,1)</f>
        <v>42167.207071759258</v>
      </c>
      <c r="U2133" s="14">
        <f>(((I2133/60)/60)/24)+DATE(1970,1,1)</f>
        <v>42197.207071759258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 0)</f>
        <v>21.34</v>
      </c>
      <c r="Q2134" s="10" t="s">
        <v>8331</v>
      </c>
      <c r="R2134" t="s">
        <v>8332</v>
      </c>
      <c r="S2134">
        <f>YEAR(T2134)</f>
        <v>2014</v>
      </c>
      <c r="T2134" s="14">
        <f>(((J2134/60)/60)/24)+DATE(1970,1,1)</f>
        <v>41643.487175925926</v>
      </c>
      <c r="U2134" s="14">
        <f>(((I2134/60)/60)/24)+DATE(1970,1,1)</f>
        <v>41673.487175925926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 0)</f>
        <v>5.33</v>
      </c>
      <c r="Q2135" s="10" t="s">
        <v>8331</v>
      </c>
      <c r="R2135" t="s">
        <v>8332</v>
      </c>
      <c r="S2135">
        <f>YEAR(T2135)</f>
        <v>2011</v>
      </c>
      <c r="T2135" s="14">
        <f>(((J2135/60)/60)/24)+DATE(1970,1,1)</f>
        <v>40619.097210648149</v>
      </c>
      <c r="U2135" s="14">
        <f>(((I2135/60)/60)/24)+DATE(1970,1,1)</f>
        <v>40657.290972222225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 0)</f>
        <v>34.67</v>
      </c>
      <c r="Q2136" s="10" t="s">
        <v>8331</v>
      </c>
      <c r="R2136" t="s">
        <v>8332</v>
      </c>
      <c r="S2136">
        <f>YEAR(T2136)</f>
        <v>2013</v>
      </c>
      <c r="T2136" s="14">
        <f>(((J2136/60)/60)/24)+DATE(1970,1,1)</f>
        <v>41361.886469907404</v>
      </c>
      <c r="U2136" s="14">
        <f>(((I2136/60)/60)/24)+DATE(1970,1,1)</f>
        <v>41391.886469907404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 0)</f>
        <v>21.73</v>
      </c>
      <c r="Q2137" s="10" t="s">
        <v>8331</v>
      </c>
      <c r="R2137" t="s">
        <v>8332</v>
      </c>
      <c r="S2137">
        <f>YEAR(T2137)</f>
        <v>2012</v>
      </c>
      <c r="T2137" s="14">
        <f>(((J2137/60)/60)/24)+DATE(1970,1,1)</f>
        <v>41156.963344907403</v>
      </c>
      <c r="U2137" s="14">
        <f>(((I2137/60)/60)/24)+DATE(1970,1,1)</f>
        <v>41186.963344907403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 0)</f>
        <v>11.92</v>
      </c>
      <c r="Q2138" s="10" t="s">
        <v>8331</v>
      </c>
      <c r="R2138" t="s">
        <v>8332</v>
      </c>
      <c r="S2138">
        <f>YEAR(T2138)</f>
        <v>2013</v>
      </c>
      <c r="T2138" s="14">
        <f>(((J2138/60)/60)/24)+DATE(1970,1,1)</f>
        <v>41536.509097222224</v>
      </c>
      <c r="U2138" s="14">
        <f>(((I2138/60)/60)/24)+DATE(1970,1,1)</f>
        <v>41566.509097222224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 0)</f>
        <v>26.6</v>
      </c>
      <c r="Q2139" s="10" t="s">
        <v>8331</v>
      </c>
      <c r="R2139" t="s">
        <v>8332</v>
      </c>
      <c r="S2139">
        <f>YEAR(T2139)</f>
        <v>2014</v>
      </c>
      <c r="T2139" s="14">
        <f>(((J2139/60)/60)/24)+DATE(1970,1,1)</f>
        <v>41948.771168981482</v>
      </c>
      <c r="U2139" s="14">
        <f>(((I2139/60)/60)/24)+DATE(1970,1,1)</f>
        <v>41978.771168981482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 0)</f>
        <v>10.67</v>
      </c>
      <c r="Q2140" s="10" t="s">
        <v>8331</v>
      </c>
      <c r="R2140" t="s">
        <v>8332</v>
      </c>
      <c r="S2140">
        <f>YEAR(T2140)</f>
        <v>2013</v>
      </c>
      <c r="T2140" s="14">
        <f>(((J2140/60)/60)/24)+DATE(1970,1,1)</f>
        <v>41557.013182870374</v>
      </c>
      <c r="U2140" s="14">
        <f>(((I2140/60)/60)/24)+DATE(1970,1,1)</f>
        <v>41587.054849537039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 0)</f>
        <v>29.04</v>
      </c>
      <c r="Q2141" s="10" t="s">
        <v>8331</v>
      </c>
      <c r="R2141" t="s">
        <v>8332</v>
      </c>
      <c r="S2141">
        <f>YEAR(T2141)</f>
        <v>2016</v>
      </c>
      <c r="T2141" s="14">
        <f>(((J2141/60)/60)/24)+DATE(1970,1,1)</f>
        <v>42647.750092592592</v>
      </c>
      <c r="U2141" s="14">
        <f>(((I2141/60)/60)/24)+DATE(1970,1,1)</f>
        <v>42677.750092592592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 0)</f>
        <v>50.91</v>
      </c>
      <c r="Q2142" s="10" t="s">
        <v>8331</v>
      </c>
      <c r="R2142" t="s">
        <v>8332</v>
      </c>
      <c r="S2142">
        <f>YEAR(T2142)</f>
        <v>2012</v>
      </c>
      <c r="T2142" s="14">
        <f>(((J2142/60)/60)/24)+DATE(1970,1,1)</f>
        <v>41255.833611111113</v>
      </c>
      <c r="U2142" s="14">
        <f>(((I2142/60)/60)/24)+DATE(1970,1,1)</f>
        <v>41285.833611111113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 0)</f>
        <v>0</v>
      </c>
      <c r="Q2143" s="10" t="s">
        <v>8331</v>
      </c>
      <c r="R2143" t="s">
        <v>8332</v>
      </c>
      <c r="S2143">
        <f>YEAR(T2143)</f>
        <v>2014</v>
      </c>
      <c r="T2143" s="14">
        <f>(((J2143/60)/60)/24)+DATE(1970,1,1)</f>
        <v>41927.235636574071</v>
      </c>
      <c r="U2143" s="14">
        <f>(((I2143/60)/60)/24)+DATE(1970,1,1)</f>
        <v>41957.277303240742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 0)</f>
        <v>50.08</v>
      </c>
      <c r="Q2144" s="10" t="s">
        <v>8331</v>
      </c>
      <c r="R2144" t="s">
        <v>8332</v>
      </c>
      <c r="S2144">
        <f>YEAR(T2144)</f>
        <v>2015</v>
      </c>
      <c r="T2144" s="14">
        <f>(((J2144/60)/60)/24)+DATE(1970,1,1)</f>
        <v>42340.701504629629</v>
      </c>
      <c r="U2144" s="14">
        <f>(((I2144/60)/60)/24)+DATE(1970,1,1)</f>
        <v>42368.701504629629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 0)</f>
        <v>45</v>
      </c>
      <c r="Q2145" s="10" t="s">
        <v>8331</v>
      </c>
      <c r="R2145" t="s">
        <v>8332</v>
      </c>
      <c r="S2145">
        <f>YEAR(T2145)</f>
        <v>2010</v>
      </c>
      <c r="T2145" s="14">
        <f>(((J2145/60)/60)/24)+DATE(1970,1,1)</f>
        <v>40332.886712962965</v>
      </c>
      <c r="U2145" s="14">
        <f>(((I2145/60)/60)/24)+DATE(1970,1,1)</f>
        <v>40380.791666666664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 0)</f>
        <v>25.29</v>
      </c>
      <c r="Q2146" s="10" t="s">
        <v>8331</v>
      </c>
      <c r="R2146" t="s">
        <v>8332</v>
      </c>
      <c r="S2146">
        <f>YEAR(T2146)</f>
        <v>2013</v>
      </c>
      <c r="T2146" s="14">
        <f>(((J2146/60)/60)/24)+DATE(1970,1,1)</f>
        <v>41499.546759259261</v>
      </c>
      <c r="U2146" s="14">
        <f>(((I2146/60)/60)/24)+DATE(1970,1,1)</f>
        <v>41531.546759259261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 0)</f>
        <v>51.29</v>
      </c>
      <c r="Q2147" s="10" t="s">
        <v>8331</v>
      </c>
      <c r="R2147" t="s">
        <v>8332</v>
      </c>
      <c r="S2147">
        <f>YEAR(T2147)</f>
        <v>2013</v>
      </c>
      <c r="T2147" s="14">
        <f>(((J2147/60)/60)/24)+DATE(1970,1,1)</f>
        <v>41575.237430555557</v>
      </c>
      <c r="U2147" s="14">
        <f>(((I2147/60)/60)/24)+DATE(1970,1,1)</f>
        <v>41605.279097222221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 0)</f>
        <v>1</v>
      </c>
      <c r="Q2148" s="10" t="s">
        <v>8331</v>
      </c>
      <c r="R2148" t="s">
        <v>8332</v>
      </c>
      <c r="S2148">
        <f>YEAR(T2148)</f>
        <v>2016</v>
      </c>
      <c r="T2148" s="14">
        <f>(((J2148/60)/60)/24)+DATE(1970,1,1)</f>
        <v>42397.679513888885</v>
      </c>
      <c r="U2148" s="14">
        <f>(((I2148/60)/60)/24)+DATE(1970,1,1)</f>
        <v>42411.679513888885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 0)</f>
        <v>49.38</v>
      </c>
      <c r="Q2149" s="10" t="s">
        <v>8331</v>
      </c>
      <c r="R2149" t="s">
        <v>8332</v>
      </c>
      <c r="S2149">
        <f>YEAR(T2149)</f>
        <v>2014</v>
      </c>
      <c r="T2149" s="14">
        <f>(((J2149/60)/60)/24)+DATE(1970,1,1)</f>
        <v>41927.295694444445</v>
      </c>
      <c r="U2149" s="14">
        <f>(((I2149/60)/60)/24)+DATE(1970,1,1)</f>
        <v>41959.337361111116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 0)</f>
        <v>1</v>
      </c>
      <c r="Q2150" s="10" t="s">
        <v>8331</v>
      </c>
      <c r="R2150" t="s">
        <v>8332</v>
      </c>
      <c r="S2150">
        <f>YEAR(T2150)</f>
        <v>2015</v>
      </c>
      <c r="T2150" s="14">
        <f>(((J2150/60)/60)/24)+DATE(1970,1,1)</f>
        <v>42066.733587962968</v>
      </c>
      <c r="U2150" s="14">
        <f>(((I2150/60)/60)/24)+DATE(1970,1,1)</f>
        <v>42096.691921296297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 0)</f>
        <v>0</v>
      </c>
      <c r="Q2151" s="10" t="s">
        <v>8331</v>
      </c>
      <c r="R2151" t="s">
        <v>8332</v>
      </c>
      <c r="S2151">
        <f>YEAR(T2151)</f>
        <v>2010</v>
      </c>
      <c r="T2151" s="14">
        <f>(((J2151/60)/60)/24)+DATE(1970,1,1)</f>
        <v>40355.024953703702</v>
      </c>
      <c r="U2151" s="14">
        <f>(((I2151/60)/60)/24)+DATE(1970,1,1)</f>
        <v>40390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 0)</f>
        <v>101.25</v>
      </c>
      <c r="Q2152" s="10" t="s">
        <v>8331</v>
      </c>
      <c r="R2152" t="s">
        <v>8332</v>
      </c>
      <c r="S2152">
        <f>YEAR(T2152)</f>
        <v>2016</v>
      </c>
      <c r="T2152" s="14">
        <f>(((J2152/60)/60)/24)+DATE(1970,1,1)</f>
        <v>42534.284710648149</v>
      </c>
      <c r="U2152" s="14">
        <f>(((I2152/60)/60)/24)+DATE(1970,1,1)</f>
        <v>42564.284710648149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 0)</f>
        <v>19.670000000000002</v>
      </c>
      <c r="Q2153" s="10" t="s">
        <v>8331</v>
      </c>
      <c r="R2153" t="s">
        <v>8332</v>
      </c>
      <c r="S2153">
        <f>YEAR(T2153)</f>
        <v>2016</v>
      </c>
      <c r="T2153" s="14">
        <f>(((J2153/60)/60)/24)+DATE(1970,1,1)</f>
        <v>42520.847384259265</v>
      </c>
      <c r="U2153" s="14">
        <f>(((I2153/60)/60)/24)+DATE(1970,1,1)</f>
        <v>42550.847384259265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 0)</f>
        <v>12.5</v>
      </c>
      <c r="Q2154" s="10" t="s">
        <v>8331</v>
      </c>
      <c r="R2154" t="s">
        <v>8332</v>
      </c>
      <c r="S2154">
        <f>YEAR(T2154)</f>
        <v>2014</v>
      </c>
      <c r="T2154" s="14">
        <f>(((J2154/60)/60)/24)+DATE(1970,1,1)</f>
        <v>41683.832280092596</v>
      </c>
      <c r="U2154" s="14">
        <f>(((I2154/60)/60)/24)+DATE(1970,1,1)</f>
        <v>41713.790613425925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 0)</f>
        <v>8.5</v>
      </c>
      <c r="Q2155" s="10" t="s">
        <v>8331</v>
      </c>
      <c r="R2155" t="s">
        <v>8332</v>
      </c>
      <c r="S2155">
        <f>YEAR(T2155)</f>
        <v>2014</v>
      </c>
      <c r="T2155" s="14">
        <f>(((J2155/60)/60)/24)+DATE(1970,1,1)</f>
        <v>41974.911087962959</v>
      </c>
      <c r="U2155" s="14">
        <f>(((I2155/60)/60)/24)+DATE(1970,1,1)</f>
        <v>42014.332638888889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 0)</f>
        <v>1</v>
      </c>
      <c r="Q2156" s="10" t="s">
        <v>8331</v>
      </c>
      <c r="R2156" t="s">
        <v>8332</v>
      </c>
      <c r="S2156">
        <f>YEAR(T2156)</f>
        <v>2014</v>
      </c>
      <c r="T2156" s="14">
        <f>(((J2156/60)/60)/24)+DATE(1970,1,1)</f>
        <v>41647.632256944446</v>
      </c>
      <c r="U2156" s="14">
        <f>(((I2156/60)/60)/24)+DATE(1970,1,1)</f>
        <v>41667.632256944446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 0)</f>
        <v>23</v>
      </c>
      <c r="Q2157" s="10" t="s">
        <v>8331</v>
      </c>
      <c r="R2157" t="s">
        <v>8332</v>
      </c>
      <c r="S2157">
        <f>YEAR(T2157)</f>
        <v>2016</v>
      </c>
      <c r="T2157" s="14">
        <f>(((J2157/60)/60)/24)+DATE(1970,1,1)</f>
        <v>42430.747511574074</v>
      </c>
      <c r="U2157" s="14">
        <f>(((I2157/60)/60)/24)+DATE(1970,1,1)</f>
        <v>42460.70584490741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 0)</f>
        <v>17.989999999999998</v>
      </c>
      <c r="Q2158" s="10" t="s">
        <v>8331</v>
      </c>
      <c r="R2158" t="s">
        <v>8332</v>
      </c>
      <c r="S2158">
        <f>YEAR(T2158)</f>
        <v>2013</v>
      </c>
      <c r="T2158" s="14">
        <f>(((J2158/60)/60)/24)+DATE(1970,1,1)</f>
        <v>41488.85423611111</v>
      </c>
      <c r="U2158" s="14">
        <f>(((I2158/60)/60)/24)+DATE(1970,1,1)</f>
        <v>41533.85423611111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 0)</f>
        <v>370.95</v>
      </c>
      <c r="Q2159" s="10" t="s">
        <v>8331</v>
      </c>
      <c r="R2159" t="s">
        <v>8332</v>
      </c>
      <c r="S2159">
        <f>YEAR(T2159)</f>
        <v>2016</v>
      </c>
      <c r="T2159" s="14">
        <f>(((J2159/60)/60)/24)+DATE(1970,1,1)</f>
        <v>42694.98128472222</v>
      </c>
      <c r="U2159" s="14">
        <f>(((I2159/60)/60)/24)+DATE(1970,1,1)</f>
        <v>42727.332638888889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 0)</f>
        <v>63.57</v>
      </c>
      <c r="Q2160" s="10" t="s">
        <v>8331</v>
      </c>
      <c r="R2160" t="s">
        <v>8332</v>
      </c>
      <c r="S2160">
        <f>YEAR(T2160)</f>
        <v>2012</v>
      </c>
      <c r="T2160" s="14">
        <f>(((J2160/60)/60)/24)+DATE(1970,1,1)</f>
        <v>41264.853865740741</v>
      </c>
      <c r="U2160" s="14">
        <f>(((I2160/60)/60)/24)+DATE(1970,1,1)</f>
        <v>41309.853865740741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 0)</f>
        <v>13</v>
      </c>
      <c r="Q2161" s="10" t="s">
        <v>8331</v>
      </c>
      <c r="R2161" t="s">
        <v>8332</v>
      </c>
      <c r="S2161">
        <f>YEAR(T2161)</f>
        <v>2011</v>
      </c>
      <c r="T2161" s="14">
        <f>(((J2161/60)/60)/24)+DATE(1970,1,1)</f>
        <v>40710.731180555551</v>
      </c>
      <c r="U2161" s="14">
        <f>(((I2161/60)/60)/24)+DATE(1970,1,1)</f>
        <v>40740.731180555551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 0)</f>
        <v>5.31</v>
      </c>
      <c r="Q2162" s="10" t="s">
        <v>8331</v>
      </c>
      <c r="R2162" t="s">
        <v>8332</v>
      </c>
      <c r="S2162">
        <f>YEAR(T2162)</f>
        <v>2012</v>
      </c>
      <c r="T2162" s="14">
        <f>(((J2162/60)/60)/24)+DATE(1970,1,1)</f>
        <v>41018.711863425924</v>
      </c>
      <c r="U2162" s="14">
        <f>(((I2162/60)/60)/24)+DATE(1970,1,1)</f>
        <v>41048.711863425924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 0)</f>
        <v>35.619999999999997</v>
      </c>
      <c r="Q2163" s="10" t="s">
        <v>8323</v>
      </c>
      <c r="R2163" t="s">
        <v>8324</v>
      </c>
      <c r="S2163">
        <f>YEAR(T2163)</f>
        <v>2015</v>
      </c>
      <c r="T2163" s="14">
        <f>(((J2163/60)/60)/24)+DATE(1970,1,1)</f>
        <v>42240.852534722217</v>
      </c>
      <c r="U2163" s="14">
        <f>(((I2163/60)/60)/24)+DATE(1970,1,1)</f>
        <v>42270.852534722217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 0)</f>
        <v>87.1</v>
      </c>
      <c r="Q2164" s="10" t="s">
        <v>8323</v>
      </c>
      <c r="R2164" t="s">
        <v>8324</v>
      </c>
      <c r="S2164">
        <f>YEAR(T2164)</f>
        <v>2014</v>
      </c>
      <c r="T2164" s="14">
        <f>(((J2164/60)/60)/24)+DATE(1970,1,1)</f>
        <v>41813.766099537039</v>
      </c>
      <c r="U2164" s="14">
        <f>(((I2164/60)/60)/24)+DATE(1970,1,1)</f>
        <v>41844.766099537039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 0)</f>
        <v>75.11</v>
      </c>
      <c r="Q2165" s="10" t="s">
        <v>8323</v>
      </c>
      <c r="R2165" t="s">
        <v>8324</v>
      </c>
      <c r="S2165">
        <f>YEAR(T2165)</f>
        <v>2015</v>
      </c>
      <c r="T2165" s="14">
        <f>(((J2165/60)/60)/24)+DATE(1970,1,1)</f>
        <v>42111.899537037039</v>
      </c>
      <c r="U2165" s="14">
        <f>(((I2165/60)/60)/24)+DATE(1970,1,1)</f>
        <v>42163.159722222219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 0)</f>
        <v>68.010000000000005</v>
      </c>
      <c r="Q2166" s="10" t="s">
        <v>8323</v>
      </c>
      <c r="R2166" t="s">
        <v>8324</v>
      </c>
      <c r="S2166">
        <f>YEAR(T2166)</f>
        <v>2016</v>
      </c>
      <c r="T2166" s="14">
        <f>(((J2166/60)/60)/24)+DATE(1970,1,1)</f>
        <v>42515.71775462963</v>
      </c>
      <c r="U2166" s="14">
        <f>(((I2166/60)/60)/24)+DATE(1970,1,1)</f>
        <v>42546.165972222225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 0)</f>
        <v>29.62</v>
      </c>
      <c r="Q2167" s="10" t="s">
        <v>8323</v>
      </c>
      <c r="R2167" t="s">
        <v>8324</v>
      </c>
      <c r="S2167">
        <f>YEAR(T2167)</f>
        <v>2016</v>
      </c>
      <c r="T2167" s="14">
        <f>(((J2167/60)/60)/24)+DATE(1970,1,1)</f>
        <v>42438.667071759264</v>
      </c>
      <c r="U2167" s="14">
        <f>(((I2167/60)/60)/24)+DATE(1970,1,1)</f>
        <v>42468.625405092593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 0)</f>
        <v>91.63</v>
      </c>
      <c r="Q2168" s="10" t="s">
        <v>8323</v>
      </c>
      <c r="R2168" t="s">
        <v>8324</v>
      </c>
      <c r="S2168">
        <f>YEAR(T2168)</f>
        <v>2014</v>
      </c>
      <c r="T2168" s="14">
        <f>(((J2168/60)/60)/24)+DATE(1970,1,1)</f>
        <v>41933.838171296295</v>
      </c>
      <c r="U2168" s="14">
        <f>(((I2168/60)/60)/24)+DATE(1970,1,1)</f>
        <v>41978.879837962959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 0)</f>
        <v>22.5</v>
      </c>
      <c r="Q2169" s="10" t="s">
        <v>8323</v>
      </c>
      <c r="R2169" t="s">
        <v>8324</v>
      </c>
      <c r="S2169">
        <f>YEAR(T2169)</f>
        <v>2012</v>
      </c>
      <c r="T2169" s="14">
        <f>(((J2169/60)/60)/24)+DATE(1970,1,1)</f>
        <v>41153.066400462965</v>
      </c>
      <c r="U2169" s="14">
        <f>(((I2169/60)/60)/24)+DATE(1970,1,1)</f>
        <v>41167.066400462965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 0)</f>
        <v>64.37</v>
      </c>
      <c r="Q2170" s="10" t="s">
        <v>8323</v>
      </c>
      <c r="R2170" t="s">
        <v>8324</v>
      </c>
      <c r="S2170">
        <f>YEAR(T2170)</f>
        <v>2017</v>
      </c>
      <c r="T2170" s="14">
        <f>(((J2170/60)/60)/24)+DATE(1970,1,1)</f>
        <v>42745.600243055553</v>
      </c>
      <c r="U2170" s="14">
        <f>(((I2170/60)/60)/24)+DATE(1970,1,1)</f>
        <v>42776.208333333328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 0)</f>
        <v>21.86</v>
      </c>
      <c r="Q2171" s="10" t="s">
        <v>8323</v>
      </c>
      <c r="R2171" t="s">
        <v>8324</v>
      </c>
      <c r="S2171">
        <f>YEAR(T2171)</f>
        <v>2017</v>
      </c>
      <c r="T2171" s="14">
        <f>(((J2171/60)/60)/24)+DATE(1970,1,1)</f>
        <v>42793.700821759259</v>
      </c>
      <c r="U2171" s="14">
        <f>(((I2171/60)/60)/24)+DATE(1970,1,1)</f>
        <v>42796.700821759259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 0)</f>
        <v>33.32</v>
      </c>
      <c r="Q2172" s="10" t="s">
        <v>8323</v>
      </c>
      <c r="R2172" t="s">
        <v>8324</v>
      </c>
      <c r="S2172">
        <f>YEAR(T2172)</f>
        <v>2015</v>
      </c>
      <c r="T2172" s="14">
        <f>(((J2172/60)/60)/24)+DATE(1970,1,1)</f>
        <v>42198.750254629631</v>
      </c>
      <c r="U2172" s="14">
        <f>(((I2172/60)/60)/24)+DATE(1970,1,1)</f>
        <v>42238.750254629631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 0)</f>
        <v>90.28</v>
      </c>
      <c r="Q2173" s="10" t="s">
        <v>8323</v>
      </c>
      <c r="R2173" t="s">
        <v>8324</v>
      </c>
      <c r="S2173">
        <f>YEAR(T2173)</f>
        <v>2015</v>
      </c>
      <c r="T2173" s="14">
        <f>(((J2173/60)/60)/24)+DATE(1970,1,1)</f>
        <v>42141.95711805555</v>
      </c>
      <c r="U2173" s="14">
        <f>(((I2173/60)/60)/24)+DATE(1970,1,1)</f>
        <v>42177.208333333328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 0)</f>
        <v>76.92</v>
      </c>
      <c r="Q2174" s="10" t="s">
        <v>8323</v>
      </c>
      <c r="R2174" t="s">
        <v>8324</v>
      </c>
      <c r="S2174">
        <f>YEAR(T2174)</f>
        <v>2015</v>
      </c>
      <c r="T2174" s="14">
        <f>(((J2174/60)/60)/24)+DATE(1970,1,1)</f>
        <v>42082.580092592587</v>
      </c>
      <c r="U2174" s="14">
        <f>(((I2174/60)/60)/24)+DATE(1970,1,1)</f>
        <v>42112.580092592587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 0)</f>
        <v>59.23</v>
      </c>
      <c r="Q2175" s="10" t="s">
        <v>8323</v>
      </c>
      <c r="R2175" t="s">
        <v>8324</v>
      </c>
      <c r="S2175">
        <f>YEAR(T2175)</f>
        <v>2013</v>
      </c>
      <c r="T2175" s="14">
        <f>(((J2175/60)/60)/24)+DATE(1970,1,1)</f>
        <v>41495.692627314813</v>
      </c>
      <c r="U2175" s="14">
        <f>(((I2175/60)/60)/24)+DATE(1970,1,1)</f>
        <v>41527.165972222225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 0)</f>
        <v>65.38</v>
      </c>
      <c r="Q2176" s="10" t="s">
        <v>8323</v>
      </c>
      <c r="R2176" t="s">
        <v>8324</v>
      </c>
      <c r="S2176">
        <f>YEAR(T2176)</f>
        <v>2016</v>
      </c>
      <c r="T2176" s="14">
        <f>(((J2176/60)/60)/24)+DATE(1970,1,1)</f>
        <v>42465.542905092589</v>
      </c>
      <c r="U2176" s="14">
        <f>(((I2176/60)/60)/24)+DATE(1970,1,1)</f>
        <v>42495.542905092589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 0)</f>
        <v>67.31</v>
      </c>
      <c r="Q2177" s="10" t="s">
        <v>8323</v>
      </c>
      <c r="R2177" t="s">
        <v>8324</v>
      </c>
      <c r="S2177">
        <f>YEAR(T2177)</f>
        <v>2016</v>
      </c>
      <c r="T2177" s="14">
        <f>(((J2177/60)/60)/24)+DATE(1970,1,1)</f>
        <v>42565.009097222224</v>
      </c>
      <c r="U2177" s="14">
        <f>(((I2177/60)/60)/24)+DATE(1970,1,1)</f>
        <v>42572.009097222224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 0)</f>
        <v>88.75</v>
      </c>
      <c r="Q2178" s="10" t="s">
        <v>8323</v>
      </c>
      <c r="R2178" t="s">
        <v>8324</v>
      </c>
      <c r="S2178">
        <f>YEAR(T2178)</f>
        <v>2015</v>
      </c>
      <c r="T2178" s="14">
        <f>(((J2178/60)/60)/24)+DATE(1970,1,1)</f>
        <v>42096.633206018523</v>
      </c>
      <c r="U2178" s="14">
        <f>(((I2178/60)/60)/24)+DATE(1970,1,1)</f>
        <v>42126.633206018523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 0)</f>
        <v>65.87</v>
      </c>
      <c r="Q2179" s="10" t="s">
        <v>8323</v>
      </c>
      <c r="R2179" t="s">
        <v>8324</v>
      </c>
      <c r="S2179">
        <f>YEAR(T2179)</f>
        <v>2016</v>
      </c>
      <c r="T2179" s="14">
        <f>(((J2179/60)/60)/24)+DATE(1970,1,1)</f>
        <v>42502.250775462962</v>
      </c>
      <c r="U2179" s="14">
        <f>(((I2179/60)/60)/24)+DATE(1970,1,1)</f>
        <v>42527.250775462962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 0)</f>
        <v>40.35</v>
      </c>
      <c r="Q2180" s="10" t="s">
        <v>8323</v>
      </c>
      <c r="R2180" t="s">
        <v>8324</v>
      </c>
      <c r="S2180">
        <f>YEAR(T2180)</f>
        <v>2016</v>
      </c>
      <c r="T2180" s="14">
        <f>(((J2180/60)/60)/24)+DATE(1970,1,1)</f>
        <v>42723.63653935185</v>
      </c>
      <c r="U2180" s="14">
        <f>(((I2180/60)/60)/24)+DATE(1970,1,1)</f>
        <v>42753.63653935185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 0)</f>
        <v>76.86</v>
      </c>
      <c r="Q2181" s="10" t="s">
        <v>8323</v>
      </c>
      <c r="R2181" t="s">
        <v>8324</v>
      </c>
      <c r="S2181">
        <f>YEAR(T2181)</f>
        <v>2015</v>
      </c>
      <c r="T2181" s="14">
        <f>(((J2181/60)/60)/24)+DATE(1970,1,1)</f>
        <v>42075.171203703707</v>
      </c>
      <c r="U2181" s="14">
        <f>(((I2181/60)/60)/24)+DATE(1970,1,1)</f>
        <v>42105.171203703707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 0)</f>
        <v>68.709999999999994</v>
      </c>
      <c r="Q2182" s="10" t="s">
        <v>8323</v>
      </c>
      <c r="R2182" t="s">
        <v>8324</v>
      </c>
      <c r="S2182">
        <f>YEAR(T2182)</f>
        <v>2015</v>
      </c>
      <c r="T2182" s="14">
        <f>(((J2182/60)/60)/24)+DATE(1970,1,1)</f>
        <v>42279.669768518521</v>
      </c>
      <c r="U2182" s="14">
        <f>(((I2182/60)/60)/24)+DATE(1970,1,1)</f>
        <v>42321.711435185185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 0)</f>
        <v>57.77</v>
      </c>
      <c r="Q2183" s="10" t="s">
        <v>8331</v>
      </c>
      <c r="R2183" t="s">
        <v>8349</v>
      </c>
      <c r="S2183">
        <f>YEAR(T2183)</f>
        <v>2017</v>
      </c>
      <c r="T2183" s="14">
        <f>(((J2183/60)/60)/24)+DATE(1970,1,1)</f>
        <v>42773.005243055552</v>
      </c>
      <c r="U2183" s="14">
        <f>(((I2183/60)/60)/24)+DATE(1970,1,1)</f>
        <v>42787.005243055552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 0)</f>
        <v>44.17</v>
      </c>
      <c r="Q2184" s="10" t="s">
        <v>8331</v>
      </c>
      <c r="R2184" t="s">
        <v>8349</v>
      </c>
      <c r="S2184">
        <f>YEAR(T2184)</f>
        <v>2014</v>
      </c>
      <c r="T2184" s="14">
        <f>(((J2184/60)/60)/24)+DATE(1970,1,1)</f>
        <v>41879.900752314818</v>
      </c>
      <c r="U2184" s="14">
        <f>(((I2184/60)/60)/24)+DATE(1970,1,1)</f>
        <v>41914.900752314818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 0)</f>
        <v>31.57</v>
      </c>
      <c r="Q2185" s="10" t="s">
        <v>8331</v>
      </c>
      <c r="R2185" t="s">
        <v>8349</v>
      </c>
      <c r="S2185">
        <f>YEAR(T2185)</f>
        <v>2017</v>
      </c>
      <c r="T2185" s="14">
        <f>(((J2185/60)/60)/24)+DATE(1970,1,1)</f>
        <v>42745.365474537044</v>
      </c>
      <c r="U2185" s="14">
        <f>(((I2185/60)/60)/24)+DATE(1970,1,1)</f>
        <v>42775.208333333328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 0)</f>
        <v>107.05</v>
      </c>
      <c r="Q2186" s="10" t="s">
        <v>8331</v>
      </c>
      <c r="R2186" t="s">
        <v>8349</v>
      </c>
      <c r="S2186">
        <f>YEAR(T2186)</f>
        <v>2016</v>
      </c>
      <c r="T2186" s="14">
        <f>(((J2186/60)/60)/24)+DATE(1970,1,1)</f>
        <v>42380.690289351856</v>
      </c>
      <c r="U2186" s="14">
        <f>(((I2186/60)/60)/24)+DATE(1970,1,1)</f>
        <v>42394.666666666672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 0)</f>
        <v>149.03</v>
      </c>
      <c r="Q2187" s="10" t="s">
        <v>8331</v>
      </c>
      <c r="R2187" t="s">
        <v>8349</v>
      </c>
      <c r="S2187">
        <f>YEAR(T2187)</f>
        <v>2013</v>
      </c>
      <c r="T2187" s="14">
        <f>(((J2187/60)/60)/24)+DATE(1970,1,1)</f>
        <v>41319.349988425929</v>
      </c>
      <c r="U2187" s="14">
        <f>(((I2187/60)/60)/24)+DATE(1970,1,1)</f>
        <v>41359.349988425929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 0)</f>
        <v>55.96</v>
      </c>
      <c r="Q2188" s="10" t="s">
        <v>8331</v>
      </c>
      <c r="R2188" t="s">
        <v>8349</v>
      </c>
      <c r="S2188">
        <f>YEAR(T2188)</f>
        <v>2016</v>
      </c>
      <c r="T2188" s="14">
        <f>(((J2188/60)/60)/24)+DATE(1970,1,1)</f>
        <v>42583.615081018521</v>
      </c>
      <c r="U2188" s="14">
        <f>(((I2188/60)/60)/24)+DATE(1970,1,1)</f>
        <v>42620.083333333328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 0)</f>
        <v>56.97</v>
      </c>
      <c r="Q2189" s="10" t="s">
        <v>8331</v>
      </c>
      <c r="R2189" t="s">
        <v>8349</v>
      </c>
      <c r="S2189">
        <f>YEAR(T2189)</f>
        <v>2015</v>
      </c>
      <c r="T2189" s="14">
        <f>(((J2189/60)/60)/24)+DATE(1970,1,1)</f>
        <v>42068.209097222221</v>
      </c>
      <c r="U2189" s="14">
        <f>(((I2189/60)/60)/24)+DATE(1970,1,1)</f>
        <v>42097.165972222225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 0)</f>
        <v>44.06</v>
      </c>
      <c r="Q2190" s="10" t="s">
        <v>8331</v>
      </c>
      <c r="R2190" t="s">
        <v>8349</v>
      </c>
      <c r="S2190">
        <f>YEAR(T2190)</f>
        <v>2016</v>
      </c>
      <c r="T2190" s="14">
        <f>(((J2190/60)/60)/24)+DATE(1970,1,1)</f>
        <v>42633.586122685185</v>
      </c>
      <c r="U2190" s="14">
        <f>(((I2190/60)/60)/24)+DATE(1970,1,1)</f>
        <v>42668.708333333328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 0)</f>
        <v>68.63</v>
      </c>
      <c r="Q2191" s="10" t="s">
        <v>8331</v>
      </c>
      <c r="R2191" t="s">
        <v>8349</v>
      </c>
      <c r="S2191">
        <f>YEAR(T2191)</f>
        <v>2016</v>
      </c>
      <c r="T2191" s="14">
        <f>(((J2191/60)/60)/24)+DATE(1970,1,1)</f>
        <v>42467.788194444445</v>
      </c>
      <c r="U2191" s="14">
        <f>(((I2191/60)/60)/24)+DATE(1970,1,1)</f>
        <v>42481.916666666672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 0)</f>
        <v>65.319999999999993</v>
      </c>
      <c r="Q2192" s="10" t="s">
        <v>8331</v>
      </c>
      <c r="R2192" t="s">
        <v>8349</v>
      </c>
      <c r="S2192">
        <f>YEAR(T2192)</f>
        <v>2016</v>
      </c>
      <c r="T2192" s="14">
        <f>(((J2192/60)/60)/24)+DATE(1970,1,1)</f>
        <v>42417.625046296293</v>
      </c>
      <c r="U2192" s="14">
        <f>(((I2192/60)/60)/24)+DATE(1970,1,1)</f>
        <v>42452.290972222225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 0)</f>
        <v>35.92</v>
      </c>
      <c r="Q2193" s="10" t="s">
        <v>8331</v>
      </c>
      <c r="R2193" t="s">
        <v>8349</v>
      </c>
      <c r="S2193">
        <f>YEAR(T2193)</f>
        <v>2017</v>
      </c>
      <c r="T2193" s="14">
        <f>(((J2193/60)/60)/24)+DATE(1970,1,1)</f>
        <v>42768.833645833336</v>
      </c>
      <c r="U2193" s="14">
        <f>(((I2193/60)/60)/24)+DATE(1970,1,1)</f>
        <v>42780.833645833336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 0)</f>
        <v>40.07</v>
      </c>
      <c r="Q2194" s="10" t="s">
        <v>8331</v>
      </c>
      <c r="R2194" t="s">
        <v>8349</v>
      </c>
      <c r="S2194">
        <f>YEAR(T2194)</f>
        <v>2016</v>
      </c>
      <c r="T2194" s="14">
        <f>(((J2194/60)/60)/24)+DATE(1970,1,1)</f>
        <v>42691.8512037037</v>
      </c>
      <c r="U2194" s="14">
        <f>(((I2194/60)/60)/24)+DATE(1970,1,1)</f>
        <v>42719.958333333328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 0)</f>
        <v>75.650000000000006</v>
      </c>
      <c r="Q2195" s="10" t="s">
        <v>8331</v>
      </c>
      <c r="R2195" t="s">
        <v>8349</v>
      </c>
      <c r="S2195">
        <f>YEAR(T2195)</f>
        <v>2016</v>
      </c>
      <c r="T2195" s="14">
        <f>(((J2195/60)/60)/24)+DATE(1970,1,1)</f>
        <v>42664.405925925923</v>
      </c>
      <c r="U2195" s="14">
        <f>(((I2195/60)/60)/24)+DATE(1970,1,1)</f>
        <v>42695.207638888889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 0)</f>
        <v>61.2</v>
      </c>
      <c r="Q2196" s="10" t="s">
        <v>8331</v>
      </c>
      <c r="R2196" t="s">
        <v>8349</v>
      </c>
      <c r="S2196">
        <f>YEAR(T2196)</f>
        <v>2016</v>
      </c>
      <c r="T2196" s="14">
        <f>(((J2196/60)/60)/24)+DATE(1970,1,1)</f>
        <v>42425.757986111115</v>
      </c>
      <c r="U2196" s="14">
        <f>(((I2196/60)/60)/24)+DATE(1970,1,1)</f>
        <v>42455.716319444444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 0)</f>
        <v>48.13</v>
      </c>
      <c r="Q2197" s="10" t="s">
        <v>8331</v>
      </c>
      <c r="R2197" t="s">
        <v>8349</v>
      </c>
      <c r="S2197">
        <f>YEAR(T2197)</f>
        <v>2015</v>
      </c>
      <c r="T2197" s="14">
        <f>(((J2197/60)/60)/24)+DATE(1970,1,1)</f>
        <v>42197.771990740745</v>
      </c>
      <c r="U2197" s="14">
        <f>(((I2197/60)/60)/24)+DATE(1970,1,1)</f>
        <v>42227.771990740745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 0)</f>
        <v>68.11</v>
      </c>
      <c r="Q2198" s="10" t="s">
        <v>8331</v>
      </c>
      <c r="R2198" t="s">
        <v>8349</v>
      </c>
      <c r="S2198">
        <f>YEAR(T2198)</f>
        <v>2016</v>
      </c>
      <c r="T2198" s="14">
        <f>(((J2198/60)/60)/24)+DATE(1970,1,1)</f>
        <v>42675.487291666665</v>
      </c>
      <c r="U2198" s="14">
        <f>(((I2198/60)/60)/24)+DATE(1970,1,1)</f>
        <v>42706.291666666672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 0)</f>
        <v>65.89</v>
      </c>
      <c r="Q2199" s="10" t="s">
        <v>8331</v>
      </c>
      <c r="R2199" t="s">
        <v>8349</v>
      </c>
      <c r="S2199">
        <f>YEAR(T2199)</f>
        <v>2015</v>
      </c>
      <c r="T2199" s="14">
        <f>(((J2199/60)/60)/24)+DATE(1970,1,1)</f>
        <v>42033.584016203706</v>
      </c>
      <c r="U2199" s="14">
        <f>(((I2199/60)/60)/24)+DATE(1970,1,1)</f>
        <v>42063.584016203706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 0)</f>
        <v>81.650000000000006</v>
      </c>
      <c r="Q2200" s="10" t="s">
        <v>8331</v>
      </c>
      <c r="R2200" t="s">
        <v>8349</v>
      </c>
      <c r="S2200">
        <f>YEAR(T2200)</f>
        <v>2015</v>
      </c>
      <c r="T2200" s="14">
        <f>(((J2200/60)/60)/24)+DATE(1970,1,1)</f>
        <v>42292.513888888891</v>
      </c>
      <c r="U2200" s="14">
        <f>(((I2200/60)/60)/24)+DATE(1970,1,1)</f>
        <v>42322.555555555555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 0)</f>
        <v>52.7</v>
      </c>
      <c r="Q2201" s="10" t="s">
        <v>8331</v>
      </c>
      <c r="R2201" t="s">
        <v>8349</v>
      </c>
      <c r="S2201">
        <f>YEAR(T2201)</f>
        <v>2015</v>
      </c>
      <c r="T2201" s="14">
        <f>(((J2201/60)/60)/24)+DATE(1970,1,1)</f>
        <v>42262.416643518518</v>
      </c>
      <c r="U2201" s="14">
        <f>(((I2201/60)/60)/24)+DATE(1970,1,1)</f>
        <v>42292.416643518518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 0)</f>
        <v>41.23</v>
      </c>
      <c r="Q2202" s="10" t="s">
        <v>8331</v>
      </c>
      <c r="R2202" t="s">
        <v>8349</v>
      </c>
      <c r="S2202">
        <f>YEAR(T2202)</f>
        <v>2015</v>
      </c>
      <c r="T2202" s="14">
        <f>(((J2202/60)/60)/24)+DATE(1970,1,1)</f>
        <v>42163.625787037032</v>
      </c>
      <c r="U2202" s="14">
        <f>(((I2202/60)/60)/24)+DATE(1970,1,1)</f>
        <v>42191.125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 0)</f>
        <v>15.04</v>
      </c>
      <c r="Q2203" s="10" t="s">
        <v>8323</v>
      </c>
      <c r="R2203" t="s">
        <v>8328</v>
      </c>
      <c r="S2203">
        <f>YEAR(T2203)</f>
        <v>2013</v>
      </c>
      <c r="T2203" s="14">
        <f>(((J2203/60)/60)/24)+DATE(1970,1,1)</f>
        <v>41276.846817129634</v>
      </c>
      <c r="U2203" s="14">
        <f>(((I2203/60)/60)/24)+DATE(1970,1,1)</f>
        <v>41290.846817129634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 0)</f>
        <v>39.07</v>
      </c>
      <c r="Q2204" s="10" t="s">
        <v>8323</v>
      </c>
      <c r="R2204" t="s">
        <v>8328</v>
      </c>
      <c r="S2204">
        <f>YEAR(T2204)</f>
        <v>2012</v>
      </c>
      <c r="T2204" s="14">
        <f>(((J2204/60)/60)/24)+DATE(1970,1,1)</f>
        <v>41184.849166666667</v>
      </c>
      <c r="U2204" s="14">
        <f>(((I2204/60)/60)/24)+DATE(1970,1,1)</f>
        <v>41214.849166666667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 0)</f>
        <v>43.82</v>
      </c>
      <c r="Q2205" s="10" t="s">
        <v>8323</v>
      </c>
      <c r="R2205" t="s">
        <v>8328</v>
      </c>
      <c r="S2205">
        <f>YEAR(T2205)</f>
        <v>2015</v>
      </c>
      <c r="T2205" s="14">
        <f>(((J2205/60)/60)/24)+DATE(1970,1,1)</f>
        <v>42241.85974537037</v>
      </c>
      <c r="U2205" s="14">
        <f>(((I2205/60)/60)/24)+DATE(1970,1,1)</f>
        <v>42271.85974537037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 0)</f>
        <v>27.3</v>
      </c>
      <c r="Q2206" s="10" t="s">
        <v>8323</v>
      </c>
      <c r="R2206" t="s">
        <v>8328</v>
      </c>
      <c r="S2206">
        <f>YEAR(T2206)</f>
        <v>2013</v>
      </c>
      <c r="T2206" s="14">
        <f>(((J2206/60)/60)/24)+DATE(1970,1,1)</f>
        <v>41312.311562499999</v>
      </c>
      <c r="U2206" s="14">
        <f>(((I2206/60)/60)/24)+DATE(1970,1,1)</f>
        <v>41342.311562499999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 0)</f>
        <v>42.22</v>
      </c>
      <c r="Q2207" s="10" t="s">
        <v>8323</v>
      </c>
      <c r="R2207" t="s">
        <v>8328</v>
      </c>
      <c r="S2207">
        <f>YEAR(T2207)</f>
        <v>2012</v>
      </c>
      <c r="T2207" s="14">
        <f>(((J2207/60)/60)/24)+DATE(1970,1,1)</f>
        <v>41031.82163194444</v>
      </c>
      <c r="U2207" s="14">
        <f>(((I2207/60)/60)/24)+DATE(1970,1,1)</f>
        <v>41061.82163194444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 0)</f>
        <v>33.24</v>
      </c>
      <c r="Q2208" s="10" t="s">
        <v>8323</v>
      </c>
      <c r="R2208" t="s">
        <v>8328</v>
      </c>
      <c r="S2208">
        <f>YEAR(T2208)</f>
        <v>2012</v>
      </c>
      <c r="T2208" s="14">
        <f>(((J2208/60)/60)/24)+DATE(1970,1,1)</f>
        <v>40997.257222222222</v>
      </c>
      <c r="U2208" s="14">
        <f>(((I2208/60)/60)/24)+DATE(1970,1,1)</f>
        <v>41015.257222222222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 0)</f>
        <v>285.70999999999998</v>
      </c>
      <c r="Q2209" s="10" t="s">
        <v>8323</v>
      </c>
      <c r="R2209" t="s">
        <v>8328</v>
      </c>
      <c r="S2209">
        <f>YEAR(T2209)</f>
        <v>2013</v>
      </c>
      <c r="T2209" s="14">
        <f>(((J2209/60)/60)/24)+DATE(1970,1,1)</f>
        <v>41564.194131944445</v>
      </c>
      <c r="U2209" s="14">
        <f>(((I2209/60)/60)/24)+DATE(1970,1,1)</f>
        <v>41594.235798611109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 0)</f>
        <v>42.33</v>
      </c>
      <c r="Q2210" s="10" t="s">
        <v>8323</v>
      </c>
      <c r="R2210" t="s">
        <v>8328</v>
      </c>
      <c r="S2210">
        <f>YEAR(T2210)</f>
        <v>2012</v>
      </c>
      <c r="T2210" s="14">
        <f>(((J2210/60)/60)/24)+DATE(1970,1,1)</f>
        <v>40946.882245370369</v>
      </c>
      <c r="U2210" s="14">
        <f>(((I2210/60)/60)/24)+DATE(1970,1,1)</f>
        <v>41006.166666666664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 0)</f>
        <v>50.27</v>
      </c>
      <c r="Q2211" s="10" t="s">
        <v>8323</v>
      </c>
      <c r="R2211" t="s">
        <v>8328</v>
      </c>
      <c r="S2211">
        <f>YEAR(T2211)</f>
        <v>2014</v>
      </c>
      <c r="T2211" s="14">
        <f>(((J2211/60)/60)/24)+DATE(1970,1,1)</f>
        <v>41732.479675925926</v>
      </c>
      <c r="U2211" s="14">
        <f>(((I2211/60)/60)/24)+DATE(1970,1,1)</f>
        <v>41743.958333333336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 0)</f>
        <v>61.9</v>
      </c>
      <c r="Q2212" s="10" t="s">
        <v>8323</v>
      </c>
      <c r="R2212" t="s">
        <v>8328</v>
      </c>
      <c r="S2212">
        <f>YEAR(T2212)</f>
        <v>2012</v>
      </c>
      <c r="T2212" s="14">
        <f>(((J2212/60)/60)/24)+DATE(1970,1,1)</f>
        <v>40956.066087962965</v>
      </c>
      <c r="U2212" s="14">
        <f>(((I2212/60)/60)/24)+DATE(1970,1,1)</f>
        <v>41013.73333333333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 0)</f>
        <v>40.75</v>
      </c>
      <c r="Q2213" s="10" t="s">
        <v>8323</v>
      </c>
      <c r="R2213" t="s">
        <v>8328</v>
      </c>
      <c r="S2213">
        <f>YEAR(T2213)</f>
        <v>2014</v>
      </c>
      <c r="T2213" s="14">
        <f>(((J2213/60)/60)/24)+DATE(1970,1,1)</f>
        <v>41716.785011574073</v>
      </c>
      <c r="U2213" s="14">
        <f>(((I2213/60)/60)/24)+DATE(1970,1,1)</f>
        <v>41739.290972222225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 0)</f>
        <v>55.8</v>
      </c>
      <c r="Q2214" s="10" t="s">
        <v>8323</v>
      </c>
      <c r="R2214" t="s">
        <v>8328</v>
      </c>
      <c r="S2214">
        <f>YEAR(T2214)</f>
        <v>2013</v>
      </c>
      <c r="T2214" s="14">
        <f>(((J2214/60)/60)/24)+DATE(1970,1,1)</f>
        <v>41548.747418981482</v>
      </c>
      <c r="U2214" s="14">
        <f>(((I2214/60)/60)/24)+DATE(1970,1,1)</f>
        <v>41582.041666666664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 0)</f>
        <v>10</v>
      </c>
      <c r="Q2215" s="10" t="s">
        <v>8323</v>
      </c>
      <c r="R2215" t="s">
        <v>8328</v>
      </c>
      <c r="S2215">
        <f>YEAR(T2215)</f>
        <v>2015</v>
      </c>
      <c r="T2215" s="14">
        <f>(((J2215/60)/60)/24)+DATE(1970,1,1)</f>
        <v>42109.826145833329</v>
      </c>
      <c r="U2215" s="14">
        <f>(((I2215/60)/60)/24)+DATE(1970,1,1)</f>
        <v>42139.826145833329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 0)</f>
        <v>73.13</v>
      </c>
      <c r="Q2216" s="10" t="s">
        <v>8323</v>
      </c>
      <c r="R2216" t="s">
        <v>8328</v>
      </c>
      <c r="S2216">
        <f>YEAR(T2216)</f>
        <v>2014</v>
      </c>
      <c r="T2216" s="14">
        <f>(((J2216/60)/60)/24)+DATE(1970,1,1)</f>
        <v>41646.792222222226</v>
      </c>
      <c r="U2216" s="14">
        <f>(((I2216/60)/60)/24)+DATE(1970,1,1)</f>
        <v>41676.792222222226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 0)</f>
        <v>26.06</v>
      </c>
      <c r="Q2217" s="10" t="s">
        <v>8323</v>
      </c>
      <c r="R2217" t="s">
        <v>8328</v>
      </c>
      <c r="S2217">
        <f>YEAR(T2217)</f>
        <v>2012</v>
      </c>
      <c r="T2217" s="14">
        <f>(((J2217/60)/60)/24)+DATE(1970,1,1)</f>
        <v>40958.717268518521</v>
      </c>
      <c r="U2217" s="14">
        <f>(((I2217/60)/60)/24)+DATE(1970,1,1)</f>
        <v>40981.290972222225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 0)</f>
        <v>22.64</v>
      </c>
      <c r="Q2218" s="10" t="s">
        <v>8323</v>
      </c>
      <c r="R2218" t="s">
        <v>8328</v>
      </c>
      <c r="S2218">
        <f>YEAR(T2218)</f>
        <v>2015</v>
      </c>
      <c r="T2218" s="14">
        <f>(((J2218/60)/60)/24)+DATE(1970,1,1)</f>
        <v>42194.751678240747</v>
      </c>
      <c r="U2218" s="14">
        <f>(((I2218/60)/60)/24)+DATE(1970,1,1)</f>
        <v>42208.751678240747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 0)</f>
        <v>47.22</v>
      </c>
      <c r="Q2219" s="10" t="s">
        <v>8323</v>
      </c>
      <c r="R2219" t="s">
        <v>8328</v>
      </c>
      <c r="S2219">
        <f>YEAR(T2219)</f>
        <v>2015</v>
      </c>
      <c r="T2219" s="14">
        <f>(((J2219/60)/60)/24)+DATE(1970,1,1)</f>
        <v>42299.776770833334</v>
      </c>
      <c r="U2219" s="14">
        <f>(((I2219/60)/60)/24)+DATE(1970,1,1)</f>
        <v>42310.333333333328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 0)</f>
        <v>32.32</v>
      </c>
      <c r="Q2220" s="10" t="s">
        <v>8323</v>
      </c>
      <c r="R2220" t="s">
        <v>8328</v>
      </c>
      <c r="S2220">
        <f>YEAR(T2220)</f>
        <v>2012</v>
      </c>
      <c r="T2220" s="14">
        <f>(((J2220/60)/60)/24)+DATE(1970,1,1)</f>
        <v>41127.812303240738</v>
      </c>
      <c r="U2220" s="14">
        <f>(((I2220/60)/60)/24)+DATE(1970,1,1)</f>
        <v>41150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 0)</f>
        <v>53.42</v>
      </c>
      <c r="Q2221" s="10" t="s">
        <v>8323</v>
      </c>
      <c r="R2221" t="s">
        <v>8328</v>
      </c>
      <c r="S2221">
        <f>YEAR(T2221)</f>
        <v>2015</v>
      </c>
      <c r="T2221" s="14">
        <f>(((J2221/60)/60)/24)+DATE(1970,1,1)</f>
        <v>42205.718888888892</v>
      </c>
      <c r="U2221" s="14">
        <f>(((I2221/60)/60)/24)+DATE(1970,1,1)</f>
        <v>42235.718888888892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 0)</f>
        <v>51.3</v>
      </c>
      <c r="Q2222" s="10" t="s">
        <v>8323</v>
      </c>
      <c r="R2222" t="s">
        <v>8328</v>
      </c>
      <c r="S2222">
        <f>YEAR(T2222)</f>
        <v>2013</v>
      </c>
      <c r="T2222" s="14">
        <f>(((J2222/60)/60)/24)+DATE(1970,1,1)</f>
        <v>41452.060601851852</v>
      </c>
      <c r="U2222" s="14">
        <f>(((I2222/60)/60)/24)+DATE(1970,1,1)</f>
        <v>41482.060601851852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 0)</f>
        <v>37.200000000000003</v>
      </c>
      <c r="Q2223" s="10" t="s">
        <v>8331</v>
      </c>
      <c r="R2223" t="s">
        <v>8349</v>
      </c>
      <c r="S2223">
        <f>YEAR(T2223)</f>
        <v>2016</v>
      </c>
      <c r="T2223" s="14">
        <f>(((J2223/60)/60)/24)+DATE(1970,1,1)</f>
        <v>42452.666770833333</v>
      </c>
      <c r="U2223" s="14">
        <f>(((I2223/60)/60)/24)+DATE(1970,1,1)</f>
        <v>42483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 0)</f>
        <v>27.1</v>
      </c>
      <c r="Q2224" s="10" t="s">
        <v>8331</v>
      </c>
      <c r="R2224" t="s">
        <v>8349</v>
      </c>
      <c r="S2224">
        <f>YEAR(T2224)</f>
        <v>2011</v>
      </c>
      <c r="T2224" s="14">
        <f>(((J2224/60)/60)/24)+DATE(1970,1,1)</f>
        <v>40906.787581018521</v>
      </c>
      <c r="U2224" s="14">
        <f>(((I2224/60)/60)/24)+DATE(1970,1,1)</f>
        <v>40936.787581018521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 0)</f>
        <v>206.31</v>
      </c>
      <c r="Q2225" s="10" t="s">
        <v>8331</v>
      </c>
      <c r="R2225" t="s">
        <v>8349</v>
      </c>
      <c r="S2225">
        <f>YEAR(T2225)</f>
        <v>2015</v>
      </c>
      <c r="T2225" s="14">
        <f>(((J2225/60)/60)/24)+DATE(1970,1,1)</f>
        <v>42152.640833333338</v>
      </c>
      <c r="U2225" s="14">
        <f>(((I2225/60)/60)/24)+DATE(1970,1,1)</f>
        <v>42182.640833333338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 0)</f>
        <v>82.15</v>
      </c>
      <c r="Q2226" s="10" t="s">
        <v>8331</v>
      </c>
      <c r="R2226" t="s">
        <v>8349</v>
      </c>
      <c r="S2226">
        <f>YEAR(T2226)</f>
        <v>2016</v>
      </c>
      <c r="T2226" s="14">
        <f>(((J2226/60)/60)/24)+DATE(1970,1,1)</f>
        <v>42644.667534722219</v>
      </c>
      <c r="U2226" s="14">
        <f>(((I2226/60)/60)/24)+DATE(1970,1,1)</f>
        <v>42672.791666666672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 0)</f>
        <v>164.8</v>
      </c>
      <c r="Q2227" s="10" t="s">
        <v>8331</v>
      </c>
      <c r="R2227" t="s">
        <v>8349</v>
      </c>
      <c r="S2227">
        <f>YEAR(T2227)</f>
        <v>2014</v>
      </c>
      <c r="T2227" s="14">
        <f>(((J2227/60)/60)/24)+DATE(1970,1,1)</f>
        <v>41873.79184027778</v>
      </c>
      <c r="U2227" s="14">
        <f>(((I2227/60)/60)/24)+DATE(1970,1,1)</f>
        <v>41903.79184027778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 0)</f>
        <v>60.82</v>
      </c>
      <c r="Q2228" s="10" t="s">
        <v>8331</v>
      </c>
      <c r="R2228" t="s">
        <v>8349</v>
      </c>
      <c r="S2228">
        <f>YEAR(T2228)</f>
        <v>2016</v>
      </c>
      <c r="T2228" s="14">
        <f>(((J2228/60)/60)/24)+DATE(1970,1,1)</f>
        <v>42381.79886574074</v>
      </c>
      <c r="U2228" s="14">
        <f>(((I2228/60)/60)/24)+DATE(1970,1,1)</f>
        <v>42412.207638888889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 0)</f>
        <v>67.97</v>
      </c>
      <c r="Q2229" s="10" t="s">
        <v>8331</v>
      </c>
      <c r="R2229" t="s">
        <v>8349</v>
      </c>
      <c r="S2229">
        <f>YEAR(T2229)</f>
        <v>2013</v>
      </c>
      <c r="T2229" s="14">
        <f>(((J2229/60)/60)/24)+DATE(1970,1,1)</f>
        <v>41561.807349537034</v>
      </c>
      <c r="U2229" s="14">
        <f>(((I2229/60)/60)/24)+DATE(1970,1,1)</f>
        <v>41591.849016203705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 0)</f>
        <v>81.56</v>
      </c>
      <c r="Q2230" s="10" t="s">
        <v>8331</v>
      </c>
      <c r="R2230" t="s">
        <v>8349</v>
      </c>
      <c r="S2230">
        <f>YEAR(T2230)</f>
        <v>2015</v>
      </c>
      <c r="T2230" s="14">
        <f>(((J2230/60)/60)/24)+DATE(1970,1,1)</f>
        <v>42202.278194444443</v>
      </c>
      <c r="U2230" s="14">
        <f>(((I2230/60)/60)/24)+DATE(1970,1,1)</f>
        <v>42232.278194444443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 0)</f>
        <v>25.43</v>
      </c>
      <c r="Q2231" s="10" t="s">
        <v>8331</v>
      </c>
      <c r="R2231" t="s">
        <v>8349</v>
      </c>
      <c r="S2231">
        <f>YEAR(T2231)</f>
        <v>2013</v>
      </c>
      <c r="T2231" s="14">
        <f>(((J2231/60)/60)/24)+DATE(1970,1,1)</f>
        <v>41484.664247685185</v>
      </c>
      <c r="U2231" s="14">
        <f>(((I2231/60)/60)/24)+DATE(1970,1,1)</f>
        <v>41520.166666666664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 0)</f>
        <v>21.5</v>
      </c>
      <c r="Q2232" s="10" t="s">
        <v>8331</v>
      </c>
      <c r="R2232" t="s">
        <v>8349</v>
      </c>
      <c r="S2232">
        <f>YEAR(T2232)</f>
        <v>2014</v>
      </c>
      <c r="T2232" s="14">
        <f>(((J2232/60)/60)/24)+DATE(1970,1,1)</f>
        <v>41724.881099537037</v>
      </c>
      <c r="U2232" s="14">
        <f>(((I2232/60)/60)/24)+DATE(1970,1,1)</f>
        <v>41754.881099537037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 0)</f>
        <v>27.23</v>
      </c>
      <c r="Q2233" s="10" t="s">
        <v>8331</v>
      </c>
      <c r="R2233" t="s">
        <v>8349</v>
      </c>
      <c r="S2233">
        <f>YEAR(T2233)</f>
        <v>2013</v>
      </c>
      <c r="T2233" s="14">
        <f>(((J2233/60)/60)/24)+DATE(1970,1,1)</f>
        <v>41423.910891203705</v>
      </c>
      <c r="U2233" s="14">
        <f>(((I2233/60)/60)/24)+DATE(1970,1,1)</f>
        <v>41450.208333333336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 0)</f>
        <v>25.09</v>
      </c>
      <c r="Q2234" s="10" t="s">
        <v>8331</v>
      </c>
      <c r="R2234" t="s">
        <v>8349</v>
      </c>
      <c r="S2234">
        <f>YEAR(T2234)</f>
        <v>2014</v>
      </c>
      <c r="T2234" s="14">
        <f>(((J2234/60)/60)/24)+DATE(1970,1,1)</f>
        <v>41806.794074074074</v>
      </c>
      <c r="U2234" s="14">
        <f>(((I2234/60)/60)/24)+DATE(1970,1,1)</f>
        <v>41839.125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 0)</f>
        <v>21.23</v>
      </c>
      <c r="Q2235" s="10" t="s">
        <v>8331</v>
      </c>
      <c r="R2235" t="s">
        <v>8349</v>
      </c>
      <c r="S2235">
        <f>YEAR(T2235)</f>
        <v>2015</v>
      </c>
      <c r="T2235" s="14">
        <f>(((J2235/60)/60)/24)+DATE(1970,1,1)</f>
        <v>42331.378923611104</v>
      </c>
      <c r="U2235" s="14">
        <f>(((I2235/60)/60)/24)+DATE(1970,1,1)</f>
        <v>42352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 0)</f>
        <v>41.61</v>
      </c>
      <c r="Q2236" s="10" t="s">
        <v>8331</v>
      </c>
      <c r="R2236" t="s">
        <v>8349</v>
      </c>
      <c r="S2236">
        <f>YEAR(T2236)</f>
        <v>2016</v>
      </c>
      <c r="T2236" s="14">
        <f>(((J2236/60)/60)/24)+DATE(1970,1,1)</f>
        <v>42710.824618055558</v>
      </c>
      <c r="U2236" s="14">
        <f>(((I2236/60)/60)/24)+DATE(1970,1,1)</f>
        <v>42740.824618055558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 0)</f>
        <v>135.59</v>
      </c>
      <c r="Q2237" s="10" t="s">
        <v>8331</v>
      </c>
      <c r="R2237" t="s">
        <v>8349</v>
      </c>
      <c r="S2237">
        <f>YEAR(T2237)</f>
        <v>2015</v>
      </c>
      <c r="T2237" s="14">
        <f>(((J2237/60)/60)/24)+DATE(1970,1,1)</f>
        <v>42062.022118055553</v>
      </c>
      <c r="U2237" s="14">
        <f>(((I2237/60)/60)/24)+DATE(1970,1,1)</f>
        <v>42091.980451388896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 0)</f>
        <v>22.12</v>
      </c>
      <c r="Q2238" s="10" t="s">
        <v>8331</v>
      </c>
      <c r="R2238" t="s">
        <v>8349</v>
      </c>
      <c r="S2238">
        <f>YEAR(T2238)</f>
        <v>2016</v>
      </c>
      <c r="T2238" s="14">
        <f>(((J2238/60)/60)/24)+DATE(1970,1,1)</f>
        <v>42371.617164351846</v>
      </c>
      <c r="U2238" s="14">
        <f>(((I2238/60)/60)/24)+DATE(1970,1,1)</f>
        <v>42401.617164351846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 0)</f>
        <v>64.63</v>
      </c>
      <c r="Q2239" s="10" t="s">
        <v>8331</v>
      </c>
      <c r="R2239" t="s">
        <v>8349</v>
      </c>
      <c r="S2239">
        <f>YEAR(T2239)</f>
        <v>2014</v>
      </c>
      <c r="T2239" s="14">
        <f>(((J2239/60)/60)/24)+DATE(1970,1,1)</f>
        <v>41915.003275462965</v>
      </c>
      <c r="U2239" s="14">
        <f>(((I2239/60)/60)/24)+DATE(1970,1,1)</f>
        <v>41955.332638888889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 0)</f>
        <v>69.569999999999993</v>
      </c>
      <c r="Q2240" s="10" t="s">
        <v>8331</v>
      </c>
      <c r="R2240" t="s">
        <v>8349</v>
      </c>
      <c r="S2240">
        <f>YEAR(T2240)</f>
        <v>2017</v>
      </c>
      <c r="T2240" s="14">
        <f>(((J2240/60)/60)/24)+DATE(1970,1,1)</f>
        <v>42774.621712962966</v>
      </c>
      <c r="U2240" s="14">
        <f>(((I2240/60)/60)/24)+DATE(1970,1,1)</f>
        <v>42804.621712962966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 0)</f>
        <v>75.13</v>
      </c>
      <c r="Q2241" s="10" t="s">
        <v>8331</v>
      </c>
      <c r="R2241" t="s">
        <v>8349</v>
      </c>
      <c r="S2241">
        <f>YEAR(T2241)</f>
        <v>2013</v>
      </c>
      <c r="T2241" s="14">
        <f>(((J2241/60)/60)/24)+DATE(1970,1,1)</f>
        <v>41572.958495370374</v>
      </c>
      <c r="U2241" s="14">
        <f>(((I2241/60)/60)/24)+DATE(1970,1,1)</f>
        <v>41609.168055555558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 0)</f>
        <v>140.97999999999999</v>
      </c>
      <c r="Q2242" s="10" t="s">
        <v>8331</v>
      </c>
      <c r="R2242" t="s">
        <v>8349</v>
      </c>
      <c r="S2242">
        <f>YEAR(T2242)</f>
        <v>2016</v>
      </c>
      <c r="T2242" s="14">
        <f>(((J2242/60)/60)/24)+DATE(1970,1,1)</f>
        <v>42452.825740740736</v>
      </c>
      <c r="U2242" s="14">
        <f>(((I2242/60)/60)/24)+DATE(1970,1,1)</f>
        <v>42482.825740740736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 0)</f>
        <v>49.47</v>
      </c>
      <c r="Q2243" s="10" t="s">
        <v>8331</v>
      </c>
      <c r="R2243" t="s">
        <v>8349</v>
      </c>
      <c r="S2243">
        <f>YEAR(T2243)</f>
        <v>2017</v>
      </c>
      <c r="T2243" s="14">
        <f>(((J2243/60)/60)/24)+DATE(1970,1,1)</f>
        <v>42766.827546296292</v>
      </c>
      <c r="U2243" s="14">
        <f>(((I2243/60)/60)/24)+DATE(1970,1,1)</f>
        <v>42796.827546296292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 0)</f>
        <v>53.87</v>
      </c>
      <c r="Q2244" s="10" t="s">
        <v>8331</v>
      </c>
      <c r="R2244" t="s">
        <v>8349</v>
      </c>
      <c r="S2244">
        <f>YEAR(T2244)</f>
        <v>2013</v>
      </c>
      <c r="T2244" s="14">
        <f>(((J2244/60)/60)/24)+DATE(1970,1,1)</f>
        <v>41569.575613425928</v>
      </c>
      <c r="U2244" s="14">
        <f>(((I2244/60)/60)/24)+DATE(1970,1,1)</f>
        <v>41605.126388888886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 0)</f>
        <v>4.57</v>
      </c>
      <c r="Q2245" s="10" t="s">
        <v>8331</v>
      </c>
      <c r="R2245" t="s">
        <v>8349</v>
      </c>
      <c r="S2245">
        <f>YEAR(T2245)</f>
        <v>2017</v>
      </c>
      <c r="T2245" s="14">
        <f>(((J2245/60)/60)/24)+DATE(1970,1,1)</f>
        <v>42800.751041666663</v>
      </c>
      <c r="U2245" s="14">
        <f>(((I2245/60)/60)/24)+DATE(1970,1,1)</f>
        <v>42807.125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 0)</f>
        <v>65</v>
      </c>
      <c r="Q2246" s="10" t="s">
        <v>8331</v>
      </c>
      <c r="R2246" t="s">
        <v>8349</v>
      </c>
      <c r="S2246">
        <f>YEAR(T2246)</f>
        <v>2016</v>
      </c>
      <c r="T2246" s="14">
        <f>(((J2246/60)/60)/24)+DATE(1970,1,1)</f>
        <v>42647.818819444445</v>
      </c>
      <c r="U2246" s="14">
        <f>(((I2246/60)/60)/24)+DATE(1970,1,1)</f>
        <v>42659.854166666672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 0)</f>
        <v>53.48</v>
      </c>
      <c r="Q2247" s="10" t="s">
        <v>8331</v>
      </c>
      <c r="R2247" t="s">
        <v>8349</v>
      </c>
      <c r="S2247">
        <f>YEAR(T2247)</f>
        <v>2014</v>
      </c>
      <c r="T2247" s="14">
        <f>(((J2247/60)/60)/24)+DATE(1970,1,1)</f>
        <v>41660.708530092597</v>
      </c>
      <c r="U2247" s="14">
        <f>(((I2247/60)/60)/24)+DATE(1970,1,1)</f>
        <v>41691.75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 0)</f>
        <v>43.91</v>
      </c>
      <c r="Q2248" s="10" t="s">
        <v>8331</v>
      </c>
      <c r="R2248" t="s">
        <v>8349</v>
      </c>
      <c r="S2248">
        <f>YEAR(T2248)</f>
        <v>2015</v>
      </c>
      <c r="T2248" s="14">
        <f>(((J2248/60)/60)/24)+DATE(1970,1,1)</f>
        <v>42221.79178240741</v>
      </c>
      <c r="U2248" s="14">
        <f>(((I2248/60)/60)/24)+DATE(1970,1,1)</f>
        <v>42251.79178240741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 0)</f>
        <v>50.85</v>
      </c>
      <c r="Q2249" s="10" t="s">
        <v>8331</v>
      </c>
      <c r="R2249" t="s">
        <v>8349</v>
      </c>
      <c r="S2249">
        <f>YEAR(T2249)</f>
        <v>2015</v>
      </c>
      <c r="T2249" s="14">
        <f>(((J2249/60)/60)/24)+DATE(1970,1,1)</f>
        <v>42200.666261574079</v>
      </c>
      <c r="U2249" s="14">
        <f>(((I2249/60)/60)/24)+DATE(1970,1,1)</f>
        <v>42214.666261574079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 0)</f>
        <v>58.63</v>
      </c>
      <c r="Q2250" s="10" t="s">
        <v>8331</v>
      </c>
      <c r="R2250" t="s">
        <v>8349</v>
      </c>
      <c r="S2250">
        <f>YEAR(T2250)</f>
        <v>2016</v>
      </c>
      <c r="T2250" s="14">
        <f>(((J2250/60)/60)/24)+DATE(1970,1,1)</f>
        <v>42688.875902777778</v>
      </c>
      <c r="U2250" s="14">
        <f>(((I2250/60)/60)/24)+DATE(1970,1,1)</f>
        <v>42718.875902777778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 0)</f>
        <v>32.82</v>
      </c>
      <c r="Q2251" s="10" t="s">
        <v>8331</v>
      </c>
      <c r="R2251" t="s">
        <v>8349</v>
      </c>
      <c r="S2251">
        <f>YEAR(T2251)</f>
        <v>2013</v>
      </c>
      <c r="T2251" s="14">
        <f>(((J2251/60)/60)/24)+DATE(1970,1,1)</f>
        <v>41336.703298611108</v>
      </c>
      <c r="U2251" s="14">
        <f>(((I2251/60)/60)/24)+DATE(1970,1,1)</f>
        <v>41366.661631944444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 0)</f>
        <v>426.93</v>
      </c>
      <c r="Q2252" s="10" t="s">
        <v>8331</v>
      </c>
      <c r="R2252" t="s">
        <v>8349</v>
      </c>
      <c r="S2252">
        <f>YEAR(T2252)</f>
        <v>2016</v>
      </c>
      <c r="T2252" s="14">
        <f>(((J2252/60)/60)/24)+DATE(1970,1,1)</f>
        <v>42677.005474537036</v>
      </c>
      <c r="U2252" s="14">
        <f>(((I2252/60)/60)/24)+DATE(1970,1,1)</f>
        <v>42707.0471412037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 0)</f>
        <v>23.81</v>
      </c>
      <c r="Q2253" s="10" t="s">
        <v>8331</v>
      </c>
      <c r="R2253" t="s">
        <v>8349</v>
      </c>
      <c r="S2253">
        <f>YEAR(T2253)</f>
        <v>2014</v>
      </c>
      <c r="T2253" s="14">
        <f>(((J2253/60)/60)/24)+DATE(1970,1,1)</f>
        <v>41846.34579861111</v>
      </c>
      <c r="U2253" s="14">
        <f>(((I2253/60)/60)/24)+DATE(1970,1,1)</f>
        <v>41867.34579861111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 0)</f>
        <v>98.41</v>
      </c>
      <c r="Q2254" s="10" t="s">
        <v>8331</v>
      </c>
      <c r="R2254" t="s">
        <v>8349</v>
      </c>
      <c r="S2254">
        <f>YEAR(T2254)</f>
        <v>2016</v>
      </c>
      <c r="T2254" s="14">
        <f>(((J2254/60)/60)/24)+DATE(1970,1,1)</f>
        <v>42573.327986111108</v>
      </c>
      <c r="U2254" s="14">
        <f>(((I2254/60)/60)/24)+DATE(1970,1,1)</f>
        <v>42588.327986111108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 0)</f>
        <v>107.32</v>
      </c>
      <c r="Q2255" s="10" t="s">
        <v>8331</v>
      </c>
      <c r="R2255" t="s">
        <v>8349</v>
      </c>
      <c r="S2255">
        <f>YEAR(T2255)</f>
        <v>2015</v>
      </c>
      <c r="T2255" s="14">
        <f>(((J2255/60)/60)/24)+DATE(1970,1,1)</f>
        <v>42296.631331018521</v>
      </c>
      <c r="U2255" s="14">
        <f>(((I2255/60)/60)/24)+DATE(1970,1,1)</f>
        <v>42326.672997685186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 0)</f>
        <v>11.67</v>
      </c>
      <c r="Q2256" s="10" t="s">
        <v>8331</v>
      </c>
      <c r="R2256" t="s">
        <v>8349</v>
      </c>
      <c r="S2256">
        <f>YEAR(T2256)</f>
        <v>2017</v>
      </c>
      <c r="T2256" s="14">
        <f>(((J2256/60)/60)/24)+DATE(1970,1,1)</f>
        <v>42752.647777777776</v>
      </c>
      <c r="U2256" s="14">
        <f>(((I2256/60)/60)/24)+DATE(1970,1,1)</f>
        <v>42759.647777777776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 0)</f>
        <v>41.78</v>
      </c>
      <c r="Q2257" s="10" t="s">
        <v>8331</v>
      </c>
      <c r="R2257" t="s">
        <v>8349</v>
      </c>
      <c r="S2257">
        <f>YEAR(T2257)</f>
        <v>2016</v>
      </c>
      <c r="T2257" s="14">
        <f>(((J2257/60)/60)/24)+DATE(1970,1,1)</f>
        <v>42467.951979166668</v>
      </c>
      <c r="U2257" s="14">
        <f>(((I2257/60)/60)/24)+DATE(1970,1,1)</f>
        <v>42497.951979166668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 0)</f>
        <v>21.38</v>
      </c>
      <c r="Q2258" s="10" t="s">
        <v>8331</v>
      </c>
      <c r="R2258" t="s">
        <v>8349</v>
      </c>
      <c r="S2258">
        <f>YEAR(T2258)</f>
        <v>2016</v>
      </c>
      <c r="T2258" s="14">
        <f>(((J2258/60)/60)/24)+DATE(1970,1,1)</f>
        <v>42682.451921296291</v>
      </c>
      <c r="U2258" s="14">
        <f>(((I2258/60)/60)/24)+DATE(1970,1,1)</f>
        <v>42696.451921296291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 0)</f>
        <v>94.1</v>
      </c>
      <c r="Q2259" s="10" t="s">
        <v>8331</v>
      </c>
      <c r="R2259" t="s">
        <v>8349</v>
      </c>
      <c r="S2259">
        <f>YEAR(T2259)</f>
        <v>2016</v>
      </c>
      <c r="T2259" s="14">
        <f>(((J2259/60)/60)/24)+DATE(1970,1,1)</f>
        <v>42505.936678240745</v>
      </c>
      <c r="U2259" s="14">
        <f>(((I2259/60)/60)/24)+DATE(1970,1,1)</f>
        <v>42540.958333333328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 0)</f>
        <v>15.72</v>
      </c>
      <c r="Q2260" s="10" t="s">
        <v>8331</v>
      </c>
      <c r="R2260" t="s">
        <v>8349</v>
      </c>
      <c r="S2260">
        <f>YEAR(T2260)</f>
        <v>2015</v>
      </c>
      <c r="T2260" s="14">
        <f>(((J2260/60)/60)/24)+DATE(1970,1,1)</f>
        <v>42136.75100694444</v>
      </c>
      <c r="U2260" s="14">
        <f>(((I2260/60)/60)/24)+DATE(1970,1,1)</f>
        <v>42166.75100694444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 0)</f>
        <v>90.64</v>
      </c>
      <c r="Q2261" s="10" t="s">
        <v>8331</v>
      </c>
      <c r="R2261" t="s">
        <v>8349</v>
      </c>
      <c r="S2261">
        <f>YEAR(T2261)</f>
        <v>2016</v>
      </c>
      <c r="T2261" s="14">
        <f>(((J2261/60)/60)/24)+DATE(1970,1,1)</f>
        <v>42702.804814814815</v>
      </c>
      <c r="U2261" s="14">
        <f>(((I2261/60)/60)/24)+DATE(1970,1,1)</f>
        <v>42712.804814814815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 0)</f>
        <v>97.3</v>
      </c>
      <c r="Q2262" s="10" t="s">
        <v>8331</v>
      </c>
      <c r="R2262" t="s">
        <v>8349</v>
      </c>
      <c r="S2262">
        <f>YEAR(T2262)</f>
        <v>2014</v>
      </c>
      <c r="T2262" s="14">
        <f>(((J2262/60)/60)/24)+DATE(1970,1,1)</f>
        <v>41695.016782407409</v>
      </c>
      <c r="U2262" s="14">
        <f>(((I2262/60)/60)/24)+DATE(1970,1,1)</f>
        <v>41724.975115740745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 0)</f>
        <v>37.119999999999997</v>
      </c>
      <c r="Q2263" s="10" t="s">
        <v>8331</v>
      </c>
      <c r="R2263" t="s">
        <v>8349</v>
      </c>
      <c r="S2263">
        <f>YEAR(T2263)</f>
        <v>2017</v>
      </c>
      <c r="T2263" s="14">
        <f>(((J2263/60)/60)/24)+DATE(1970,1,1)</f>
        <v>42759.724768518514</v>
      </c>
      <c r="U2263" s="14">
        <f>(((I2263/60)/60)/24)+DATE(1970,1,1)</f>
        <v>42780.724768518514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 0)</f>
        <v>28.1</v>
      </c>
      <c r="Q2264" s="10" t="s">
        <v>8331</v>
      </c>
      <c r="R2264" t="s">
        <v>8349</v>
      </c>
      <c r="S2264">
        <f>YEAR(T2264)</f>
        <v>2014</v>
      </c>
      <c r="T2264" s="14">
        <f>(((J2264/60)/60)/24)+DATE(1970,1,1)</f>
        <v>41926.585162037038</v>
      </c>
      <c r="U2264" s="14">
        <f>(((I2264/60)/60)/24)+DATE(1970,1,1)</f>
        <v>41961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 0)</f>
        <v>144.43</v>
      </c>
      <c r="Q2265" s="10" t="s">
        <v>8331</v>
      </c>
      <c r="R2265" t="s">
        <v>8349</v>
      </c>
      <c r="S2265">
        <f>YEAR(T2265)</f>
        <v>2015</v>
      </c>
      <c r="T2265" s="14">
        <f>(((J2265/60)/60)/24)+DATE(1970,1,1)</f>
        <v>42014.832326388889</v>
      </c>
      <c r="U2265" s="14">
        <f>(((I2265/60)/60)/24)+DATE(1970,1,1)</f>
        <v>42035.832326388889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 0)</f>
        <v>24.27</v>
      </c>
      <c r="Q2266" s="10" t="s">
        <v>8331</v>
      </c>
      <c r="R2266" t="s">
        <v>8349</v>
      </c>
      <c r="S2266">
        <f>YEAR(T2266)</f>
        <v>2016</v>
      </c>
      <c r="T2266" s="14">
        <f>(((J2266/60)/60)/24)+DATE(1970,1,1)</f>
        <v>42496.582337962958</v>
      </c>
      <c r="U2266" s="14">
        <f>(((I2266/60)/60)/24)+DATE(1970,1,1)</f>
        <v>42513.125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 0)</f>
        <v>35.119999999999997</v>
      </c>
      <c r="Q2267" s="10" t="s">
        <v>8331</v>
      </c>
      <c r="R2267" t="s">
        <v>8349</v>
      </c>
      <c r="S2267">
        <f>YEAR(T2267)</f>
        <v>2016</v>
      </c>
      <c r="T2267" s="14">
        <f>(((J2267/60)/60)/24)+DATE(1970,1,1)</f>
        <v>42689.853090277778</v>
      </c>
      <c r="U2267" s="14">
        <f>(((I2267/60)/60)/24)+DATE(1970,1,1)</f>
        <v>42696.853090277778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 0)</f>
        <v>24.76</v>
      </c>
      <c r="Q2268" s="10" t="s">
        <v>8331</v>
      </c>
      <c r="R2268" t="s">
        <v>8349</v>
      </c>
      <c r="S2268">
        <f>YEAR(T2268)</f>
        <v>2016</v>
      </c>
      <c r="T2268" s="14">
        <f>(((J2268/60)/60)/24)+DATE(1970,1,1)</f>
        <v>42469.874907407408</v>
      </c>
      <c r="U2268" s="14">
        <f>(((I2268/60)/60)/24)+DATE(1970,1,1)</f>
        <v>42487.083333333328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 0)</f>
        <v>188.38</v>
      </c>
      <c r="Q2269" s="10" t="s">
        <v>8331</v>
      </c>
      <c r="R2269" t="s">
        <v>8349</v>
      </c>
      <c r="S2269">
        <f>YEAR(T2269)</f>
        <v>2014</v>
      </c>
      <c r="T2269" s="14">
        <f>(((J2269/60)/60)/24)+DATE(1970,1,1)</f>
        <v>41968.829826388886</v>
      </c>
      <c r="U2269" s="14">
        <f>(((I2269/60)/60)/24)+DATE(1970,1,1)</f>
        <v>41994.041666666672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 0)</f>
        <v>148.08000000000001</v>
      </c>
      <c r="Q2270" s="10" t="s">
        <v>8331</v>
      </c>
      <c r="R2270" t="s">
        <v>8349</v>
      </c>
      <c r="S2270">
        <f>YEAR(T2270)</f>
        <v>2017</v>
      </c>
      <c r="T2270" s="14">
        <f>(((J2270/60)/60)/24)+DATE(1970,1,1)</f>
        <v>42776.082349537035</v>
      </c>
      <c r="U2270" s="14">
        <f>(((I2270/60)/60)/24)+DATE(1970,1,1)</f>
        <v>42806.082349537035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 0)</f>
        <v>49.93</v>
      </c>
      <c r="Q2271" s="10" t="s">
        <v>8331</v>
      </c>
      <c r="R2271" t="s">
        <v>8349</v>
      </c>
      <c r="S2271">
        <f>YEAR(T2271)</f>
        <v>2017</v>
      </c>
      <c r="T2271" s="14">
        <f>(((J2271/60)/60)/24)+DATE(1970,1,1)</f>
        <v>42776.704432870371</v>
      </c>
      <c r="U2271" s="14">
        <f>(((I2271/60)/60)/24)+DATE(1970,1,1)</f>
        <v>42801.208333333328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 0)</f>
        <v>107.82</v>
      </c>
      <c r="Q2272" s="10" t="s">
        <v>8331</v>
      </c>
      <c r="R2272" t="s">
        <v>8349</v>
      </c>
      <c r="S2272">
        <f>YEAR(T2272)</f>
        <v>2016</v>
      </c>
      <c r="T2272" s="14">
        <f>(((J2272/60)/60)/24)+DATE(1970,1,1)</f>
        <v>42725.869363425925</v>
      </c>
      <c r="U2272" s="14">
        <f>(((I2272/60)/60)/24)+DATE(1970,1,1)</f>
        <v>42745.915972222225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 0)</f>
        <v>42.63</v>
      </c>
      <c r="Q2273" s="10" t="s">
        <v>8331</v>
      </c>
      <c r="R2273" t="s">
        <v>8349</v>
      </c>
      <c r="S2273">
        <f>YEAR(T2273)</f>
        <v>2016</v>
      </c>
      <c r="T2273" s="14">
        <f>(((J2273/60)/60)/24)+DATE(1970,1,1)</f>
        <v>42684.000046296293</v>
      </c>
      <c r="U2273" s="14">
        <f>(((I2273/60)/60)/24)+DATE(1970,1,1)</f>
        <v>42714.000046296293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 0)</f>
        <v>14.37</v>
      </c>
      <c r="Q2274" s="10" t="s">
        <v>8331</v>
      </c>
      <c r="R2274" t="s">
        <v>8349</v>
      </c>
      <c r="S2274">
        <f>YEAR(T2274)</f>
        <v>2015</v>
      </c>
      <c r="T2274" s="14">
        <f>(((J2274/60)/60)/24)+DATE(1970,1,1)</f>
        <v>42315.699490740735</v>
      </c>
      <c r="U2274" s="14">
        <f>(((I2274/60)/60)/24)+DATE(1970,1,1)</f>
        <v>42345.699490740735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 0)</f>
        <v>37.479999999999997</v>
      </c>
      <c r="Q2275" s="10" t="s">
        <v>8331</v>
      </c>
      <c r="R2275" t="s">
        <v>8349</v>
      </c>
      <c r="S2275">
        <f>YEAR(T2275)</f>
        <v>2017</v>
      </c>
      <c r="T2275" s="14">
        <f>(((J2275/60)/60)/24)+DATE(1970,1,1)</f>
        <v>42781.549097222218</v>
      </c>
      <c r="U2275" s="14">
        <f>(((I2275/60)/60)/24)+DATE(1970,1,1)</f>
        <v>42806.507430555561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 0)</f>
        <v>30.2</v>
      </c>
      <c r="Q2276" s="10" t="s">
        <v>8331</v>
      </c>
      <c r="R2276" t="s">
        <v>8349</v>
      </c>
      <c r="S2276">
        <f>YEAR(T2276)</f>
        <v>2014</v>
      </c>
      <c r="T2276" s="14">
        <f>(((J2276/60)/60)/24)+DATE(1970,1,1)</f>
        <v>41663.500659722224</v>
      </c>
      <c r="U2276" s="14">
        <f>(((I2276/60)/60)/24)+DATE(1970,1,1)</f>
        <v>41693.500659722224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 0)</f>
        <v>33.549999999999997</v>
      </c>
      <c r="Q2277" s="10" t="s">
        <v>8331</v>
      </c>
      <c r="R2277" t="s">
        <v>8349</v>
      </c>
      <c r="S2277">
        <f>YEAR(T2277)</f>
        <v>2014</v>
      </c>
      <c r="T2277" s="14">
        <f>(((J2277/60)/60)/24)+DATE(1970,1,1)</f>
        <v>41965.616655092599</v>
      </c>
      <c r="U2277" s="14">
        <f>(((I2277/60)/60)/24)+DATE(1970,1,1)</f>
        <v>41995.616655092599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 0)</f>
        <v>64.75</v>
      </c>
      <c r="Q2278" s="10" t="s">
        <v>8331</v>
      </c>
      <c r="R2278" t="s">
        <v>8349</v>
      </c>
      <c r="S2278">
        <f>YEAR(T2278)</f>
        <v>2013</v>
      </c>
      <c r="T2278" s="14">
        <f>(((J2278/60)/60)/24)+DATE(1970,1,1)</f>
        <v>41614.651493055557</v>
      </c>
      <c r="U2278" s="14">
        <f>(((I2278/60)/60)/24)+DATE(1970,1,1)</f>
        <v>41644.651493055557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 0)</f>
        <v>57.93</v>
      </c>
      <c r="Q2279" s="10" t="s">
        <v>8331</v>
      </c>
      <c r="R2279" t="s">
        <v>8349</v>
      </c>
      <c r="S2279">
        <f>YEAR(T2279)</f>
        <v>2012</v>
      </c>
      <c r="T2279" s="14">
        <f>(((J2279/60)/60)/24)+DATE(1970,1,1)</f>
        <v>40936.678506944445</v>
      </c>
      <c r="U2279" s="14">
        <f>(((I2279/60)/60)/24)+DATE(1970,1,1)</f>
        <v>40966.678506944445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 0)</f>
        <v>53.08</v>
      </c>
      <c r="Q2280" s="10" t="s">
        <v>8331</v>
      </c>
      <c r="R2280" t="s">
        <v>8349</v>
      </c>
      <c r="S2280">
        <f>YEAR(T2280)</f>
        <v>2015</v>
      </c>
      <c r="T2280" s="14">
        <f>(((J2280/60)/60)/24)+DATE(1970,1,1)</f>
        <v>42338.709108796291</v>
      </c>
      <c r="U2280" s="14">
        <f>(((I2280/60)/60)/24)+DATE(1970,1,1)</f>
        <v>42372.957638888889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 0)</f>
        <v>48.06</v>
      </c>
      <c r="Q2281" s="10" t="s">
        <v>8331</v>
      </c>
      <c r="R2281" t="s">
        <v>8349</v>
      </c>
      <c r="S2281">
        <f>YEAR(T2281)</f>
        <v>2015</v>
      </c>
      <c r="T2281" s="14">
        <f>(((J2281/60)/60)/24)+DATE(1970,1,1)</f>
        <v>42020.806701388887</v>
      </c>
      <c r="U2281" s="14">
        <f>(((I2281/60)/60)/24)+DATE(1970,1,1)</f>
        <v>42039.166666666672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 0)</f>
        <v>82.4</v>
      </c>
      <c r="Q2282" s="10" t="s">
        <v>8331</v>
      </c>
      <c r="R2282" t="s">
        <v>8349</v>
      </c>
      <c r="S2282">
        <f>YEAR(T2282)</f>
        <v>2015</v>
      </c>
      <c r="T2282" s="14">
        <f>(((J2282/60)/60)/24)+DATE(1970,1,1)</f>
        <v>42234.624895833331</v>
      </c>
      <c r="U2282" s="14">
        <f>(((I2282/60)/60)/24)+DATE(1970,1,1)</f>
        <v>42264.624895833331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 0)</f>
        <v>50.45</v>
      </c>
      <c r="Q2283" s="10" t="s">
        <v>8323</v>
      </c>
      <c r="R2283" t="s">
        <v>8324</v>
      </c>
      <c r="S2283">
        <f>YEAR(T2283)</f>
        <v>2011</v>
      </c>
      <c r="T2283" s="14">
        <f>(((J2283/60)/60)/24)+DATE(1970,1,1)</f>
        <v>40687.285844907405</v>
      </c>
      <c r="U2283" s="14">
        <f>(((I2283/60)/60)/24)+DATE(1970,1,1)</f>
        <v>40749.284722222219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 0)</f>
        <v>115.83</v>
      </c>
      <c r="Q2284" s="10" t="s">
        <v>8323</v>
      </c>
      <c r="R2284" t="s">
        <v>8324</v>
      </c>
      <c r="S2284">
        <f>YEAR(T2284)</f>
        <v>2015</v>
      </c>
      <c r="T2284" s="14">
        <f>(((J2284/60)/60)/24)+DATE(1970,1,1)</f>
        <v>42323.17460648148</v>
      </c>
      <c r="U2284" s="14">
        <f>(((I2284/60)/60)/24)+DATE(1970,1,1)</f>
        <v>42383.17460648148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 0)</f>
        <v>63.03</v>
      </c>
      <c r="Q2285" s="10" t="s">
        <v>8323</v>
      </c>
      <c r="R2285" t="s">
        <v>8324</v>
      </c>
      <c r="S2285">
        <f>YEAR(T2285)</f>
        <v>2012</v>
      </c>
      <c r="T2285" s="14">
        <f>(((J2285/60)/60)/24)+DATE(1970,1,1)</f>
        <v>40978.125046296293</v>
      </c>
      <c r="U2285" s="14">
        <f>(((I2285/60)/60)/24)+DATE(1970,1,1)</f>
        <v>41038.083379629628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 0)</f>
        <v>108.02</v>
      </c>
      <c r="Q2286" s="10" t="s">
        <v>8323</v>
      </c>
      <c r="R2286" t="s">
        <v>8324</v>
      </c>
      <c r="S2286">
        <f>YEAR(T2286)</f>
        <v>2011</v>
      </c>
      <c r="T2286" s="14">
        <f>(((J2286/60)/60)/24)+DATE(1970,1,1)</f>
        <v>40585.796817129631</v>
      </c>
      <c r="U2286" s="14">
        <f>(((I2286/60)/60)/24)+DATE(1970,1,1)</f>
        <v>40614.166666666664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 0)</f>
        <v>46.09</v>
      </c>
      <c r="Q2287" s="10" t="s">
        <v>8323</v>
      </c>
      <c r="R2287" t="s">
        <v>8324</v>
      </c>
      <c r="S2287">
        <f>YEAR(T2287)</f>
        <v>2012</v>
      </c>
      <c r="T2287" s="14">
        <f>(((J2287/60)/60)/24)+DATE(1970,1,1)</f>
        <v>41059.185682870368</v>
      </c>
      <c r="U2287" s="14">
        <f>(((I2287/60)/60)/24)+DATE(1970,1,1)</f>
        <v>41089.185682870368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 0)</f>
        <v>107.21</v>
      </c>
      <c r="Q2288" s="10" t="s">
        <v>8323</v>
      </c>
      <c r="R2288" t="s">
        <v>8324</v>
      </c>
      <c r="S2288">
        <f>YEAR(T2288)</f>
        <v>2013</v>
      </c>
      <c r="T2288" s="14">
        <f>(((J2288/60)/60)/24)+DATE(1970,1,1)</f>
        <v>41494.963587962964</v>
      </c>
      <c r="U2288" s="14">
        <f>(((I2288/60)/60)/24)+DATE(1970,1,1)</f>
        <v>41523.165972222225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 0)</f>
        <v>50.93</v>
      </c>
      <c r="Q2289" s="10" t="s">
        <v>8323</v>
      </c>
      <c r="R2289" t="s">
        <v>8324</v>
      </c>
      <c r="S2289">
        <f>YEAR(T2289)</f>
        <v>2014</v>
      </c>
      <c r="T2289" s="14">
        <f>(((J2289/60)/60)/24)+DATE(1970,1,1)</f>
        <v>41792.667361111111</v>
      </c>
      <c r="U2289" s="14">
        <f>(((I2289/60)/60)/24)+DATE(1970,1,1)</f>
        <v>41813.667361111111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 0)</f>
        <v>40.04</v>
      </c>
      <c r="Q2290" s="10" t="s">
        <v>8323</v>
      </c>
      <c r="R2290" t="s">
        <v>8324</v>
      </c>
      <c r="S2290">
        <f>YEAR(T2290)</f>
        <v>2012</v>
      </c>
      <c r="T2290" s="14">
        <f>(((J2290/60)/60)/24)+DATE(1970,1,1)</f>
        <v>41067.827418981484</v>
      </c>
      <c r="U2290" s="14">
        <f>(((I2290/60)/60)/24)+DATE(1970,1,1)</f>
        <v>41086.75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 0)</f>
        <v>64.44</v>
      </c>
      <c r="Q2291" s="10" t="s">
        <v>8323</v>
      </c>
      <c r="R2291" t="s">
        <v>8324</v>
      </c>
      <c r="S2291">
        <f>YEAR(T2291)</f>
        <v>2013</v>
      </c>
      <c r="T2291" s="14">
        <f>(((J2291/60)/60)/24)+DATE(1970,1,1)</f>
        <v>41571.998379629629</v>
      </c>
      <c r="U2291" s="14">
        <f>(((I2291/60)/60)/24)+DATE(1970,1,1)</f>
        <v>41614.973611111112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 0)</f>
        <v>53.83</v>
      </c>
      <c r="Q2292" s="10" t="s">
        <v>8323</v>
      </c>
      <c r="R2292" t="s">
        <v>8324</v>
      </c>
      <c r="S2292">
        <f>YEAR(T2292)</f>
        <v>2009</v>
      </c>
      <c r="T2292" s="14">
        <f>(((J2292/60)/60)/24)+DATE(1970,1,1)</f>
        <v>40070.253819444442</v>
      </c>
      <c r="U2292" s="14">
        <f>(((I2292/60)/60)/24)+DATE(1970,1,1)</f>
        <v>40148.708333333336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 0)</f>
        <v>100.47</v>
      </c>
      <c r="Q2293" s="10" t="s">
        <v>8323</v>
      </c>
      <c r="R2293" t="s">
        <v>8324</v>
      </c>
      <c r="S2293">
        <f>YEAR(T2293)</f>
        <v>2012</v>
      </c>
      <c r="T2293" s="14">
        <f>(((J2293/60)/60)/24)+DATE(1970,1,1)</f>
        <v>40987.977060185185</v>
      </c>
      <c r="U2293" s="14">
        <f>(((I2293/60)/60)/24)+DATE(1970,1,1)</f>
        <v>41022.166666666664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 0)</f>
        <v>46.63</v>
      </c>
      <c r="Q2294" s="10" t="s">
        <v>8323</v>
      </c>
      <c r="R2294" t="s">
        <v>8324</v>
      </c>
      <c r="S2294">
        <f>YEAR(T2294)</f>
        <v>2012</v>
      </c>
      <c r="T2294" s="14">
        <f>(((J2294/60)/60)/24)+DATE(1970,1,1)</f>
        <v>40987.697638888887</v>
      </c>
      <c r="U2294" s="14">
        <f>(((I2294/60)/60)/24)+DATE(1970,1,1)</f>
        <v>41017.697638888887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 0)</f>
        <v>34.07</v>
      </c>
      <c r="Q2295" s="10" t="s">
        <v>8323</v>
      </c>
      <c r="R2295" t="s">
        <v>8324</v>
      </c>
      <c r="S2295">
        <f>YEAR(T2295)</f>
        <v>2012</v>
      </c>
      <c r="T2295" s="14">
        <f>(((J2295/60)/60)/24)+DATE(1970,1,1)</f>
        <v>41151.708321759259</v>
      </c>
      <c r="U2295" s="14">
        <f>(((I2295/60)/60)/24)+DATE(1970,1,1)</f>
        <v>41177.165972222225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 0)</f>
        <v>65.209999999999994</v>
      </c>
      <c r="Q2296" s="10" t="s">
        <v>8323</v>
      </c>
      <c r="R2296" t="s">
        <v>8324</v>
      </c>
      <c r="S2296">
        <f>YEAR(T2296)</f>
        <v>2012</v>
      </c>
      <c r="T2296" s="14">
        <f>(((J2296/60)/60)/24)+DATE(1970,1,1)</f>
        <v>41264.72314814815</v>
      </c>
      <c r="U2296" s="14">
        <f>(((I2296/60)/60)/24)+DATE(1970,1,1)</f>
        <v>41294.72314814815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 0)</f>
        <v>44.21</v>
      </c>
      <c r="Q2297" s="10" t="s">
        <v>8323</v>
      </c>
      <c r="R2297" t="s">
        <v>8324</v>
      </c>
      <c r="S2297">
        <f>YEAR(T2297)</f>
        <v>2012</v>
      </c>
      <c r="T2297" s="14">
        <f>(((J2297/60)/60)/24)+DATE(1970,1,1)</f>
        <v>41270.954351851848</v>
      </c>
      <c r="U2297" s="14">
        <f>(((I2297/60)/60)/24)+DATE(1970,1,1)</f>
        <v>41300.954351851848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 0)</f>
        <v>71.97</v>
      </c>
      <c r="Q2298" s="10" t="s">
        <v>8323</v>
      </c>
      <c r="R2298" t="s">
        <v>8324</v>
      </c>
      <c r="S2298">
        <f>YEAR(T2298)</f>
        <v>2012</v>
      </c>
      <c r="T2298" s="14">
        <f>(((J2298/60)/60)/24)+DATE(1970,1,1)</f>
        <v>40927.731782407405</v>
      </c>
      <c r="U2298" s="14">
        <f>(((I2298/60)/60)/24)+DATE(1970,1,1)</f>
        <v>40962.731782407405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 0)</f>
        <v>52.95</v>
      </c>
      <c r="Q2299" s="10" t="s">
        <v>8323</v>
      </c>
      <c r="R2299" t="s">
        <v>8324</v>
      </c>
      <c r="S2299">
        <f>YEAR(T2299)</f>
        <v>2012</v>
      </c>
      <c r="T2299" s="14">
        <f>(((J2299/60)/60)/24)+DATE(1970,1,1)</f>
        <v>40948.042233796295</v>
      </c>
      <c r="U2299" s="14">
        <f>(((I2299/60)/60)/24)+DATE(1970,1,1)</f>
        <v>40982.165972222225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 0)</f>
        <v>109.45</v>
      </c>
      <c r="Q2300" s="10" t="s">
        <v>8323</v>
      </c>
      <c r="R2300" t="s">
        <v>8324</v>
      </c>
      <c r="S2300">
        <f>YEAR(T2300)</f>
        <v>2014</v>
      </c>
      <c r="T2300" s="14">
        <f>(((J2300/60)/60)/24)+DATE(1970,1,1)</f>
        <v>41694.84065972222</v>
      </c>
      <c r="U2300" s="14">
        <f>(((I2300/60)/60)/24)+DATE(1970,1,1)</f>
        <v>41724.798993055556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 0)</f>
        <v>75.040000000000006</v>
      </c>
      <c r="Q2301" s="10" t="s">
        <v>8323</v>
      </c>
      <c r="R2301" t="s">
        <v>8324</v>
      </c>
      <c r="S2301">
        <f>YEAR(T2301)</f>
        <v>2011</v>
      </c>
      <c r="T2301" s="14">
        <f>(((J2301/60)/60)/24)+DATE(1970,1,1)</f>
        <v>40565.032511574071</v>
      </c>
      <c r="U2301" s="14">
        <f>(((I2301/60)/60)/24)+DATE(1970,1,1)</f>
        <v>40580.032511574071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 0)</f>
        <v>115.71</v>
      </c>
      <c r="Q2302" s="10" t="s">
        <v>8323</v>
      </c>
      <c r="R2302" t="s">
        <v>8324</v>
      </c>
      <c r="S2302">
        <f>YEAR(T2302)</f>
        <v>2012</v>
      </c>
      <c r="T2302" s="14">
        <f>(((J2302/60)/60)/24)+DATE(1970,1,1)</f>
        <v>41074.727037037039</v>
      </c>
      <c r="U2302" s="14">
        <f>(((I2302/60)/60)/24)+DATE(1970,1,1)</f>
        <v>41088.727037037039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 0)</f>
        <v>31.66</v>
      </c>
      <c r="Q2303" s="10" t="s">
        <v>8323</v>
      </c>
      <c r="R2303" t="s">
        <v>8327</v>
      </c>
      <c r="S2303">
        <f>YEAR(T2303)</f>
        <v>2013</v>
      </c>
      <c r="T2303" s="14">
        <f>(((J2303/60)/60)/24)+DATE(1970,1,1)</f>
        <v>41416.146944444445</v>
      </c>
      <c r="U2303" s="14">
        <f>(((I2303/60)/60)/24)+DATE(1970,1,1)</f>
        <v>41446.146944444445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 0)</f>
        <v>46.18</v>
      </c>
      <c r="Q2304" s="10" t="s">
        <v>8323</v>
      </c>
      <c r="R2304" t="s">
        <v>8327</v>
      </c>
      <c r="S2304">
        <f>YEAR(T2304)</f>
        <v>2013</v>
      </c>
      <c r="T2304" s="14">
        <f>(((J2304/60)/60)/24)+DATE(1970,1,1)</f>
        <v>41605.868449074071</v>
      </c>
      <c r="U2304" s="14">
        <f>(((I2304/60)/60)/24)+DATE(1970,1,1)</f>
        <v>41639.291666666664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 0)</f>
        <v>68.48</v>
      </c>
      <c r="Q2305" s="10" t="s">
        <v>8323</v>
      </c>
      <c r="R2305" t="s">
        <v>8327</v>
      </c>
      <c r="S2305">
        <f>YEAR(T2305)</f>
        <v>2011</v>
      </c>
      <c r="T2305" s="14">
        <f>(((J2305/60)/60)/24)+DATE(1970,1,1)</f>
        <v>40850.111064814817</v>
      </c>
      <c r="U2305" s="14">
        <f>(((I2305/60)/60)/24)+DATE(1970,1,1)</f>
        <v>40890.152731481481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 0)</f>
        <v>53.47</v>
      </c>
      <c r="Q2306" s="10" t="s">
        <v>8323</v>
      </c>
      <c r="R2306" t="s">
        <v>8327</v>
      </c>
      <c r="S2306">
        <f>YEAR(T2306)</f>
        <v>2010</v>
      </c>
      <c r="T2306" s="14">
        <f>(((J2306/60)/60)/24)+DATE(1970,1,1)</f>
        <v>40502.815868055557</v>
      </c>
      <c r="U2306" s="14">
        <f>(((I2306/60)/60)/24)+DATE(1970,1,1)</f>
        <v>40544.207638888889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 0)</f>
        <v>109.11</v>
      </c>
      <c r="Q2307" s="10" t="s">
        <v>8323</v>
      </c>
      <c r="R2307" t="s">
        <v>8327</v>
      </c>
      <c r="S2307">
        <f>YEAR(T2307)</f>
        <v>2014</v>
      </c>
      <c r="T2307" s="14">
        <f>(((J2307/60)/60)/24)+DATE(1970,1,1)</f>
        <v>41834.695277777777</v>
      </c>
      <c r="U2307" s="14">
        <f>(((I2307/60)/60)/24)+DATE(1970,1,1)</f>
        <v>41859.75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 0)</f>
        <v>51.19</v>
      </c>
      <c r="Q2308" s="10" t="s">
        <v>8323</v>
      </c>
      <c r="R2308" t="s">
        <v>8327</v>
      </c>
      <c r="S2308">
        <f>YEAR(T2308)</f>
        <v>2012</v>
      </c>
      <c r="T2308" s="14">
        <f>(((J2308/60)/60)/24)+DATE(1970,1,1)</f>
        <v>40948.16815972222</v>
      </c>
      <c r="U2308" s="14">
        <f>(((I2308/60)/60)/24)+DATE(1970,1,1)</f>
        <v>40978.16815972222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 0)</f>
        <v>27.94</v>
      </c>
      <c r="Q2309" s="10" t="s">
        <v>8323</v>
      </c>
      <c r="R2309" t="s">
        <v>8327</v>
      </c>
      <c r="S2309">
        <f>YEAR(T2309)</f>
        <v>2012</v>
      </c>
      <c r="T2309" s="14">
        <f>(((J2309/60)/60)/24)+DATE(1970,1,1)</f>
        <v>41004.802465277775</v>
      </c>
      <c r="U2309" s="14">
        <f>(((I2309/60)/60)/24)+DATE(1970,1,1)</f>
        <v>41034.802407407406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 0)</f>
        <v>82.5</v>
      </c>
      <c r="Q2310" s="10" t="s">
        <v>8323</v>
      </c>
      <c r="R2310" t="s">
        <v>8327</v>
      </c>
      <c r="S2310">
        <f>YEAR(T2310)</f>
        <v>2014</v>
      </c>
      <c r="T2310" s="14">
        <f>(((J2310/60)/60)/24)+DATE(1970,1,1)</f>
        <v>41851.962916666671</v>
      </c>
      <c r="U2310" s="14">
        <f>(((I2310/60)/60)/24)+DATE(1970,1,1)</f>
        <v>41880.041666666664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 0)</f>
        <v>59.82</v>
      </c>
      <c r="Q2311" s="10" t="s">
        <v>8323</v>
      </c>
      <c r="R2311" t="s">
        <v>8327</v>
      </c>
      <c r="S2311">
        <f>YEAR(T2311)</f>
        <v>2013</v>
      </c>
      <c r="T2311" s="14">
        <f>(((J2311/60)/60)/24)+DATE(1970,1,1)</f>
        <v>41307.987696759257</v>
      </c>
      <c r="U2311" s="14">
        <f>(((I2311/60)/60)/24)+DATE(1970,1,1)</f>
        <v>41342.987696759257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 0)</f>
        <v>64.819999999999993</v>
      </c>
      <c r="Q2312" s="10" t="s">
        <v>8323</v>
      </c>
      <c r="R2312" t="s">
        <v>8327</v>
      </c>
      <c r="S2312">
        <f>YEAR(T2312)</f>
        <v>2013</v>
      </c>
      <c r="T2312" s="14">
        <f>(((J2312/60)/60)/24)+DATE(1970,1,1)</f>
        <v>41324.79415509259</v>
      </c>
      <c r="U2312" s="14">
        <f>(((I2312/60)/60)/24)+DATE(1970,1,1)</f>
        <v>41354.752488425926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 0)</f>
        <v>90.1</v>
      </c>
      <c r="Q2313" s="10" t="s">
        <v>8323</v>
      </c>
      <c r="R2313" t="s">
        <v>8327</v>
      </c>
      <c r="S2313">
        <f>YEAR(T2313)</f>
        <v>2014</v>
      </c>
      <c r="T2313" s="14">
        <f>(((J2313/60)/60)/24)+DATE(1970,1,1)</f>
        <v>41736.004502314812</v>
      </c>
      <c r="U2313" s="14">
        <f>(((I2313/60)/60)/24)+DATE(1970,1,1)</f>
        <v>41766.004502314812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 0)</f>
        <v>40.96</v>
      </c>
      <c r="Q2314" s="10" t="s">
        <v>8323</v>
      </c>
      <c r="R2314" t="s">
        <v>8327</v>
      </c>
      <c r="S2314">
        <f>YEAR(T2314)</f>
        <v>2014</v>
      </c>
      <c r="T2314" s="14">
        <f>(((J2314/60)/60)/24)+DATE(1970,1,1)</f>
        <v>41716.632847222223</v>
      </c>
      <c r="U2314" s="14">
        <f>(((I2314/60)/60)/24)+DATE(1970,1,1)</f>
        <v>41747.958333333336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 0)</f>
        <v>56</v>
      </c>
      <c r="Q2315" s="10" t="s">
        <v>8323</v>
      </c>
      <c r="R2315" t="s">
        <v>8327</v>
      </c>
      <c r="S2315">
        <f>YEAR(T2315)</f>
        <v>2012</v>
      </c>
      <c r="T2315" s="14">
        <f>(((J2315/60)/60)/24)+DATE(1970,1,1)</f>
        <v>41002.958634259259</v>
      </c>
      <c r="U2315" s="14">
        <f>(((I2315/60)/60)/24)+DATE(1970,1,1)</f>
        <v>41032.958634259259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 0)</f>
        <v>37.67</v>
      </c>
      <c r="Q2316" s="10" t="s">
        <v>8323</v>
      </c>
      <c r="R2316" t="s">
        <v>8327</v>
      </c>
      <c r="S2316">
        <f>YEAR(T2316)</f>
        <v>2012</v>
      </c>
      <c r="T2316" s="14">
        <f>(((J2316/60)/60)/24)+DATE(1970,1,1)</f>
        <v>41037.551585648151</v>
      </c>
      <c r="U2316" s="14">
        <f>(((I2316/60)/60)/24)+DATE(1970,1,1)</f>
        <v>41067.551585648151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 0)</f>
        <v>40.08</v>
      </c>
      <c r="Q2317" s="10" t="s">
        <v>8323</v>
      </c>
      <c r="R2317" t="s">
        <v>8327</v>
      </c>
      <c r="S2317">
        <f>YEAR(T2317)</f>
        <v>2012</v>
      </c>
      <c r="T2317" s="14">
        <f>(((J2317/60)/60)/24)+DATE(1970,1,1)</f>
        <v>41004.72619212963</v>
      </c>
      <c r="U2317" s="14">
        <f>(((I2317/60)/60)/24)+DATE(1970,1,1)</f>
        <v>41034.72619212963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 0)</f>
        <v>78.03</v>
      </c>
      <c r="Q2318" s="10" t="s">
        <v>8323</v>
      </c>
      <c r="R2318" t="s">
        <v>8327</v>
      </c>
      <c r="S2318">
        <f>YEAR(T2318)</f>
        <v>2009</v>
      </c>
      <c r="T2318" s="14">
        <f>(((J2318/60)/60)/24)+DATE(1970,1,1)</f>
        <v>40079.725115740745</v>
      </c>
      <c r="U2318" s="14">
        <f>(((I2318/60)/60)/24)+DATE(1970,1,1)</f>
        <v>40156.76666666667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 0)</f>
        <v>18.91</v>
      </c>
      <c r="Q2319" s="10" t="s">
        <v>8323</v>
      </c>
      <c r="R2319" t="s">
        <v>8327</v>
      </c>
      <c r="S2319">
        <f>YEAR(T2319)</f>
        <v>2010</v>
      </c>
      <c r="T2319" s="14">
        <f>(((J2319/60)/60)/24)+DATE(1970,1,1)</f>
        <v>40192.542233796295</v>
      </c>
      <c r="U2319" s="14">
        <f>(((I2319/60)/60)/24)+DATE(1970,1,1)</f>
        <v>40224.208333333336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 0)</f>
        <v>37.130000000000003</v>
      </c>
      <c r="Q2320" s="10" t="s">
        <v>8323</v>
      </c>
      <c r="R2320" t="s">
        <v>8327</v>
      </c>
      <c r="S2320">
        <f>YEAR(T2320)</f>
        <v>2009</v>
      </c>
      <c r="T2320" s="14">
        <f>(((J2320/60)/60)/24)+DATE(1970,1,1)</f>
        <v>40050.643680555557</v>
      </c>
      <c r="U2320" s="14">
        <f>(((I2320/60)/60)/24)+DATE(1970,1,1)</f>
        <v>40082.165972222225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 0)</f>
        <v>41.96</v>
      </c>
      <c r="Q2321" s="10" t="s">
        <v>8323</v>
      </c>
      <c r="R2321" t="s">
        <v>8327</v>
      </c>
      <c r="S2321">
        <f>YEAR(T2321)</f>
        <v>2013</v>
      </c>
      <c r="T2321" s="14">
        <f>(((J2321/60)/60)/24)+DATE(1970,1,1)</f>
        <v>41593.082002314812</v>
      </c>
      <c r="U2321" s="14">
        <f>(((I2321/60)/60)/24)+DATE(1970,1,1)</f>
        <v>41623.082002314812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 0)</f>
        <v>61.04</v>
      </c>
      <c r="Q2322" s="10" t="s">
        <v>8323</v>
      </c>
      <c r="R2322" t="s">
        <v>8327</v>
      </c>
      <c r="S2322">
        <f>YEAR(T2322)</f>
        <v>2014</v>
      </c>
      <c r="T2322" s="14">
        <f>(((J2322/60)/60)/24)+DATE(1970,1,1)</f>
        <v>41696.817129629628</v>
      </c>
      <c r="U2322" s="14">
        <f>(((I2322/60)/60)/24)+DATE(1970,1,1)</f>
        <v>41731.775462962964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 0)</f>
        <v>64.53</v>
      </c>
      <c r="Q2323" s="10" t="s">
        <v>8334</v>
      </c>
      <c r="R2323" t="s">
        <v>8350</v>
      </c>
      <c r="S2323">
        <f>YEAR(T2323)</f>
        <v>2017</v>
      </c>
      <c r="T2323" s="14">
        <f>(((J2323/60)/60)/24)+DATE(1970,1,1)</f>
        <v>42799.260428240741</v>
      </c>
      <c r="U2323" s="14">
        <f>(((I2323/60)/60)/24)+DATE(1970,1,1)</f>
        <v>42829.21876157407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 0)</f>
        <v>21.25</v>
      </c>
      <c r="Q2324" s="10" t="s">
        <v>8334</v>
      </c>
      <c r="R2324" t="s">
        <v>8350</v>
      </c>
      <c r="S2324">
        <f>YEAR(T2324)</f>
        <v>2017</v>
      </c>
      <c r="T2324" s="14">
        <f>(((J2324/60)/60)/24)+DATE(1970,1,1)</f>
        <v>42804.895474537043</v>
      </c>
      <c r="U2324" s="14">
        <f>(((I2324/60)/60)/24)+DATE(1970,1,1)</f>
        <v>42834.853807870371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 0)</f>
        <v>30</v>
      </c>
      <c r="Q2325" s="10" t="s">
        <v>8334</v>
      </c>
      <c r="R2325" t="s">
        <v>8350</v>
      </c>
      <c r="S2325">
        <f>YEAR(T2325)</f>
        <v>2017</v>
      </c>
      <c r="T2325" s="14">
        <f>(((J2325/60)/60)/24)+DATE(1970,1,1)</f>
        <v>42807.755173611105</v>
      </c>
      <c r="U2325" s="14">
        <f>(((I2325/60)/60)/24)+DATE(1970,1,1)</f>
        <v>42814.755173611105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 0)</f>
        <v>25.49</v>
      </c>
      <c r="Q2326" s="10" t="s">
        <v>8334</v>
      </c>
      <c r="R2326" t="s">
        <v>8350</v>
      </c>
      <c r="S2326">
        <f>YEAR(T2326)</f>
        <v>2017</v>
      </c>
      <c r="T2326" s="14">
        <f>(((J2326/60)/60)/24)+DATE(1970,1,1)</f>
        <v>42790.885243055556</v>
      </c>
      <c r="U2326" s="14">
        <f>(((I2326/60)/60)/24)+DATE(1970,1,1)</f>
        <v>42820.843576388885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 0)</f>
        <v>11.43</v>
      </c>
      <c r="Q2327" s="10" t="s">
        <v>8334</v>
      </c>
      <c r="R2327" t="s">
        <v>8350</v>
      </c>
      <c r="S2327">
        <f>YEAR(T2327)</f>
        <v>2017</v>
      </c>
      <c r="T2327" s="14">
        <f>(((J2327/60)/60)/24)+DATE(1970,1,1)</f>
        <v>42794.022349537037</v>
      </c>
      <c r="U2327" s="14">
        <f>(((I2327/60)/60)/24)+DATE(1970,1,1)</f>
        <v>42823.980682870373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 0)</f>
        <v>108</v>
      </c>
      <c r="Q2328" s="10" t="s">
        <v>8334</v>
      </c>
      <c r="R2328" t="s">
        <v>8350</v>
      </c>
      <c r="S2328">
        <f>YEAR(T2328)</f>
        <v>2017</v>
      </c>
      <c r="T2328" s="14">
        <f>(((J2328/60)/60)/24)+DATE(1970,1,1)</f>
        <v>42804.034120370372</v>
      </c>
      <c r="U2328" s="14">
        <f>(((I2328/60)/60)/24)+DATE(1970,1,1)</f>
        <v>42855.708333333328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 0)</f>
        <v>54.88</v>
      </c>
      <c r="Q2329" s="10" t="s">
        <v>8334</v>
      </c>
      <c r="R2329" t="s">
        <v>8350</v>
      </c>
      <c r="S2329">
        <f>YEAR(T2329)</f>
        <v>2014</v>
      </c>
      <c r="T2329" s="14">
        <f>(((J2329/60)/60)/24)+DATE(1970,1,1)</f>
        <v>41842.917129629634</v>
      </c>
      <c r="U2329" s="14">
        <f>(((I2329/60)/60)/24)+DATE(1970,1,1)</f>
        <v>41877.917129629634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 0)</f>
        <v>47.38</v>
      </c>
      <c r="Q2330" s="10" t="s">
        <v>8334</v>
      </c>
      <c r="R2330" t="s">
        <v>8350</v>
      </c>
      <c r="S2330">
        <f>YEAR(T2330)</f>
        <v>2015</v>
      </c>
      <c r="T2330" s="14">
        <f>(((J2330/60)/60)/24)+DATE(1970,1,1)</f>
        <v>42139.781678240746</v>
      </c>
      <c r="U2330" s="14">
        <f>(((I2330/60)/60)/24)+DATE(1970,1,1)</f>
        <v>42169.781678240746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 0)</f>
        <v>211.84</v>
      </c>
      <c r="Q2331" s="10" t="s">
        <v>8334</v>
      </c>
      <c r="R2331" t="s">
        <v>8350</v>
      </c>
      <c r="S2331">
        <f>YEAR(T2331)</f>
        <v>2014</v>
      </c>
      <c r="T2331" s="14">
        <f>(((J2331/60)/60)/24)+DATE(1970,1,1)</f>
        <v>41807.624374999999</v>
      </c>
      <c r="U2331" s="14">
        <f>(((I2331/60)/60)/24)+DATE(1970,1,1)</f>
        <v>41837.624374999999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 0)</f>
        <v>219.93</v>
      </c>
      <c r="Q2332" s="10" t="s">
        <v>8334</v>
      </c>
      <c r="R2332" t="s">
        <v>8350</v>
      </c>
      <c r="S2332">
        <f>YEAR(T2332)</f>
        <v>2015</v>
      </c>
      <c r="T2332" s="14">
        <f>(((J2332/60)/60)/24)+DATE(1970,1,1)</f>
        <v>42332.89980324074</v>
      </c>
      <c r="U2332" s="14">
        <f>(((I2332/60)/60)/24)+DATE(1970,1,1)</f>
        <v>42363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 0)</f>
        <v>40.799999999999997</v>
      </c>
      <c r="Q2333" s="10" t="s">
        <v>8334</v>
      </c>
      <c r="R2333" t="s">
        <v>8350</v>
      </c>
      <c r="S2333">
        <f>YEAR(T2333)</f>
        <v>2014</v>
      </c>
      <c r="T2333" s="14">
        <f>(((J2333/60)/60)/24)+DATE(1970,1,1)</f>
        <v>41839.005671296298</v>
      </c>
      <c r="U2333" s="14">
        <f>(((I2333/60)/60)/24)+DATE(1970,1,1)</f>
        <v>41869.005671296298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 0)</f>
        <v>75.5</v>
      </c>
      <c r="Q2334" s="10" t="s">
        <v>8334</v>
      </c>
      <c r="R2334" t="s">
        <v>8350</v>
      </c>
      <c r="S2334">
        <f>YEAR(T2334)</f>
        <v>2015</v>
      </c>
      <c r="T2334" s="14">
        <f>(((J2334/60)/60)/24)+DATE(1970,1,1)</f>
        <v>42011.628136574072</v>
      </c>
      <c r="U2334" s="14">
        <f>(((I2334/60)/60)/24)+DATE(1970,1,1)</f>
        <v>42041.628136574072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 0)</f>
        <v>13.54</v>
      </c>
      <c r="Q2335" s="10" t="s">
        <v>8334</v>
      </c>
      <c r="R2335" t="s">
        <v>8350</v>
      </c>
      <c r="S2335">
        <f>YEAR(T2335)</f>
        <v>2014</v>
      </c>
      <c r="T2335" s="14">
        <f>(((J2335/60)/60)/24)+DATE(1970,1,1)</f>
        <v>41767.650347222225</v>
      </c>
      <c r="U2335" s="14">
        <f>(((I2335/60)/60)/24)+DATE(1970,1,1)</f>
        <v>41788.743055555555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 0)</f>
        <v>60.87</v>
      </c>
      <c r="Q2336" s="10" t="s">
        <v>8334</v>
      </c>
      <c r="R2336" t="s">
        <v>8350</v>
      </c>
      <c r="S2336">
        <f>YEAR(T2336)</f>
        <v>2014</v>
      </c>
      <c r="T2336" s="14">
        <f>(((J2336/60)/60)/24)+DATE(1970,1,1)</f>
        <v>41918.670115740737</v>
      </c>
      <c r="U2336" s="14">
        <f>(((I2336/60)/60)/24)+DATE(1970,1,1)</f>
        <v>41948.731944444444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 0)</f>
        <v>115.69</v>
      </c>
      <c r="Q2337" s="10" t="s">
        <v>8334</v>
      </c>
      <c r="R2337" t="s">
        <v>8350</v>
      </c>
      <c r="S2337">
        <f>YEAR(T2337)</f>
        <v>2014</v>
      </c>
      <c r="T2337" s="14">
        <f>(((J2337/60)/60)/24)+DATE(1970,1,1)</f>
        <v>41771.572256944448</v>
      </c>
      <c r="U2337" s="14">
        <f>(((I2337/60)/60)/24)+DATE(1970,1,1)</f>
        <v>41801.572256944448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 0)</f>
        <v>48.1</v>
      </c>
      <c r="Q2338" s="10" t="s">
        <v>8334</v>
      </c>
      <c r="R2338" t="s">
        <v>8350</v>
      </c>
      <c r="S2338">
        <f>YEAR(T2338)</f>
        <v>2014</v>
      </c>
      <c r="T2338" s="14">
        <f>(((J2338/60)/60)/24)+DATE(1970,1,1)</f>
        <v>41666.924710648149</v>
      </c>
      <c r="U2338" s="14">
        <f>(((I2338/60)/60)/24)+DATE(1970,1,1)</f>
        <v>41706.924710648149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 0)</f>
        <v>74.180000000000007</v>
      </c>
      <c r="Q2339" s="10" t="s">
        <v>8334</v>
      </c>
      <c r="R2339" t="s">
        <v>8350</v>
      </c>
      <c r="S2339">
        <f>YEAR(T2339)</f>
        <v>2014</v>
      </c>
      <c r="T2339" s="14">
        <f>(((J2339/60)/60)/24)+DATE(1970,1,1)</f>
        <v>41786.640543981484</v>
      </c>
      <c r="U2339" s="14">
        <f>(((I2339/60)/60)/24)+DATE(1970,1,1)</f>
        <v>41816.640543981484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 0)</f>
        <v>123.35</v>
      </c>
      <c r="Q2340" s="10" t="s">
        <v>8334</v>
      </c>
      <c r="R2340" t="s">
        <v>8350</v>
      </c>
      <c r="S2340">
        <f>YEAR(T2340)</f>
        <v>2014</v>
      </c>
      <c r="T2340" s="14">
        <f>(((J2340/60)/60)/24)+DATE(1970,1,1)</f>
        <v>41789.896805555552</v>
      </c>
      <c r="U2340" s="14">
        <f>(((I2340/60)/60)/24)+DATE(1970,1,1)</f>
        <v>41819.896805555552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 0)</f>
        <v>66.62</v>
      </c>
      <c r="Q2341" s="10" t="s">
        <v>8334</v>
      </c>
      <c r="R2341" t="s">
        <v>8350</v>
      </c>
      <c r="S2341">
        <f>YEAR(T2341)</f>
        <v>2016</v>
      </c>
      <c r="T2341" s="14">
        <f>(((J2341/60)/60)/24)+DATE(1970,1,1)</f>
        <v>42692.79987268518</v>
      </c>
      <c r="U2341" s="14">
        <f>(((I2341/60)/60)/24)+DATE(1970,1,1)</f>
        <v>42723.332638888889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 0)</f>
        <v>104.99</v>
      </c>
      <c r="Q2342" s="10" t="s">
        <v>8334</v>
      </c>
      <c r="R2342" t="s">
        <v>8350</v>
      </c>
      <c r="S2342">
        <f>YEAR(T2342)</f>
        <v>2016</v>
      </c>
      <c r="T2342" s="14">
        <f>(((J2342/60)/60)/24)+DATE(1970,1,1)</f>
        <v>42643.642800925925</v>
      </c>
      <c r="U2342" s="14">
        <f>(((I2342/60)/60)/24)+DATE(1970,1,1)</f>
        <v>42673.642800925925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 0)</f>
        <v>0</v>
      </c>
      <c r="Q2343" s="10" t="s">
        <v>8317</v>
      </c>
      <c r="R2343" t="s">
        <v>8318</v>
      </c>
      <c r="S2343">
        <f>YEAR(T2343)</f>
        <v>2015</v>
      </c>
      <c r="T2343" s="14">
        <f>(((J2343/60)/60)/24)+DATE(1970,1,1)</f>
        <v>42167.813703703709</v>
      </c>
      <c r="U2343" s="14">
        <f>(((I2343/60)/60)/24)+DATE(1970,1,1)</f>
        <v>42197.813703703709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 0)</f>
        <v>0</v>
      </c>
      <c r="Q2344" s="10" t="s">
        <v>8317</v>
      </c>
      <c r="R2344" t="s">
        <v>8318</v>
      </c>
      <c r="S2344">
        <f>YEAR(T2344)</f>
        <v>2014</v>
      </c>
      <c r="T2344" s="14">
        <f>(((J2344/60)/60)/24)+DATE(1970,1,1)</f>
        <v>41897.702199074076</v>
      </c>
      <c r="U2344" s="14">
        <f>(((I2344/60)/60)/24)+DATE(1970,1,1)</f>
        <v>41918.208333333336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 0)</f>
        <v>300</v>
      </c>
      <c r="Q2345" s="10" t="s">
        <v>8317</v>
      </c>
      <c r="R2345" t="s">
        <v>8318</v>
      </c>
      <c r="S2345">
        <f>YEAR(T2345)</f>
        <v>2015</v>
      </c>
      <c r="T2345" s="14">
        <f>(((J2345/60)/60)/24)+DATE(1970,1,1)</f>
        <v>42327.825289351851</v>
      </c>
      <c r="U2345" s="14">
        <f>(((I2345/60)/60)/24)+DATE(1970,1,1)</f>
        <v>42377.82430555555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 0)</f>
        <v>1</v>
      </c>
      <c r="Q2346" s="10" t="s">
        <v>8317</v>
      </c>
      <c r="R2346" t="s">
        <v>8318</v>
      </c>
      <c r="S2346">
        <f>YEAR(T2346)</f>
        <v>2016</v>
      </c>
      <c r="T2346" s="14">
        <f>(((J2346/60)/60)/24)+DATE(1970,1,1)</f>
        <v>42515.727650462963</v>
      </c>
      <c r="U2346" s="14">
        <f>(((I2346/60)/60)/24)+DATE(1970,1,1)</f>
        <v>42545.727650462963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 0)</f>
        <v>0</v>
      </c>
      <c r="Q2347" s="10" t="s">
        <v>8317</v>
      </c>
      <c r="R2347" t="s">
        <v>8318</v>
      </c>
      <c r="S2347">
        <f>YEAR(T2347)</f>
        <v>2015</v>
      </c>
      <c r="T2347" s="14">
        <f>(((J2347/60)/60)/24)+DATE(1970,1,1)</f>
        <v>42060.001805555556</v>
      </c>
      <c r="U2347" s="14">
        <f>(((I2347/60)/60)/24)+DATE(1970,1,1)</f>
        <v>42094.985416666663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 0)</f>
        <v>13</v>
      </c>
      <c r="Q2348" s="10" t="s">
        <v>8317</v>
      </c>
      <c r="R2348" t="s">
        <v>8318</v>
      </c>
      <c r="S2348">
        <f>YEAR(T2348)</f>
        <v>2016</v>
      </c>
      <c r="T2348" s="14">
        <f>(((J2348/60)/60)/24)+DATE(1970,1,1)</f>
        <v>42615.79896990741</v>
      </c>
      <c r="U2348" s="14">
        <f>(((I2348/60)/60)/24)+DATE(1970,1,1)</f>
        <v>42660.79896990741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 0)</f>
        <v>15</v>
      </c>
      <c r="Q2349" s="10" t="s">
        <v>8317</v>
      </c>
      <c r="R2349" t="s">
        <v>8318</v>
      </c>
      <c r="S2349">
        <f>YEAR(T2349)</f>
        <v>2016</v>
      </c>
      <c r="T2349" s="14">
        <f>(((J2349/60)/60)/24)+DATE(1970,1,1)</f>
        <v>42577.607361111113</v>
      </c>
      <c r="U2349" s="14">
        <f>(((I2349/60)/60)/24)+DATE(1970,1,1)</f>
        <v>42607.607361111113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 0)</f>
        <v>54</v>
      </c>
      <c r="Q2350" s="10" t="s">
        <v>8317</v>
      </c>
      <c r="R2350" t="s">
        <v>8318</v>
      </c>
      <c r="S2350">
        <f>YEAR(T2350)</f>
        <v>2015</v>
      </c>
      <c r="T2350" s="14">
        <f>(((J2350/60)/60)/24)+DATE(1970,1,1)</f>
        <v>42360.932152777779</v>
      </c>
      <c r="U2350" s="14">
        <f>(((I2350/60)/60)/24)+DATE(1970,1,1)</f>
        <v>42420.932152777779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 0)</f>
        <v>0</v>
      </c>
      <c r="Q2351" s="10" t="s">
        <v>8317</v>
      </c>
      <c r="R2351" t="s">
        <v>8318</v>
      </c>
      <c r="S2351">
        <f>YEAR(T2351)</f>
        <v>2015</v>
      </c>
      <c r="T2351" s="14">
        <f>(((J2351/60)/60)/24)+DATE(1970,1,1)</f>
        <v>42198.775787037041</v>
      </c>
      <c r="U2351" s="14">
        <f>(((I2351/60)/60)/24)+DATE(1970,1,1)</f>
        <v>42227.775787037041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 0)</f>
        <v>0</v>
      </c>
      <c r="Q2352" s="10" t="s">
        <v>8317</v>
      </c>
      <c r="R2352" t="s">
        <v>8318</v>
      </c>
      <c r="S2352">
        <f>YEAR(T2352)</f>
        <v>2016</v>
      </c>
      <c r="T2352" s="14">
        <f>(((J2352/60)/60)/24)+DATE(1970,1,1)</f>
        <v>42708.842245370368</v>
      </c>
      <c r="U2352" s="14">
        <f>(((I2352/60)/60)/24)+DATE(1970,1,1)</f>
        <v>42738.842245370368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 0)</f>
        <v>15.43</v>
      </c>
      <c r="Q2353" s="10" t="s">
        <v>8317</v>
      </c>
      <c r="R2353" t="s">
        <v>8318</v>
      </c>
      <c r="S2353">
        <f>YEAR(T2353)</f>
        <v>2015</v>
      </c>
      <c r="T2353" s="14">
        <f>(((J2353/60)/60)/24)+DATE(1970,1,1)</f>
        <v>42094.101145833338</v>
      </c>
      <c r="U2353" s="14">
        <f>(((I2353/60)/60)/24)+DATE(1970,1,1)</f>
        <v>42124.101145833338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 0)</f>
        <v>0</v>
      </c>
      <c r="Q2354" s="10" t="s">
        <v>8317</v>
      </c>
      <c r="R2354" t="s">
        <v>8318</v>
      </c>
      <c r="S2354">
        <f>YEAR(T2354)</f>
        <v>2015</v>
      </c>
      <c r="T2354" s="14">
        <f>(((J2354/60)/60)/24)+DATE(1970,1,1)</f>
        <v>42101.633703703701</v>
      </c>
      <c r="U2354" s="14">
        <f>(((I2354/60)/60)/24)+DATE(1970,1,1)</f>
        <v>42161.633703703701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 0)</f>
        <v>0</v>
      </c>
      <c r="Q2355" s="10" t="s">
        <v>8317</v>
      </c>
      <c r="R2355" t="s">
        <v>8318</v>
      </c>
      <c r="S2355">
        <f>YEAR(T2355)</f>
        <v>2015</v>
      </c>
      <c r="T2355" s="14">
        <f>(((J2355/60)/60)/24)+DATE(1970,1,1)</f>
        <v>42103.676180555558</v>
      </c>
      <c r="U2355" s="14">
        <f>(((I2355/60)/60)/24)+DATE(1970,1,1)</f>
        <v>42115.676180555558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 0)</f>
        <v>25</v>
      </c>
      <c r="Q2356" s="10" t="s">
        <v>8317</v>
      </c>
      <c r="R2356" t="s">
        <v>8318</v>
      </c>
      <c r="S2356">
        <f>YEAR(T2356)</f>
        <v>2014</v>
      </c>
      <c r="T2356" s="14">
        <f>(((J2356/60)/60)/24)+DATE(1970,1,1)</f>
        <v>41954.722916666666</v>
      </c>
      <c r="U2356" s="14">
        <f>(((I2356/60)/60)/24)+DATE(1970,1,1)</f>
        <v>42014.722916666666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 0)</f>
        <v>27.5</v>
      </c>
      <c r="Q2357" s="10" t="s">
        <v>8317</v>
      </c>
      <c r="R2357" t="s">
        <v>8318</v>
      </c>
      <c r="S2357">
        <f>YEAR(T2357)</f>
        <v>2015</v>
      </c>
      <c r="T2357" s="14">
        <f>(((J2357/60)/60)/24)+DATE(1970,1,1)</f>
        <v>42096.918240740735</v>
      </c>
      <c r="U2357" s="14">
        <f>(((I2357/60)/60)/24)+DATE(1970,1,1)</f>
        <v>42126.918240740735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 0)</f>
        <v>0</v>
      </c>
      <c r="Q2358" s="10" t="s">
        <v>8317</v>
      </c>
      <c r="R2358" t="s">
        <v>8318</v>
      </c>
      <c r="S2358">
        <f>YEAR(T2358)</f>
        <v>2015</v>
      </c>
      <c r="T2358" s="14">
        <f>(((J2358/60)/60)/24)+DATE(1970,1,1)</f>
        <v>42130.78361111111</v>
      </c>
      <c r="U2358" s="14">
        <f>(((I2358/60)/60)/24)+DATE(1970,1,1)</f>
        <v>42160.78361111111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 0)</f>
        <v>0</v>
      </c>
      <c r="Q2359" s="10" t="s">
        <v>8317</v>
      </c>
      <c r="R2359" t="s">
        <v>8318</v>
      </c>
      <c r="S2359">
        <f>YEAR(T2359)</f>
        <v>2015</v>
      </c>
      <c r="T2359" s="14">
        <f>(((J2359/60)/60)/24)+DATE(1970,1,1)</f>
        <v>42264.620115740734</v>
      </c>
      <c r="U2359" s="14">
        <f>(((I2359/60)/60)/24)+DATE(1970,1,1)</f>
        <v>42294.620115740734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 0)</f>
        <v>0</v>
      </c>
      <c r="Q2360" s="10" t="s">
        <v>8317</v>
      </c>
      <c r="R2360" t="s">
        <v>8318</v>
      </c>
      <c r="S2360">
        <f>YEAR(T2360)</f>
        <v>2014</v>
      </c>
      <c r="T2360" s="14">
        <f>(((J2360/60)/60)/24)+DATE(1970,1,1)</f>
        <v>41978.930972222224</v>
      </c>
      <c r="U2360" s="14">
        <f>(((I2360/60)/60)/24)+DATE(1970,1,1)</f>
        <v>42035.027083333334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 0)</f>
        <v>367</v>
      </c>
      <c r="Q2361" s="10" t="s">
        <v>8317</v>
      </c>
      <c r="R2361" t="s">
        <v>8318</v>
      </c>
      <c r="S2361">
        <f>YEAR(T2361)</f>
        <v>2015</v>
      </c>
      <c r="T2361" s="14">
        <f>(((J2361/60)/60)/24)+DATE(1970,1,1)</f>
        <v>42159.649583333332</v>
      </c>
      <c r="U2361" s="14">
        <f>(((I2361/60)/60)/24)+DATE(1970,1,1)</f>
        <v>42219.649583333332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 0)</f>
        <v>2</v>
      </c>
      <c r="Q2362" s="10" t="s">
        <v>8317</v>
      </c>
      <c r="R2362" t="s">
        <v>8318</v>
      </c>
      <c r="S2362">
        <f>YEAR(T2362)</f>
        <v>2016</v>
      </c>
      <c r="T2362" s="14">
        <f>(((J2362/60)/60)/24)+DATE(1970,1,1)</f>
        <v>42377.70694444445</v>
      </c>
      <c r="U2362" s="14">
        <f>(((I2362/60)/60)/24)+DATE(1970,1,1)</f>
        <v>42407.70694444445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 0)</f>
        <v>0</v>
      </c>
      <c r="Q2363" s="10" t="s">
        <v>8317</v>
      </c>
      <c r="R2363" t="s">
        <v>8318</v>
      </c>
      <c r="S2363">
        <f>YEAR(T2363)</f>
        <v>2016</v>
      </c>
      <c r="T2363" s="14">
        <f>(((J2363/60)/60)/24)+DATE(1970,1,1)</f>
        <v>42466.858888888892</v>
      </c>
      <c r="U2363" s="14">
        <f>(((I2363/60)/60)/24)+DATE(1970,1,1)</f>
        <v>42490.916666666672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 0)</f>
        <v>60</v>
      </c>
      <c r="Q2364" s="10" t="s">
        <v>8317</v>
      </c>
      <c r="R2364" t="s">
        <v>8318</v>
      </c>
      <c r="S2364">
        <f>YEAR(T2364)</f>
        <v>2014</v>
      </c>
      <c r="T2364" s="14">
        <f>(((J2364/60)/60)/24)+DATE(1970,1,1)</f>
        <v>41954.688310185185</v>
      </c>
      <c r="U2364" s="14">
        <f>(((I2364/60)/60)/24)+DATE(1970,1,1)</f>
        <v>41984.688310185185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 0)</f>
        <v>0</v>
      </c>
      <c r="Q2365" s="10" t="s">
        <v>8317</v>
      </c>
      <c r="R2365" t="s">
        <v>8318</v>
      </c>
      <c r="S2365">
        <f>YEAR(T2365)</f>
        <v>2015</v>
      </c>
      <c r="T2365" s="14">
        <f>(((J2365/60)/60)/24)+DATE(1970,1,1)</f>
        <v>42322.011574074073</v>
      </c>
      <c r="U2365" s="14">
        <f>(((I2365/60)/60)/24)+DATE(1970,1,1)</f>
        <v>42367.011574074073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 0)</f>
        <v>0</v>
      </c>
      <c r="Q2366" s="10" t="s">
        <v>8317</v>
      </c>
      <c r="R2366" t="s">
        <v>8318</v>
      </c>
      <c r="S2366">
        <f>YEAR(T2366)</f>
        <v>2015</v>
      </c>
      <c r="T2366" s="14">
        <f>(((J2366/60)/60)/24)+DATE(1970,1,1)</f>
        <v>42248.934675925921</v>
      </c>
      <c r="U2366" s="14">
        <f>(((I2366/60)/60)/24)+DATE(1970,1,1)</f>
        <v>42303.934675925921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 0)</f>
        <v>0</v>
      </c>
      <c r="Q2367" s="10" t="s">
        <v>8317</v>
      </c>
      <c r="R2367" t="s">
        <v>8318</v>
      </c>
      <c r="S2367">
        <f>YEAR(T2367)</f>
        <v>2015</v>
      </c>
      <c r="T2367" s="14">
        <f>(((J2367/60)/60)/24)+DATE(1970,1,1)</f>
        <v>42346.736400462964</v>
      </c>
      <c r="U2367" s="14">
        <f>(((I2367/60)/60)/24)+DATE(1970,1,1)</f>
        <v>42386.958333333328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 0)</f>
        <v>97.41</v>
      </c>
      <c r="Q2368" s="10" t="s">
        <v>8317</v>
      </c>
      <c r="R2368" t="s">
        <v>8318</v>
      </c>
      <c r="S2368">
        <f>YEAR(T2368)</f>
        <v>2015</v>
      </c>
      <c r="T2368" s="14">
        <f>(((J2368/60)/60)/24)+DATE(1970,1,1)</f>
        <v>42268.531631944439</v>
      </c>
      <c r="U2368" s="14">
        <f>(((I2368/60)/60)/24)+DATE(1970,1,1)</f>
        <v>42298.531631944439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 0)</f>
        <v>47.86</v>
      </c>
      <c r="Q2369" s="10" t="s">
        <v>8317</v>
      </c>
      <c r="R2369" t="s">
        <v>8318</v>
      </c>
      <c r="S2369">
        <f>YEAR(T2369)</f>
        <v>2016</v>
      </c>
      <c r="T2369" s="14">
        <f>(((J2369/60)/60)/24)+DATE(1970,1,1)</f>
        <v>42425.970092592594</v>
      </c>
      <c r="U2369" s="14">
        <f>(((I2369/60)/60)/24)+DATE(1970,1,1)</f>
        <v>42485.928425925929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 0)</f>
        <v>50</v>
      </c>
      <c r="Q2370" s="10" t="s">
        <v>8317</v>
      </c>
      <c r="R2370" t="s">
        <v>8318</v>
      </c>
      <c r="S2370">
        <f>YEAR(T2370)</f>
        <v>2015</v>
      </c>
      <c r="T2370" s="14">
        <f>(((J2370/60)/60)/24)+DATE(1970,1,1)</f>
        <v>42063.721817129626</v>
      </c>
      <c r="U2370" s="14">
        <f>(((I2370/60)/60)/24)+DATE(1970,1,1)</f>
        <v>42108.680150462969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 0)</f>
        <v>0</v>
      </c>
      <c r="Q2371" s="10" t="s">
        <v>8317</v>
      </c>
      <c r="R2371" t="s">
        <v>8318</v>
      </c>
      <c r="S2371">
        <f>YEAR(T2371)</f>
        <v>2016</v>
      </c>
      <c r="T2371" s="14">
        <f>(((J2371/60)/60)/24)+DATE(1970,1,1)</f>
        <v>42380.812627314815</v>
      </c>
      <c r="U2371" s="14">
        <f>(((I2371/60)/60)/24)+DATE(1970,1,1)</f>
        <v>42410.812627314815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 0)</f>
        <v>20.5</v>
      </c>
      <c r="Q2372" s="10" t="s">
        <v>8317</v>
      </c>
      <c r="R2372" t="s">
        <v>8318</v>
      </c>
      <c r="S2372">
        <f>YEAR(T2372)</f>
        <v>2014</v>
      </c>
      <c r="T2372" s="14">
        <f>(((J2372/60)/60)/24)+DATE(1970,1,1)</f>
        <v>41961.18913194444</v>
      </c>
      <c r="U2372" s="14">
        <f>(((I2372/60)/60)/24)+DATE(1970,1,1)</f>
        <v>41991.18913194444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 0)</f>
        <v>0</v>
      </c>
      <c r="Q2373" s="10" t="s">
        <v>8317</v>
      </c>
      <c r="R2373" t="s">
        <v>8318</v>
      </c>
      <c r="S2373">
        <f>YEAR(T2373)</f>
        <v>2015</v>
      </c>
      <c r="T2373" s="14">
        <f>(((J2373/60)/60)/24)+DATE(1970,1,1)</f>
        <v>42150.777731481481</v>
      </c>
      <c r="U2373" s="14">
        <f>(((I2373/60)/60)/24)+DATE(1970,1,1)</f>
        <v>42180.777731481481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 0)</f>
        <v>30</v>
      </c>
      <c r="Q2374" s="10" t="s">
        <v>8317</v>
      </c>
      <c r="R2374" t="s">
        <v>8318</v>
      </c>
      <c r="S2374">
        <f>YEAR(T2374)</f>
        <v>2015</v>
      </c>
      <c r="T2374" s="14">
        <f>(((J2374/60)/60)/24)+DATE(1970,1,1)</f>
        <v>42088.069108796291</v>
      </c>
      <c r="U2374" s="14">
        <f>(((I2374/60)/60)/24)+DATE(1970,1,1)</f>
        <v>42118.069108796291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 0)</f>
        <v>50</v>
      </c>
      <c r="Q2375" s="10" t="s">
        <v>8317</v>
      </c>
      <c r="R2375" t="s">
        <v>8318</v>
      </c>
      <c r="S2375">
        <f>YEAR(T2375)</f>
        <v>2015</v>
      </c>
      <c r="T2375" s="14">
        <f>(((J2375/60)/60)/24)+DATE(1970,1,1)</f>
        <v>42215.662314814821</v>
      </c>
      <c r="U2375" s="14">
        <f>(((I2375/60)/60)/24)+DATE(1970,1,1)</f>
        <v>42245.662314814821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 0)</f>
        <v>10</v>
      </c>
      <c r="Q2376" s="10" t="s">
        <v>8317</v>
      </c>
      <c r="R2376" t="s">
        <v>8318</v>
      </c>
      <c r="S2376">
        <f>YEAR(T2376)</f>
        <v>2015</v>
      </c>
      <c r="T2376" s="14">
        <f>(((J2376/60)/60)/24)+DATE(1970,1,1)</f>
        <v>42017.843287037031</v>
      </c>
      <c r="U2376" s="14">
        <f>(((I2376/60)/60)/24)+DATE(1970,1,1)</f>
        <v>42047.843287037031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 0)</f>
        <v>0</v>
      </c>
      <c r="Q2377" s="10" t="s">
        <v>8317</v>
      </c>
      <c r="R2377" t="s">
        <v>8318</v>
      </c>
      <c r="S2377">
        <f>YEAR(T2377)</f>
        <v>2016</v>
      </c>
      <c r="T2377" s="14">
        <f>(((J2377/60)/60)/24)+DATE(1970,1,1)</f>
        <v>42592.836076388892</v>
      </c>
      <c r="U2377" s="14">
        <f>(((I2377/60)/60)/24)+DATE(1970,1,1)</f>
        <v>42622.836076388892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 0)</f>
        <v>81.58</v>
      </c>
      <c r="Q2378" s="10" t="s">
        <v>8317</v>
      </c>
      <c r="R2378" t="s">
        <v>8318</v>
      </c>
      <c r="S2378">
        <f>YEAR(T2378)</f>
        <v>2015</v>
      </c>
      <c r="T2378" s="14">
        <f>(((J2378/60)/60)/24)+DATE(1970,1,1)</f>
        <v>42318.925532407404</v>
      </c>
      <c r="U2378" s="14">
        <f>(((I2378/60)/60)/24)+DATE(1970,1,1)</f>
        <v>42348.925532407404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 0)</f>
        <v>0</v>
      </c>
      <c r="Q2379" s="10" t="s">
        <v>8317</v>
      </c>
      <c r="R2379" t="s">
        <v>8318</v>
      </c>
      <c r="S2379">
        <f>YEAR(T2379)</f>
        <v>2016</v>
      </c>
      <c r="T2379" s="14">
        <f>(((J2379/60)/60)/24)+DATE(1970,1,1)</f>
        <v>42669.870173611111</v>
      </c>
      <c r="U2379" s="14">
        <f>(((I2379/60)/60)/24)+DATE(1970,1,1)</f>
        <v>42699.911840277782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 0)</f>
        <v>0</v>
      </c>
      <c r="Q2380" s="10" t="s">
        <v>8317</v>
      </c>
      <c r="R2380" t="s">
        <v>8318</v>
      </c>
      <c r="S2380">
        <f>YEAR(T2380)</f>
        <v>2015</v>
      </c>
      <c r="T2380" s="14">
        <f>(((J2380/60)/60)/24)+DATE(1970,1,1)</f>
        <v>42213.013078703705</v>
      </c>
      <c r="U2380" s="14">
        <f>(((I2380/60)/60)/24)+DATE(1970,1,1)</f>
        <v>42242.013078703705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 0)</f>
        <v>0</v>
      </c>
      <c r="Q2381" s="10" t="s">
        <v>8317</v>
      </c>
      <c r="R2381" t="s">
        <v>8318</v>
      </c>
      <c r="S2381">
        <f>YEAR(T2381)</f>
        <v>2015</v>
      </c>
      <c r="T2381" s="14">
        <f>(((J2381/60)/60)/24)+DATE(1970,1,1)</f>
        <v>42237.016388888893</v>
      </c>
      <c r="U2381" s="14">
        <f>(((I2381/60)/60)/24)+DATE(1970,1,1)</f>
        <v>42282.016388888893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 0)</f>
        <v>18.329999999999998</v>
      </c>
      <c r="Q2382" s="10" t="s">
        <v>8317</v>
      </c>
      <c r="R2382" t="s">
        <v>8318</v>
      </c>
      <c r="S2382">
        <f>YEAR(T2382)</f>
        <v>2015</v>
      </c>
      <c r="T2382" s="14">
        <f>(((J2382/60)/60)/24)+DATE(1970,1,1)</f>
        <v>42248.793310185181</v>
      </c>
      <c r="U2382" s="14">
        <f>(((I2382/60)/60)/24)+DATE(1970,1,1)</f>
        <v>42278.793310185181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 0)</f>
        <v>224.43</v>
      </c>
      <c r="Q2383" s="10" t="s">
        <v>8317</v>
      </c>
      <c r="R2383" t="s">
        <v>8318</v>
      </c>
      <c r="S2383">
        <f>YEAR(T2383)</f>
        <v>2015</v>
      </c>
      <c r="T2383" s="14">
        <f>(((J2383/60)/60)/24)+DATE(1970,1,1)</f>
        <v>42074.935740740737</v>
      </c>
      <c r="U2383" s="14">
        <f>(((I2383/60)/60)/24)+DATE(1970,1,1)</f>
        <v>42104.935740740737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 0)</f>
        <v>37.5</v>
      </c>
      <c r="Q2384" s="10" t="s">
        <v>8317</v>
      </c>
      <c r="R2384" t="s">
        <v>8318</v>
      </c>
      <c r="S2384">
        <f>YEAR(T2384)</f>
        <v>2015</v>
      </c>
      <c r="T2384" s="14">
        <f>(((J2384/60)/60)/24)+DATE(1970,1,1)</f>
        <v>42195.187534722223</v>
      </c>
      <c r="U2384" s="14">
        <f>(((I2384/60)/60)/24)+DATE(1970,1,1)</f>
        <v>42220.187534722223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 0)</f>
        <v>145</v>
      </c>
      <c r="Q2385" s="10" t="s">
        <v>8317</v>
      </c>
      <c r="R2385" t="s">
        <v>8318</v>
      </c>
      <c r="S2385">
        <f>YEAR(T2385)</f>
        <v>2015</v>
      </c>
      <c r="T2385" s="14">
        <f>(((J2385/60)/60)/24)+DATE(1970,1,1)</f>
        <v>42027.056793981479</v>
      </c>
      <c r="U2385" s="14">
        <f>(((I2385/60)/60)/24)+DATE(1970,1,1)</f>
        <v>42057.056793981479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 0)</f>
        <v>1</v>
      </c>
      <c r="Q2386" s="10" t="s">
        <v>8317</v>
      </c>
      <c r="R2386" t="s">
        <v>8318</v>
      </c>
      <c r="S2386">
        <f>YEAR(T2386)</f>
        <v>2014</v>
      </c>
      <c r="T2386" s="14">
        <f>(((J2386/60)/60)/24)+DATE(1970,1,1)</f>
        <v>41927.067627314813</v>
      </c>
      <c r="U2386" s="14">
        <f>(((I2386/60)/60)/24)+DATE(1970,1,1)</f>
        <v>41957.109293981484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 0)</f>
        <v>112.57</v>
      </c>
      <c r="Q2387" s="10" t="s">
        <v>8317</v>
      </c>
      <c r="R2387" t="s">
        <v>8318</v>
      </c>
      <c r="S2387">
        <f>YEAR(T2387)</f>
        <v>2015</v>
      </c>
      <c r="T2387" s="14">
        <f>(((J2387/60)/60)/24)+DATE(1970,1,1)</f>
        <v>42191.70175925926</v>
      </c>
      <c r="U2387" s="14">
        <f>(((I2387/60)/60)/24)+DATE(1970,1,1)</f>
        <v>42221.70175925926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 0)</f>
        <v>0</v>
      </c>
      <c r="Q2388" s="10" t="s">
        <v>8317</v>
      </c>
      <c r="R2388" t="s">
        <v>8318</v>
      </c>
      <c r="S2388">
        <f>YEAR(T2388)</f>
        <v>2014</v>
      </c>
      <c r="T2388" s="14">
        <f>(((J2388/60)/60)/24)+DATE(1970,1,1)</f>
        <v>41954.838240740741</v>
      </c>
      <c r="U2388" s="14">
        <f>(((I2388/60)/60)/24)+DATE(1970,1,1)</f>
        <v>42014.838240740741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 0)</f>
        <v>342</v>
      </c>
      <c r="Q2389" s="10" t="s">
        <v>8317</v>
      </c>
      <c r="R2389" t="s">
        <v>8318</v>
      </c>
      <c r="S2389">
        <f>YEAR(T2389)</f>
        <v>2016</v>
      </c>
      <c r="T2389" s="14">
        <f>(((J2389/60)/60)/24)+DATE(1970,1,1)</f>
        <v>42528.626620370371</v>
      </c>
      <c r="U2389" s="14">
        <f>(((I2389/60)/60)/24)+DATE(1970,1,1)</f>
        <v>42573.626620370371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 0)</f>
        <v>57.88</v>
      </c>
      <c r="Q2390" s="10" t="s">
        <v>8317</v>
      </c>
      <c r="R2390" t="s">
        <v>8318</v>
      </c>
      <c r="S2390">
        <f>YEAR(T2390)</f>
        <v>2014</v>
      </c>
      <c r="T2390" s="14">
        <f>(((J2390/60)/60)/24)+DATE(1970,1,1)</f>
        <v>41989.853692129633</v>
      </c>
      <c r="U2390" s="14">
        <f>(((I2390/60)/60)/24)+DATE(1970,1,1)</f>
        <v>42019.811805555553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 0)</f>
        <v>30</v>
      </c>
      <c r="Q2391" s="10" t="s">
        <v>8317</v>
      </c>
      <c r="R2391" t="s">
        <v>8318</v>
      </c>
      <c r="S2391">
        <f>YEAR(T2391)</f>
        <v>2015</v>
      </c>
      <c r="T2391" s="14">
        <f>(((J2391/60)/60)/24)+DATE(1970,1,1)</f>
        <v>42179.653379629628</v>
      </c>
      <c r="U2391" s="14">
        <f>(((I2391/60)/60)/24)+DATE(1970,1,1)</f>
        <v>42210.915972222225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 0)</f>
        <v>0</v>
      </c>
      <c r="Q2392" s="10" t="s">
        <v>8317</v>
      </c>
      <c r="R2392" t="s">
        <v>8318</v>
      </c>
      <c r="S2392">
        <f>YEAR(T2392)</f>
        <v>2014</v>
      </c>
      <c r="T2392" s="14">
        <f>(((J2392/60)/60)/24)+DATE(1970,1,1)</f>
        <v>41968.262314814812</v>
      </c>
      <c r="U2392" s="14">
        <f>(((I2392/60)/60)/24)+DATE(1970,1,1)</f>
        <v>42008.262314814812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 0)</f>
        <v>25</v>
      </c>
      <c r="Q2393" s="10" t="s">
        <v>8317</v>
      </c>
      <c r="R2393" t="s">
        <v>8318</v>
      </c>
      <c r="S2393">
        <f>YEAR(T2393)</f>
        <v>2015</v>
      </c>
      <c r="T2393" s="14">
        <f>(((J2393/60)/60)/24)+DATE(1970,1,1)</f>
        <v>42064.794490740736</v>
      </c>
      <c r="U2393" s="14">
        <f>(((I2393/60)/60)/24)+DATE(1970,1,1)</f>
        <v>42094.752824074079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 0)</f>
        <v>0</v>
      </c>
      <c r="Q2394" s="10" t="s">
        <v>8317</v>
      </c>
      <c r="R2394" t="s">
        <v>8318</v>
      </c>
      <c r="S2394">
        <f>YEAR(T2394)</f>
        <v>2015</v>
      </c>
      <c r="T2394" s="14">
        <f>(((J2394/60)/60)/24)+DATE(1970,1,1)</f>
        <v>42276.120636574073</v>
      </c>
      <c r="U2394" s="14">
        <f>(((I2394/60)/60)/24)+DATE(1970,1,1)</f>
        <v>42306.120636574073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 0)</f>
        <v>50</v>
      </c>
      <c r="Q2395" s="10" t="s">
        <v>8317</v>
      </c>
      <c r="R2395" t="s">
        <v>8318</v>
      </c>
      <c r="S2395">
        <f>YEAR(T2395)</f>
        <v>2015</v>
      </c>
      <c r="T2395" s="14">
        <f>(((J2395/60)/60)/24)+DATE(1970,1,1)</f>
        <v>42194.648344907408</v>
      </c>
      <c r="U2395" s="14">
        <f>(((I2395/60)/60)/24)+DATE(1970,1,1)</f>
        <v>42224.648344907408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 0)</f>
        <v>1.5</v>
      </c>
      <c r="Q2396" s="10" t="s">
        <v>8317</v>
      </c>
      <c r="R2396" t="s">
        <v>8318</v>
      </c>
      <c r="S2396">
        <f>YEAR(T2396)</f>
        <v>2015</v>
      </c>
      <c r="T2396" s="14">
        <f>(((J2396/60)/60)/24)+DATE(1970,1,1)</f>
        <v>42031.362187499995</v>
      </c>
      <c r="U2396" s="14">
        <f>(((I2396/60)/60)/24)+DATE(1970,1,1)</f>
        <v>42061.362187499995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 0)</f>
        <v>0</v>
      </c>
      <c r="Q2397" s="10" t="s">
        <v>8317</v>
      </c>
      <c r="R2397" t="s">
        <v>8318</v>
      </c>
      <c r="S2397">
        <f>YEAR(T2397)</f>
        <v>2016</v>
      </c>
      <c r="T2397" s="14">
        <f>(((J2397/60)/60)/24)+DATE(1970,1,1)</f>
        <v>42717.121377314819</v>
      </c>
      <c r="U2397" s="14">
        <f>(((I2397/60)/60)/24)+DATE(1970,1,1)</f>
        <v>42745.372916666667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 0)</f>
        <v>10</v>
      </c>
      <c r="Q2398" s="10" t="s">
        <v>8317</v>
      </c>
      <c r="R2398" t="s">
        <v>8318</v>
      </c>
      <c r="S2398">
        <f>YEAR(T2398)</f>
        <v>2015</v>
      </c>
      <c r="T2398" s="14">
        <f>(((J2398/60)/60)/24)+DATE(1970,1,1)</f>
        <v>42262.849050925928</v>
      </c>
      <c r="U2398" s="14">
        <f>(((I2398/60)/60)/24)+DATE(1970,1,1)</f>
        <v>42292.849050925928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 0)</f>
        <v>0</v>
      </c>
      <c r="Q2399" s="10" t="s">
        <v>8317</v>
      </c>
      <c r="R2399" t="s">
        <v>8318</v>
      </c>
      <c r="S2399">
        <f>YEAR(T2399)</f>
        <v>2014</v>
      </c>
      <c r="T2399" s="14">
        <f>(((J2399/60)/60)/24)+DATE(1970,1,1)</f>
        <v>41976.88490740741</v>
      </c>
      <c r="U2399" s="14">
        <f>(((I2399/60)/60)/24)+DATE(1970,1,1)</f>
        <v>42006.88490740741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 0)</f>
        <v>0</v>
      </c>
      <c r="Q2400" s="10" t="s">
        <v>8317</v>
      </c>
      <c r="R2400" t="s">
        <v>8318</v>
      </c>
      <c r="S2400">
        <f>YEAR(T2400)</f>
        <v>2015</v>
      </c>
      <c r="T2400" s="14">
        <f>(((J2400/60)/60)/24)+DATE(1970,1,1)</f>
        <v>42157.916481481487</v>
      </c>
      <c r="U2400" s="14">
        <f>(((I2400/60)/60)/24)+DATE(1970,1,1)</f>
        <v>42187.916481481487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 0)</f>
        <v>0</v>
      </c>
      <c r="Q2401" s="10" t="s">
        <v>8317</v>
      </c>
      <c r="R2401" t="s">
        <v>8318</v>
      </c>
      <c r="S2401">
        <f>YEAR(T2401)</f>
        <v>2014</v>
      </c>
      <c r="T2401" s="14">
        <f>(((J2401/60)/60)/24)+DATE(1970,1,1)</f>
        <v>41956.853078703702</v>
      </c>
      <c r="U2401" s="14">
        <f>(((I2401/60)/60)/24)+DATE(1970,1,1)</f>
        <v>41991.853078703702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 0)</f>
        <v>0</v>
      </c>
      <c r="Q2402" s="10" t="s">
        <v>8317</v>
      </c>
      <c r="R2402" t="s">
        <v>8318</v>
      </c>
      <c r="S2402">
        <f>YEAR(T2402)</f>
        <v>2016</v>
      </c>
      <c r="T2402" s="14">
        <f>(((J2402/60)/60)/24)+DATE(1970,1,1)</f>
        <v>42444.268101851849</v>
      </c>
      <c r="U2402" s="14">
        <f>(((I2402/60)/60)/24)+DATE(1970,1,1)</f>
        <v>42474.268101851849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 0)</f>
        <v>22.33</v>
      </c>
      <c r="Q2403" s="10" t="s">
        <v>8334</v>
      </c>
      <c r="R2403" t="s">
        <v>8335</v>
      </c>
      <c r="S2403">
        <f>YEAR(T2403)</f>
        <v>2016</v>
      </c>
      <c r="T2403" s="14">
        <f>(((J2403/60)/60)/24)+DATE(1970,1,1)</f>
        <v>42374.822870370372</v>
      </c>
      <c r="U2403" s="14">
        <f>(((I2403/60)/60)/24)+DATE(1970,1,1)</f>
        <v>42434.822870370372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 0)</f>
        <v>52</v>
      </c>
      <c r="Q2404" s="10" t="s">
        <v>8334</v>
      </c>
      <c r="R2404" t="s">
        <v>8335</v>
      </c>
      <c r="S2404">
        <f>YEAR(T2404)</f>
        <v>2015</v>
      </c>
      <c r="T2404" s="14">
        <f>(((J2404/60)/60)/24)+DATE(1970,1,1)</f>
        <v>42107.679756944446</v>
      </c>
      <c r="U2404" s="14">
        <f>(((I2404/60)/60)/24)+DATE(1970,1,1)</f>
        <v>42137.679756944446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 0)</f>
        <v>16.829999999999998</v>
      </c>
      <c r="Q2405" s="10" t="s">
        <v>8334</v>
      </c>
      <c r="R2405" t="s">
        <v>8335</v>
      </c>
      <c r="S2405">
        <f>YEAR(T2405)</f>
        <v>2016</v>
      </c>
      <c r="T2405" s="14">
        <f>(((J2405/60)/60)/24)+DATE(1970,1,1)</f>
        <v>42399.882615740738</v>
      </c>
      <c r="U2405" s="14">
        <f>(((I2405/60)/60)/24)+DATE(1970,1,1)</f>
        <v>42459.840949074074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 0)</f>
        <v>0</v>
      </c>
      <c r="Q2406" s="10" t="s">
        <v>8334</v>
      </c>
      <c r="R2406" t="s">
        <v>8335</v>
      </c>
      <c r="S2406">
        <f>YEAR(T2406)</f>
        <v>2015</v>
      </c>
      <c r="T2406" s="14">
        <f>(((J2406/60)/60)/24)+DATE(1970,1,1)</f>
        <v>42342.03943287037</v>
      </c>
      <c r="U2406" s="14">
        <f>(((I2406/60)/60)/24)+DATE(1970,1,1)</f>
        <v>42372.03943287037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 0)</f>
        <v>56.3</v>
      </c>
      <c r="Q2407" s="10" t="s">
        <v>8334</v>
      </c>
      <c r="R2407" t="s">
        <v>8335</v>
      </c>
      <c r="S2407">
        <f>YEAR(T2407)</f>
        <v>2016</v>
      </c>
      <c r="T2407" s="14">
        <f>(((J2407/60)/60)/24)+DATE(1970,1,1)</f>
        <v>42595.585358796292</v>
      </c>
      <c r="U2407" s="14">
        <f>(((I2407/60)/60)/24)+DATE(1970,1,1)</f>
        <v>42616.585358796292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 0)</f>
        <v>84.06</v>
      </c>
      <c r="Q2408" s="10" t="s">
        <v>8334</v>
      </c>
      <c r="R2408" t="s">
        <v>8335</v>
      </c>
      <c r="S2408">
        <f>YEAR(T2408)</f>
        <v>2014</v>
      </c>
      <c r="T2408" s="14">
        <f>(((J2408/60)/60)/24)+DATE(1970,1,1)</f>
        <v>41983.110995370371</v>
      </c>
      <c r="U2408" s="14">
        <f>(((I2408/60)/60)/24)+DATE(1970,1,1)</f>
        <v>42023.110995370371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 0)</f>
        <v>168.39</v>
      </c>
      <c r="Q2409" s="10" t="s">
        <v>8334</v>
      </c>
      <c r="R2409" t="s">
        <v>8335</v>
      </c>
      <c r="S2409">
        <f>YEAR(T2409)</f>
        <v>2015</v>
      </c>
      <c r="T2409" s="14">
        <f>(((J2409/60)/60)/24)+DATE(1970,1,1)</f>
        <v>42082.575555555552</v>
      </c>
      <c r="U2409" s="14">
        <f>(((I2409/60)/60)/24)+DATE(1970,1,1)</f>
        <v>42105.25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 0)</f>
        <v>15</v>
      </c>
      <c r="Q2410" s="10" t="s">
        <v>8334</v>
      </c>
      <c r="R2410" t="s">
        <v>8335</v>
      </c>
      <c r="S2410">
        <f>YEAR(T2410)</f>
        <v>2014</v>
      </c>
      <c r="T2410" s="14">
        <f>(((J2410/60)/60)/24)+DATE(1970,1,1)</f>
        <v>41919.140706018516</v>
      </c>
      <c r="U2410" s="14">
        <f>(((I2410/60)/60)/24)+DATE(1970,1,1)</f>
        <v>41949.182372685187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 0)</f>
        <v>76.67</v>
      </c>
      <c r="Q2411" s="10" t="s">
        <v>8334</v>
      </c>
      <c r="R2411" t="s">
        <v>8335</v>
      </c>
      <c r="S2411">
        <f>YEAR(T2411)</f>
        <v>2015</v>
      </c>
      <c r="T2411" s="14">
        <f>(((J2411/60)/60)/24)+DATE(1970,1,1)</f>
        <v>42204.875868055555</v>
      </c>
      <c r="U2411" s="14">
        <f>(((I2411/60)/60)/24)+DATE(1970,1,1)</f>
        <v>42234.875868055555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 0)</f>
        <v>0</v>
      </c>
      <c r="Q2412" s="10" t="s">
        <v>8334</v>
      </c>
      <c r="R2412" t="s">
        <v>8335</v>
      </c>
      <c r="S2412">
        <f>YEAR(T2412)</f>
        <v>2015</v>
      </c>
      <c r="T2412" s="14">
        <f>(((J2412/60)/60)/24)+DATE(1970,1,1)</f>
        <v>42224.408275462964</v>
      </c>
      <c r="U2412" s="14">
        <f>(((I2412/60)/60)/24)+DATE(1970,1,1)</f>
        <v>42254.408275462964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 0)</f>
        <v>50.33</v>
      </c>
      <c r="Q2413" s="10" t="s">
        <v>8334</v>
      </c>
      <c r="R2413" t="s">
        <v>8335</v>
      </c>
      <c r="S2413">
        <f>YEAR(T2413)</f>
        <v>2015</v>
      </c>
      <c r="T2413" s="14">
        <f>(((J2413/60)/60)/24)+DATE(1970,1,1)</f>
        <v>42211.732430555552</v>
      </c>
      <c r="U2413" s="14">
        <f>(((I2413/60)/60)/24)+DATE(1970,1,1)</f>
        <v>42241.732430555552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 0)</f>
        <v>0</v>
      </c>
      <c r="Q2414" s="10" t="s">
        <v>8334</v>
      </c>
      <c r="R2414" t="s">
        <v>8335</v>
      </c>
      <c r="S2414">
        <f>YEAR(T2414)</f>
        <v>2016</v>
      </c>
      <c r="T2414" s="14">
        <f>(((J2414/60)/60)/24)+DATE(1970,1,1)</f>
        <v>42655.736956018518</v>
      </c>
      <c r="U2414" s="14">
        <f>(((I2414/60)/60)/24)+DATE(1970,1,1)</f>
        <v>42700.778622685189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 0)</f>
        <v>8.33</v>
      </c>
      <c r="Q2415" s="10" t="s">
        <v>8334</v>
      </c>
      <c r="R2415" t="s">
        <v>8335</v>
      </c>
      <c r="S2415">
        <f>YEAR(T2415)</f>
        <v>2014</v>
      </c>
      <c r="T2415" s="14">
        <f>(((J2415/60)/60)/24)+DATE(1970,1,1)</f>
        <v>41760.10974537037</v>
      </c>
      <c r="U2415" s="14">
        <f>(((I2415/60)/60)/24)+DATE(1970,1,1)</f>
        <v>41790.979166666664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 0)</f>
        <v>35.380000000000003</v>
      </c>
      <c r="Q2416" s="10" t="s">
        <v>8334</v>
      </c>
      <c r="R2416" t="s">
        <v>8335</v>
      </c>
      <c r="S2416">
        <f>YEAR(T2416)</f>
        <v>2015</v>
      </c>
      <c r="T2416" s="14">
        <f>(((J2416/60)/60)/24)+DATE(1970,1,1)</f>
        <v>42198.695138888885</v>
      </c>
      <c r="U2416" s="14">
        <f>(((I2416/60)/60)/24)+DATE(1970,1,1)</f>
        <v>42238.165972222225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 0)</f>
        <v>55.83</v>
      </c>
      <c r="Q2417" s="10" t="s">
        <v>8334</v>
      </c>
      <c r="R2417" t="s">
        <v>8335</v>
      </c>
      <c r="S2417">
        <f>YEAR(T2417)</f>
        <v>2016</v>
      </c>
      <c r="T2417" s="14">
        <f>(((J2417/60)/60)/24)+DATE(1970,1,1)</f>
        <v>42536.862800925926</v>
      </c>
      <c r="U2417" s="14">
        <f>(((I2417/60)/60)/24)+DATE(1970,1,1)</f>
        <v>42566.862800925926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 0)</f>
        <v>5</v>
      </c>
      <c r="Q2418" s="10" t="s">
        <v>8334</v>
      </c>
      <c r="R2418" t="s">
        <v>8335</v>
      </c>
      <c r="S2418">
        <f>YEAR(T2418)</f>
        <v>2015</v>
      </c>
      <c r="T2418" s="14">
        <f>(((J2418/60)/60)/24)+DATE(1970,1,1)</f>
        <v>42019.737766203703</v>
      </c>
      <c r="U2418" s="14">
        <f>(((I2418/60)/60)/24)+DATE(1970,1,1)</f>
        <v>42077.625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 0)</f>
        <v>0</v>
      </c>
      <c r="Q2419" s="10" t="s">
        <v>8334</v>
      </c>
      <c r="R2419" t="s">
        <v>8335</v>
      </c>
      <c r="S2419">
        <f>YEAR(T2419)</f>
        <v>2014</v>
      </c>
      <c r="T2419" s="14">
        <f>(((J2419/60)/60)/24)+DATE(1970,1,1)</f>
        <v>41831.884108796294</v>
      </c>
      <c r="U2419" s="14">
        <f>(((I2419/60)/60)/24)+DATE(1970,1,1)</f>
        <v>41861.884108796294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 0)</f>
        <v>1</v>
      </c>
      <c r="Q2420" s="10" t="s">
        <v>8334</v>
      </c>
      <c r="R2420" t="s">
        <v>8335</v>
      </c>
      <c r="S2420">
        <f>YEAR(T2420)</f>
        <v>2015</v>
      </c>
      <c r="T2420" s="14">
        <f>(((J2420/60)/60)/24)+DATE(1970,1,1)</f>
        <v>42027.856990740736</v>
      </c>
      <c r="U2420" s="14">
        <f>(((I2420/60)/60)/24)+DATE(1970,1,1)</f>
        <v>42087.815324074079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 0)</f>
        <v>0</v>
      </c>
      <c r="Q2421" s="10" t="s">
        <v>8334</v>
      </c>
      <c r="R2421" t="s">
        <v>8335</v>
      </c>
      <c r="S2421">
        <f>YEAR(T2421)</f>
        <v>2014</v>
      </c>
      <c r="T2421" s="14">
        <f>(((J2421/60)/60)/24)+DATE(1970,1,1)</f>
        <v>41993.738298611104</v>
      </c>
      <c r="U2421" s="14">
        <f>(((I2421/60)/60)/24)+DATE(1970,1,1)</f>
        <v>42053.738298611104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 0)</f>
        <v>69.47</v>
      </c>
      <c r="Q2422" s="10" t="s">
        <v>8334</v>
      </c>
      <c r="R2422" t="s">
        <v>8335</v>
      </c>
      <c r="S2422">
        <f>YEAR(T2422)</f>
        <v>2014</v>
      </c>
      <c r="T2422" s="14">
        <f>(((J2422/60)/60)/24)+DATE(1970,1,1)</f>
        <v>41893.028877314813</v>
      </c>
      <c r="U2422" s="14">
        <f>(((I2422/60)/60)/24)+DATE(1970,1,1)</f>
        <v>41953.070543981477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 0)</f>
        <v>1</v>
      </c>
      <c r="Q2423" s="10" t="s">
        <v>8334</v>
      </c>
      <c r="R2423" t="s">
        <v>8335</v>
      </c>
      <c r="S2423">
        <f>YEAR(T2423)</f>
        <v>2015</v>
      </c>
      <c r="T2423" s="14">
        <f>(((J2423/60)/60)/24)+DATE(1970,1,1)</f>
        <v>42026.687453703707</v>
      </c>
      <c r="U2423" s="14">
        <f>(((I2423/60)/60)/24)+DATE(1970,1,1)</f>
        <v>42056.687453703707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 0)</f>
        <v>1</v>
      </c>
      <c r="Q2424" s="10" t="s">
        <v>8334</v>
      </c>
      <c r="R2424" t="s">
        <v>8335</v>
      </c>
      <c r="S2424">
        <f>YEAR(T2424)</f>
        <v>2015</v>
      </c>
      <c r="T2424" s="14">
        <f>(((J2424/60)/60)/24)+DATE(1970,1,1)</f>
        <v>42044.724953703699</v>
      </c>
      <c r="U2424" s="14">
        <f>(((I2424/60)/60)/24)+DATE(1970,1,1)</f>
        <v>42074.683287037042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 0)</f>
        <v>8</v>
      </c>
      <c r="Q2425" s="10" t="s">
        <v>8334</v>
      </c>
      <c r="R2425" t="s">
        <v>8335</v>
      </c>
      <c r="S2425">
        <f>YEAR(T2425)</f>
        <v>2014</v>
      </c>
      <c r="T2425" s="14">
        <f>(((J2425/60)/60)/24)+DATE(1970,1,1)</f>
        <v>41974.704745370371</v>
      </c>
      <c r="U2425" s="14">
        <f>(((I2425/60)/60)/24)+DATE(1970,1,1)</f>
        <v>42004.704745370371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 0)</f>
        <v>34.44</v>
      </c>
      <c r="Q2426" s="10" t="s">
        <v>8334</v>
      </c>
      <c r="R2426" t="s">
        <v>8335</v>
      </c>
      <c r="S2426">
        <f>YEAR(T2426)</f>
        <v>2014</v>
      </c>
      <c r="T2426" s="14">
        <f>(((J2426/60)/60)/24)+DATE(1970,1,1)</f>
        <v>41909.892453703702</v>
      </c>
      <c r="U2426" s="14">
        <f>(((I2426/60)/60)/24)+DATE(1970,1,1)</f>
        <v>41939.892453703702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 0)</f>
        <v>1</v>
      </c>
      <c r="Q2427" s="10" t="s">
        <v>8334</v>
      </c>
      <c r="R2427" t="s">
        <v>8335</v>
      </c>
      <c r="S2427">
        <f>YEAR(T2427)</f>
        <v>2016</v>
      </c>
      <c r="T2427" s="14">
        <f>(((J2427/60)/60)/24)+DATE(1970,1,1)</f>
        <v>42502.913761574076</v>
      </c>
      <c r="U2427" s="14">
        <f>(((I2427/60)/60)/24)+DATE(1970,1,1)</f>
        <v>42517.919444444444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 0)</f>
        <v>0</v>
      </c>
      <c r="Q2428" s="10" t="s">
        <v>8334</v>
      </c>
      <c r="R2428" t="s">
        <v>8335</v>
      </c>
      <c r="S2428">
        <f>YEAR(T2428)</f>
        <v>2015</v>
      </c>
      <c r="T2428" s="14">
        <f>(((J2428/60)/60)/24)+DATE(1970,1,1)</f>
        <v>42164.170046296291</v>
      </c>
      <c r="U2428" s="14">
        <f>(((I2428/60)/60)/24)+DATE(1970,1,1)</f>
        <v>42224.170046296291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 0)</f>
        <v>1</v>
      </c>
      <c r="Q2429" s="10" t="s">
        <v>8334</v>
      </c>
      <c r="R2429" t="s">
        <v>8335</v>
      </c>
      <c r="S2429">
        <f>YEAR(T2429)</f>
        <v>2016</v>
      </c>
      <c r="T2429" s="14">
        <f>(((J2429/60)/60)/24)+DATE(1970,1,1)</f>
        <v>42412.318668981476</v>
      </c>
      <c r="U2429" s="14">
        <f>(((I2429/60)/60)/24)+DATE(1970,1,1)</f>
        <v>42452.277002314819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 0)</f>
        <v>1</v>
      </c>
      <c r="Q2430" s="10" t="s">
        <v>8334</v>
      </c>
      <c r="R2430" t="s">
        <v>8335</v>
      </c>
      <c r="S2430">
        <f>YEAR(T2430)</f>
        <v>2015</v>
      </c>
      <c r="T2430" s="14">
        <f>(((J2430/60)/60)/24)+DATE(1970,1,1)</f>
        <v>42045.784155092595</v>
      </c>
      <c r="U2430" s="14">
        <f>(((I2430/60)/60)/24)+DATE(1970,1,1)</f>
        <v>42075.742488425924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 0)</f>
        <v>501.25</v>
      </c>
      <c r="Q2431" s="10" t="s">
        <v>8334</v>
      </c>
      <c r="R2431" t="s">
        <v>8335</v>
      </c>
      <c r="S2431">
        <f>YEAR(T2431)</f>
        <v>2016</v>
      </c>
      <c r="T2431" s="14">
        <f>(((J2431/60)/60)/24)+DATE(1970,1,1)</f>
        <v>42734.879236111112</v>
      </c>
      <c r="U2431" s="14">
        <f>(((I2431/60)/60)/24)+DATE(1970,1,1)</f>
        <v>42771.697222222225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 0)</f>
        <v>10.5</v>
      </c>
      <c r="Q2432" s="10" t="s">
        <v>8334</v>
      </c>
      <c r="R2432" t="s">
        <v>8335</v>
      </c>
      <c r="S2432">
        <f>YEAR(T2432)</f>
        <v>2016</v>
      </c>
      <c r="T2432" s="14">
        <f>(((J2432/60)/60)/24)+DATE(1970,1,1)</f>
        <v>42382.130833333329</v>
      </c>
      <c r="U2432" s="14">
        <f>(((I2432/60)/60)/24)+DATE(1970,1,1)</f>
        <v>42412.130833333329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 0)</f>
        <v>1</v>
      </c>
      <c r="Q2433" s="10" t="s">
        <v>8334</v>
      </c>
      <c r="R2433" t="s">
        <v>8335</v>
      </c>
      <c r="S2433">
        <f>YEAR(T2433)</f>
        <v>2016</v>
      </c>
      <c r="T2433" s="14">
        <f>(((J2433/60)/60)/24)+DATE(1970,1,1)</f>
        <v>42489.099687499998</v>
      </c>
      <c r="U2433" s="14">
        <f>(((I2433/60)/60)/24)+DATE(1970,1,1)</f>
        <v>42549.099687499998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 0)</f>
        <v>1</v>
      </c>
      <c r="Q2434" s="10" t="s">
        <v>8334</v>
      </c>
      <c r="R2434" t="s">
        <v>8335</v>
      </c>
      <c r="S2434">
        <f>YEAR(T2434)</f>
        <v>2015</v>
      </c>
      <c r="T2434" s="14">
        <f>(((J2434/60)/60)/24)+DATE(1970,1,1)</f>
        <v>42041.218715277777</v>
      </c>
      <c r="U2434" s="14">
        <f>(((I2434/60)/60)/24)+DATE(1970,1,1)</f>
        <v>42071.218715277777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 0)</f>
        <v>0</v>
      </c>
      <c r="Q2435" s="10" t="s">
        <v>8334</v>
      </c>
      <c r="R2435" t="s">
        <v>8335</v>
      </c>
      <c r="S2435">
        <f>YEAR(T2435)</f>
        <v>2016</v>
      </c>
      <c r="T2435" s="14">
        <f>(((J2435/60)/60)/24)+DATE(1970,1,1)</f>
        <v>42397.89980324074</v>
      </c>
      <c r="U2435" s="14">
        <f>(((I2435/60)/60)/24)+DATE(1970,1,1)</f>
        <v>42427.89980324074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 0)</f>
        <v>13</v>
      </c>
      <c r="Q2436" s="10" t="s">
        <v>8334</v>
      </c>
      <c r="R2436" t="s">
        <v>8335</v>
      </c>
      <c r="S2436">
        <f>YEAR(T2436)</f>
        <v>2015</v>
      </c>
      <c r="T2436" s="14">
        <f>(((J2436/60)/60)/24)+DATE(1970,1,1)</f>
        <v>42180.18604166666</v>
      </c>
      <c r="U2436" s="14">
        <f>(((I2436/60)/60)/24)+DATE(1970,1,1)</f>
        <v>42220.18604166666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 0)</f>
        <v>306</v>
      </c>
      <c r="Q2437" s="10" t="s">
        <v>8334</v>
      </c>
      <c r="R2437" t="s">
        <v>8335</v>
      </c>
      <c r="S2437">
        <f>YEAR(T2437)</f>
        <v>2015</v>
      </c>
      <c r="T2437" s="14">
        <f>(((J2437/60)/60)/24)+DATE(1970,1,1)</f>
        <v>42252.277615740735</v>
      </c>
      <c r="U2437" s="14">
        <f>(((I2437/60)/60)/24)+DATE(1970,1,1)</f>
        <v>42282.277615740735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 0)</f>
        <v>22.5</v>
      </c>
      <c r="Q2438" s="10" t="s">
        <v>8334</v>
      </c>
      <c r="R2438" t="s">
        <v>8335</v>
      </c>
      <c r="S2438">
        <f>YEAR(T2438)</f>
        <v>2015</v>
      </c>
      <c r="T2438" s="14">
        <f>(((J2438/60)/60)/24)+DATE(1970,1,1)</f>
        <v>42338.615393518514</v>
      </c>
      <c r="U2438" s="14">
        <f>(((I2438/60)/60)/24)+DATE(1970,1,1)</f>
        <v>42398.615393518514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 0)</f>
        <v>0</v>
      </c>
      <c r="Q2439" s="10" t="s">
        <v>8334</v>
      </c>
      <c r="R2439" t="s">
        <v>8335</v>
      </c>
      <c r="S2439">
        <f>YEAR(T2439)</f>
        <v>2015</v>
      </c>
      <c r="T2439" s="14">
        <f>(((J2439/60)/60)/24)+DATE(1970,1,1)</f>
        <v>42031.965138888889</v>
      </c>
      <c r="U2439" s="14">
        <f>(((I2439/60)/60)/24)+DATE(1970,1,1)</f>
        <v>42080.75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 0)</f>
        <v>50</v>
      </c>
      <c r="Q2440" s="10" t="s">
        <v>8334</v>
      </c>
      <c r="R2440" t="s">
        <v>8335</v>
      </c>
      <c r="S2440">
        <f>YEAR(T2440)</f>
        <v>2015</v>
      </c>
      <c r="T2440" s="14">
        <f>(((J2440/60)/60)/24)+DATE(1970,1,1)</f>
        <v>42285.91506944444</v>
      </c>
      <c r="U2440" s="14">
        <f>(((I2440/60)/60)/24)+DATE(1970,1,1)</f>
        <v>42345.956736111111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 0)</f>
        <v>0</v>
      </c>
      <c r="Q2441" s="10" t="s">
        <v>8334</v>
      </c>
      <c r="R2441" t="s">
        <v>8335</v>
      </c>
      <c r="S2441">
        <f>YEAR(T2441)</f>
        <v>2015</v>
      </c>
      <c r="T2441" s="14">
        <f>(((J2441/60)/60)/24)+DATE(1970,1,1)</f>
        <v>42265.818622685183</v>
      </c>
      <c r="U2441" s="14">
        <f>(((I2441/60)/60)/24)+DATE(1970,1,1)</f>
        <v>42295.818622685183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 0)</f>
        <v>5</v>
      </c>
      <c r="Q2442" s="10" t="s">
        <v>8334</v>
      </c>
      <c r="R2442" t="s">
        <v>8335</v>
      </c>
      <c r="S2442">
        <f>YEAR(T2442)</f>
        <v>2016</v>
      </c>
      <c r="T2442" s="14">
        <f>(((J2442/60)/60)/24)+DATE(1970,1,1)</f>
        <v>42383.899456018517</v>
      </c>
      <c r="U2442" s="14">
        <f>(((I2442/60)/60)/24)+DATE(1970,1,1)</f>
        <v>42413.899456018517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 0)</f>
        <v>74.23</v>
      </c>
      <c r="Q2443" s="10" t="s">
        <v>8334</v>
      </c>
      <c r="R2443" t="s">
        <v>8350</v>
      </c>
      <c r="S2443">
        <f>YEAR(T2443)</f>
        <v>2015</v>
      </c>
      <c r="T2443" s="14">
        <f>(((J2443/60)/60)/24)+DATE(1970,1,1)</f>
        <v>42187.125625000001</v>
      </c>
      <c r="U2443" s="14">
        <f>(((I2443/60)/60)/24)+DATE(1970,1,1)</f>
        <v>42208.207638888889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 0)</f>
        <v>81.25</v>
      </c>
      <c r="Q2444" s="10" t="s">
        <v>8334</v>
      </c>
      <c r="R2444" t="s">
        <v>8350</v>
      </c>
      <c r="S2444">
        <f>YEAR(T2444)</f>
        <v>2015</v>
      </c>
      <c r="T2444" s="14">
        <f>(((J2444/60)/60)/24)+DATE(1970,1,1)</f>
        <v>42052.666990740734</v>
      </c>
      <c r="U2444" s="14">
        <f>(((I2444/60)/60)/24)+DATE(1970,1,1)</f>
        <v>42082.625324074077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 0)</f>
        <v>130.22999999999999</v>
      </c>
      <c r="Q2445" s="10" t="s">
        <v>8334</v>
      </c>
      <c r="R2445" t="s">
        <v>8350</v>
      </c>
      <c r="S2445">
        <f>YEAR(T2445)</f>
        <v>2014</v>
      </c>
      <c r="T2445" s="14">
        <f>(((J2445/60)/60)/24)+DATE(1970,1,1)</f>
        <v>41836.625254629631</v>
      </c>
      <c r="U2445" s="14">
        <f>(((I2445/60)/60)/24)+DATE(1970,1,1)</f>
        <v>41866.625254629631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 0)</f>
        <v>53.41</v>
      </c>
      <c r="Q2446" s="10" t="s">
        <v>8334</v>
      </c>
      <c r="R2446" t="s">
        <v>8350</v>
      </c>
      <c r="S2446">
        <f>YEAR(T2446)</f>
        <v>2016</v>
      </c>
      <c r="T2446" s="14">
        <f>(((J2446/60)/60)/24)+DATE(1970,1,1)</f>
        <v>42485.754525462966</v>
      </c>
      <c r="U2446" s="14">
        <f>(((I2446/60)/60)/24)+DATE(1970,1,1)</f>
        <v>42515.754525462966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 0)</f>
        <v>75.13</v>
      </c>
      <c r="Q2447" s="10" t="s">
        <v>8334</v>
      </c>
      <c r="R2447" t="s">
        <v>8350</v>
      </c>
      <c r="S2447">
        <f>YEAR(T2447)</f>
        <v>2015</v>
      </c>
      <c r="T2447" s="14">
        <f>(((J2447/60)/60)/24)+DATE(1970,1,1)</f>
        <v>42243.190057870372</v>
      </c>
      <c r="U2447" s="14">
        <f>(((I2447/60)/60)/24)+DATE(1970,1,1)</f>
        <v>42273.190057870372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 0)</f>
        <v>75.67</v>
      </c>
      <c r="Q2448" s="10" t="s">
        <v>8334</v>
      </c>
      <c r="R2448" t="s">
        <v>8350</v>
      </c>
      <c r="S2448">
        <f>YEAR(T2448)</f>
        <v>2016</v>
      </c>
      <c r="T2448" s="14">
        <f>(((J2448/60)/60)/24)+DATE(1970,1,1)</f>
        <v>42670.602673611109</v>
      </c>
      <c r="U2448" s="14">
        <f>(((I2448/60)/60)/24)+DATE(1970,1,1)</f>
        <v>42700.64434027778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 0)</f>
        <v>31.69</v>
      </c>
      <c r="Q2449" s="10" t="s">
        <v>8334</v>
      </c>
      <c r="R2449" t="s">
        <v>8350</v>
      </c>
      <c r="S2449">
        <f>YEAR(T2449)</f>
        <v>2016</v>
      </c>
      <c r="T2449" s="14">
        <f>(((J2449/60)/60)/24)+DATE(1970,1,1)</f>
        <v>42654.469826388886</v>
      </c>
      <c r="U2449" s="14">
        <f>(((I2449/60)/60)/24)+DATE(1970,1,1)</f>
        <v>42686.166666666672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 0)</f>
        <v>47.78</v>
      </c>
      <c r="Q2450" s="10" t="s">
        <v>8334</v>
      </c>
      <c r="R2450" t="s">
        <v>8350</v>
      </c>
      <c r="S2450">
        <f>YEAR(T2450)</f>
        <v>2016</v>
      </c>
      <c r="T2450" s="14">
        <f>(((J2450/60)/60)/24)+DATE(1970,1,1)</f>
        <v>42607.316122685181</v>
      </c>
      <c r="U2450" s="14">
        <f>(((I2450/60)/60)/24)+DATE(1970,1,1)</f>
        <v>42613.233333333337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 0)</f>
        <v>90</v>
      </c>
      <c r="Q2451" s="10" t="s">
        <v>8334</v>
      </c>
      <c r="R2451" t="s">
        <v>8350</v>
      </c>
      <c r="S2451">
        <f>YEAR(T2451)</f>
        <v>2014</v>
      </c>
      <c r="T2451" s="14">
        <f>(((J2451/60)/60)/24)+DATE(1970,1,1)</f>
        <v>41943.142534722225</v>
      </c>
      <c r="U2451" s="14">
        <f>(((I2451/60)/60)/24)+DATE(1970,1,1)</f>
        <v>41973.184201388889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 0)</f>
        <v>149.31</v>
      </c>
      <c r="Q2452" s="10" t="s">
        <v>8334</v>
      </c>
      <c r="R2452" t="s">
        <v>8350</v>
      </c>
      <c r="S2452">
        <f>YEAR(T2452)</f>
        <v>2014</v>
      </c>
      <c r="T2452" s="14">
        <f>(((J2452/60)/60)/24)+DATE(1970,1,1)</f>
        <v>41902.07240740741</v>
      </c>
      <c r="U2452" s="14">
        <f>(((I2452/60)/60)/24)+DATE(1970,1,1)</f>
        <v>41940.132638888892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 0)</f>
        <v>62.07</v>
      </c>
      <c r="Q2453" s="10" t="s">
        <v>8334</v>
      </c>
      <c r="R2453" t="s">
        <v>8350</v>
      </c>
      <c r="S2453">
        <f>YEAR(T2453)</f>
        <v>2017</v>
      </c>
      <c r="T2453" s="14">
        <f>(((J2453/60)/60)/24)+DATE(1970,1,1)</f>
        <v>42779.908449074079</v>
      </c>
      <c r="U2453" s="14">
        <f>(((I2453/60)/60)/24)+DATE(1970,1,1)</f>
        <v>42799.908449074079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 0)</f>
        <v>53.4</v>
      </c>
      <c r="Q2454" s="10" t="s">
        <v>8334</v>
      </c>
      <c r="R2454" t="s">
        <v>8350</v>
      </c>
      <c r="S2454">
        <f>YEAR(T2454)</f>
        <v>2015</v>
      </c>
      <c r="T2454" s="14">
        <f>(((J2454/60)/60)/24)+DATE(1970,1,1)</f>
        <v>42338.84375</v>
      </c>
      <c r="U2454" s="14">
        <f>(((I2454/60)/60)/24)+DATE(1970,1,1)</f>
        <v>42367.958333333328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 0)</f>
        <v>69.27</v>
      </c>
      <c r="Q2455" s="10" t="s">
        <v>8334</v>
      </c>
      <c r="R2455" t="s">
        <v>8350</v>
      </c>
      <c r="S2455">
        <f>YEAR(T2455)</f>
        <v>2017</v>
      </c>
      <c r="T2455" s="14">
        <f>(((J2455/60)/60)/24)+DATE(1970,1,1)</f>
        <v>42738.692233796297</v>
      </c>
      <c r="U2455" s="14">
        <f>(((I2455/60)/60)/24)+DATE(1970,1,1)</f>
        <v>42768.692233796297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 0)</f>
        <v>271.51</v>
      </c>
      <c r="Q2456" s="10" t="s">
        <v>8334</v>
      </c>
      <c r="R2456" t="s">
        <v>8350</v>
      </c>
      <c r="S2456">
        <f>YEAR(T2456)</f>
        <v>2017</v>
      </c>
      <c r="T2456" s="14">
        <f>(((J2456/60)/60)/24)+DATE(1970,1,1)</f>
        <v>42770.201481481476</v>
      </c>
      <c r="U2456" s="14">
        <f>(((I2456/60)/60)/24)+DATE(1970,1,1)</f>
        <v>42805.201481481476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 0)</f>
        <v>34.130000000000003</v>
      </c>
      <c r="Q2457" s="10" t="s">
        <v>8334</v>
      </c>
      <c r="R2457" t="s">
        <v>8350</v>
      </c>
      <c r="S2457">
        <f>YEAR(T2457)</f>
        <v>2016</v>
      </c>
      <c r="T2457" s="14">
        <f>(((J2457/60)/60)/24)+DATE(1970,1,1)</f>
        <v>42452.781828703708</v>
      </c>
      <c r="U2457" s="14">
        <f>(((I2457/60)/60)/24)+DATE(1970,1,1)</f>
        <v>42480.781828703708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 0)</f>
        <v>40.49</v>
      </c>
      <c r="Q2458" s="10" t="s">
        <v>8334</v>
      </c>
      <c r="R2458" t="s">
        <v>8350</v>
      </c>
      <c r="S2458">
        <f>YEAR(T2458)</f>
        <v>2017</v>
      </c>
      <c r="T2458" s="14">
        <f>(((J2458/60)/60)/24)+DATE(1970,1,1)</f>
        <v>42761.961099537039</v>
      </c>
      <c r="U2458" s="14">
        <f>(((I2458/60)/60)/24)+DATE(1970,1,1)</f>
        <v>42791.961099537039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 0)</f>
        <v>189.76</v>
      </c>
      <c r="Q2459" s="10" t="s">
        <v>8334</v>
      </c>
      <c r="R2459" t="s">
        <v>8350</v>
      </c>
      <c r="S2459">
        <f>YEAR(T2459)</f>
        <v>2016</v>
      </c>
      <c r="T2459" s="14">
        <f>(((J2459/60)/60)/24)+DATE(1970,1,1)</f>
        <v>42423.602500000001</v>
      </c>
      <c r="U2459" s="14">
        <f>(((I2459/60)/60)/24)+DATE(1970,1,1)</f>
        <v>42453.560833333337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 0)</f>
        <v>68.86</v>
      </c>
      <c r="Q2460" s="10" t="s">
        <v>8334</v>
      </c>
      <c r="R2460" t="s">
        <v>8350</v>
      </c>
      <c r="S2460">
        <f>YEAR(T2460)</f>
        <v>2016</v>
      </c>
      <c r="T2460" s="14">
        <f>(((J2460/60)/60)/24)+DATE(1970,1,1)</f>
        <v>42495.871736111112</v>
      </c>
      <c r="U2460" s="14">
        <f>(((I2460/60)/60)/24)+DATE(1970,1,1)</f>
        <v>42530.791666666672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 0)</f>
        <v>108.78</v>
      </c>
      <c r="Q2461" s="10" t="s">
        <v>8334</v>
      </c>
      <c r="R2461" t="s">
        <v>8350</v>
      </c>
      <c r="S2461">
        <f>YEAR(T2461)</f>
        <v>2016</v>
      </c>
      <c r="T2461" s="14">
        <f>(((J2461/60)/60)/24)+DATE(1970,1,1)</f>
        <v>42407.637557870374</v>
      </c>
      <c r="U2461" s="14">
        <f>(((I2461/60)/60)/24)+DATE(1970,1,1)</f>
        <v>42452.595891203702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 0)</f>
        <v>125.99</v>
      </c>
      <c r="Q2462" s="10" t="s">
        <v>8334</v>
      </c>
      <c r="R2462" t="s">
        <v>8350</v>
      </c>
      <c r="S2462">
        <f>YEAR(T2462)</f>
        <v>2016</v>
      </c>
      <c r="T2462" s="14">
        <f>(((J2462/60)/60)/24)+DATE(1970,1,1)</f>
        <v>42704.187118055561</v>
      </c>
      <c r="U2462" s="14">
        <f>(((I2462/60)/60)/24)+DATE(1970,1,1)</f>
        <v>42738.178472222222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 0)</f>
        <v>90.52</v>
      </c>
      <c r="Q2463" s="10" t="s">
        <v>8323</v>
      </c>
      <c r="R2463" t="s">
        <v>8327</v>
      </c>
      <c r="S2463">
        <f>YEAR(T2463)</f>
        <v>2011</v>
      </c>
      <c r="T2463" s="14">
        <f>(((J2463/60)/60)/24)+DATE(1970,1,1)</f>
        <v>40784.012696759259</v>
      </c>
      <c r="U2463" s="14">
        <f>(((I2463/60)/60)/24)+DATE(1970,1,1)</f>
        <v>40817.125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 0)</f>
        <v>28.88</v>
      </c>
      <c r="Q2464" s="10" t="s">
        <v>8323</v>
      </c>
      <c r="R2464" t="s">
        <v>8327</v>
      </c>
      <c r="S2464">
        <f>YEAR(T2464)</f>
        <v>2012</v>
      </c>
      <c r="T2464" s="14">
        <f>(((J2464/60)/60)/24)+DATE(1970,1,1)</f>
        <v>41089.186296296299</v>
      </c>
      <c r="U2464" s="14">
        <f>(((I2464/60)/60)/24)+DATE(1970,1,1)</f>
        <v>41109.186296296299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 0)</f>
        <v>31</v>
      </c>
      <c r="Q2465" s="10" t="s">
        <v>8323</v>
      </c>
      <c r="R2465" t="s">
        <v>8327</v>
      </c>
      <c r="S2465">
        <f>YEAR(T2465)</f>
        <v>2013</v>
      </c>
      <c r="T2465" s="14">
        <f>(((J2465/60)/60)/24)+DATE(1970,1,1)</f>
        <v>41341.111400462964</v>
      </c>
      <c r="U2465" s="14">
        <f>(((I2465/60)/60)/24)+DATE(1970,1,1)</f>
        <v>41380.791666666664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 0)</f>
        <v>51.67</v>
      </c>
      <c r="Q2466" s="10" t="s">
        <v>8323</v>
      </c>
      <c r="R2466" t="s">
        <v>8327</v>
      </c>
      <c r="S2466">
        <f>YEAR(T2466)</f>
        <v>2015</v>
      </c>
      <c r="T2466" s="14">
        <f>(((J2466/60)/60)/24)+DATE(1970,1,1)</f>
        <v>42248.90042824074</v>
      </c>
      <c r="U2466" s="14">
        <f>(((I2466/60)/60)/24)+DATE(1970,1,1)</f>
        <v>42277.811805555553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 0)</f>
        <v>26.27</v>
      </c>
      <c r="Q2467" s="10" t="s">
        <v>8323</v>
      </c>
      <c r="R2467" t="s">
        <v>8327</v>
      </c>
      <c r="S2467">
        <f>YEAR(T2467)</f>
        <v>2012</v>
      </c>
      <c r="T2467" s="14">
        <f>(((J2467/60)/60)/24)+DATE(1970,1,1)</f>
        <v>41145.719305555554</v>
      </c>
      <c r="U2467" s="14">
        <f>(((I2467/60)/60)/24)+DATE(1970,1,1)</f>
        <v>41175.719305555554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 0)</f>
        <v>48.08</v>
      </c>
      <c r="Q2468" s="10" t="s">
        <v>8323</v>
      </c>
      <c r="R2468" t="s">
        <v>8327</v>
      </c>
      <c r="S2468">
        <f>YEAR(T2468)</f>
        <v>2013</v>
      </c>
      <c r="T2468" s="14">
        <f>(((J2468/60)/60)/24)+DATE(1970,1,1)</f>
        <v>41373.102465277778</v>
      </c>
      <c r="U2468" s="14">
        <f>(((I2468/60)/60)/24)+DATE(1970,1,1)</f>
        <v>41403.102465277778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 0)</f>
        <v>27.56</v>
      </c>
      <c r="Q2469" s="10" t="s">
        <v>8323</v>
      </c>
      <c r="R2469" t="s">
        <v>8327</v>
      </c>
      <c r="S2469">
        <f>YEAR(T2469)</f>
        <v>2012</v>
      </c>
      <c r="T2469" s="14">
        <f>(((J2469/60)/60)/24)+DATE(1970,1,1)</f>
        <v>41025.874201388891</v>
      </c>
      <c r="U2469" s="14">
        <f>(((I2469/60)/60)/24)+DATE(1970,1,1)</f>
        <v>41039.708333333336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 0)</f>
        <v>36.97</v>
      </c>
      <c r="Q2470" s="10" t="s">
        <v>8323</v>
      </c>
      <c r="R2470" t="s">
        <v>8327</v>
      </c>
      <c r="S2470">
        <f>YEAR(T2470)</f>
        <v>2012</v>
      </c>
      <c r="T2470" s="14">
        <f>(((J2470/60)/60)/24)+DATE(1970,1,1)</f>
        <v>41174.154178240737</v>
      </c>
      <c r="U2470" s="14">
        <f>(((I2470/60)/60)/24)+DATE(1970,1,1)</f>
        <v>41210.208333333336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 0)</f>
        <v>29.02</v>
      </c>
      <c r="Q2471" s="10" t="s">
        <v>8323</v>
      </c>
      <c r="R2471" t="s">
        <v>8327</v>
      </c>
      <c r="S2471">
        <f>YEAR(T2471)</f>
        <v>2011</v>
      </c>
      <c r="T2471" s="14">
        <f>(((J2471/60)/60)/24)+DATE(1970,1,1)</f>
        <v>40557.429733796293</v>
      </c>
      <c r="U2471" s="14">
        <f>(((I2471/60)/60)/24)+DATE(1970,1,1)</f>
        <v>40582.429733796293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 0)</f>
        <v>28.66</v>
      </c>
      <c r="Q2472" s="10" t="s">
        <v>8323</v>
      </c>
      <c r="R2472" t="s">
        <v>8327</v>
      </c>
      <c r="S2472">
        <f>YEAR(T2472)</f>
        <v>2012</v>
      </c>
      <c r="T2472" s="14">
        <f>(((J2472/60)/60)/24)+DATE(1970,1,1)</f>
        <v>41023.07471064815</v>
      </c>
      <c r="U2472" s="14">
        <f>(((I2472/60)/60)/24)+DATE(1970,1,1)</f>
        <v>41053.07471064815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 0)</f>
        <v>37.65</v>
      </c>
      <c r="Q2473" s="10" t="s">
        <v>8323</v>
      </c>
      <c r="R2473" t="s">
        <v>8327</v>
      </c>
      <c r="S2473">
        <f>YEAR(T2473)</f>
        <v>2011</v>
      </c>
      <c r="T2473" s="14">
        <f>(((J2473/60)/60)/24)+DATE(1970,1,1)</f>
        <v>40893.992962962962</v>
      </c>
      <c r="U2473" s="14">
        <f>(((I2473/60)/60)/24)+DATE(1970,1,1)</f>
        <v>40933.992962962962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 0)</f>
        <v>97.9</v>
      </c>
      <c r="Q2474" s="10" t="s">
        <v>8323</v>
      </c>
      <c r="R2474" t="s">
        <v>8327</v>
      </c>
      <c r="S2474">
        <f>YEAR(T2474)</f>
        <v>2010</v>
      </c>
      <c r="T2474" s="14">
        <f>(((J2474/60)/60)/24)+DATE(1970,1,1)</f>
        <v>40354.11550925926</v>
      </c>
      <c r="U2474" s="14">
        <f>(((I2474/60)/60)/24)+DATE(1970,1,1)</f>
        <v>40425.043749999997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 0)</f>
        <v>42.55</v>
      </c>
      <c r="Q2475" s="10" t="s">
        <v>8323</v>
      </c>
      <c r="R2475" t="s">
        <v>8327</v>
      </c>
      <c r="S2475">
        <f>YEAR(T2475)</f>
        <v>2012</v>
      </c>
      <c r="T2475" s="14">
        <f>(((J2475/60)/60)/24)+DATE(1970,1,1)</f>
        <v>41193.748483796298</v>
      </c>
      <c r="U2475" s="14">
        <f>(((I2475/60)/60)/24)+DATE(1970,1,1)</f>
        <v>41223.790150462963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 0)</f>
        <v>131.58000000000001</v>
      </c>
      <c r="Q2476" s="10" t="s">
        <v>8323</v>
      </c>
      <c r="R2476" t="s">
        <v>8327</v>
      </c>
      <c r="S2476">
        <f>YEAR(T2476)</f>
        <v>2010</v>
      </c>
      <c r="T2476" s="14">
        <f>(((J2476/60)/60)/24)+DATE(1970,1,1)</f>
        <v>40417.011296296296</v>
      </c>
      <c r="U2476" s="14">
        <f>(((I2476/60)/60)/24)+DATE(1970,1,1)</f>
        <v>40462.011296296296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 0)</f>
        <v>32.32</v>
      </c>
      <c r="Q2477" s="10" t="s">
        <v>8323</v>
      </c>
      <c r="R2477" t="s">
        <v>8327</v>
      </c>
      <c r="S2477">
        <f>YEAR(T2477)</f>
        <v>2010</v>
      </c>
      <c r="T2477" s="14">
        <f>(((J2477/60)/60)/24)+DATE(1970,1,1)</f>
        <v>40310.287673611114</v>
      </c>
      <c r="U2477" s="14">
        <f>(((I2477/60)/60)/24)+DATE(1970,1,1)</f>
        <v>40369.916666666664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 0)</f>
        <v>61.1</v>
      </c>
      <c r="Q2478" s="10" t="s">
        <v>8323</v>
      </c>
      <c r="R2478" t="s">
        <v>8327</v>
      </c>
      <c r="S2478">
        <f>YEAR(T2478)</f>
        <v>2014</v>
      </c>
      <c r="T2478" s="14">
        <f>(((J2478/60)/60)/24)+DATE(1970,1,1)</f>
        <v>41913.328356481477</v>
      </c>
      <c r="U2478" s="14">
        <f>(((I2478/60)/60)/24)+DATE(1970,1,1)</f>
        <v>41946.370023148149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 0)</f>
        <v>31.34</v>
      </c>
      <c r="Q2479" s="10" t="s">
        <v>8323</v>
      </c>
      <c r="R2479" t="s">
        <v>8327</v>
      </c>
      <c r="S2479">
        <f>YEAR(T2479)</f>
        <v>2012</v>
      </c>
      <c r="T2479" s="14">
        <f>(((J2479/60)/60)/24)+DATE(1970,1,1)</f>
        <v>41088.691493055558</v>
      </c>
      <c r="U2479" s="14">
        <f>(((I2479/60)/60)/24)+DATE(1970,1,1)</f>
        <v>41133.691493055558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 0)</f>
        <v>129.11000000000001</v>
      </c>
      <c r="Q2480" s="10" t="s">
        <v>8323</v>
      </c>
      <c r="R2480" t="s">
        <v>8327</v>
      </c>
      <c r="S2480">
        <f>YEAR(T2480)</f>
        <v>2012</v>
      </c>
      <c r="T2480" s="14">
        <f>(((J2480/60)/60)/24)+DATE(1970,1,1)</f>
        <v>41257.950381944444</v>
      </c>
      <c r="U2480" s="14">
        <f>(((I2480/60)/60)/24)+DATE(1970,1,1)</f>
        <v>41287.950381944444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 0)</f>
        <v>25.02</v>
      </c>
      <c r="Q2481" s="10" t="s">
        <v>8323</v>
      </c>
      <c r="R2481" t="s">
        <v>8327</v>
      </c>
      <c r="S2481">
        <f>YEAR(T2481)</f>
        <v>2012</v>
      </c>
      <c r="T2481" s="14">
        <f>(((J2481/60)/60)/24)+DATE(1970,1,1)</f>
        <v>41107.726782407408</v>
      </c>
      <c r="U2481" s="14">
        <f>(((I2481/60)/60)/24)+DATE(1970,1,1)</f>
        <v>41118.083333333336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 0)</f>
        <v>250</v>
      </c>
      <c r="Q2482" s="10" t="s">
        <v>8323</v>
      </c>
      <c r="R2482" t="s">
        <v>8327</v>
      </c>
      <c r="S2482">
        <f>YEAR(T2482)</f>
        <v>2015</v>
      </c>
      <c r="T2482" s="14">
        <f>(((J2482/60)/60)/24)+DATE(1970,1,1)</f>
        <v>42227.936157407406</v>
      </c>
      <c r="U2482" s="14">
        <f>(((I2482/60)/60)/24)+DATE(1970,1,1)</f>
        <v>42287.936157407406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 0)</f>
        <v>47.54</v>
      </c>
      <c r="Q2483" s="10" t="s">
        <v>8323</v>
      </c>
      <c r="R2483" t="s">
        <v>8327</v>
      </c>
      <c r="S2483">
        <f>YEAR(T2483)</f>
        <v>2012</v>
      </c>
      <c r="T2483" s="14">
        <f>(((J2483/60)/60)/24)+DATE(1970,1,1)</f>
        <v>40999.645925925928</v>
      </c>
      <c r="U2483" s="14">
        <f>(((I2483/60)/60)/24)+DATE(1970,1,1)</f>
        <v>41029.645925925928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 0)</f>
        <v>40.04</v>
      </c>
      <c r="Q2484" s="10" t="s">
        <v>8323</v>
      </c>
      <c r="R2484" t="s">
        <v>8327</v>
      </c>
      <c r="S2484">
        <f>YEAR(T2484)</f>
        <v>2011</v>
      </c>
      <c r="T2484" s="14">
        <f>(((J2484/60)/60)/24)+DATE(1970,1,1)</f>
        <v>40711.782210648147</v>
      </c>
      <c r="U2484" s="14">
        <f>(((I2484/60)/60)/24)+DATE(1970,1,1)</f>
        <v>40756.782210648147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 0)</f>
        <v>65.84</v>
      </c>
      <c r="Q2485" s="10" t="s">
        <v>8323</v>
      </c>
      <c r="R2485" t="s">
        <v>8327</v>
      </c>
      <c r="S2485">
        <f>YEAR(T2485)</f>
        <v>2012</v>
      </c>
      <c r="T2485" s="14">
        <f>(((J2485/60)/60)/24)+DATE(1970,1,1)</f>
        <v>40970.750034722223</v>
      </c>
      <c r="U2485" s="14">
        <f>(((I2485/60)/60)/24)+DATE(1970,1,1)</f>
        <v>41030.708368055559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 0)</f>
        <v>46.4</v>
      </c>
      <c r="Q2486" s="10" t="s">
        <v>8323</v>
      </c>
      <c r="R2486" t="s">
        <v>8327</v>
      </c>
      <c r="S2486">
        <f>YEAR(T2486)</f>
        <v>2011</v>
      </c>
      <c r="T2486" s="14">
        <f>(((J2486/60)/60)/24)+DATE(1970,1,1)</f>
        <v>40771.916701388887</v>
      </c>
      <c r="U2486" s="14">
        <f>(((I2486/60)/60)/24)+DATE(1970,1,1)</f>
        <v>40801.916701388887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 0)</f>
        <v>50.37</v>
      </c>
      <c r="Q2487" s="10" t="s">
        <v>8323</v>
      </c>
      <c r="R2487" t="s">
        <v>8327</v>
      </c>
      <c r="S2487">
        <f>YEAR(T2487)</f>
        <v>2011</v>
      </c>
      <c r="T2487" s="14">
        <f>(((J2487/60)/60)/24)+DATE(1970,1,1)</f>
        <v>40793.998599537037</v>
      </c>
      <c r="U2487" s="14">
        <f>(((I2487/60)/60)/24)+DATE(1970,1,1)</f>
        <v>40828.998599537037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 0)</f>
        <v>26.57</v>
      </c>
      <c r="Q2488" s="10" t="s">
        <v>8323</v>
      </c>
      <c r="R2488" t="s">
        <v>8327</v>
      </c>
      <c r="S2488">
        <f>YEAR(T2488)</f>
        <v>2012</v>
      </c>
      <c r="T2488" s="14">
        <f>(((J2488/60)/60)/24)+DATE(1970,1,1)</f>
        <v>40991.708055555559</v>
      </c>
      <c r="U2488" s="14">
        <f>(((I2488/60)/60)/24)+DATE(1970,1,1)</f>
        <v>41021.708055555559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 0)</f>
        <v>39.49</v>
      </c>
      <c r="Q2489" s="10" t="s">
        <v>8323</v>
      </c>
      <c r="R2489" t="s">
        <v>8327</v>
      </c>
      <c r="S2489">
        <f>YEAR(T2489)</f>
        <v>2012</v>
      </c>
      <c r="T2489" s="14">
        <f>(((J2489/60)/60)/24)+DATE(1970,1,1)</f>
        <v>41026.083298611113</v>
      </c>
      <c r="U2489" s="14">
        <f>(((I2489/60)/60)/24)+DATE(1970,1,1)</f>
        <v>41056.083298611113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 0)</f>
        <v>49.25</v>
      </c>
      <c r="Q2490" s="10" t="s">
        <v>8323</v>
      </c>
      <c r="R2490" t="s">
        <v>8327</v>
      </c>
      <c r="S2490">
        <f>YEAR(T2490)</f>
        <v>2011</v>
      </c>
      <c r="T2490" s="14">
        <f>(((J2490/60)/60)/24)+DATE(1970,1,1)</f>
        <v>40833.633194444446</v>
      </c>
      <c r="U2490" s="14">
        <f>(((I2490/60)/60)/24)+DATE(1970,1,1)</f>
        <v>40863.674861111111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 0)</f>
        <v>62.38</v>
      </c>
      <c r="Q2491" s="10" t="s">
        <v>8323</v>
      </c>
      <c r="R2491" t="s">
        <v>8327</v>
      </c>
      <c r="S2491">
        <f>YEAR(T2491)</f>
        <v>2013</v>
      </c>
      <c r="T2491" s="14">
        <f>(((J2491/60)/60)/24)+DATE(1970,1,1)</f>
        <v>41373.690266203703</v>
      </c>
      <c r="U2491" s="14">
        <f>(((I2491/60)/60)/24)+DATE(1970,1,1)</f>
        <v>41403.690266203703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 0)</f>
        <v>37.94</v>
      </c>
      <c r="Q2492" s="10" t="s">
        <v>8323</v>
      </c>
      <c r="R2492" t="s">
        <v>8327</v>
      </c>
      <c r="S2492">
        <f>YEAR(T2492)</f>
        <v>2012</v>
      </c>
      <c r="T2492" s="14">
        <f>(((J2492/60)/60)/24)+DATE(1970,1,1)</f>
        <v>41023.227731481478</v>
      </c>
      <c r="U2492" s="14">
        <f>(((I2492/60)/60)/24)+DATE(1970,1,1)</f>
        <v>41083.227731481478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 0)</f>
        <v>51.6</v>
      </c>
      <c r="Q2493" s="10" t="s">
        <v>8323</v>
      </c>
      <c r="R2493" t="s">
        <v>8327</v>
      </c>
      <c r="S2493">
        <f>YEAR(T2493)</f>
        <v>2010</v>
      </c>
      <c r="T2493" s="14">
        <f>(((J2493/60)/60)/24)+DATE(1970,1,1)</f>
        <v>40542.839282407411</v>
      </c>
      <c r="U2493" s="14">
        <f>(((I2493/60)/60)/24)+DATE(1970,1,1)</f>
        <v>40559.07708333333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 0)</f>
        <v>27.78</v>
      </c>
      <c r="Q2494" s="10" t="s">
        <v>8323</v>
      </c>
      <c r="R2494" t="s">
        <v>8327</v>
      </c>
      <c r="S2494">
        <f>YEAR(T2494)</f>
        <v>2012</v>
      </c>
      <c r="T2494" s="14">
        <f>(((J2494/60)/60)/24)+DATE(1970,1,1)</f>
        <v>41024.985972222225</v>
      </c>
      <c r="U2494" s="14">
        <f>(((I2494/60)/60)/24)+DATE(1970,1,1)</f>
        <v>41076.415972222225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 0)</f>
        <v>99.38</v>
      </c>
      <c r="Q2495" s="10" t="s">
        <v>8323</v>
      </c>
      <c r="R2495" t="s">
        <v>8327</v>
      </c>
      <c r="S2495">
        <f>YEAR(T2495)</f>
        <v>2013</v>
      </c>
      <c r="T2495" s="14">
        <f>(((J2495/60)/60)/24)+DATE(1970,1,1)</f>
        <v>41348.168287037035</v>
      </c>
      <c r="U2495" s="14">
        <f>(((I2495/60)/60)/24)+DATE(1970,1,1)</f>
        <v>41393.168287037035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 0)</f>
        <v>38.85</v>
      </c>
      <c r="Q2496" s="10" t="s">
        <v>8323</v>
      </c>
      <c r="R2496" t="s">
        <v>8327</v>
      </c>
      <c r="S2496">
        <f>YEAR(T2496)</f>
        <v>2012</v>
      </c>
      <c r="T2496" s="14">
        <f>(((J2496/60)/60)/24)+DATE(1970,1,1)</f>
        <v>41022.645185185182</v>
      </c>
      <c r="U2496" s="14">
        <f>(((I2496/60)/60)/24)+DATE(1970,1,1)</f>
        <v>41052.645185185182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 0)</f>
        <v>45.55</v>
      </c>
      <c r="Q2497" s="10" t="s">
        <v>8323</v>
      </c>
      <c r="R2497" t="s">
        <v>8327</v>
      </c>
      <c r="S2497">
        <f>YEAR(T2497)</f>
        <v>2012</v>
      </c>
      <c r="T2497" s="14">
        <f>(((J2497/60)/60)/24)+DATE(1970,1,1)</f>
        <v>41036.946469907409</v>
      </c>
      <c r="U2497" s="14">
        <f>(((I2497/60)/60)/24)+DATE(1970,1,1)</f>
        <v>41066.946469907409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 0)</f>
        <v>600</v>
      </c>
      <c r="Q2498" s="10" t="s">
        <v>8323</v>
      </c>
      <c r="R2498" t="s">
        <v>8327</v>
      </c>
      <c r="S2498">
        <f>YEAR(T2498)</f>
        <v>2013</v>
      </c>
      <c r="T2498" s="14">
        <f>(((J2498/60)/60)/24)+DATE(1970,1,1)</f>
        <v>41327.996435185189</v>
      </c>
      <c r="U2498" s="14">
        <f>(((I2498/60)/60)/24)+DATE(1970,1,1)</f>
        <v>41362.954768518517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 0)</f>
        <v>80.55</v>
      </c>
      <c r="Q2499" s="10" t="s">
        <v>8323</v>
      </c>
      <c r="R2499" t="s">
        <v>8327</v>
      </c>
      <c r="S2499">
        <f>YEAR(T2499)</f>
        <v>2011</v>
      </c>
      <c r="T2499" s="14">
        <f>(((J2499/60)/60)/24)+DATE(1970,1,1)</f>
        <v>40730.878912037035</v>
      </c>
      <c r="U2499" s="14">
        <f>(((I2499/60)/60)/24)+DATE(1970,1,1)</f>
        <v>40760.878912037035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 0)</f>
        <v>52.8</v>
      </c>
      <c r="Q2500" s="10" t="s">
        <v>8323</v>
      </c>
      <c r="R2500" t="s">
        <v>8327</v>
      </c>
      <c r="S2500">
        <f>YEAR(T2500)</f>
        <v>2015</v>
      </c>
      <c r="T2500" s="14">
        <f>(((J2500/60)/60)/24)+DATE(1970,1,1)</f>
        <v>42017.967442129629</v>
      </c>
      <c r="U2500" s="14">
        <f>(((I2500/60)/60)/24)+DATE(1970,1,1)</f>
        <v>42031.967442129629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 0)</f>
        <v>47.68</v>
      </c>
      <c r="Q2501" s="10" t="s">
        <v>8323</v>
      </c>
      <c r="R2501" t="s">
        <v>8327</v>
      </c>
      <c r="S2501">
        <f>YEAR(T2501)</f>
        <v>2012</v>
      </c>
      <c r="T2501" s="14">
        <f>(((J2501/60)/60)/24)+DATE(1970,1,1)</f>
        <v>41226.648576388885</v>
      </c>
      <c r="U2501" s="14">
        <f>(((I2501/60)/60)/24)+DATE(1970,1,1)</f>
        <v>41274.75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 0)</f>
        <v>23.45</v>
      </c>
      <c r="Q2502" s="10" t="s">
        <v>8323</v>
      </c>
      <c r="R2502" t="s">
        <v>8327</v>
      </c>
      <c r="S2502">
        <f>YEAR(T2502)</f>
        <v>2012</v>
      </c>
      <c r="T2502" s="14">
        <f>(((J2502/60)/60)/24)+DATE(1970,1,1)</f>
        <v>41053.772858796299</v>
      </c>
      <c r="U2502" s="14">
        <f>(((I2502/60)/60)/24)+DATE(1970,1,1)</f>
        <v>41083.772858796299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 0)</f>
        <v>40.14</v>
      </c>
      <c r="Q2503" s="10" t="s">
        <v>8334</v>
      </c>
      <c r="R2503" t="s">
        <v>8351</v>
      </c>
      <c r="S2503">
        <f>YEAR(T2503)</f>
        <v>2015</v>
      </c>
      <c r="T2503" s="14">
        <f>(((J2503/60)/60)/24)+DATE(1970,1,1)</f>
        <v>42244.776666666665</v>
      </c>
      <c r="U2503" s="14">
        <f>(((I2503/60)/60)/24)+DATE(1970,1,1)</f>
        <v>42274.776666666665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 0)</f>
        <v>17.2</v>
      </c>
      <c r="Q2504" s="10" t="s">
        <v>8334</v>
      </c>
      <c r="R2504" t="s">
        <v>8351</v>
      </c>
      <c r="S2504">
        <f>YEAR(T2504)</f>
        <v>2014</v>
      </c>
      <c r="T2504" s="14">
        <f>(((J2504/60)/60)/24)+DATE(1970,1,1)</f>
        <v>41858.825439814813</v>
      </c>
      <c r="U2504" s="14">
        <f>(((I2504/60)/60)/24)+DATE(1970,1,1)</f>
        <v>41903.825439814813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 0)</f>
        <v>0</v>
      </c>
      <c r="Q2505" s="10" t="s">
        <v>8334</v>
      </c>
      <c r="R2505" t="s">
        <v>8351</v>
      </c>
      <c r="S2505">
        <f>YEAR(T2505)</f>
        <v>2016</v>
      </c>
      <c r="T2505" s="14">
        <f>(((J2505/60)/60)/24)+DATE(1970,1,1)</f>
        <v>42498.899398148147</v>
      </c>
      <c r="U2505" s="14">
        <f>(((I2505/60)/60)/24)+DATE(1970,1,1)</f>
        <v>42528.879166666666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 0)</f>
        <v>0</v>
      </c>
      <c r="Q2506" s="10" t="s">
        <v>8334</v>
      </c>
      <c r="R2506" t="s">
        <v>8351</v>
      </c>
      <c r="S2506">
        <f>YEAR(T2506)</f>
        <v>2014</v>
      </c>
      <c r="T2506" s="14">
        <f>(((J2506/60)/60)/24)+DATE(1970,1,1)</f>
        <v>41928.015439814815</v>
      </c>
      <c r="U2506" s="14">
        <f>(((I2506/60)/60)/24)+DATE(1970,1,1)</f>
        <v>41958.057106481487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 0)</f>
        <v>0</v>
      </c>
      <c r="Q2507" s="10" t="s">
        <v>8334</v>
      </c>
      <c r="R2507" t="s">
        <v>8351</v>
      </c>
      <c r="S2507">
        <f>YEAR(T2507)</f>
        <v>2015</v>
      </c>
      <c r="T2507" s="14">
        <f>(((J2507/60)/60)/24)+DATE(1970,1,1)</f>
        <v>42047.05574074074</v>
      </c>
      <c r="U2507" s="14">
        <f>(((I2507/60)/60)/24)+DATE(1970,1,1)</f>
        <v>42077.014074074075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 0)</f>
        <v>15</v>
      </c>
      <c r="Q2508" s="10" t="s">
        <v>8334</v>
      </c>
      <c r="R2508" t="s">
        <v>8351</v>
      </c>
      <c r="S2508">
        <f>YEAR(T2508)</f>
        <v>2015</v>
      </c>
      <c r="T2508" s="14">
        <f>(((J2508/60)/60)/24)+DATE(1970,1,1)</f>
        <v>42258.297094907408</v>
      </c>
      <c r="U2508" s="14">
        <f>(((I2508/60)/60)/24)+DATE(1970,1,1)</f>
        <v>42280.875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 0)</f>
        <v>0</v>
      </c>
      <c r="Q2509" s="10" t="s">
        <v>8334</v>
      </c>
      <c r="R2509" t="s">
        <v>8351</v>
      </c>
      <c r="S2509">
        <f>YEAR(T2509)</f>
        <v>2015</v>
      </c>
      <c r="T2509" s="14">
        <f>(((J2509/60)/60)/24)+DATE(1970,1,1)</f>
        <v>42105.072962962964</v>
      </c>
      <c r="U2509" s="14">
        <f>(((I2509/60)/60)/24)+DATE(1970,1,1)</f>
        <v>42135.072962962964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 0)</f>
        <v>0</v>
      </c>
      <c r="Q2510" s="10" t="s">
        <v>8334</v>
      </c>
      <c r="R2510" t="s">
        <v>8351</v>
      </c>
      <c r="S2510">
        <f>YEAR(T2510)</f>
        <v>2014</v>
      </c>
      <c r="T2510" s="14">
        <f>(((J2510/60)/60)/24)+DATE(1970,1,1)</f>
        <v>41835.951782407406</v>
      </c>
      <c r="U2510" s="14">
        <f>(((I2510/60)/60)/24)+DATE(1970,1,1)</f>
        <v>41865.951782407406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 0)</f>
        <v>35.71</v>
      </c>
      <c r="Q2511" s="10" t="s">
        <v>8334</v>
      </c>
      <c r="R2511" t="s">
        <v>8351</v>
      </c>
      <c r="S2511">
        <f>YEAR(T2511)</f>
        <v>2015</v>
      </c>
      <c r="T2511" s="14">
        <f>(((J2511/60)/60)/24)+DATE(1970,1,1)</f>
        <v>42058.809594907405</v>
      </c>
      <c r="U2511" s="14">
        <f>(((I2511/60)/60)/24)+DATE(1970,1,1)</f>
        <v>42114.767928240741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 0)</f>
        <v>37.5</v>
      </c>
      <c r="Q2512" s="10" t="s">
        <v>8334</v>
      </c>
      <c r="R2512" t="s">
        <v>8351</v>
      </c>
      <c r="S2512">
        <f>YEAR(T2512)</f>
        <v>2015</v>
      </c>
      <c r="T2512" s="14">
        <f>(((J2512/60)/60)/24)+DATE(1970,1,1)</f>
        <v>42078.997361111105</v>
      </c>
      <c r="U2512" s="14">
        <f>(((I2512/60)/60)/24)+DATE(1970,1,1)</f>
        <v>42138.997361111105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 0)</f>
        <v>0</v>
      </c>
      <c r="Q2513" s="10" t="s">
        <v>8334</v>
      </c>
      <c r="R2513" t="s">
        <v>8351</v>
      </c>
      <c r="S2513">
        <f>YEAR(T2513)</f>
        <v>2016</v>
      </c>
      <c r="T2513" s="14">
        <f>(((J2513/60)/60)/24)+DATE(1970,1,1)</f>
        <v>42371.446909722217</v>
      </c>
      <c r="U2513" s="14">
        <f>(((I2513/60)/60)/24)+DATE(1970,1,1)</f>
        <v>42401.446909722217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 0)</f>
        <v>0</v>
      </c>
      <c r="Q2514" s="10" t="s">
        <v>8334</v>
      </c>
      <c r="R2514" t="s">
        <v>8351</v>
      </c>
      <c r="S2514">
        <f>YEAR(T2514)</f>
        <v>2014</v>
      </c>
      <c r="T2514" s="14">
        <f>(((J2514/60)/60)/24)+DATE(1970,1,1)</f>
        <v>41971.876863425925</v>
      </c>
      <c r="U2514" s="14">
        <f>(((I2514/60)/60)/24)+DATE(1970,1,1)</f>
        <v>41986.876863425925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 0)</f>
        <v>0</v>
      </c>
      <c r="Q2515" s="10" t="s">
        <v>8334</v>
      </c>
      <c r="R2515" t="s">
        <v>8351</v>
      </c>
      <c r="S2515">
        <f>YEAR(T2515)</f>
        <v>2016</v>
      </c>
      <c r="T2515" s="14">
        <f>(((J2515/60)/60)/24)+DATE(1970,1,1)</f>
        <v>42732.00681712963</v>
      </c>
      <c r="U2515" s="14">
        <f>(((I2515/60)/60)/24)+DATE(1970,1,1)</f>
        <v>42792.00681712963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 0)</f>
        <v>52.5</v>
      </c>
      <c r="Q2516" s="10" t="s">
        <v>8334</v>
      </c>
      <c r="R2516" t="s">
        <v>8351</v>
      </c>
      <c r="S2516">
        <f>YEAR(T2516)</f>
        <v>2014</v>
      </c>
      <c r="T2516" s="14">
        <f>(((J2516/60)/60)/24)+DATE(1970,1,1)</f>
        <v>41854.389780092592</v>
      </c>
      <c r="U2516" s="14">
        <f>(((I2516/60)/60)/24)+DATE(1970,1,1)</f>
        <v>41871.389780092592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 0)</f>
        <v>77.5</v>
      </c>
      <c r="Q2517" s="10" t="s">
        <v>8334</v>
      </c>
      <c r="R2517" t="s">
        <v>8351</v>
      </c>
      <c r="S2517">
        <f>YEAR(T2517)</f>
        <v>2015</v>
      </c>
      <c r="T2517" s="14">
        <f>(((J2517/60)/60)/24)+DATE(1970,1,1)</f>
        <v>42027.839733796296</v>
      </c>
      <c r="U2517" s="14">
        <f>(((I2517/60)/60)/24)+DATE(1970,1,1)</f>
        <v>42057.839733796296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 0)</f>
        <v>0</v>
      </c>
      <c r="Q2518" s="10" t="s">
        <v>8334</v>
      </c>
      <c r="R2518" t="s">
        <v>8351</v>
      </c>
      <c r="S2518">
        <f>YEAR(T2518)</f>
        <v>2014</v>
      </c>
      <c r="T2518" s="14">
        <f>(((J2518/60)/60)/24)+DATE(1970,1,1)</f>
        <v>41942.653379629628</v>
      </c>
      <c r="U2518" s="14">
        <f>(((I2518/60)/60)/24)+DATE(1970,1,1)</f>
        <v>41972.6950462963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 0)</f>
        <v>53.55</v>
      </c>
      <c r="Q2519" s="10" t="s">
        <v>8334</v>
      </c>
      <c r="R2519" t="s">
        <v>8351</v>
      </c>
      <c r="S2519">
        <f>YEAR(T2519)</f>
        <v>2015</v>
      </c>
      <c r="T2519" s="14">
        <f>(((J2519/60)/60)/24)+DATE(1970,1,1)</f>
        <v>42052.802430555559</v>
      </c>
      <c r="U2519" s="14">
        <f>(((I2519/60)/60)/24)+DATE(1970,1,1)</f>
        <v>42082.760763888888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 0)</f>
        <v>0</v>
      </c>
      <c r="Q2520" s="10" t="s">
        <v>8334</v>
      </c>
      <c r="R2520" t="s">
        <v>8351</v>
      </c>
      <c r="S2520">
        <f>YEAR(T2520)</f>
        <v>2014</v>
      </c>
      <c r="T2520" s="14">
        <f>(((J2520/60)/60)/24)+DATE(1970,1,1)</f>
        <v>41926.680879629632</v>
      </c>
      <c r="U2520" s="14">
        <f>(((I2520/60)/60)/24)+DATE(1970,1,1)</f>
        <v>41956.722546296296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 0)</f>
        <v>16.25</v>
      </c>
      <c r="Q2521" s="10" t="s">
        <v>8334</v>
      </c>
      <c r="R2521" t="s">
        <v>8351</v>
      </c>
      <c r="S2521">
        <f>YEAR(T2521)</f>
        <v>2014</v>
      </c>
      <c r="T2521" s="14">
        <f>(((J2521/60)/60)/24)+DATE(1970,1,1)</f>
        <v>41809.155138888891</v>
      </c>
      <c r="U2521" s="14">
        <f>(((I2521/60)/60)/24)+DATE(1970,1,1)</f>
        <v>41839.155138888891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 0)</f>
        <v>0</v>
      </c>
      <c r="Q2522" s="10" t="s">
        <v>8334</v>
      </c>
      <c r="R2522" t="s">
        <v>8351</v>
      </c>
      <c r="S2522">
        <f>YEAR(T2522)</f>
        <v>2016</v>
      </c>
      <c r="T2522" s="14">
        <f>(((J2522/60)/60)/24)+DATE(1970,1,1)</f>
        <v>42612.600520833337</v>
      </c>
      <c r="U2522" s="14">
        <f>(((I2522/60)/60)/24)+DATE(1970,1,1)</f>
        <v>42658.806249999994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 0)</f>
        <v>103.68</v>
      </c>
      <c r="Q2523" s="10" t="s">
        <v>8323</v>
      </c>
      <c r="R2523" t="s">
        <v>8352</v>
      </c>
      <c r="S2523">
        <f>YEAR(T2523)</f>
        <v>2015</v>
      </c>
      <c r="T2523" s="14">
        <f>(((J2523/60)/60)/24)+DATE(1970,1,1)</f>
        <v>42269.967835648145</v>
      </c>
      <c r="U2523" s="14">
        <f>(((I2523/60)/60)/24)+DATE(1970,1,1)</f>
        <v>42290.967835648145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 0)</f>
        <v>185.19</v>
      </c>
      <c r="Q2524" s="10" t="s">
        <v>8323</v>
      </c>
      <c r="R2524" t="s">
        <v>8352</v>
      </c>
      <c r="S2524">
        <f>YEAR(T2524)</f>
        <v>2016</v>
      </c>
      <c r="T2524" s="14">
        <f>(((J2524/60)/60)/24)+DATE(1970,1,1)</f>
        <v>42460.573611111111</v>
      </c>
      <c r="U2524" s="14">
        <f>(((I2524/60)/60)/24)+DATE(1970,1,1)</f>
        <v>42482.619444444441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 0)</f>
        <v>54.15</v>
      </c>
      <c r="Q2525" s="10" t="s">
        <v>8323</v>
      </c>
      <c r="R2525" t="s">
        <v>8352</v>
      </c>
      <c r="S2525">
        <f>YEAR(T2525)</f>
        <v>2014</v>
      </c>
      <c r="T2525" s="14">
        <f>(((J2525/60)/60)/24)+DATE(1970,1,1)</f>
        <v>41930.975601851853</v>
      </c>
      <c r="U2525" s="14">
        <f>(((I2525/60)/60)/24)+DATE(1970,1,1)</f>
        <v>41961.017268518524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 0)</f>
        <v>177.21</v>
      </c>
      <c r="Q2526" s="10" t="s">
        <v>8323</v>
      </c>
      <c r="R2526" t="s">
        <v>8352</v>
      </c>
      <c r="S2526">
        <f>YEAR(T2526)</f>
        <v>2014</v>
      </c>
      <c r="T2526" s="14">
        <f>(((J2526/60)/60)/24)+DATE(1970,1,1)</f>
        <v>41961.807372685187</v>
      </c>
      <c r="U2526" s="14">
        <f>(((I2526/60)/60)/24)+DATE(1970,1,1)</f>
        <v>41994.1875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 0)</f>
        <v>100.33</v>
      </c>
      <c r="Q2527" s="10" t="s">
        <v>8323</v>
      </c>
      <c r="R2527" t="s">
        <v>8352</v>
      </c>
      <c r="S2527">
        <f>YEAR(T2527)</f>
        <v>2012</v>
      </c>
      <c r="T2527" s="14">
        <f>(((J2527/60)/60)/24)+DATE(1970,1,1)</f>
        <v>41058.844571759262</v>
      </c>
      <c r="U2527" s="14">
        <f>(((I2527/60)/60)/24)+DATE(1970,1,1)</f>
        <v>41088.844571759262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 0)</f>
        <v>136.91</v>
      </c>
      <c r="Q2528" s="10" t="s">
        <v>8323</v>
      </c>
      <c r="R2528" t="s">
        <v>8352</v>
      </c>
      <c r="S2528">
        <f>YEAR(T2528)</f>
        <v>2014</v>
      </c>
      <c r="T2528" s="14">
        <f>(((J2528/60)/60)/24)+DATE(1970,1,1)</f>
        <v>41953.091134259259</v>
      </c>
      <c r="U2528" s="14">
        <f>(((I2528/60)/60)/24)+DATE(1970,1,1)</f>
        <v>41981.207638888889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 0)</f>
        <v>57.54</v>
      </c>
      <c r="Q2529" s="10" t="s">
        <v>8323</v>
      </c>
      <c r="R2529" t="s">
        <v>8352</v>
      </c>
      <c r="S2529">
        <f>YEAR(T2529)</f>
        <v>2013</v>
      </c>
      <c r="T2529" s="14">
        <f>(((J2529/60)/60)/24)+DATE(1970,1,1)</f>
        <v>41546.75105324074</v>
      </c>
      <c r="U2529" s="14">
        <f>(((I2529/60)/60)/24)+DATE(1970,1,1)</f>
        <v>41565.165972222225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 0)</f>
        <v>52.96</v>
      </c>
      <c r="Q2530" s="10" t="s">
        <v>8323</v>
      </c>
      <c r="R2530" t="s">
        <v>8352</v>
      </c>
      <c r="S2530">
        <f>YEAR(T2530)</f>
        <v>2015</v>
      </c>
      <c r="T2530" s="14">
        <f>(((J2530/60)/60)/24)+DATE(1970,1,1)</f>
        <v>42217.834525462968</v>
      </c>
      <c r="U2530" s="14">
        <f>(((I2530/60)/60)/24)+DATE(1970,1,1)</f>
        <v>42236.458333333328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 0)</f>
        <v>82.33</v>
      </c>
      <c r="Q2531" s="10" t="s">
        <v>8323</v>
      </c>
      <c r="R2531" t="s">
        <v>8352</v>
      </c>
      <c r="S2531">
        <f>YEAR(T2531)</f>
        <v>2012</v>
      </c>
      <c r="T2531" s="14">
        <f>(((J2531/60)/60)/24)+DATE(1970,1,1)</f>
        <v>40948.080729166664</v>
      </c>
      <c r="U2531" s="14">
        <f>(((I2531/60)/60)/24)+DATE(1970,1,1)</f>
        <v>40993.0390625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 0)</f>
        <v>135.41999999999999</v>
      </c>
      <c r="Q2532" s="10" t="s">
        <v>8323</v>
      </c>
      <c r="R2532" t="s">
        <v>8352</v>
      </c>
      <c r="S2532">
        <f>YEAR(T2532)</f>
        <v>2015</v>
      </c>
      <c r="T2532" s="14">
        <f>(((J2532/60)/60)/24)+DATE(1970,1,1)</f>
        <v>42081.864641203705</v>
      </c>
      <c r="U2532" s="14">
        <f>(((I2532/60)/60)/24)+DATE(1970,1,1)</f>
        <v>42114.201388888891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 0)</f>
        <v>74.069999999999993</v>
      </c>
      <c r="Q2533" s="10" t="s">
        <v>8323</v>
      </c>
      <c r="R2533" t="s">
        <v>8352</v>
      </c>
      <c r="S2533">
        <f>YEAR(T2533)</f>
        <v>2015</v>
      </c>
      <c r="T2533" s="14">
        <f>(((J2533/60)/60)/24)+DATE(1970,1,1)</f>
        <v>42208.680023148147</v>
      </c>
      <c r="U2533" s="14">
        <f>(((I2533/60)/60)/24)+DATE(1970,1,1)</f>
        <v>42231.165972222225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 0)</f>
        <v>84.08</v>
      </c>
      <c r="Q2534" s="10" t="s">
        <v>8323</v>
      </c>
      <c r="R2534" t="s">
        <v>8352</v>
      </c>
      <c r="S2534">
        <f>YEAR(T2534)</f>
        <v>2012</v>
      </c>
      <c r="T2534" s="14">
        <f>(((J2534/60)/60)/24)+DATE(1970,1,1)</f>
        <v>41107.849143518521</v>
      </c>
      <c r="U2534" s="14">
        <f>(((I2534/60)/60)/24)+DATE(1970,1,1)</f>
        <v>41137.849143518521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 0)</f>
        <v>61.03</v>
      </c>
      <c r="Q2535" s="10" t="s">
        <v>8323</v>
      </c>
      <c r="R2535" t="s">
        <v>8352</v>
      </c>
      <c r="S2535">
        <f>YEAR(T2535)</f>
        <v>2013</v>
      </c>
      <c r="T2535" s="14">
        <f>(((J2535/60)/60)/24)+DATE(1970,1,1)</f>
        <v>41304.751284722224</v>
      </c>
      <c r="U2535" s="14">
        <f>(((I2535/60)/60)/24)+DATE(1970,1,1)</f>
        <v>41334.750787037039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 0)</f>
        <v>150</v>
      </c>
      <c r="Q2536" s="10" t="s">
        <v>8323</v>
      </c>
      <c r="R2536" t="s">
        <v>8352</v>
      </c>
      <c r="S2536">
        <f>YEAR(T2536)</f>
        <v>2009</v>
      </c>
      <c r="T2536" s="14">
        <f>(((J2536/60)/60)/24)+DATE(1970,1,1)</f>
        <v>40127.700370370374</v>
      </c>
      <c r="U2536" s="14">
        <f>(((I2536/60)/60)/24)+DATE(1970,1,1)</f>
        <v>40179.25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 0)</f>
        <v>266.08999999999997</v>
      </c>
      <c r="Q2537" s="10" t="s">
        <v>8323</v>
      </c>
      <c r="R2537" t="s">
        <v>8352</v>
      </c>
      <c r="S2537">
        <f>YEAR(T2537)</f>
        <v>2014</v>
      </c>
      <c r="T2537" s="14">
        <f>(((J2537/60)/60)/24)+DATE(1970,1,1)</f>
        <v>41943.791030092594</v>
      </c>
      <c r="U2537" s="14">
        <f>(((I2537/60)/60)/24)+DATE(1970,1,1)</f>
        <v>41974.832696759258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 0)</f>
        <v>7.25</v>
      </c>
      <c r="Q2538" s="10" t="s">
        <v>8323</v>
      </c>
      <c r="R2538" t="s">
        <v>8352</v>
      </c>
      <c r="S2538">
        <f>YEAR(T2538)</f>
        <v>2013</v>
      </c>
      <c r="T2538" s="14">
        <f>(((J2538/60)/60)/24)+DATE(1970,1,1)</f>
        <v>41464.106087962966</v>
      </c>
      <c r="U2538" s="14">
        <f>(((I2538/60)/60)/24)+DATE(1970,1,1)</f>
        <v>41485.106087962966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 0)</f>
        <v>100</v>
      </c>
      <c r="Q2539" s="10" t="s">
        <v>8323</v>
      </c>
      <c r="R2539" t="s">
        <v>8352</v>
      </c>
      <c r="S2539">
        <f>YEAR(T2539)</f>
        <v>2011</v>
      </c>
      <c r="T2539" s="14">
        <f>(((J2539/60)/60)/24)+DATE(1970,1,1)</f>
        <v>40696.648784722223</v>
      </c>
      <c r="U2539" s="14">
        <f>(((I2539/60)/60)/24)+DATE(1970,1,1)</f>
        <v>40756.648784722223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 0)</f>
        <v>109.96</v>
      </c>
      <c r="Q2540" s="10" t="s">
        <v>8323</v>
      </c>
      <c r="R2540" t="s">
        <v>8352</v>
      </c>
      <c r="S2540">
        <f>YEAR(T2540)</f>
        <v>2013</v>
      </c>
      <c r="T2540" s="14">
        <f>(((J2540/60)/60)/24)+DATE(1970,1,1)</f>
        <v>41298.509965277779</v>
      </c>
      <c r="U2540" s="14">
        <f>(((I2540/60)/60)/24)+DATE(1970,1,1)</f>
        <v>41329.207638888889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 0)</f>
        <v>169.92</v>
      </c>
      <c r="Q2541" s="10" t="s">
        <v>8323</v>
      </c>
      <c r="R2541" t="s">
        <v>8352</v>
      </c>
      <c r="S2541">
        <f>YEAR(T2541)</f>
        <v>2014</v>
      </c>
      <c r="T2541" s="14">
        <f>(((J2541/60)/60)/24)+DATE(1970,1,1)</f>
        <v>41977.902222222227</v>
      </c>
      <c r="U2541" s="14">
        <f>(((I2541/60)/60)/24)+DATE(1970,1,1)</f>
        <v>42037.902222222227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 0)</f>
        <v>95.74</v>
      </c>
      <c r="Q2542" s="10" t="s">
        <v>8323</v>
      </c>
      <c r="R2542" t="s">
        <v>8352</v>
      </c>
      <c r="S2542">
        <f>YEAR(T2542)</f>
        <v>2011</v>
      </c>
      <c r="T2542" s="14">
        <f>(((J2542/60)/60)/24)+DATE(1970,1,1)</f>
        <v>40785.675011574072</v>
      </c>
      <c r="U2542" s="14">
        <f>(((I2542/60)/60)/24)+DATE(1970,1,1)</f>
        <v>40845.675011574072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 0)</f>
        <v>59.46</v>
      </c>
      <c r="Q2543" s="10" t="s">
        <v>8323</v>
      </c>
      <c r="R2543" t="s">
        <v>8352</v>
      </c>
      <c r="S2543">
        <f>YEAR(T2543)</f>
        <v>2013</v>
      </c>
      <c r="T2543" s="14">
        <f>(((J2543/60)/60)/24)+DATE(1970,1,1)</f>
        <v>41483.449282407404</v>
      </c>
      <c r="U2543" s="14">
        <f>(((I2543/60)/60)/24)+DATE(1970,1,1)</f>
        <v>41543.449282407404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 0)</f>
        <v>55.77</v>
      </c>
      <c r="Q2544" s="10" t="s">
        <v>8323</v>
      </c>
      <c r="R2544" t="s">
        <v>8352</v>
      </c>
      <c r="S2544">
        <f>YEAR(T2544)</f>
        <v>2013</v>
      </c>
      <c r="T2544" s="14">
        <f>(((J2544/60)/60)/24)+DATE(1970,1,1)</f>
        <v>41509.426585648151</v>
      </c>
      <c r="U2544" s="14">
        <f>(((I2544/60)/60)/24)+DATE(1970,1,1)</f>
        <v>41548.165972222225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 0)</f>
        <v>30.08</v>
      </c>
      <c r="Q2545" s="10" t="s">
        <v>8323</v>
      </c>
      <c r="R2545" t="s">
        <v>8352</v>
      </c>
      <c r="S2545">
        <f>YEAR(T2545)</f>
        <v>2010</v>
      </c>
      <c r="T2545" s="14">
        <f>(((J2545/60)/60)/24)+DATE(1970,1,1)</f>
        <v>40514.107615740737</v>
      </c>
      <c r="U2545" s="14">
        <f>(((I2545/60)/60)/24)+DATE(1970,1,1)</f>
        <v>40545.125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 0)</f>
        <v>88.44</v>
      </c>
      <c r="Q2546" s="10" t="s">
        <v>8323</v>
      </c>
      <c r="R2546" t="s">
        <v>8352</v>
      </c>
      <c r="S2546">
        <f>YEAR(T2546)</f>
        <v>2012</v>
      </c>
      <c r="T2546" s="14">
        <f>(((J2546/60)/60)/24)+DATE(1970,1,1)</f>
        <v>41068.520474537036</v>
      </c>
      <c r="U2546" s="14">
        <f>(((I2546/60)/60)/24)+DATE(1970,1,1)</f>
        <v>41098.520474537036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 0)</f>
        <v>64.03</v>
      </c>
      <c r="Q2547" s="10" t="s">
        <v>8323</v>
      </c>
      <c r="R2547" t="s">
        <v>8352</v>
      </c>
      <c r="S2547">
        <f>YEAR(T2547)</f>
        <v>2015</v>
      </c>
      <c r="T2547" s="14">
        <f>(((J2547/60)/60)/24)+DATE(1970,1,1)</f>
        <v>42027.13817129629</v>
      </c>
      <c r="U2547" s="14">
        <f>(((I2547/60)/60)/24)+DATE(1970,1,1)</f>
        <v>42062.020833333328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 0)</f>
        <v>60.15</v>
      </c>
      <c r="Q2548" s="10" t="s">
        <v>8323</v>
      </c>
      <c r="R2548" t="s">
        <v>8352</v>
      </c>
      <c r="S2548">
        <f>YEAR(T2548)</f>
        <v>2013</v>
      </c>
      <c r="T2548" s="14">
        <f>(((J2548/60)/60)/24)+DATE(1970,1,1)</f>
        <v>41524.858553240738</v>
      </c>
      <c r="U2548" s="14">
        <f>(((I2548/60)/60)/24)+DATE(1970,1,1)</f>
        <v>41552.208333333336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 0)</f>
        <v>49.19</v>
      </c>
      <c r="Q2549" s="10" t="s">
        <v>8323</v>
      </c>
      <c r="R2549" t="s">
        <v>8352</v>
      </c>
      <c r="S2549">
        <f>YEAR(T2549)</f>
        <v>2012</v>
      </c>
      <c r="T2549" s="14">
        <f>(((J2549/60)/60)/24)+DATE(1970,1,1)</f>
        <v>40973.773182870369</v>
      </c>
      <c r="U2549" s="14">
        <f>(((I2549/60)/60)/24)+DATE(1970,1,1)</f>
        <v>41003.731516203705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 0)</f>
        <v>165.16</v>
      </c>
      <c r="Q2550" s="10" t="s">
        <v>8323</v>
      </c>
      <c r="R2550" t="s">
        <v>8352</v>
      </c>
      <c r="S2550">
        <f>YEAR(T2550)</f>
        <v>2016</v>
      </c>
      <c r="T2550" s="14">
        <f>(((J2550/60)/60)/24)+DATE(1970,1,1)</f>
        <v>42618.625428240746</v>
      </c>
      <c r="U2550" s="14">
        <f>(((I2550/60)/60)/24)+DATE(1970,1,1)</f>
        <v>42643.185416666667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 0)</f>
        <v>43.62</v>
      </c>
      <c r="Q2551" s="10" t="s">
        <v>8323</v>
      </c>
      <c r="R2551" t="s">
        <v>8352</v>
      </c>
      <c r="S2551">
        <f>YEAR(T2551)</f>
        <v>2013</v>
      </c>
      <c r="T2551" s="14">
        <f>(((J2551/60)/60)/24)+DATE(1970,1,1)</f>
        <v>41390.757754629631</v>
      </c>
      <c r="U2551" s="14">
        <f>(((I2551/60)/60)/24)+DATE(1970,1,1)</f>
        <v>41425.708333333336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 0)</f>
        <v>43.7</v>
      </c>
      <c r="Q2552" s="10" t="s">
        <v>8323</v>
      </c>
      <c r="R2552" t="s">
        <v>8352</v>
      </c>
      <c r="S2552">
        <f>YEAR(T2552)</f>
        <v>2015</v>
      </c>
      <c r="T2552" s="14">
        <f>(((J2552/60)/60)/24)+DATE(1970,1,1)</f>
        <v>42228.634328703702</v>
      </c>
      <c r="U2552" s="14">
        <f>(((I2552/60)/60)/24)+DATE(1970,1,1)</f>
        <v>42285.165972222225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 0)</f>
        <v>67.42</v>
      </c>
      <c r="Q2553" s="10" t="s">
        <v>8323</v>
      </c>
      <c r="R2553" t="s">
        <v>8352</v>
      </c>
      <c r="S2553">
        <f>YEAR(T2553)</f>
        <v>2012</v>
      </c>
      <c r="T2553" s="14">
        <f>(((J2553/60)/60)/24)+DATE(1970,1,1)</f>
        <v>40961.252141203702</v>
      </c>
      <c r="U2553" s="14">
        <f>(((I2553/60)/60)/24)+DATE(1970,1,1)</f>
        <v>40989.866666666669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 0)</f>
        <v>177.5</v>
      </c>
      <c r="Q2554" s="10" t="s">
        <v>8323</v>
      </c>
      <c r="R2554" t="s">
        <v>8352</v>
      </c>
      <c r="S2554">
        <f>YEAR(T2554)</f>
        <v>2017</v>
      </c>
      <c r="T2554" s="14">
        <f>(((J2554/60)/60)/24)+DATE(1970,1,1)</f>
        <v>42769.809965277775</v>
      </c>
      <c r="U2554" s="14">
        <f>(((I2554/60)/60)/24)+DATE(1970,1,1)</f>
        <v>42799.809965277775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 0)</f>
        <v>38.880000000000003</v>
      </c>
      <c r="Q2555" s="10" t="s">
        <v>8323</v>
      </c>
      <c r="R2555" t="s">
        <v>8352</v>
      </c>
      <c r="S2555">
        <f>YEAR(T2555)</f>
        <v>2012</v>
      </c>
      <c r="T2555" s="14">
        <f>(((J2555/60)/60)/24)+DATE(1970,1,1)</f>
        <v>41113.199155092596</v>
      </c>
      <c r="U2555" s="14">
        <f>(((I2555/60)/60)/24)+DATE(1970,1,1)</f>
        <v>41173.199155092596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 0)</f>
        <v>54.99</v>
      </c>
      <c r="Q2556" s="10" t="s">
        <v>8323</v>
      </c>
      <c r="R2556" t="s">
        <v>8352</v>
      </c>
      <c r="S2556">
        <f>YEAR(T2556)</f>
        <v>2015</v>
      </c>
      <c r="T2556" s="14">
        <f>(((J2556/60)/60)/24)+DATE(1970,1,1)</f>
        <v>42125.078275462962</v>
      </c>
      <c r="U2556" s="14">
        <f>(((I2556/60)/60)/24)+DATE(1970,1,1)</f>
        <v>42156.165972222225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 0)</f>
        <v>61.34</v>
      </c>
      <c r="Q2557" s="10" t="s">
        <v>8323</v>
      </c>
      <c r="R2557" t="s">
        <v>8352</v>
      </c>
      <c r="S2557">
        <f>YEAR(T2557)</f>
        <v>2012</v>
      </c>
      <c r="T2557" s="14">
        <f>(((J2557/60)/60)/24)+DATE(1970,1,1)</f>
        <v>41026.655011574076</v>
      </c>
      <c r="U2557" s="14">
        <f>(((I2557/60)/60)/24)+DATE(1970,1,1)</f>
        <v>41057.655011574076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 0)</f>
        <v>23.12</v>
      </c>
      <c r="Q2558" s="10" t="s">
        <v>8323</v>
      </c>
      <c r="R2558" t="s">
        <v>8352</v>
      </c>
      <c r="S2558">
        <f>YEAR(T2558)</f>
        <v>2012</v>
      </c>
      <c r="T2558" s="14">
        <f>(((J2558/60)/60)/24)+DATE(1970,1,1)</f>
        <v>41222.991400462961</v>
      </c>
      <c r="U2558" s="14">
        <f>(((I2558/60)/60)/24)+DATE(1970,1,1)</f>
        <v>41267.991400462961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 0)</f>
        <v>29.61</v>
      </c>
      <c r="Q2559" s="10" t="s">
        <v>8323</v>
      </c>
      <c r="R2559" t="s">
        <v>8352</v>
      </c>
      <c r="S2559">
        <f>YEAR(T2559)</f>
        <v>2014</v>
      </c>
      <c r="T2559" s="14">
        <f>(((J2559/60)/60)/24)+DATE(1970,1,1)</f>
        <v>41744.745208333334</v>
      </c>
      <c r="U2559" s="14">
        <f>(((I2559/60)/60)/24)+DATE(1970,1,1)</f>
        <v>41774.745208333334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 0)</f>
        <v>75.61</v>
      </c>
      <c r="Q2560" s="10" t="s">
        <v>8323</v>
      </c>
      <c r="R2560" t="s">
        <v>8352</v>
      </c>
      <c r="S2560">
        <f>YEAR(T2560)</f>
        <v>2015</v>
      </c>
      <c r="T2560" s="14">
        <f>(((J2560/60)/60)/24)+DATE(1970,1,1)</f>
        <v>42093.860023148154</v>
      </c>
      <c r="U2560" s="14">
        <f>(((I2560/60)/60)/24)+DATE(1970,1,1)</f>
        <v>42125.582638888889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 0)</f>
        <v>35.6</v>
      </c>
      <c r="Q2561" s="10" t="s">
        <v>8323</v>
      </c>
      <c r="R2561" t="s">
        <v>8352</v>
      </c>
      <c r="S2561">
        <f>YEAR(T2561)</f>
        <v>2011</v>
      </c>
      <c r="T2561" s="14">
        <f>(((J2561/60)/60)/24)+DATE(1970,1,1)</f>
        <v>40829.873657407406</v>
      </c>
      <c r="U2561" s="14">
        <f>(((I2561/60)/60)/24)+DATE(1970,1,1)</f>
        <v>40862.817361111112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 0)</f>
        <v>143</v>
      </c>
      <c r="Q2562" s="10" t="s">
        <v>8323</v>
      </c>
      <c r="R2562" t="s">
        <v>8352</v>
      </c>
      <c r="S2562">
        <f>YEAR(T2562)</f>
        <v>2015</v>
      </c>
      <c r="T2562" s="14">
        <f>(((J2562/60)/60)/24)+DATE(1970,1,1)</f>
        <v>42039.951087962967</v>
      </c>
      <c r="U2562" s="14">
        <f>(((I2562/60)/60)/24)+DATE(1970,1,1)</f>
        <v>42069.951087962967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 0)</f>
        <v>0</v>
      </c>
      <c r="Q2563" s="10" t="s">
        <v>8334</v>
      </c>
      <c r="R2563" t="s">
        <v>8335</v>
      </c>
      <c r="S2563">
        <f>YEAR(T2563)</f>
        <v>2015</v>
      </c>
      <c r="T2563" s="14">
        <f>(((J2563/60)/60)/24)+DATE(1970,1,1)</f>
        <v>42260.528807870374</v>
      </c>
      <c r="U2563" s="14">
        <f>(((I2563/60)/60)/24)+DATE(1970,1,1)</f>
        <v>42290.528807870374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 0)</f>
        <v>25</v>
      </c>
      <c r="Q2564" s="10" t="s">
        <v>8334</v>
      </c>
      <c r="R2564" t="s">
        <v>8335</v>
      </c>
      <c r="S2564">
        <f>YEAR(T2564)</f>
        <v>2016</v>
      </c>
      <c r="T2564" s="14">
        <f>(((J2564/60)/60)/24)+DATE(1970,1,1)</f>
        <v>42594.524756944447</v>
      </c>
      <c r="U2564" s="14">
        <f>(((I2564/60)/60)/24)+DATE(1970,1,1)</f>
        <v>42654.524756944447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 0)</f>
        <v>0</v>
      </c>
      <c r="Q2565" s="10" t="s">
        <v>8334</v>
      </c>
      <c r="R2565" t="s">
        <v>8335</v>
      </c>
      <c r="S2565">
        <f>YEAR(T2565)</f>
        <v>2015</v>
      </c>
      <c r="T2565" s="14">
        <f>(((J2565/60)/60)/24)+DATE(1970,1,1)</f>
        <v>42155.139479166668</v>
      </c>
      <c r="U2565" s="14">
        <f>(((I2565/60)/60)/24)+DATE(1970,1,1)</f>
        <v>42215.139479166668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 0)</f>
        <v>0</v>
      </c>
      <c r="Q2566" s="10" t="s">
        <v>8334</v>
      </c>
      <c r="R2566" t="s">
        <v>8335</v>
      </c>
      <c r="S2566">
        <f>YEAR(T2566)</f>
        <v>2014</v>
      </c>
      <c r="T2566" s="14">
        <f>(((J2566/60)/60)/24)+DATE(1970,1,1)</f>
        <v>41822.040497685186</v>
      </c>
      <c r="U2566" s="14">
        <f>(((I2566/60)/60)/24)+DATE(1970,1,1)</f>
        <v>41852.040497685186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 0)</f>
        <v>100</v>
      </c>
      <c r="Q2567" s="10" t="s">
        <v>8334</v>
      </c>
      <c r="R2567" t="s">
        <v>8335</v>
      </c>
      <c r="S2567">
        <f>YEAR(T2567)</f>
        <v>2016</v>
      </c>
      <c r="T2567" s="14">
        <f>(((J2567/60)/60)/24)+DATE(1970,1,1)</f>
        <v>42440.650335648148</v>
      </c>
      <c r="U2567" s="14">
        <f>(((I2567/60)/60)/24)+DATE(1970,1,1)</f>
        <v>42499.868055555555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 0)</f>
        <v>0</v>
      </c>
      <c r="Q2568" s="10" t="s">
        <v>8334</v>
      </c>
      <c r="R2568" t="s">
        <v>8335</v>
      </c>
      <c r="S2568">
        <f>YEAR(T2568)</f>
        <v>2014</v>
      </c>
      <c r="T2568" s="14">
        <f>(((J2568/60)/60)/24)+DATE(1970,1,1)</f>
        <v>41842.980879629627</v>
      </c>
      <c r="U2568" s="14">
        <f>(((I2568/60)/60)/24)+DATE(1970,1,1)</f>
        <v>41872.980879629627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 0)</f>
        <v>60</v>
      </c>
      <c r="Q2569" s="10" t="s">
        <v>8334</v>
      </c>
      <c r="R2569" t="s">
        <v>8335</v>
      </c>
      <c r="S2569">
        <f>YEAR(T2569)</f>
        <v>2015</v>
      </c>
      <c r="T2569" s="14">
        <f>(((J2569/60)/60)/24)+DATE(1970,1,1)</f>
        <v>42087.878912037035</v>
      </c>
      <c r="U2569" s="14">
        <f>(((I2569/60)/60)/24)+DATE(1970,1,1)</f>
        <v>42117.878912037035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 0)</f>
        <v>50</v>
      </c>
      <c r="Q2570" s="10" t="s">
        <v>8334</v>
      </c>
      <c r="R2570" t="s">
        <v>8335</v>
      </c>
      <c r="S2570">
        <f>YEAR(T2570)</f>
        <v>2016</v>
      </c>
      <c r="T2570" s="14">
        <f>(((J2570/60)/60)/24)+DATE(1970,1,1)</f>
        <v>42584.666597222225</v>
      </c>
      <c r="U2570" s="14">
        <f>(((I2570/60)/60)/24)+DATE(1970,1,1)</f>
        <v>42614.666597222225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 0)</f>
        <v>72.5</v>
      </c>
      <c r="Q2571" s="10" t="s">
        <v>8334</v>
      </c>
      <c r="R2571" t="s">
        <v>8335</v>
      </c>
      <c r="S2571">
        <f>YEAR(T2571)</f>
        <v>2015</v>
      </c>
      <c r="T2571" s="14">
        <f>(((J2571/60)/60)/24)+DATE(1970,1,1)</f>
        <v>42234.105462962965</v>
      </c>
      <c r="U2571" s="14">
        <f>(((I2571/60)/60)/24)+DATE(1970,1,1)</f>
        <v>42264.105462962965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 0)</f>
        <v>29.5</v>
      </c>
      <c r="Q2572" s="10" t="s">
        <v>8334</v>
      </c>
      <c r="R2572" t="s">
        <v>8335</v>
      </c>
      <c r="S2572">
        <f>YEAR(T2572)</f>
        <v>2017</v>
      </c>
      <c r="T2572" s="14">
        <f>(((J2572/60)/60)/24)+DATE(1970,1,1)</f>
        <v>42744.903182870374</v>
      </c>
      <c r="U2572" s="14">
        <f>(((I2572/60)/60)/24)+DATE(1970,1,1)</f>
        <v>42774.903182870374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 0)</f>
        <v>62.5</v>
      </c>
      <c r="Q2573" s="10" t="s">
        <v>8334</v>
      </c>
      <c r="R2573" t="s">
        <v>8335</v>
      </c>
      <c r="S2573">
        <f>YEAR(T2573)</f>
        <v>2016</v>
      </c>
      <c r="T2573" s="14">
        <f>(((J2573/60)/60)/24)+DATE(1970,1,1)</f>
        <v>42449.341678240744</v>
      </c>
      <c r="U2573" s="14">
        <f>(((I2573/60)/60)/24)+DATE(1970,1,1)</f>
        <v>42509.341678240744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 0)</f>
        <v>0</v>
      </c>
      <c r="Q2574" s="10" t="s">
        <v>8334</v>
      </c>
      <c r="R2574" t="s">
        <v>8335</v>
      </c>
      <c r="S2574">
        <f>YEAR(T2574)</f>
        <v>2015</v>
      </c>
      <c r="T2574" s="14">
        <f>(((J2574/60)/60)/24)+DATE(1970,1,1)</f>
        <v>42077.119409722218</v>
      </c>
      <c r="U2574" s="14">
        <f>(((I2574/60)/60)/24)+DATE(1970,1,1)</f>
        <v>42107.119409722218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 0)</f>
        <v>0</v>
      </c>
      <c r="Q2575" s="10" t="s">
        <v>8334</v>
      </c>
      <c r="R2575" t="s">
        <v>8335</v>
      </c>
      <c r="S2575">
        <f>YEAR(T2575)</f>
        <v>2014</v>
      </c>
      <c r="T2575" s="14">
        <f>(((J2575/60)/60)/24)+DATE(1970,1,1)</f>
        <v>41829.592002314814</v>
      </c>
      <c r="U2575" s="14">
        <f>(((I2575/60)/60)/24)+DATE(1970,1,1)</f>
        <v>41874.592002314814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 0)</f>
        <v>0</v>
      </c>
      <c r="Q2576" s="10" t="s">
        <v>8334</v>
      </c>
      <c r="R2576" t="s">
        <v>8335</v>
      </c>
      <c r="S2576">
        <f>YEAR(T2576)</f>
        <v>2016</v>
      </c>
      <c r="T2576" s="14">
        <f>(((J2576/60)/60)/24)+DATE(1970,1,1)</f>
        <v>42487.825752314813</v>
      </c>
      <c r="U2576" s="14">
        <f>(((I2576/60)/60)/24)+DATE(1970,1,1)</f>
        <v>42508.825752314813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 0)</f>
        <v>0</v>
      </c>
      <c r="Q2577" s="10" t="s">
        <v>8334</v>
      </c>
      <c r="R2577" t="s">
        <v>8335</v>
      </c>
      <c r="S2577">
        <f>YEAR(T2577)</f>
        <v>2014</v>
      </c>
      <c r="T2577" s="14">
        <f>(((J2577/60)/60)/24)+DATE(1970,1,1)</f>
        <v>41986.108726851846</v>
      </c>
      <c r="U2577" s="14">
        <f>(((I2577/60)/60)/24)+DATE(1970,1,1)</f>
        <v>42016.108726851846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 0)</f>
        <v>0</v>
      </c>
      <c r="Q2578" s="10" t="s">
        <v>8334</v>
      </c>
      <c r="R2578" t="s">
        <v>8335</v>
      </c>
      <c r="S2578">
        <f>YEAR(T2578)</f>
        <v>2015</v>
      </c>
      <c r="T2578" s="14">
        <f>(((J2578/60)/60)/24)+DATE(1970,1,1)</f>
        <v>42060.00980324074</v>
      </c>
      <c r="U2578" s="14">
        <f>(((I2578/60)/60)/24)+DATE(1970,1,1)</f>
        <v>42104.968136574069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 0)</f>
        <v>0</v>
      </c>
      <c r="Q2579" s="10" t="s">
        <v>8334</v>
      </c>
      <c r="R2579" t="s">
        <v>8335</v>
      </c>
      <c r="S2579">
        <f>YEAR(T2579)</f>
        <v>2014</v>
      </c>
      <c r="T2579" s="14">
        <f>(((J2579/60)/60)/24)+DATE(1970,1,1)</f>
        <v>41830.820567129631</v>
      </c>
      <c r="U2579" s="14">
        <f>(((I2579/60)/60)/24)+DATE(1970,1,1)</f>
        <v>41855.820567129631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 0)</f>
        <v>0</v>
      </c>
      <c r="Q2580" s="10" t="s">
        <v>8334</v>
      </c>
      <c r="R2580" t="s">
        <v>8335</v>
      </c>
      <c r="S2580">
        <f>YEAR(T2580)</f>
        <v>2015</v>
      </c>
      <c r="T2580" s="14">
        <f>(((J2580/60)/60)/24)+DATE(1970,1,1)</f>
        <v>42238.022905092599</v>
      </c>
      <c r="U2580" s="14">
        <f>(((I2580/60)/60)/24)+DATE(1970,1,1)</f>
        <v>42286.708333333328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 0)</f>
        <v>23.08</v>
      </c>
      <c r="Q2581" s="10" t="s">
        <v>8334</v>
      </c>
      <c r="R2581" t="s">
        <v>8335</v>
      </c>
      <c r="S2581">
        <f>YEAR(T2581)</f>
        <v>2014</v>
      </c>
      <c r="T2581" s="14">
        <f>(((J2581/60)/60)/24)+DATE(1970,1,1)</f>
        <v>41837.829895833333</v>
      </c>
      <c r="U2581" s="14">
        <f>(((I2581/60)/60)/24)+DATE(1970,1,1)</f>
        <v>41897.829895833333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 0)</f>
        <v>25.5</v>
      </c>
      <c r="Q2582" s="10" t="s">
        <v>8334</v>
      </c>
      <c r="R2582" t="s">
        <v>8335</v>
      </c>
      <c r="S2582">
        <f>YEAR(T2582)</f>
        <v>2015</v>
      </c>
      <c r="T2582" s="14">
        <f>(((J2582/60)/60)/24)+DATE(1970,1,1)</f>
        <v>42110.326423611114</v>
      </c>
      <c r="U2582" s="14">
        <f>(((I2582/60)/60)/24)+DATE(1970,1,1)</f>
        <v>42140.125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 0)</f>
        <v>48.18</v>
      </c>
      <c r="Q2583" s="10" t="s">
        <v>8334</v>
      </c>
      <c r="R2583" t="s">
        <v>8335</v>
      </c>
      <c r="S2583">
        <f>YEAR(T2583)</f>
        <v>2015</v>
      </c>
      <c r="T2583" s="14">
        <f>(((J2583/60)/60)/24)+DATE(1970,1,1)</f>
        <v>42294.628449074073</v>
      </c>
      <c r="U2583" s="14">
        <f>(((I2583/60)/60)/24)+DATE(1970,1,1)</f>
        <v>42324.670115740737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 0)</f>
        <v>1</v>
      </c>
      <c r="Q2584" s="10" t="s">
        <v>8334</v>
      </c>
      <c r="R2584" t="s">
        <v>8335</v>
      </c>
      <c r="S2584">
        <f>YEAR(T2584)</f>
        <v>2016</v>
      </c>
      <c r="T2584" s="14">
        <f>(((J2584/60)/60)/24)+DATE(1970,1,1)</f>
        <v>42642.988819444443</v>
      </c>
      <c r="U2584" s="14">
        <f>(((I2584/60)/60)/24)+DATE(1970,1,1)</f>
        <v>42672.988819444443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 0)</f>
        <v>1</v>
      </c>
      <c r="Q2585" s="10" t="s">
        <v>8334</v>
      </c>
      <c r="R2585" t="s">
        <v>8335</v>
      </c>
      <c r="S2585">
        <f>YEAR(T2585)</f>
        <v>2015</v>
      </c>
      <c r="T2585" s="14">
        <f>(((J2585/60)/60)/24)+DATE(1970,1,1)</f>
        <v>42019.76944444445</v>
      </c>
      <c r="U2585" s="14">
        <f>(((I2585/60)/60)/24)+DATE(1970,1,1)</f>
        <v>42079.727777777778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 0)</f>
        <v>0</v>
      </c>
      <c r="Q2586" s="10" t="s">
        <v>8334</v>
      </c>
      <c r="R2586" t="s">
        <v>8335</v>
      </c>
      <c r="S2586">
        <f>YEAR(T2586)</f>
        <v>2015</v>
      </c>
      <c r="T2586" s="14">
        <f>(((J2586/60)/60)/24)+DATE(1970,1,1)</f>
        <v>42140.173252314817</v>
      </c>
      <c r="U2586" s="14">
        <f>(((I2586/60)/60)/24)+DATE(1970,1,1)</f>
        <v>42170.173252314817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 0)</f>
        <v>50</v>
      </c>
      <c r="Q2587" s="10" t="s">
        <v>8334</v>
      </c>
      <c r="R2587" t="s">
        <v>8335</v>
      </c>
      <c r="S2587">
        <f>YEAR(T2587)</f>
        <v>2014</v>
      </c>
      <c r="T2587" s="14">
        <f>(((J2587/60)/60)/24)+DATE(1970,1,1)</f>
        <v>41795.963333333333</v>
      </c>
      <c r="U2587" s="14">
        <f>(((I2587/60)/60)/24)+DATE(1970,1,1)</f>
        <v>41825.963333333333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 0)</f>
        <v>5</v>
      </c>
      <c r="Q2588" s="10" t="s">
        <v>8334</v>
      </c>
      <c r="R2588" t="s">
        <v>8335</v>
      </c>
      <c r="S2588">
        <f>YEAR(T2588)</f>
        <v>2015</v>
      </c>
      <c r="T2588" s="14">
        <f>(((J2588/60)/60)/24)+DATE(1970,1,1)</f>
        <v>42333.330277777779</v>
      </c>
      <c r="U2588" s="14">
        <f>(((I2588/60)/60)/24)+DATE(1970,1,1)</f>
        <v>42363.330277777779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 0)</f>
        <v>202.83</v>
      </c>
      <c r="Q2589" s="10" t="s">
        <v>8334</v>
      </c>
      <c r="R2589" t="s">
        <v>8335</v>
      </c>
      <c r="S2589">
        <f>YEAR(T2589)</f>
        <v>2015</v>
      </c>
      <c r="T2589" s="14">
        <f>(((J2589/60)/60)/24)+DATE(1970,1,1)</f>
        <v>42338.675381944442</v>
      </c>
      <c r="U2589" s="14">
        <f>(((I2589/60)/60)/24)+DATE(1970,1,1)</f>
        <v>42368.675381944442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 0)</f>
        <v>29.13</v>
      </c>
      <c r="Q2590" s="10" t="s">
        <v>8334</v>
      </c>
      <c r="R2590" t="s">
        <v>8335</v>
      </c>
      <c r="S2590">
        <f>YEAR(T2590)</f>
        <v>2015</v>
      </c>
      <c r="T2590" s="14">
        <f>(((J2590/60)/60)/24)+DATE(1970,1,1)</f>
        <v>42042.676226851851</v>
      </c>
      <c r="U2590" s="14">
        <f>(((I2590/60)/60)/24)+DATE(1970,1,1)</f>
        <v>42094.551388888889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 0)</f>
        <v>5</v>
      </c>
      <c r="Q2591" s="10" t="s">
        <v>8334</v>
      </c>
      <c r="R2591" t="s">
        <v>8335</v>
      </c>
      <c r="S2591">
        <f>YEAR(T2591)</f>
        <v>2016</v>
      </c>
      <c r="T2591" s="14">
        <f>(((J2591/60)/60)/24)+DATE(1970,1,1)</f>
        <v>42422.536192129628</v>
      </c>
      <c r="U2591" s="14">
        <f>(((I2591/60)/60)/24)+DATE(1970,1,1)</f>
        <v>42452.494525462964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 0)</f>
        <v>0</v>
      </c>
      <c r="Q2592" s="10" t="s">
        <v>8334</v>
      </c>
      <c r="R2592" t="s">
        <v>8335</v>
      </c>
      <c r="S2592">
        <f>YEAR(T2592)</f>
        <v>2016</v>
      </c>
      <c r="T2592" s="14">
        <f>(((J2592/60)/60)/24)+DATE(1970,1,1)</f>
        <v>42388.589085648149</v>
      </c>
      <c r="U2592" s="14">
        <f>(((I2592/60)/60)/24)+DATE(1970,1,1)</f>
        <v>42395.589085648149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 0)</f>
        <v>13</v>
      </c>
      <c r="Q2593" s="10" t="s">
        <v>8334</v>
      </c>
      <c r="R2593" t="s">
        <v>8335</v>
      </c>
      <c r="S2593">
        <f>YEAR(T2593)</f>
        <v>2016</v>
      </c>
      <c r="T2593" s="14">
        <f>(((J2593/60)/60)/24)+DATE(1970,1,1)</f>
        <v>42382.906527777777</v>
      </c>
      <c r="U2593" s="14">
        <f>(((I2593/60)/60)/24)+DATE(1970,1,1)</f>
        <v>42442.864861111113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 0)</f>
        <v>50</v>
      </c>
      <c r="Q2594" s="10" t="s">
        <v>8334</v>
      </c>
      <c r="R2594" t="s">
        <v>8335</v>
      </c>
      <c r="S2594">
        <f>YEAR(T2594)</f>
        <v>2014</v>
      </c>
      <c r="T2594" s="14">
        <f>(((J2594/60)/60)/24)+DATE(1970,1,1)</f>
        <v>41887.801168981481</v>
      </c>
      <c r="U2594" s="14">
        <f>(((I2594/60)/60)/24)+DATE(1970,1,1)</f>
        <v>41917.801168981481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 0)</f>
        <v>0</v>
      </c>
      <c r="Q2595" s="10" t="s">
        <v>8334</v>
      </c>
      <c r="R2595" t="s">
        <v>8335</v>
      </c>
      <c r="S2595">
        <f>YEAR(T2595)</f>
        <v>2015</v>
      </c>
      <c r="T2595" s="14">
        <f>(((J2595/60)/60)/24)+DATE(1970,1,1)</f>
        <v>42089.84520833334</v>
      </c>
      <c r="U2595" s="14">
        <f>(((I2595/60)/60)/24)+DATE(1970,1,1)</f>
        <v>42119.84520833334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 0)</f>
        <v>1</v>
      </c>
      <c r="Q2596" s="10" t="s">
        <v>8334</v>
      </c>
      <c r="R2596" t="s">
        <v>8335</v>
      </c>
      <c r="S2596">
        <f>YEAR(T2596)</f>
        <v>2014</v>
      </c>
      <c r="T2596" s="14">
        <f>(((J2596/60)/60)/24)+DATE(1970,1,1)</f>
        <v>41828.967916666668</v>
      </c>
      <c r="U2596" s="14">
        <f>(((I2596/60)/60)/24)+DATE(1970,1,1)</f>
        <v>41858.967916666668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 0)</f>
        <v>96.05</v>
      </c>
      <c r="Q2597" s="10" t="s">
        <v>8334</v>
      </c>
      <c r="R2597" t="s">
        <v>8335</v>
      </c>
      <c r="S2597">
        <f>YEAR(T2597)</f>
        <v>2017</v>
      </c>
      <c r="T2597" s="14">
        <f>(((J2597/60)/60)/24)+DATE(1970,1,1)</f>
        <v>42760.244212962964</v>
      </c>
      <c r="U2597" s="14">
        <f>(((I2597/60)/60)/24)+DATE(1970,1,1)</f>
        <v>42790.244212962964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 0)</f>
        <v>305.77999999999997</v>
      </c>
      <c r="Q2598" s="10" t="s">
        <v>8334</v>
      </c>
      <c r="R2598" t="s">
        <v>8335</v>
      </c>
      <c r="S2598">
        <f>YEAR(T2598)</f>
        <v>2014</v>
      </c>
      <c r="T2598" s="14">
        <f>(((J2598/60)/60)/24)+DATE(1970,1,1)</f>
        <v>41828.664456018516</v>
      </c>
      <c r="U2598" s="14">
        <f>(((I2598/60)/60)/24)+DATE(1970,1,1)</f>
        <v>41858.664456018516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 0)</f>
        <v>12.14</v>
      </c>
      <c r="Q2599" s="10" t="s">
        <v>8334</v>
      </c>
      <c r="R2599" t="s">
        <v>8335</v>
      </c>
      <c r="S2599">
        <f>YEAR(T2599)</f>
        <v>2016</v>
      </c>
      <c r="T2599" s="14">
        <f>(((J2599/60)/60)/24)+DATE(1970,1,1)</f>
        <v>42510.341631944444</v>
      </c>
      <c r="U2599" s="14">
        <f>(((I2599/60)/60)/24)+DATE(1970,1,1)</f>
        <v>42540.341631944444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 0)</f>
        <v>83.57</v>
      </c>
      <c r="Q2600" s="10" t="s">
        <v>8334</v>
      </c>
      <c r="R2600" t="s">
        <v>8335</v>
      </c>
      <c r="S2600">
        <f>YEAR(T2600)</f>
        <v>2015</v>
      </c>
      <c r="T2600" s="14">
        <f>(((J2600/60)/60)/24)+DATE(1970,1,1)</f>
        <v>42240.840289351851</v>
      </c>
      <c r="U2600" s="14">
        <f>(((I2600/60)/60)/24)+DATE(1970,1,1)</f>
        <v>42270.840289351851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 0)</f>
        <v>18</v>
      </c>
      <c r="Q2601" s="10" t="s">
        <v>8334</v>
      </c>
      <c r="R2601" t="s">
        <v>8335</v>
      </c>
      <c r="S2601">
        <f>YEAR(T2601)</f>
        <v>2014</v>
      </c>
      <c r="T2601" s="14">
        <f>(((J2601/60)/60)/24)+DATE(1970,1,1)</f>
        <v>41809.754016203704</v>
      </c>
      <c r="U2601" s="14">
        <f>(((I2601/60)/60)/24)+DATE(1970,1,1)</f>
        <v>41854.754016203704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 0)</f>
        <v>115.53</v>
      </c>
      <c r="Q2602" s="10" t="s">
        <v>8334</v>
      </c>
      <c r="R2602" t="s">
        <v>8335</v>
      </c>
      <c r="S2602">
        <f>YEAR(T2602)</f>
        <v>2016</v>
      </c>
      <c r="T2602" s="14">
        <f>(((J2602/60)/60)/24)+DATE(1970,1,1)</f>
        <v>42394.900462962964</v>
      </c>
      <c r="U2602" s="14">
        <f>(((I2602/60)/60)/24)+DATE(1970,1,1)</f>
        <v>42454.858796296292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 0)</f>
        <v>21.9</v>
      </c>
      <c r="Q2603" s="10" t="s">
        <v>8317</v>
      </c>
      <c r="R2603" t="s">
        <v>8353</v>
      </c>
      <c r="S2603">
        <f>YEAR(T2603)</f>
        <v>2012</v>
      </c>
      <c r="T2603" s="14">
        <f>(((J2603/60)/60)/24)+DATE(1970,1,1)</f>
        <v>41150.902187499996</v>
      </c>
      <c r="U2603" s="14">
        <f>(((I2603/60)/60)/24)+DATE(1970,1,1)</f>
        <v>41165.165972222225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 0)</f>
        <v>80.02</v>
      </c>
      <c r="Q2604" s="10" t="s">
        <v>8317</v>
      </c>
      <c r="R2604" t="s">
        <v>8353</v>
      </c>
      <c r="S2604">
        <f>YEAR(T2604)</f>
        <v>2014</v>
      </c>
      <c r="T2604" s="14">
        <f>(((J2604/60)/60)/24)+DATE(1970,1,1)</f>
        <v>41915.747314814813</v>
      </c>
      <c r="U2604" s="14">
        <f>(((I2604/60)/60)/24)+DATE(1970,1,1)</f>
        <v>41955.888888888891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 0)</f>
        <v>35.520000000000003</v>
      </c>
      <c r="Q2605" s="10" t="s">
        <v>8317</v>
      </c>
      <c r="R2605" t="s">
        <v>8353</v>
      </c>
      <c r="S2605">
        <f>YEAR(T2605)</f>
        <v>2013</v>
      </c>
      <c r="T2605" s="14">
        <f>(((J2605/60)/60)/24)+DATE(1970,1,1)</f>
        <v>41617.912662037037</v>
      </c>
      <c r="U2605" s="14">
        <f>(((I2605/60)/60)/24)+DATE(1970,1,1)</f>
        <v>41631.912662037037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 0)</f>
        <v>64.930000000000007</v>
      </c>
      <c r="Q2606" s="10" t="s">
        <v>8317</v>
      </c>
      <c r="R2606" t="s">
        <v>8353</v>
      </c>
      <c r="S2606">
        <f>YEAR(T2606)</f>
        <v>2012</v>
      </c>
      <c r="T2606" s="14">
        <f>(((J2606/60)/60)/24)+DATE(1970,1,1)</f>
        <v>40998.051192129627</v>
      </c>
      <c r="U2606" s="14">
        <f>(((I2606/60)/60)/24)+DATE(1970,1,1)</f>
        <v>41028.051192129627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 0)</f>
        <v>60.97</v>
      </c>
      <c r="Q2607" s="10" t="s">
        <v>8317</v>
      </c>
      <c r="R2607" t="s">
        <v>8353</v>
      </c>
      <c r="S2607">
        <f>YEAR(T2607)</f>
        <v>2016</v>
      </c>
      <c r="T2607" s="14">
        <f>(((J2607/60)/60)/24)+DATE(1970,1,1)</f>
        <v>42508.541550925926</v>
      </c>
      <c r="U2607" s="14">
        <f>(((I2607/60)/60)/24)+DATE(1970,1,1)</f>
        <v>42538.541550925926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 0)</f>
        <v>31.44</v>
      </c>
      <c r="Q2608" s="10" t="s">
        <v>8317</v>
      </c>
      <c r="R2608" t="s">
        <v>8353</v>
      </c>
      <c r="S2608">
        <f>YEAR(T2608)</f>
        <v>2014</v>
      </c>
      <c r="T2608" s="14">
        <f>(((J2608/60)/60)/24)+DATE(1970,1,1)</f>
        <v>41726.712754629632</v>
      </c>
      <c r="U2608" s="14">
        <f>(((I2608/60)/60)/24)+DATE(1970,1,1)</f>
        <v>41758.712754629632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 0)</f>
        <v>81.95</v>
      </c>
      <c r="Q2609" s="10" t="s">
        <v>8317</v>
      </c>
      <c r="R2609" t="s">
        <v>8353</v>
      </c>
      <c r="S2609">
        <f>YEAR(T2609)</f>
        <v>2015</v>
      </c>
      <c r="T2609" s="14">
        <f>(((J2609/60)/60)/24)+DATE(1970,1,1)</f>
        <v>42184.874675925923</v>
      </c>
      <c r="U2609" s="14">
        <f>(((I2609/60)/60)/24)+DATE(1970,1,1)</f>
        <v>42228.083333333328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 0)</f>
        <v>58.93</v>
      </c>
      <c r="Q2610" s="10" t="s">
        <v>8317</v>
      </c>
      <c r="R2610" t="s">
        <v>8353</v>
      </c>
      <c r="S2610">
        <f>YEAR(T2610)</f>
        <v>2017</v>
      </c>
      <c r="T2610" s="14">
        <f>(((J2610/60)/60)/24)+DATE(1970,1,1)</f>
        <v>42767.801712962959</v>
      </c>
      <c r="U2610" s="14">
        <f>(((I2610/60)/60)/24)+DATE(1970,1,1)</f>
        <v>42809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 0)</f>
        <v>157.29</v>
      </c>
      <c r="Q2611" s="10" t="s">
        <v>8317</v>
      </c>
      <c r="R2611" t="s">
        <v>8353</v>
      </c>
      <c r="S2611">
        <f>YEAR(T2611)</f>
        <v>2012</v>
      </c>
      <c r="T2611" s="14">
        <f>(((J2611/60)/60)/24)+DATE(1970,1,1)</f>
        <v>41075.237858796296</v>
      </c>
      <c r="U2611" s="14">
        <f>(((I2611/60)/60)/24)+DATE(1970,1,1)</f>
        <v>41105.237858796296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 0)</f>
        <v>55.76</v>
      </c>
      <c r="Q2612" s="10" t="s">
        <v>8317</v>
      </c>
      <c r="R2612" t="s">
        <v>8353</v>
      </c>
      <c r="S2612">
        <f>YEAR(T2612)</f>
        <v>2016</v>
      </c>
      <c r="T2612" s="14">
        <f>(((J2612/60)/60)/24)+DATE(1970,1,1)</f>
        <v>42564.881076388891</v>
      </c>
      <c r="U2612" s="14">
        <f>(((I2612/60)/60)/24)+DATE(1970,1,1)</f>
        <v>42604.290972222225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 0)</f>
        <v>83.8</v>
      </c>
      <c r="Q2613" s="10" t="s">
        <v>8317</v>
      </c>
      <c r="R2613" t="s">
        <v>8353</v>
      </c>
      <c r="S2613">
        <f>YEAR(T2613)</f>
        <v>2016</v>
      </c>
      <c r="T2613" s="14">
        <f>(((J2613/60)/60)/24)+DATE(1970,1,1)</f>
        <v>42704.335810185185</v>
      </c>
      <c r="U2613" s="14">
        <f>(((I2613/60)/60)/24)+DATE(1970,1,1)</f>
        <v>42737.957638888889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 0)</f>
        <v>58.42</v>
      </c>
      <c r="Q2614" s="10" t="s">
        <v>8317</v>
      </c>
      <c r="R2614" t="s">
        <v>8353</v>
      </c>
      <c r="S2614">
        <f>YEAR(T2614)</f>
        <v>2014</v>
      </c>
      <c r="T2614" s="14">
        <f>(((J2614/60)/60)/24)+DATE(1970,1,1)</f>
        <v>41982.143171296295</v>
      </c>
      <c r="U2614" s="14">
        <f>(((I2614/60)/60)/24)+DATE(1970,1,1)</f>
        <v>42013.143171296295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 0)</f>
        <v>270.57</v>
      </c>
      <c r="Q2615" s="10" t="s">
        <v>8317</v>
      </c>
      <c r="R2615" t="s">
        <v>8353</v>
      </c>
      <c r="S2615">
        <f>YEAR(T2615)</f>
        <v>2012</v>
      </c>
      <c r="T2615" s="14">
        <f>(((J2615/60)/60)/24)+DATE(1970,1,1)</f>
        <v>41143.81821759259</v>
      </c>
      <c r="U2615" s="14">
        <f>(((I2615/60)/60)/24)+DATE(1970,1,1)</f>
        <v>41173.81821759259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 0)</f>
        <v>107.1</v>
      </c>
      <c r="Q2616" s="10" t="s">
        <v>8317</v>
      </c>
      <c r="R2616" t="s">
        <v>8353</v>
      </c>
      <c r="S2616">
        <f>YEAR(T2616)</f>
        <v>2014</v>
      </c>
      <c r="T2616" s="14">
        <f>(((J2616/60)/60)/24)+DATE(1970,1,1)</f>
        <v>41730.708472222221</v>
      </c>
      <c r="U2616" s="14">
        <f>(((I2616/60)/60)/24)+DATE(1970,1,1)</f>
        <v>41759.208333333336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 0)</f>
        <v>47.18</v>
      </c>
      <c r="Q2617" s="10" t="s">
        <v>8317</v>
      </c>
      <c r="R2617" t="s">
        <v>8353</v>
      </c>
      <c r="S2617">
        <f>YEAR(T2617)</f>
        <v>2016</v>
      </c>
      <c r="T2617" s="14">
        <f>(((J2617/60)/60)/24)+DATE(1970,1,1)</f>
        <v>42453.49726851852</v>
      </c>
      <c r="U2617" s="14">
        <f>(((I2617/60)/60)/24)+DATE(1970,1,1)</f>
        <v>42490.5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 0)</f>
        <v>120.31</v>
      </c>
      <c r="Q2618" s="10" t="s">
        <v>8317</v>
      </c>
      <c r="R2618" t="s">
        <v>8353</v>
      </c>
      <c r="S2618">
        <f>YEAR(T2618)</f>
        <v>2015</v>
      </c>
      <c r="T2618" s="14">
        <f>(((J2618/60)/60)/24)+DATE(1970,1,1)</f>
        <v>42211.99454861111</v>
      </c>
      <c r="U2618" s="14">
        <f>(((I2618/60)/60)/24)+DATE(1970,1,1)</f>
        <v>42241.99454861111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 0)</f>
        <v>27.6</v>
      </c>
      <c r="Q2619" s="10" t="s">
        <v>8317</v>
      </c>
      <c r="R2619" t="s">
        <v>8353</v>
      </c>
      <c r="S2619">
        <f>YEAR(T2619)</f>
        <v>2014</v>
      </c>
      <c r="T2619" s="14">
        <f>(((J2619/60)/60)/24)+DATE(1970,1,1)</f>
        <v>41902.874432870369</v>
      </c>
      <c r="U2619" s="14">
        <f>(((I2619/60)/60)/24)+DATE(1970,1,1)</f>
        <v>41932.874432870369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 0)</f>
        <v>205.3</v>
      </c>
      <c r="Q2620" s="10" t="s">
        <v>8317</v>
      </c>
      <c r="R2620" t="s">
        <v>8353</v>
      </c>
      <c r="S2620">
        <f>YEAR(T2620)</f>
        <v>2015</v>
      </c>
      <c r="T2620" s="14">
        <f>(((J2620/60)/60)/24)+DATE(1970,1,1)</f>
        <v>42279.792372685188</v>
      </c>
      <c r="U2620" s="14">
        <f>(((I2620/60)/60)/24)+DATE(1970,1,1)</f>
        <v>42339.834039351852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 0)</f>
        <v>35.549999999999997</v>
      </c>
      <c r="Q2621" s="10" t="s">
        <v>8317</v>
      </c>
      <c r="R2621" t="s">
        <v>8353</v>
      </c>
      <c r="S2621">
        <f>YEAR(T2621)</f>
        <v>2015</v>
      </c>
      <c r="T2621" s="14">
        <f>(((J2621/60)/60)/24)+DATE(1970,1,1)</f>
        <v>42273.884305555555</v>
      </c>
      <c r="U2621" s="14">
        <f>(((I2621/60)/60)/24)+DATE(1970,1,1)</f>
        <v>42300.458333333328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 0)</f>
        <v>74.64</v>
      </c>
      <c r="Q2622" s="10" t="s">
        <v>8317</v>
      </c>
      <c r="R2622" t="s">
        <v>8353</v>
      </c>
      <c r="S2622">
        <f>YEAR(T2622)</f>
        <v>2015</v>
      </c>
      <c r="T2622" s="14">
        <f>(((J2622/60)/60)/24)+DATE(1970,1,1)</f>
        <v>42251.16715277778</v>
      </c>
      <c r="U2622" s="14">
        <f>(((I2622/60)/60)/24)+DATE(1970,1,1)</f>
        <v>42288.041666666672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 0)</f>
        <v>47.06</v>
      </c>
      <c r="Q2623" s="10" t="s">
        <v>8317</v>
      </c>
      <c r="R2623" t="s">
        <v>8353</v>
      </c>
      <c r="S2623">
        <f>YEAR(T2623)</f>
        <v>2015</v>
      </c>
      <c r="T2623" s="14">
        <f>(((J2623/60)/60)/24)+DATE(1970,1,1)</f>
        <v>42115.74754629629</v>
      </c>
      <c r="U2623" s="14">
        <f>(((I2623/60)/60)/24)+DATE(1970,1,1)</f>
        <v>42145.74754629629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 0)</f>
        <v>26.59</v>
      </c>
      <c r="Q2624" s="10" t="s">
        <v>8317</v>
      </c>
      <c r="R2624" t="s">
        <v>8353</v>
      </c>
      <c r="S2624">
        <f>YEAR(T2624)</f>
        <v>2016</v>
      </c>
      <c r="T2624" s="14">
        <f>(((J2624/60)/60)/24)+DATE(1970,1,1)</f>
        <v>42689.74324074074</v>
      </c>
      <c r="U2624" s="14">
        <f>(((I2624/60)/60)/24)+DATE(1970,1,1)</f>
        <v>42734.74324074074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 0)</f>
        <v>36.770000000000003</v>
      </c>
      <c r="Q2625" s="10" t="s">
        <v>8317</v>
      </c>
      <c r="R2625" t="s">
        <v>8353</v>
      </c>
      <c r="S2625">
        <f>YEAR(T2625)</f>
        <v>2016</v>
      </c>
      <c r="T2625" s="14">
        <f>(((J2625/60)/60)/24)+DATE(1970,1,1)</f>
        <v>42692.256550925929</v>
      </c>
      <c r="U2625" s="14">
        <f>(((I2625/60)/60)/24)+DATE(1970,1,1)</f>
        <v>42706.256550925929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 0)</f>
        <v>31.82</v>
      </c>
      <c r="Q2626" s="10" t="s">
        <v>8317</v>
      </c>
      <c r="R2626" t="s">
        <v>8353</v>
      </c>
      <c r="S2626">
        <f>YEAR(T2626)</f>
        <v>2012</v>
      </c>
      <c r="T2626" s="14">
        <f>(((J2626/60)/60)/24)+DATE(1970,1,1)</f>
        <v>41144.42155092593</v>
      </c>
      <c r="U2626" s="14">
        <f>(((I2626/60)/60)/24)+DATE(1970,1,1)</f>
        <v>41165.42155092593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 0)</f>
        <v>27.58</v>
      </c>
      <c r="Q2627" s="10" t="s">
        <v>8317</v>
      </c>
      <c r="R2627" t="s">
        <v>8353</v>
      </c>
      <c r="S2627">
        <f>YEAR(T2627)</f>
        <v>2016</v>
      </c>
      <c r="T2627" s="14">
        <f>(((J2627/60)/60)/24)+DATE(1970,1,1)</f>
        <v>42658.810277777782</v>
      </c>
      <c r="U2627" s="14">
        <f>(((I2627/60)/60)/24)+DATE(1970,1,1)</f>
        <v>42683.851944444439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 0)</f>
        <v>56</v>
      </c>
      <c r="Q2628" s="10" t="s">
        <v>8317</v>
      </c>
      <c r="R2628" t="s">
        <v>8353</v>
      </c>
      <c r="S2628">
        <f>YEAR(T2628)</f>
        <v>2015</v>
      </c>
      <c r="T2628" s="14">
        <f>(((J2628/60)/60)/24)+DATE(1970,1,1)</f>
        <v>42128.628113425926</v>
      </c>
      <c r="U2628" s="14">
        <f>(((I2628/60)/60)/24)+DATE(1970,1,1)</f>
        <v>42158.628113425926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 0)</f>
        <v>21.56</v>
      </c>
      <c r="Q2629" s="10" t="s">
        <v>8317</v>
      </c>
      <c r="R2629" t="s">
        <v>8353</v>
      </c>
      <c r="S2629">
        <f>YEAR(T2629)</f>
        <v>2015</v>
      </c>
      <c r="T2629" s="14">
        <f>(((J2629/60)/60)/24)+DATE(1970,1,1)</f>
        <v>42304.829409722224</v>
      </c>
      <c r="U2629" s="14">
        <f>(((I2629/60)/60)/24)+DATE(1970,1,1)</f>
        <v>42334.871076388896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 0)</f>
        <v>44.1</v>
      </c>
      <c r="Q2630" s="10" t="s">
        <v>8317</v>
      </c>
      <c r="R2630" t="s">
        <v>8353</v>
      </c>
      <c r="S2630">
        <f>YEAR(T2630)</f>
        <v>2014</v>
      </c>
      <c r="T2630" s="14">
        <f>(((J2630/60)/60)/24)+DATE(1970,1,1)</f>
        <v>41953.966053240743</v>
      </c>
      <c r="U2630" s="14">
        <f>(((I2630/60)/60)/24)+DATE(1970,1,1)</f>
        <v>41973.966053240743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 0)</f>
        <v>63.87</v>
      </c>
      <c r="Q2631" s="10" t="s">
        <v>8317</v>
      </c>
      <c r="R2631" t="s">
        <v>8353</v>
      </c>
      <c r="S2631">
        <f>YEAR(T2631)</f>
        <v>2015</v>
      </c>
      <c r="T2631" s="14">
        <f>(((J2631/60)/60)/24)+DATE(1970,1,1)</f>
        <v>42108.538449074069</v>
      </c>
      <c r="U2631" s="14">
        <f>(((I2631/60)/60)/24)+DATE(1970,1,1)</f>
        <v>42138.538449074069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 0)</f>
        <v>38.99</v>
      </c>
      <c r="Q2632" s="10" t="s">
        <v>8317</v>
      </c>
      <c r="R2632" t="s">
        <v>8353</v>
      </c>
      <c r="S2632">
        <f>YEAR(T2632)</f>
        <v>2016</v>
      </c>
      <c r="T2632" s="14">
        <f>(((J2632/60)/60)/24)+DATE(1970,1,1)</f>
        <v>42524.105462962965</v>
      </c>
      <c r="U2632" s="14">
        <f>(((I2632/60)/60)/24)+DATE(1970,1,1)</f>
        <v>42551.416666666672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 0)</f>
        <v>80.19</v>
      </c>
      <c r="Q2633" s="10" t="s">
        <v>8317</v>
      </c>
      <c r="R2633" t="s">
        <v>8353</v>
      </c>
      <c r="S2633">
        <f>YEAR(T2633)</f>
        <v>2015</v>
      </c>
      <c r="T2633" s="14">
        <f>(((J2633/60)/60)/24)+DATE(1970,1,1)</f>
        <v>42218.169293981482</v>
      </c>
      <c r="U2633" s="14">
        <f>(((I2633/60)/60)/24)+DATE(1970,1,1)</f>
        <v>42246.169293981482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 0)</f>
        <v>34.9</v>
      </c>
      <c r="Q2634" s="10" t="s">
        <v>8317</v>
      </c>
      <c r="R2634" t="s">
        <v>8353</v>
      </c>
      <c r="S2634">
        <f>YEAR(T2634)</f>
        <v>2016</v>
      </c>
      <c r="T2634" s="14">
        <f>(((J2634/60)/60)/24)+DATE(1970,1,1)</f>
        <v>42494.061793981484</v>
      </c>
      <c r="U2634" s="14">
        <f>(((I2634/60)/60)/24)+DATE(1970,1,1)</f>
        <v>42519.061793981484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 0)</f>
        <v>89.1</v>
      </c>
      <c r="Q2635" s="10" t="s">
        <v>8317</v>
      </c>
      <c r="R2635" t="s">
        <v>8353</v>
      </c>
      <c r="S2635">
        <f>YEAR(T2635)</f>
        <v>2014</v>
      </c>
      <c r="T2635" s="14">
        <f>(((J2635/60)/60)/24)+DATE(1970,1,1)</f>
        <v>41667.823287037041</v>
      </c>
      <c r="U2635" s="14">
        <f>(((I2635/60)/60)/24)+DATE(1970,1,1)</f>
        <v>41697.958333333336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 0)</f>
        <v>39.44</v>
      </c>
      <c r="Q2636" s="10" t="s">
        <v>8317</v>
      </c>
      <c r="R2636" t="s">
        <v>8353</v>
      </c>
      <c r="S2636">
        <f>YEAR(T2636)</f>
        <v>2016</v>
      </c>
      <c r="T2636" s="14">
        <f>(((J2636/60)/60)/24)+DATE(1970,1,1)</f>
        <v>42612.656493055561</v>
      </c>
      <c r="U2636" s="14">
        <f>(((I2636/60)/60)/24)+DATE(1970,1,1)</f>
        <v>42642.656493055561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 0)</f>
        <v>136.9</v>
      </c>
      <c r="Q2637" s="10" t="s">
        <v>8317</v>
      </c>
      <c r="R2637" t="s">
        <v>8353</v>
      </c>
      <c r="S2637">
        <f>YEAR(T2637)</f>
        <v>2015</v>
      </c>
      <c r="T2637" s="14">
        <f>(((J2637/60)/60)/24)+DATE(1970,1,1)</f>
        <v>42037.950937500005</v>
      </c>
      <c r="U2637" s="14">
        <f>(((I2637/60)/60)/24)+DATE(1970,1,1)</f>
        <v>42072.909270833334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 0)</f>
        <v>37.46</v>
      </c>
      <c r="Q2638" s="10" t="s">
        <v>8317</v>
      </c>
      <c r="R2638" t="s">
        <v>8353</v>
      </c>
      <c r="S2638">
        <f>YEAR(T2638)</f>
        <v>2016</v>
      </c>
      <c r="T2638" s="14">
        <f>(((J2638/60)/60)/24)+DATE(1970,1,1)</f>
        <v>42636.614745370374</v>
      </c>
      <c r="U2638" s="14">
        <f>(((I2638/60)/60)/24)+DATE(1970,1,1)</f>
        <v>42659.041666666672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 0)</f>
        <v>31.96</v>
      </c>
      <c r="Q2639" s="10" t="s">
        <v>8317</v>
      </c>
      <c r="R2639" t="s">
        <v>8353</v>
      </c>
      <c r="S2639">
        <f>YEAR(T2639)</f>
        <v>2016</v>
      </c>
      <c r="T2639" s="14">
        <f>(((J2639/60)/60)/24)+DATE(1970,1,1)</f>
        <v>42639.549479166672</v>
      </c>
      <c r="U2639" s="14">
        <f>(((I2639/60)/60)/24)+DATE(1970,1,1)</f>
        <v>42655.549479166672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 0)</f>
        <v>25.21</v>
      </c>
      <c r="Q2640" s="10" t="s">
        <v>8317</v>
      </c>
      <c r="R2640" t="s">
        <v>8353</v>
      </c>
      <c r="S2640">
        <f>YEAR(T2640)</f>
        <v>2014</v>
      </c>
      <c r="T2640" s="14">
        <f>(((J2640/60)/60)/24)+DATE(1970,1,1)</f>
        <v>41989.913136574076</v>
      </c>
      <c r="U2640" s="14">
        <f>(((I2640/60)/60)/24)+DATE(1970,1,1)</f>
        <v>42019.913136574076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 0)</f>
        <v>10.039999999999999</v>
      </c>
      <c r="Q2641" s="10" t="s">
        <v>8317</v>
      </c>
      <c r="R2641" t="s">
        <v>8353</v>
      </c>
      <c r="S2641">
        <f>YEAR(T2641)</f>
        <v>2015</v>
      </c>
      <c r="T2641" s="14">
        <f>(((J2641/60)/60)/24)+DATE(1970,1,1)</f>
        <v>42024.86513888889</v>
      </c>
      <c r="U2641" s="14">
        <f>(((I2641/60)/60)/24)+DATE(1970,1,1)</f>
        <v>42054.86513888889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 0)</f>
        <v>45.94</v>
      </c>
      <c r="Q2642" s="10" t="s">
        <v>8317</v>
      </c>
      <c r="R2642" t="s">
        <v>8353</v>
      </c>
      <c r="S2642">
        <f>YEAR(T2642)</f>
        <v>2015</v>
      </c>
      <c r="T2642" s="14">
        <f>(((J2642/60)/60)/24)+DATE(1970,1,1)</f>
        <v>42103.160578703704</v>
      </c>
      <c r="U2642" s="14">
        <f>(((I2642/60)/60)/24)+DATE(1970,1,1)</f>
        <v>42163.160578703704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 0)</f>
        <v>15</v>
      </c>
      <c r="Q2643" s="10" t="s">
        <v>8317</v>
      </c>
      <c r="R2643" t="s">
        <v>8353</v>
      </c>
      <c r="S2643">
        <f>YEAR(T2643)</f>
        <v>2014</v>
      </c>
      <c r="T2643" s="14">
        <f>(((J2643/60)/60)/24)+DATE(1970,1,1)</f>
        <v>41880.827118055553</v>
      </c>
      <c r="U2643" s="14">
        <f>(((I2643/60)/60)/24)+DATE(1970,1,1)</f>
        <v>41897.839583333334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 0)</f>
        <v>0</v>
      </c>
      <c r="Q2644" s="10" t="s">
        <v>8317</v>
      </c>
      <c r="R2644" t="s">
        <v>8353</v>
      </c>
      <c r="S2644">
        <f>YEAR(T2644)</f>
        <v>2016</v>
      </c>
      <c r="T2644" s="14">
        <f>(((J2644/60)/60)/24)+DATE(1970,1,1)</f>
        <v>42536.246620370366</v>
      </c>
      <c r="U2644" s="14">
        <f>(((I2644/60)/60)/24)+DATE(1970,1,1)</f>
        <v>42566.289583333331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 0)</f>
        <v>223.58</v>
      </c>
      <c r="Q2645" s="10" t="s">
        <v>8317</v>
      </c>
      <c r="R2645" t="s">
        <v>8353</v>
      </c>
      <c r="S2645">
        <f>YEAR(T2645)</f>
        <v>2016</v>
      </c>
      <c r="T2645" s="14">
        <f>(((J2645/60)/60)/24)+DATE(1970,1,1)</f>
        <v>42689.582349537035</v>
      </c>
      <c r="U2645" s="14">
        <f>(((I2645/60)/60)/24)+DATE(1970,1,1)</f>
        <v>42725.332638888889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 0)</f>
        <v>39.479999999999997</v>
      </c>
      <c r="Q2646" s="10" t="s">
        <v>8317</v>
      </c>
      <c r="R2646" t="s">
        <v>8353</v>
      </c>
      <c r="S2646">
        <f>YEAR(T2646)</f>
        <v>2017</v>
      </c>
      <c r="T2646" s="14">
        <f>(((J2646/60)/60)/24)+DATE(1970,1,1)</f>
        <v>42774.792071759264</v>
      </c>
      <c r="U2646" s="14">
        <f>(((I2646/60)/60)/24)+DATE(1970,1,1)</f>
        <v>42804.792071759264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 0)</f>
        <v>91.3</v>
      </c>
      <c r="Q2647" s="10" t="s">
        <v>8317</v>
      </c>
      <c r="R2647" t="s">
        <v>8353</v>
      </c>
      <c r="S2647">
        <f>YEAR(T2647)</f>
        <v>2014</v>
      </c>
      <c r="T2647" s="14">
        <f>(((J2647/60)/60)/24)+DATE(1970,1,1)</f>
        <v>41921.842627314814</v>
      </c>
      <c r="U2647" s="14">
        <f>(((I2647/60)/60)/24)+DATE(1970,1,1)</f>
        <v>41951.884293981479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 0)</f>
        <v>78.67</v>
      </c>
      <c r="Q2648" s="10" t="s">
        <v>8317</v>
      </c>
      <c r="R2648" t="s">
        <v>8353</v>
      </c>
      <c r="S2648">
        <f>YEAR(T2648)</f>
        <v>2015</v>
      </c>
      <c r="T2648" s="14">
        <f>(((J2648/60)/60)/24)+DATE(1970,1,1)</f>
        <v>42226.313298611116</v>
      </c>
      <c r="U2648" s="14">
        <f>(((I2648/60)/60)/24)+DATE(1970,1,1)</f>
        <v>42256.313298611116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 0)</f>
        <v>12</v>
      </c>
      <c r="Q2649" s="10" t="s">
        <v>8317</v>
      </c>
      <c r="R2649" t="s">
        <v>8353</v>
      </c>
      <c r="S2649">
        <f>YEAR(T2649)</f>
        <v>2015</v>
      </c>
      <c r="T2649" s="14">
        <f>(((J2649/60)/60)/24)+DATE(1970,1,1)</f>
        <v>42200.261793981481</v>
      </c>
      <c r="U2649" s="14">
        <f>(((I2649/60)/60)/24)+DATE(1970,1,1)</f>
        <v>42230.261793981481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 0)</f>
        <v>17.670000000000002</v>
      </c>
      <c r="Q2650" s="10" t="s">
        <v>8317</v>
      </c>
      <c r="R2650" t="s">
        <v>8353</v>
      </c>
      <c r="S2650">
        <f>YEAR(T2650)</f>
        <v>2016</v>
      </c>
      <c r="T2650" s="14">
        <f>(((J2650/60)/60)/24)+DATE(1970,1,1)</f>
        <v>42408.714814814812</v>
      </c>
      <c r="U2650" s="14">
        <f>(((I2650/60)/60)/24)+DATE(1970,1,1)</f>
        <v>42438.714814814812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 0)</f>
        <v>41.33</v>
      </c>
      <c r="Q2651" s="10" t="s">
        <v>8317</v>
      </c>
      <c r="R2651" t="s">
        <v>8353</v>
      </c>
      <c r="S2651">
        <f>YEAR(T2651)</f>
        <v>2015</v>
      </c>
      <c r="T2651" s="14">
        <f>(((J2651/60)/60)/24)+DATE(1970,1,1)</f>
        <v>42341.99700231482</v>
      </c>
      <c r="U2651" s="14">
        <f>(((I2651/60)/60)/24)+DATE(1970,1,1)</f>
        <v>42401.99700231482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 0)</f>
        <v>71.599999999999994</v>
      </c>
      <c r="Q2652" s="10" t="s">
        <v>8317</v>
      </c>
      <c r="R2652" t="s">
        <v>8353</v>
      </c>
      <c r="S2652">
        <f>YEAR(T2652)</f>
        <v>2016</v>
      </c>
      <c r="T2652" s="14">
        <f>(((J2652/60)/60)/24)+DATE(1970,1,1)</f>
        <v>42695.624340277776</v>
      </c>
      <c r="U2652" s="14">
        <f>(((I2652/60)/60)/24)+DATE(1970,1,1)</f>
        <v>42725.624340277776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 0)</f>
        <v>307.82</v>
      </c>
      <c r="Q2653" s="10" t="s">
        <v>8317</v>
      </c>
      <c r="R2653" t="s">
        <v>8353</v>
      </c>
      <c r="S2653">
        <f>YEAR(T2653)</f>
        <v>2015</v>
      </c>
      <c r="T2653" s="14">
        <f>(((J2653/60)/60)/24)+DATE(1970,1,1)</f>
        <v>42327.805659722217</v>
      </c>
      <c r="U2653" s="14">
        <f>(((I2653/60)/60)/24)+DATE(1970,1,1)</f>
        <v>42355.805659722217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 0)</f>
        <v>80.45</v>
      </c>
      <c r="Q2654" s="10" t="s">
        <v>8317</v>
      </c>
      <c r="R2654" t="s">
        <v>8353</v>
      </c>
      <c r="S2654">
        <f>YEAR(T2654)</f>
        <v>2014</v>
      </c>
      <c r="T2654" s="14">
        <f>(((J2654/60)/60)/24)+DATE(1970,1,1)</f>
        <v>41953.158854166672</v>
      </c>
      <c r="U2654" s="14">
        <f>(((I2654/60)/60)/24)+DATE(1970,1,1)</f>
        <v>41983.158854166672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 0)</f>
        <v>83.94</v>
      </c>
      <c r="Q2655" s="10" t="s">
        <v>8317</v>
      </c>
      <c r="R2655" t="s">
        <v>8353</v>
      </c>
      <c r="S2655">
        <f>YEAR(T2655)</f>
        <v>2014</v>
      </c>
      <c r="T2655" s="14">
        <f>(((J2655/60)/60)/24)+DATE(1970,1,1)</f>
        <v>41771.651932870373</v>
      </c>
      <c r="U2655" s="14">
        <f>(((I2655/60)/60)/24)+DATE(1970,1,1)</f>
        <v>41803.166666666664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 0)</f>
        <v>8.5</v>
      </c>
      <c r="Q2656" s="10" t="s">
        <v>8317</v>
      </c>
      <c r="R2656" t="s">
        <v>8353</v>
      </c>
      <c r="S2656">
        <f>YEAR(T2656)</f>
        <v>2015</v>
      </c>
      <c r="T2656" s="14">
        <f>(((J2656/60)/60)/24)+DATE(1970,1,1)</f>
        <v>42055.600995370376</v>
      </c>
      <c r="U2656" s="14">
        <f>(((I2656/60)/60)/24)+DATE(1970,1,1)</f>
        <v>42115.559328703705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 0)</f>
        <v>73.37</v>
      </c>
      <c r="Q2657" s="10" t="s">
        <v>8317</v>
      </c>
      <c r="R2657" t="s">
        <v>8353</v>
      </c>
      <c r="S2657">
        <f>YEAR(T2657)</f>
        <v>2016</v>
      </c>
      <c r="T2657" s="14">
        <f>(((J2657/60)/60)/24)+DATE(1970,1,1)</f>
        <v>42381.866284722222</v>
      </c>
      <c r="U2657" s="14">
        <f>(((I2657/60)/60)/24)+DATE(1970,1,1)</f>
        <v>42409.833333333328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 0)</f>
        <v>112.86</v>
      </c>
      <c r="Q2658" s="10" t="s">
        <v>8317</v>
      </c>
      <c r="R2658" t="s">
        <v>8353</v>
      </c>
      <c r="S2658">
        <f>YEAR(T2658)</f>
        <v>2017</v>
      </c>
      <c r="T2658" s="14">
        <f>(((J2658/60)/60)/24)+DATE(1970,1,1)</f>
        <v>42767.688518518517</v>
      </c>
      <c r="U2658" s="14">
        <f>(((I2658/60)/60)/24)+DATE(1970,1,1)</f>
        <v>42806.791666666672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 0)</f>
        <v>95.28</v>
      </c>
      <c r="Q2659" s="10" t="s">
        <v>8317</v>
      </c>
      <c r="R2659" t="s">
        <v>8353</v>
      </c>
      <c r="S2659">
        <f>YEAR(T2659)</f>
        <v>2016</v>
      </c>
      <c r="T2659" s="14">
        <f>(((J2659/60)/60)/24)+DATE(1970,1,1)</f>
        <v>42551.928854166668</v>
      </c>
      <c r="U2659" s="14">
        <f>(((I2659/60)/60)/24)+DATE(1970,1,1)</f>
        <v>42585.0625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 0)</f>
        <v>22.75</v>
      </c>
      <c r="Q2660" s="10" t="s">
        <v>8317</v>
      </c>
      <c r="R2660" t="s">
        <v>8353</v>
      </c>
      <c r="S2660">
        <f>YEAR(T2660)</f>
        <v>2016</v>
      </c>
      <c r="T2660" s="14">
        <f>(((J2660/60)/60)/24)+DATE(1970,1,1)</f>
        <v>42551.884189814817</v>
      </c>
      <c r="U2660" s="14">
        <f>(((I2660/60)/60)/24)+DATE(1970,1,1)</f>
        <v>42581.884189814817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 0)</f>
        <v>133.30000000000001</v>
      </c>
      <c r="Q2661" s="10" t="s">
        <v>8317</v>
      </c>
      <c r="R2661" t="s">
        <v>8353</v>
      </c>
      <c r="S2661">
        <f>YEAR(T2661)</f>
        <v>2015</v>
      </c>
      <c r="T2661" s="14">
        <f>(((J2661/60)/60)/24)+DATE(1970,1,1)</f>
        <v>42082.069560185191</v>
      </c>
      <c r="U2661" s="14">
        <f>(((I2661/60)/60)/24)+DATE(1970,1,1)</f>
        <v>42112.069560185191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 0)</f>
        <v>3.8</v>
      </c>
      <c r="Q2662" s="10" t="s">
        <v>8317</v>
      </c>
      <c r="R2662" t="s">
        <v>8353</v>
      </c>
      <c r="S2662">
        <f>YEAR(T2662)</f>
        <v>2015</v>
      </c>
      <c r="T2662" s="14">
        <f>(((J2662/60)/60)/24)+DATE(1970,1,1)</f>
        <v>42272.713171296295</v>
      </c>
      <c r="U2662" s="14">
        <f>(((I2662/60)/60)/24)+DATE(1970,1,1)</f>
        <v>42332.754837962959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 0)</f>
        <v>85.75</v>
      </c>
      <c r="Q2663" s="10" t="s">
        <v>8317</v>
      </c>
      <c r="R2663" t="s">
        <v>8354</v>
      </c>
      <c r="S2663">
        <f>YEAR(T2663)</f>
        <v>2013</v>
      </c>
      <c r="T2663" s="14">
        <f>(((J2663/60)/60)/24)+DATE(1970,1,1)</f>
        <v>41542.958449074074</v>
      </c>
      <c r="U2663" s="14">
        <f>(((I2663/60)/60)/24)+DATE(1970,1,1)</f>
        <v>41572.958449074074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 0)</f>
        <v>267</v>
      </c>
      <c r="Q2664" s="10" t="s">
        <v>8317</v>
      </c>
      <c r="R2664" t="s">
        <v>8354</v>
      </c>
      <c r="S2664">
        <f>YEAR(T2664)</f>
        <v>2015</v>
      </c>
      <c r="T2664" s="14">
        <f>(((J2664/60)/60)/24)+DATE(1970,1,1)</f>
        <v>42207.746678240743</v>
      </c>
      <c r="U2664" s="14">
        <f>(((I2664/60)/60)/24)+DATE(1970,1,1)</f>
        <v>42237.746678240743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 0)</f>
        <v>373.56</v>
      </c>
      <c r="Q2665" s="10" t="s">
        <v>8317</v>
      </c>
      <c r="R2665" t="s">
        <v>8354</v>
      </c>
      <c r="S2665">
        <f>YEAR(T2665)</f>
        <v>2015</v>
      </c>
      <c r="T2665" s="14">
        <f>(((J2665/60)/60)/24)+DATE(1970,1,1)</f>
        <v>42222.622766203705</v>
      </c>
      <c r="U2665" s="14">
        <f>(((I2665/60)/60)/24)+DATE(1970,1,1)</f>
        <v>42251.625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 0)</f>
        <v>174.04</v>
      </c>
      <c r="Q2666" s="10" t="s">
        <v>8317</v>
      </c>
      <c r="R2666" t="s">
        <v>8354</v>
      </c>
      <c r="S2666">
        <f>YEAR(T2666)</f>
        <v>2015</v>
      </c>
      <c r="T2666" s="14">
        <f>(((J2666/60)/60)/24)+DATE(1970,1,1)</f>
        <v>42313.02542824074</v>
      </c>
      <c r="U2666" s="14">
        <f>(((I2666/60)/60)/24)+DATE(1970,1,1)</f>
        <v>42347.290972222225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 0)</f>
        <v>93.7</v>
      </c>
      <c r="Q2667" s="10" t="s">
        <v>8317</v>
      </c>
      <c r="R2667" t="s">
        <v>8354</v>
      </c>
      <c r="S2667">
        <f>YEAR(T2667)</f>
        <v>2015</v>
      </c>
      <c r="T2667" s="14">
        <f>(((J2667/60)/60)/24)+DATE(1970,1,1)</f>
        <v>42083.895532407405</v>
      </c>
      <c r="U2667" s="14">
        <f>(((I2667/60)/60)/24)+DATE(1970,1,1)</f>
        <v>42128.895532407405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 0)</f>
        <v>77.33</v>
      </c>
      <c r="Q2668" s="10" t="s">
        <v>8317</v>
      </c>
      <c r="R2668" t="s">
        <v>8354</v>
      </c>
      <c r="S2668">
        <f>YEAR(T2668)</f>
        <v>2015</v>
      </c>
      <c r="T2668" s="14">
        <f>(((J2668/60)/60)/24)+DATE(1970,1,1)</f>
        <v>42235.764340277776</v>
      </c>
      <c r="U2668" s="14">
        <f>(((I2668/60)/60)/24)+DATE(1970,1,1)</f>
        <v>42272.875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 0)</f>
        <v>92.22</v>
      </c>
      <c r="Q2669" s="10" t="s">
        <v>8317</v>
      </c>
      <c r="R2669" t="s">
        <v>8354</v>
      </c>
      <c r="S2669">
        <f>YEAR(T2669)</f>
        <v>2016</v>
      </c>
      <c r="T2669" s="14">
        <f>(((J2669/60)/60)/24)+DATE(1970,1,1)</f>
        <v>42380.926111111112</v>
      </c>
      <c r="U2669" s="14">
        <f>(((I2669/60)/60)/24)+DATE(1970,1,1)</f>
        <v>42410.926111111112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 0)</f>
        <v>60.96</v>
      </c>
      <c r="Q2670" s="10" t="s">
        <v>8317</v>
      </c>
      <c r="R2670" t="s">
        <v>8354</v>
      </c>
      <c r="S2670">
        <f>YEAR(T2670)</f>
        <v>2015</v>
      </c>
      <c r="T2670" s="14">
        <f>(((J2670/60)/60)/24)+DATE(1970,1,1)</f>
        <v>42275.588715277772</v>
      </c>
      <c r="U2670" s="14">
        <f>(((I2670/60)/60)/24)+DATE(1970,1,1)</f>
        <v>42317.60555555555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 0)</f>
        <v>91</v>
      </c>
      <c r="Q2671" s="10" t="s">
        <v>8317</v>
      </c>
      <c r="R2671" t="s">
        <v>8354</v>
      </c>
      <c r="S2671">
        <f>YEAR(T2671)</f>
        <v>2015</v>
      </c>
      <c r="T2671" s="14">
        <f>(((J2671/60)/60)/24)+DATE(1970,1,1)</f>
        <v>42319.035833333335</v>
      </c>
      <c r="U2671" s="14">
        <f>(((I2671/60)/60)/24)+DATE(1970,1,1)</f>
        <v>42379.035833333335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 0)</f>
        <v>41.58</v>
      </c>
      <c r="Q2672" s="10" t="s">
        <v>8317</v>
      </c>
      <c r="R2672" t="s">
        <v>8354</v>
      </c>
      <c r="S2672">
        <f>YEAR(T2672)</f>
        <v>2014</v>
      </c>
      <c r="T2672" s="14">
        <f>(((J2672/60)/60)/24)+DATE(1970,1,1)</f>
        <v>41821.020601851851</v>
      </c>
      <c r="U2672" s="14">
        <f>(((I2672/60)/60)/24)+DATE(1970,1,1)</f>
        <v>41849.020601851851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 0)</f>
        <v>33.76</v>
      </c>
      <c r="Q2673" s="10" t="s">
        <v>8317</v>
      </c>
      <c r="R2673" t="s">
        <v>8354</v>
      </c>
      <c r="S2673">
        <f>YEAR(T2673)</f>
        <v>2014</v>
      </c>
      <c r="T2673" s="14">
        <f>(((J2673/60)/60)/24)+DATE(1970,1,1)</f>
        <v>41962.749027777783</v>
      </c>
      <c r="U2673" s="14">
        <f>(((I2673/60)/60)/24)+DATE(1970,1,1)</f>
        <v>41992.818055555559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 0)</f>
        <v>70.62</v>
      </c>
      <c r="Q2674" s="10" t="s">
        <v>8317</v>
      </c>
      <c r="R2674" t="s">
        <v>8354</v>
      </c>
      <c r="S2674">
        <f>YEAR(T2674)</f>
        <v>2015</v>
      </c>
      <c r="T2674" s="14">
        <f>(((J2674/60)/60)/24)+DATE(1970,1,1)</f>
        <v>42344.884143518517</v>
      </c>
      <c r="U2674" s="14">
        <f>(((I2674/60)/60)/24)+DATE(1970,1,1)</f>
        <v>42366.25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 0)</f>
        <v>167.15</v>
      </c>
      <c r="Q2675" s="10" t="s">
        <v>8317</v>
      </c>
      <c r="R2675" t="s">
        <v>8354</v>
      </c>
      <c r="S2675">
        <f>YEAR(T2675)</f>
        <v>2014</v>
      </c>
      <c r="T2675" s="14">
        <f>(((J2675/60)/60)/24)+DATE(1970,1,1)</f>
        <v>41912.541655092595</v>
      </c>
      <c r="U2675" s="14">
        <f>(((I2675/60)/60)/24)+DATE(1970,1,1)</f>
        <v>41941.947916666664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 0)</f>
        <v>128.62</v>
      </c>
      <c r="Q2676" s="10" t="s">
        <v>8317</v>
      </c>
      <c r="R2676" t="s">
        <v>8354</v>
      </c>
      <c r="S2676">
        <f>YEAR(T2676)</f>
        <v>2016</v>
      </c>
      <c r="T2676" s="14">
        <f>(((J2676/60)/60)/24)+DATE(1970,1,1)</f>
        <v>42529.632754629631</v>
      </c>
      <c r="U2676" s="14">
        <f>(((I2676/60)/60)/24)+DATE(1970,1,1)</f>
        <v>42556.207638888889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 0)</f>
        <v>65.41</v>
      </c>
      <c r="Q2677" s="10" t="s">
        <v>8317</v>
      </c>
      <c r="R2677" t="s">
        <v>8354</v>
      </c>
      <c r="S2677">
        <f>YEAR(T2677)</f>
        <v>2014</v>
      </c>
      <c r="T2677" s="14">
        <f>(((J2677/60)/60)/24)+DATE(1970,1,1)</f>
        <v>41923.857511574075</v>
      </c>
      <c r="U2677" s="14">
        <f>(((I2677/60)/60)/24)+DATE(1970,1,1)</f>
        <v>41953.899178240739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 0)</f>
        <v>117.56</v>
      </c>
      <c r="Q2678" s="10" t="s">
        <v>8317</v>
      </c>
      <c r="R2678" t="s">
        <v>8354</v>
      </c>
      <c r="S2678">
        <f>YEAR(T2678)</f>
        <v>2016</v>
      </c>
      <c r="T2678" s="14">
        <f>(((J2678/60)/60)/24)+DATE(1970,1,1)</f>
        <v>42482.624699074076</v>
      </c>
      <c r="U2678" s="14">
        <f>(((I2678/60)/60)/24)+DATE(1970,1,1)</f>
        <v>42512.624699074076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 0)</f>
        <v>126.48</v>
      </c>
      <c r="Q2679" s="10" t="s">
        <v>8317</v>
      </c>
      <c r="R2679" t="s">
        <v>8354</v>
      </c>
      <c r="S2679">
        <f>YEAR(T2679)</f>
        <v>2014</v>
      </c>
      <c r="T2679" s="14">
        <f>(((J2679/60)/60)/24)+DATE(1970,1,1)</f>
        <v>41793.029432870368</v>
      </c>
      <c r="U2679" s="14">
        <f>(((I2679/60)/60)/24)+DATE(1970,1,1)</f>
        <v>41823.029432870368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 0)</f>
        <v>550</v>
      </c>
      <c r="Q2680" s="10" t="s">
        <v>8317</v>
      </c>
      <c r="R2680" t="s">
        <v>8354</v>
      </c>
      <c r="S2680">
        <f>YEAR(T2680)</f>
        <v>2015</v>
      </c>
      <c r="T2680" s="14">
        <f>(((J2680/60)/60)/24)+DATE(1970,1,1)</f>
        <v>42241.798206018517</v>
      </c>
      <c r="U2680" s="14">
        <f>(((I2680/60)/60)/24)+DATE(1970,1,1)</f>
        <v>42271.798206018517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 0)</f>
        <v>44</v>
      </c>
      <c r="Q2681" s="10" t="s">
        <v>8317</v>
      </c>
      <c r="R2681" t="s">
        <v>8354</v>
      </c>
      <c r="S2681">
        <f>YEAR(T2681)</f>
        <v>2015</v>
      </c>
      <c r="T2681" s="14">
        <f>(((J2681/60)/60)/24)+DATE(1970,1,1)</f>
        <v>42033.001087962963</v>
      </c>
      <c r="U2681" s="14">
        <f>(((I2681/60)/60)/24)+DATE(1970,1,1)</f>
        <v>42063.001087962963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 0)</f>
        <v>69</v>
      </c>
      <c r="Q2682" s="10" t="s">
        <v>8317</v>
      </c>
      <c r="R2682" t="s">
        <v>8354</v>
      </c>
      <c r="S2682">
        <f>YEAR(T2682)</f>
        <v>2016</v>
      </c>
      <c r="T2682" s="14">
        <f>(((J2682/60)/60)/24)+DATE(1970,1,1)</f>
        <v>42436.211701388893</v>
      </c>
      <c r="U2682" s="14">
        <f>(((I2682/60)/60)/24)+DATE(1970,1,1)</f>
        <v>42466.170034722221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 0)</f>
        <v>27.5</v>
      </c>
      <c r="Q2683" s="10" t="s">
        <v>8334</v>
      </c>
      <c r="R2683" t="s">
        <v>8335</v>
      </c>
      <c r="S2683">
        <f>YEAR(T2683)</f>
        <v>2014</v>
      </c>
      <c r="T2683" s="14">
        <f>(((J2683/60)/60)/24)+DATE(1970,1,1)</f>
        <v>41805.895254629628</v>
      </c>
      <c r="U2683" s="14">
        <f>(((I2683/60)/60)/24)+DATE(1970,1,1)</f>
        <v>41830.895254629628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 0)</f>
        <v>84.9</v>
      </c>
      <c r="Q2684" s="10" t="s">
        <v>8334</v>
      </c>
      <c r="R2684" t="s">
        <v>8335</v>
      </c>
      <c r="S2684">
        <f>YEAR(T2684)</f>
        <v>2014</v>
      </c>
      <c r="T2684" s="14">
        <f>(((J2684/60)/60)/24)+DATE(1970,1,1)</f>
        <v>41932.871990740743</v>
      </c>
      <c r="U2684" s="14">
        <f>(((I2684/60)/60)/24)+DATE(1970,1,1)</f>
        <v>41965.249305555553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 0)</f>
        <v>12</v>
      </c>
      <c r="Q2685" s="10" t="s">
        <v>8334</v>
      </c>
      <c r="R2685" t="s">
        <v>8335</v>
      </c>
      <c r="S2685">
        <f>YEAR(T2685)</f>
        <v>2015</v>
      </c>
      <c r="T2685" s="14">
        <f>(((J2685/60)/60)/24)+DATE(1970,1,1)</f>
        <v>42034.75509259259</v>
      </c>
      <c r="U2685" s="14">
        <f>(((I2685/60)/60)/24)+DATE(1970,1,1)</f>
        <v>42064.75509259259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 0)</f>
        <v>200</v>
      </c>
      <c r="Q2686" s="10" t="s">
        <v>8334</v>
      </c>
      <c r="R2686" t="s">
        <v>8335</v>
      </c>
      <c r="S2686">
        <f>YEAR(T2686)</f>
        <v>2014</v>
      </c>
      <c r="T2686" s="14">
        <f>(((J2686/60)/60)/24)+DATE(1970,1,1)</f>
        <v>41820.914641203701</v>
      </c>
      <c r="U2686" s="14">
        <f>(((I2686/60)/60)/24)+DATE(1970,1,1)</f>
        <v>41860.914641203701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 0)</f>
        <v>10</v>
      </c>
      <c r="Q2687" s="10" t="s">
        <v>8334</v>
      </c>
      <c r="R2687" t="s">
        <v>8335</v>
      </c>
      <c r="S2687">
        <f>YEAR(T2687)</f>
        <v>2015</v>
      </c>
      <c r="T2687" s="14">
        <f>(((J2687/60)/60)/24)+DATE(1970,1,1)</f>
        <v>42061.69594907407</v>
      </c>
      <c r="U2687" s="14">
        <f>(((I2687/60)/60)/24)+DATE(1970,1,1)</f>
        <v>42121.654282407413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 0)</f>
        <v>0</v>
      </c>
      <c r="Q2688" s="10" t="s">
        <v>8334</v>
      </c>
      <c r="R2688" t="s">
        <v>8335</v>
      </c>
      <c r="S2688">
        <f>YEAR(T2688)</f>
        <v>2014</v>
      </c>
      <c r="T2688" s="14">
        <f>(((J2688/60)/60)/24)+DATE(1970,1,1)</f>
        <v>41892.974803240737</v>
      </c>
      <c r="U2688" s="14">
        <f>(((I2688/60)/60)/24)+DATE(1970,1,1)</f>
        <v>41912.974803240737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 0)</f>
        <v>0</v>
      </c>
      <c r="Q2689" s="10" t="s">
        <v>8334</v>
      </c>
      <c r="R2689" t="s">
        <v>8335</v>
      </c>
      <c r="S2689">
        <f>YEAR(T2689)</f>
        <v>2015</v>
      </c>
      <c r="T2689" s="14">
        <f>(((J2689/60)/60)/24)+DATE(1970,1,1)</f>
        <v>42154.64025462963</v>
      </c>
      <c r="U2689" s="14">
        <f>(((I2689/60)/60)/24)+DATE(1970,1,1)</f>
        <v>42184.64025462963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 0)</f>
        <v>5.29</v>
      </c>
      <c r="Q2690" s="10" t="s">
        <v>8334</v>
      </c>
      <c r="R2690" t="s">
        <v>8335</v>
      </c>
      <c r="S2690">
        <f>YEAR(T2690)</f>
        <v>2015</v>
      </c>
      <c r="T2690" s="14">
        <f>(((J2690/60)/60)/24)+DATE(1970,1,1)</f>
        <v>42028.118865740747</v>
      </c>
      <c r="U2690" s="14">
        <f>(((I2690/60)/60)/24)+DATE(1970,1,1)</f>
        <v>42059.125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 0)</f>
        <v>1</v>
      </c>
      <c r="Q2691" s="10" t="s">
        <v>8334</v>
      </c>
      <c r="R2691" t="s">
        <v>8335</v>
      </c>
      <c r="S2691">
        <f>YEAR(T2691)</f>
        <v>2016</v>
      </c>
      <c r="T2691" s="14">
        <f>(((J2691/60)/60)/24)+DATE(1970,1,1)</f>
        <v>42551.961689814809</v>
      </c>
      <c r="U2691" s="14">
        <f>(((I2691/60)/60)/24)+DATE(1970,1,1)</f>
        <v>42581.961689814809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 0)</f>
        <v>72.760000000000005</v>
      </c>
      <c r="Q2692" s="10" t="s">
        <v>8334</v>
      </c>
      <c r="R2692" t="s">
        <v>8335</v>
      </c>
      <c r="S2692">
        <f>YEAR(T2692)</f>
        <v>2015</v>
      </c>
      <c r="T2692" s="14">
        <f>(((J2692/60)/60)/24)+DATE(1970,1,1)</f>
        <v>42113.105046296296</v>
      </c>
      <c r="U2692" s="14">
        <f>(((I2692/60)/60)/24)+DATE(1970,1,1)</f>
        <v>42158.105046296296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 0)</f>
        <v>17.5</v>
      </c>
      <c r="Q2693" s="10" t="s">
        <v>8334</v>
      </c>
      <c r="R2693" t="s">
        <v>8335</v>
      </c>
      <c r="S2693">
        <f>YEAR(T2693)</f>
        <v>2015</v>
      </c>
      <c r="T2693" s="14">
        <f>(((J2693/60)/60)/24)+DATE(1970,1,1)</f>
        <v>42089.724039351851</v>
      </c>
      <c r="U2693" s="14">
        <f>(((I2693/60)/60)/24)+DATE(1970,1,1)</f>
        <v>42134.724039351851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 0)</f>
        <v>25</v>
      </c>
      <c r="Q2694" s="10" t="s">
        <v>8334</v>
      </c>
      <c r="R2694" t="s">
        <v>8335</v>
      </c>
      <c r="S2694">
        <f>YEAR(T2694)</f>
        <v>2015</v>
      </c>
      <c r="T2694" s="14">
        <f>(((J2694/60)/60)/24)+DATE(1970,1,1)</f>
        <v>42058.334027777775</v>
      </c>
      <c r="U2694" s="14">
        <f>(((I2694/60)/60)/24)+DATE(1970,1,1)</f>
        <v>42088.292361111111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 0)</f>
        <v>13.33</v>
      </c>
      <c r="Q2695" s="10" t="s">
        <v>8334</v>
      </c>
      <c r="R2695" t="s">
        <v>8335</v>
      </c>
      <c r="S2695">
        <f>YEAR(T2695)</f>
        <v>2014</v>
      </c>
      <c r="T2695" s="14">
        <f>(((J2695/60)/60)/24)+DATE(1970,1,1)</f>
        <v>41834.138495370367</v>
      </c>
      <c r="U2695" s="14">
        <f>(((I2695/60)/60)/24)+DATE(1970,1,1)</f>
        <v>41864.138495370367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 0)</f>
        <v>1</v>
      </c>
      <c r="Q2696" s="10" t="s">
        <v>8334</v>
      </c>
      <c r="R2696" t="s">
        <v>8335</v>
      </c>
      <c r="S2696">
        <f>YEAR(T2696)</f>
        <v>2014</v>
      </c>
      <c r="T2696" s="14">
        <f>(((J2696/60)/60)/24)+DATE(1970,1,1)</f>
        <v>41878.140497685185</v>
      </c>
      <c r="U2696" s="14">
        <f>(((I2696/60)/60)/24)+DATE(1970,1,1)</f>
        <v>41908.140497685185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 0)</f>
        <v>23.67</v>
      </c>
      <c r="Q2697" s="10" t="s">
        <v>8334</v>
      </c>
      <c r="R2697" t="s">
        <v>8335</v>
      </c>
      <c r="S2697">
        <f>YEAR(T2697)</f>
        <v>2015</v>
      </c>
      <c r="T2697" s="14">
        <f>(((J2697/60)/60)/24)+DATE(1970,1,1)</f>
        <v>42048.181921296295</v>
      </c>
      <c r="U2697" s="14">
        <f>(((I2697/60)/60)/24)+DATE(1970,1,1)</f>
        <v>42108.14025462963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 0)</f>
        <v>89.21</v>
      </c>
      <c r="Q2698" s="10" t="s">
        <v>8334</v>
      </c>
      <c r="R2698" t="s">
        <v>8335</v>
      </c>
      <c r="S2698">
        <f>YEAR(T2698)</f>
        <v>2014</v>
      </c>
      <c r="T2698" s="14">
        <f>(((J2698/60)/60)/24)+DATE(1970,1,1)</f>
        <v>41964.844444444447</v>
      </c>
      <c r="U2698" s="14">
        <f>(((I2698/60)/60)/24)+DATE(1970,1,1)</f>
        <v>41998.844444444447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 0)</f>
        <v>116.56</v>
      </c>
      <c r="Q2699" s="10" t="s">
        <v>8334</v>
      </c>
      <c r="R2699" t="s">
        <v>8335</v>
      </c>
      <c r="S2699">
        <f>YEAR(T2699)</f>
        <v>2015</v>
      </c>
      <c r="T2699" s="14">
        <f>(((J2699/60)/60)/24)+DATE(1970,1,1)</f>
        <v>42187.940081018518</v>
      </c>
      <c r="U2699" s="14">
        <f>(((I2699/60)/60)/24)+DATE(1970,1,1)</f>
        <v>42218.916666666672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 0)</f>
        <v>13.01</v>
      </c>
      <c r="Q2700" s="10" t="s">
        <v>8334</v>
      </c>
      <c r="R2700" t="s">
        <v>8335</v>
      </c>
      <c r="S2700">
        <f>YEAR(T2700)</f>
        <v>2014</v>
      </c>
      <c r="T2700" s="14">
        <f>(((J2700/60)/60)/24)+DATE(1970,1,1)</f>
        <v>41787.898240740738</v>
      </c>
      <c r="U2700" s="14">
        <f>(((I2700/60)/60)/24)+DATE(1970,1,1)</f>
        <v>41817.898240740738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 0)</f>
        <v>0</v>
      </c>
      <c r="Q2701" s="10" t="s">
        <v>8334</v>
      </c>
      <c r="R2701" t="s">
        <v>8335</v>
      </c>
      <c r="S2701">
        <f>YEAR(T2701)</f>
        <v>2014</v>
      </c>
      <c r="T2701" s="14">
        <f>(((J2701/60)/60)/24)+DATE(1970,1,1)</f>
        <v>41829.896562499998</v>
      </c>
      <c r="U2701" s="14">
        <f>(((I2701/60)/60)/24)+DATE(1970,1,1)</f>
        <v>41859.896562499998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 0)</f>
        <v>17.5</v>
      </c>
      <c r="Q2702" s="10" t="s">
        <v>8334</v>
      </c>
      <c r="R2702" t="s">
        <v>8335</v>
      </c>
      <c r="S2702">
        <f>YEAR(T2702)</f>
        <v>2014</v>
      </c>
      <c r="T2702" s="14">
        <f>(((J2702/60)/60)/24)+DATE(1970,1,1)</f>
        <v>41870.87467592593</v>
      </c>
      <c r="U2702" s="14">
        <f>(((I2702/60)/60)/24)+DATE(1970,1,1)</f>
        <v>41900.87467592593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 0)</f>
        <v>34.130000000000003</v>
      </c>
      <c r="Q2703" s="10" t="s">
        <v>8315</v>
      </c>
      <c r="R2703" t="s">
        <v>8355</v>
      </c>
      <c r="S2703">
        <f>YEAR(T2703)</f>
        <v>2017</v>
      </c>
      <c r="T2703" s="14">
        <f>(((J2703/60)/60)/24)+DATE(1970,1,1)</f>
        <v>42801.774699074071</v>
      </c>
      <c r="U2703" s="14">
        <f>(((I2703/60)/60)/24)+DATE(1970,1,1)</f>
        <v>42832.733032407406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 0)</f>
        <v>132.35</v>
      </c>
      <c r="Q2704" s="10" t="s">
        <v>8315</v>
      </c>
      <c r="R2704" t="s">
        <v>8355</v>
      </c>
      <c r="S2704">
        <f>YEAR(T2704)</f>
        <v>2017</v>
      </c>
      <c r="T2704" s="14">
        <f>(((J2704/60)/60)/24)+DATE(1970,1,1)</f>
        <v>42800.801817129628</v>
      </c>
      <c r="U2704" s="14">
        <f>(((I2704/60)/60)/24)+DATE(1970,1,1)</f>
        <v>42830.760150462964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 0)</f>
        <v>922.22</v>
      </c>
      <c r="Q2705" s="10" t="s">
        <v>8315</v>
      </c>
      <c r="R2705" t="s">
        <v>8355</v>
      </c>
      <c r="S2705">
        <f>YEAR(T2705)</f>
        <v>2017</v>
      </c>
      <c r="T2705" s="14">
        <f>(((J2705/60)/60)/24)+DATE(1970,1,1)</f>
        <v>42756.690162037034</v>
      </c>
      <c r="U2705" s="14">
        <f>(((I2705/60)/60)/24)+DATE(1970,1,1)</f>
        <v>42816.648495370369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 0)</f>
        <v>163.57</v>
      </c>
      <c r="Q2706" s="10" t="s">
        <v>8315</v>
      </c>
      <c r="R2706" t="s">
        <v>8355</v>
      </c>
      <c r="S2706">
        <f>YEAR(T2706)</f>
        <v>2017</v>
      </c>
      <c r="T2706" s="14">
        <f>(((J2706/60)/60)/24)+DATE(1970,1,1)</f>
        <v>42787.862430555557</v>
      </c>
      <c r="U2706" s="14">
        <f>(((I2706/60)/60)/24)+DATE(1970,1,1)</f>
        <v>42830.820763888885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 0)</f>
        <v>217.38</v>
      </c>
      <c r="Q2707" s="10" t="s">
        <v>8315</v>
      </c>
      <c r="R2707" t="s">
        <v>8355</v>
      </c>
      <c r="S2707">
        <f>YEAR(T2707)</f>
        <v>2017</v>
      </c>
      <c r="T2707" s="14">
        <f>(((J2707/60)/60)/24)+DATE(1970,1,1)</f>
        <v>42773.916180555556</v>
      </c>
      <c r="U2707" s="14">
        <f>(((I2707/60)/60)/24)+DATE(1970,1,1)</f>
        <v>42818.874513888892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 0)</f>
        <v>149.44</v>
      </c>
      <c r="Q2708" s="10" t="s">
        <v>8315</v>
      </c>
      <c r="R2708" t="s">
        <v>8355</v>
      </c>
      <c r="S2708">
        <f>YEAR(T2708)</f>
        <v>2014</v>
      </c>
      <c r="T2708" s="14">
        <f>(((J2708/60)/60)/24)+DATE(1970,1,1)</f>
        <v>41899.294942129629</v>
      </c>
      <c r="U2708" s="14">
        <f>(((I2708/60)/60)/24)+DATE(1970,1,1)</f>
        <v>41928.290972222225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 0)</f>
        <v>71.239999999999995</v>
      </c>
      <c r="Q2709" s="10" t="s">
        <v>8315</v>
      </c>
      <c r="R2709" t="s">
        <v>8355</v>
      </c>
      <c r="S2709">
        <f>YEAR(T2709)</f>
        <v>2013</v>
      </c>
      <c r="T2709" s="14">
        <f>(((J2709/60)/60)/24)+DATE(1970,1,1)</f>
        <v>41391.782905092594</v>
      </c>
      <c r="U2709" s="14">
        <f>(((I2709/60)/60)/24)+DATE(1970,1,1)</f>
        <v>41421.290972222225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 0)</f>
        <v>44.46</v>
      </c>
      <c r="Q2710" s="10" t="s">
        <v>8315</v>
      </c>
      <c r="R2710" t="s">
        <v>8355</v>
      </c>
      <c r="S2710">
        <f>YEAR(T2710)</f>
        <v>2016</v>
      </c>
      <c r="T2710" s="14">
        <f>(((J2710/60)/60)/24)+DATE(1970,1,1)</f>
        <v>42512.698217592595</v>
      </c>
      <c r="U2710" s="14">
        <f>(((I2710/60)/60)/24)+DATE(1970,1,1)</f>
        <v>42572.698217592595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 0)</f>
        <v>164.94</v>
      </c>
      <c r="Q2711" s="10" t="s">
        <v>8315</v>
      </c>
      <c r="R2711" t="s">
        <v>8355</v>
      </c>
      <c r="S2711">
        <f>YEAR(T2711)</f>
        <v>2016</v>
      </c>
      <c r="T2711" s="14">
        <f>(((J2711/60)/60)/24)+DATE(1970,1,1)</f>
        <v>42612.149780092594</v>
      </c>
      <c r="U2711" s="14">
        <f>(((I2711/60)/60)/24)+DATE(1970,1,1)</f>
        <v>42647.165972222225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 0)</f>
        <v>84.87</v>
      </c>
      <c r="Q2712" s="10" t="s">
        <v>8315</v>
      </c>
      <c r="R2712" t="s">
        <v>8355</v>
      </c>
      <c r="S2712">
        <f>YEAR(T2712)</f>
        <v>2014</v>
      </c>
      <c r="T2712" s="14">
        <f>(((J2712/60)/60)/24)+DATE(1970,1,1)</f>
        <v>41828.229490740741</v>
      </c>
      <c r="U2712" s="14">
        <f>(((I2712/60)/60)/24)+DATE(1970,1,1)</f>
        <v>41860.083333333336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 0)</f>
        <v>53.95</v>
      </c>
      <c r="Q2713" s="10" t="s">
        <v>8315</v>
      </c>
      <c r="R2713" t="s">
        <v>8355</v>
      </c>
      <c r="S2713">
        <f>YEAR(T2713)</f>
        <v>2014</v>
      </c>
      <c r="T2713" s="14">
        <f>(((J2713/60)/60)/24)+DATE(1970,1,1)</f>
        <v>41780.745254629634</v>
      </c>
      <c r="U2713" s="14">
        <f>(((I2713/60)/60)/24)+DATE(1970,1,1)</f>
        <v>41810.917361111111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 0)</f>
        <v>50.53</v>
      </c>
      <c r="Q2714" s="10" t="s">
        <v>8315</v>
      </c>
      <c r="R2714" t="s">
        <v>8355</v>
      </c>
      <c r="S2714">
        <f>YEAR(T2714)</f>
        <v>2013</v>
      </c>
      <c r="T2714" s="14">
        <f>(((J2714/60)/60)/24)+DATE(1970,1,1)</f>
        <v>41432.062037037038</v>
      </c>
      <c r="U2714" s="14">
        <f>(((I2714/60)/60)/24)+DATE(1970,1,1)</f>
        <v>41468.75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 0)</f>
        <v>108</v>
      </c>
      <c r="Q2715" s="10" t="s">
        <v>8315</v>
      </c>
      <c r="R2715" t="s">
        <v>8355</v>
      </c>
      <c r="S2715">
        <f>YEAR(T2715)</f>
        <v>2015</v>
      </c>
      <c r="T2715" s="14">
        <f>(((J2715/60)/60)/24)+DATE(1970,1,1)</f>
        <v>42322.653749999998</v>
      </c>
      <c r="U2715" s="14">
        <f>(((I2715/60)/60)/24)+DATE(1970,1,1)</f>
        <v>42362.653749999998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 0)</f>
        <v>95.37</v>
      </c>
      <c r="Q2716" s="10" t="s">
        <v>8315</v>
      </c>
      <c r="R2716" t="s">
        <v>8355</v>
      </c>
      <c r="S2716">
        <f>YEAR(T2716)</f>
        <v>2016</v>
      </c>
      <c r="T2716" s="14">
        <f>(((J2716/60)/60)/24)+DATE(1970,1,1)</f>
        <v>42629.655046296291</v>
      </c>
      <c r="U2716" s="14">
        <f>(((I2716/60)/60)/24)+DATE(1970,1,1)</f>
        <v>42657.958333333328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 0)</f>
        <v>57.63</v>
      </c>
      <c r="Q2717" s="10" t="s">
        <v>8315</v>
      </c>
      <c r="R2717" t="s">
        <v>8355</v>
      </c>
      <c r="S2717">
        <f>YEAR(T2717)</f>
        <v>2016</v>
      </c>
      <c r="T2717" s="14">
        <f>(((J2717/60)/60)/24)+DATE(1970,1,1)</f>
        <v>42387.398472222223</v>
      </c>
      <c r="U2717" s="14">
        <f>(((I2717/60)/60)/24)+DATE(1970,1,1)</f>
        <v>42421.398472222223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 0)</f>
        <v>64.16</v>
      </c>
      <c r="Q2718" s="10" t="s">
        <v>8315</v>
      </c>
      <c r="R2718" t="s">
        <v>8355</v>
      </c>
      <c r="S2718">
        <f>YEAR(T2718)</f>
        <v>2015</v>
      </c>
      <c r="T2718" s="14">
        <f>(((J2718/60)/60)/24)+DATE(1970,1,1)</f>
        <v>42255.333252314813</v>
      </c>
      <c r="U2718" s="14">
        <f>(((I2718/60)/60)/24)+DATE(1970,1,1)</f>
        <v>42285.333252314813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 0)</f>
        <v>92.39</v>
      </c>
      <c r="Q2719" s="10" t="s">
        <v>8315</v>
      </c>
      <c r="R2719" t="s">
        <v>8355</v>
      </c>
      <c r="S2719">
        <f>YEAR(T2719)</f>
        <v>2014</v>
      </c>
      <c r="T2719" s="14">
        <f>(((J2719/60)/60)/24)+DATE(1970,1,1)</f>
        <v>41934.914918981485</v>
      </c>
      <c r="U2719" s="14">
        <f>(((I2719/60)/60)/24)+DATE(1970,1,1)</f>
        <v>41979.956585648149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 0)</f>
        <v>125.98</v>
      </c>
      <c r="Q2720" s="10" t="s">
        <v>8315</v>
      </c>
      <c r="R2720" t="s">
        <v>8355</v>
      </c>
      <c r="S2720">
        <f>YEAR(T2720)</f>
        <v>2016</v>
      </c>
      <c r="T2720" s="14">
        <f>(((J2720/60)/60)/24)+DATE(1970,1,1)</f>
        <v>42465.596585648149</v>
      </c>
      <c r="U2720" s="14">
        <f>(((I2720/60)/60)/24)+DATE(1970,1,1)</f>
        <v>42493.958333333328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 0)</f>
        <v>94.64</v>
      </c>
      <c r="Q2721" s="10" t="s">
        <v>8315</v>
      </c>
      <c r="R2721" t="s">
        <v>8355</v>
      </c>
      <c r="S2721">
        <f>YEAR(T2721)</f>
        <v>2016</v>
      </c>
      <c r="T2721" s="14">
        <f>(((J2721/60)/60)/24)+DATE(1970,1,1)</f>
        <v>42418.031180555554</v>
      </c>
      <c r="U2721" s="14">
        <f>(((I2721/60)/60)/24)+DATE(1970,1,1)</f>
        <v>42477.989513888882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 0)</f>
        <v>170.7</v>
      </c>
      <c r="Q2722" s="10" t="s">
        <v>8315</v>
      </c>
      <c r="R2722" t="s">
        <v>8355</v>
      </c>
      <c r="S2722">
        <f>YEAR(T2722)</f>
        <v>2016</v>
      </c>
      <c r="T2722" s="14">
        <f>(((J2722/60)/60)/24)+DATE(1970,1,1)</f>
        <v>42655.465891203698</v>
      </c>
      <c r="U2722" s="14">
        <f>(((I2722/60)/60)/24)+DATE(1970,1,1)</f>
        <v>42685.507557870369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 0)</f>
        <v>40.76</v>
      </c>
      <c r="Q2723" s="10" t="s">
        <v>8317</v>
      </c>
      <c r="R2723" t="s">
        <v>8347</v>
      </c>
      <c r="S2723">
        <f>YEAR(T2723)</f>
        <v>2013</v>
      </c>
      <c r="T2723" s="14">
        <f>(((J2723/60)/60)/24)+DATE(1970,1,1)</f>
        <v>41493.543958333335</v>
      </c>
      <c r="U2723" s="14">
        <f>(((I2723/60)/60)/24)+DATE(1970,1,1)</f>
        <v>41523.791666666664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 0)</f>
        <v>68.25</v>
      </c>
      <c r="Q2724" s="10" t="s">
        <v>8317</v>
      </c>
      <c r="R2724" t="s">
        <v>8347</v>
      </c>
      <c r="S2724">
        <f>YEAR(T2724)</f>
        <v>2016</v>
      </c>
      <c r="T2724" s="14">
        <f>(((J2724/60)/60)/24)+DATE(1970,1,1)</f>
        <v>42704.857094907406</v>
      </c>
      <c r="U2724" s="14">
        <f>(((I2724/60)/60)/24)+DATE(1970,1,1)</f>
        <v>42764.857094907406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 0)</f>
        <v>95.49</v>
      </c>
      <c r="Q2725" s="10" t="s">
        <v>8317</v>
      </c>
      <c r="R2725" t="s">
        <v>8347</v>
      </c>
      <c r="S2725">
        <f>YEAR(T2725)</f>
        <v>2014</v>
      </c>
      <c r="T2725" s="14">
        <f>(((J2725/60)/60)/24)+DATE(1970,1,1)</f>
        <v>41944.83898148148</v>
      </c>
      <c r="U2725" s="14">
        <f>(((I2725/60)/60)/24)+DATE(1970,1,1)</f>
        <v>42004.880648148144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 0)</f>
        <v>7.19</v>
      </c>
      <c r="Q2726" s="10" t="s">
        <v>8317</v>
      </c>
      <c r="R2726" t="s">
        <v>8347</v>
      </c>
      <c r="S2726">
        <f>YEAR(T2726)</f>
        <v>2015</v>
      </c>
      <c r="T2726" s="14">
        <f>(((J2726/60)/60)/24)+DATE(1970,1,1)</f>
        <v>42199.32707175926</v>
      </c>
      <c r="U2726" s="14">
        <f>(((I2726/60)/60)/24)+DATE(1970,1,1)</f>
        <v>42231.32707175926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 0)</f>
        <v>511.65</v>
      </c>
      <c r="Q2727" s="10" t="s">
        <v>8317</v>
      </c>
      <c r="R2727" t="s">
        <v>8347</v>
      </c>
      <c r="S2727">
        <f>YEAR(T2727)</f>
        <v>2017</v>
      </c>
      <c r="T2727" s="14">
        <f>(((J2727/60)/60)/24)+DATE(1970,1,1)</f>
        <v>42745.744618055556</v>
      </c>
      <c r="U2727" s="14">
        <f>(((I2727/60)/60)/24)+DATE(1970,1,1)</f>
        <v>42795.744618055556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 0)</f>
        <v>261.75</v>
      </c>
      <c r="Q2728" s="10" t="s">
        <v>8317</v>
      </c>
      <c r="R2728" t="s">
        <v>8347</v>
      </c>
      <c r="S2728">
        <f>YEAR(T2728)</f>
        <v>2016</v>
      </c>
      <c r="T2728" s="14">
        <f>(((J2728/60)/60)/24)+DATE(1970,1,1)</f>
        <v>42452.579988425925</v>
      </c>
      <c r="U2728" s="14">
        <f>(((I2728/60)/60)/24)+DATE(1970,1,1)</f>
        <v>42482.579988425925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 0)</f>
        <v>69.760000000000005</v>
      </c>
      <c r="Q2729" s="10" t="s">
        <v>8317</v>
      </c>
      <c r="R2729" t="s">
        <v>8347</v>
      </c>
      <c r="S2729">
        <f>YEAR(T2729)</f>
        <v>2015</v>
      </c>
      <c r="T2729" s="14">
        <f>(((J2729/60)/60)/24)+DATE(1970,1,1)</f>
        <v>42198.676655092597</v>
      </c>
      <c r="U2729" s="14">
        <f>(((I2729/60)/60)/24)+DATE(1970,1,1)</f>
        <v>42223.676655092597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 0)</f>
        <v>77.23</v>
      </c>
      <c r="Q2730" s="10" t="s">
        <v>8317</v>
      </c>
      <c r="R2730" t="s">
        <v>8347</v>
      </c>
      <c r="S2730">
        <f>YEAR(T2730)</f>
        <v>2015</v>
      </c>
      <c r="T2730" s="14">
        <f>(((J2730/60)/60)/24)+DATE(1970,1,1)</f>
        <v>42333.59993055556</v>
      </c>
      <c r="U2730" s="14">
        <f>(((I2730/60)/60)/24)+DATE(1970,1,1)</f>
        <v>42368.59993055556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 0)</f>
        <v>340.57</v>
      </c>
      <c r="Q2731" s="10" t="s">
        <v>8317</v>
      </c>
      <c r="R2731" t="s">
        <v>8347</v>
      </c>
      <c r="S2731">
        <f>YEAR(T2731)</f>
        <v>2015</v>
      </c>
      <c r="T2731" s="14">
        <f>(((J2731/60)/60)/24)+DATE(1970,1,1)</f>
        <v>42095.240706018521</v>
      </c>
      <c r="U2731" s="14">
        <f>(((I2731/60)/60)/24)+DATE(1970,1,1)</f>
        <v>42125.240706018521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 0)</f>
        <v>67.42</v>
      </c>
      <c r="Q2732" s="10" t="s">
        <v>8317</v>
      </c>
      <c r="R2732" t="s">
        <v>8347</v>
      </c>
      <c r="S2732">
        <f>YEAR(T2732)</f>
        <v>2013</v>
      </c>
      <c r="T2732" s="14">
        <f>(((J2732/60)/60)/24)+DATE(1970,1,1)</f>
        <v>41351.541377314818</v>
      </c>
      <c r="U2732" s="14">
        <f>(((I2732/60)/60)/24)+DATE(1970,1,1)</f>
        <v>41386.541377314818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 0)</f>
        <v>845.7</v>
      </c>
      <c r="Q2733" s="10" t="s">
        <v>8317</v>
      </c>
      <c r="R2733" t="s">
        <v>8347</v>
      </c>
      <c r="S2733">
        <f>YEAR(T2733)</f>
        <v>2014</v>
      </c>
      <c r="T2733" s="14">
        <f>(((J2733/60)/60)/24)+DATE(1970,1,1)</f>
        <v>41872.525717592594</v>
      </c>
      <c r="U2733" s="14">
        <f>(((I2733/60)/60)/24)+DATE(1970,1,1)</f>
        <v>41930.166666666664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 0)</f>
        <v>97.19</v>
      </c>
      <c r="Q2734" s="10" t="s">
        <v>8317</v>
      </c>
      <c r="R2734" t="s">
        <v>8347</v>
      </c>
      <c r="S2734">
        <f>YEAR(T2734)</f>
        <v>2013</v>
      </c>
      <c r="T2734" s="14">
        <f>(((J2734/60)/60)/24)+DATE(1970,1,1)</f>
        <v>41389.808194444442</v>
      </c>
      <c r="U2734" s="14">
        <f>(((I2734/60)/60)/24)+DATE(1970,1,1)</f>
        <v>41422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 0)</f>
        <v>451.84</v>
      </c>
      <c r="Q2735" s="10" t="s">
        <v>8317</v>
      </c>
      <c r="R2735" t="s">
        <v>8347</v>
      </c>
      <c r="S2735">
        <f>YEAR(T2735)</f>
        <v>2015</v>
      </c>
      <c r="T2735" s="14">
        <f>(((J2735/60)/60)/24)+DATE(1970,1,1)</f>
        <v>42044.272847222222</v>
      </c>
      <c r="U2735" s="14">
        <f>(((I2735/60)/60)/24)+DATE(1970,1,1)</f>
        <v>42104.231180555551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 0)</f>
        <v>138.66999999999999</v>
      </c>
      <c r="Q2736" s="10" t="s">
        <v>8317</v>
      </c>
      <c r="R2736" t="s">
        <v>8347</v>
      </c>
      <c r="S2736">
        <f>YEAR(T2736)</f>
        <v>2016</v>
      </c>
      <c r="T2736" s="14">
        <f>(((J2736/60)/60)/24)+DATE(1970,1,1)</f>
        <v>42626.668888888889</v>
      </c>
      <c r="U2736" s="14">
        <f>(((I2736/60)/60)/24)+DATE(1970,1,1)</f>
        <v>42656.915972222225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 0)</f>
        <v>21.64</v>
      </c>
      <c r="Q2737" s="10" t="s">
        <v>8317</v>
      </c>
      <c r="R2737" t="s">
        <v>8347</v>
      </c>
      <c r="S2737">
        <f>YEAR(T2737)</f>
        <v>2013</v>
      </c>
      <c r="T2737" s="14">
        <f>(((J2737/60)/60)/24)+DATE(1970,1,1)</f>
        <v>41316.120949074073</v>
      </c>
      <c r="U2737" s="14">
        <f>(((I2737/60)/60)/24)+DATE(1970,1,1)</f>
        <v>41346.833333333336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 0)</f>
        <v>169.52</v>
      </c>
      <c r="Q2738" s="10" t="s">
        <v>8317</v>
      </c>
      <c r="R2738" t="s">
        <v>8347</v>
      </c>
      <c r="S2738">
        <f>YEAR(T2738)</f>
        <v>2014</v>
      </c>
      <c r="T2738" s="14">
        <f>(((J2738/60)/60)/24)+DATE(1970,1,1)</f>
        <v>41722.666354166664</v>
      </c>
      <c r="U2738" s="14">
        <f>(((I2738/60)/60)/24)+DATE(1970,1,1)</f>
        <v>41752.666354166664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 0)</f>
        <v>161.88</v>
      </c>
      <c r="Q2739" s="10" t="s">
        <v>8317</v>
      </c>
      <c r="R2739" t="s">
        <v>8347</v>
      </c>
      <c r="S2739">
        <f>YEAR(T2739)</f>
        <v>2013</v>
      </c>
      <c r="T2739" s="14">
        <f>(((J2739/60)/60)/24)+DATE(1970,1,1)</f>
        <v>41611.917673611111</v>
      </c>
      <c r="U2739" s="14">
        <f>(((I2739/60)/60)/24)+DATE(1970,1,1)</f>
        <v>41654.791666666664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 0)</f>
        <v>493.13</v>
      </c>
      <c r="Q2740" s="10" t="s">
        <v>8317</v>
      </c>
      <c r="R2740" t="s">
        <v>8347</v>
      </c>
      <c r="S2740">
        <f>YEAR(T2740)</f>
        <v>2016</v>
      </c>
      <c r="T2740" s="14">
        <f>(((J2740/60)/60)/24)+DATE(1970,1,1)</f>
        <v>42620.143564814818</v>
      </c>
      <c r="U2740" s="14">
        <f>(((I2740/60)/60)/24)+DATE(1970,1,1)</f>
        <v>42680.143564814818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 0)</f>
        <v>22.12</v>
      </c>
      <c r="Q2741" s="10" t="s">
        <v>8317</v>
      </c>
      <c r="R2741" t="s">
        <v>8347</v>
      </c>
      <c r="S2741">
        <f>YEAR(T2741)</f>
        <v>2014</v>
      </c>
      <c r="T2741" s="14">
        <f>(((J2741/60)/60)/24)+DATE(1970,1,1)</f>
        <v>41719.887928240743</v>
      </c>
      <c r="U2741" s="14">
        <f>(((I2741/60)/60)/24)+DATE(1970,1,1)</f>
        <v>41764.887928240743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 0)</f>
        <v>18.239999999999998</v>
      </c>
      <c r="Q2742" s="10" t="s">
        <v>8317</v>
      </c>
      <c r="R2742" t="s">
        <v>8347</v>
      </c>
      <c r="S2742">
        <f>YEAR(T2742)</f>
        <v>2015</v>
      </c>
      <c r="T2742" s="14">
        <f>(((J2742/60)/60)/24)+DATE(1970,1,1)</f>
        <v>42045.031851851847</v>
      </c>
      <c r="U2742" s="14">
        <f>(((I2742/60)/60)/24)+DATE(1970,1,1)</f>
        <v>42074.99018518519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 0)</f>
        <v>8.75</v>
      </c>
      <c r="Q2743" s="10" t="s">
        <v>8320</v>
      </c>
      <c r="R2743" t="s">
        <v>8356</v>
      </c>
      <c r="S2743">
        <f>YEAR(T2743)</f>
        <v>2014</v>
      </c>
      <c r="T2743" s="14">
        <f>(((J2743/60)/60)/24)+DATE(1970,1,1)</f>
        <v>41911.657430555555</v>
      </c>
      <c r="U2743" s="14">
        <f>(((I2743/60)/60)/24)+DATE(1970,1,1)</f>
        <v>41932.088194444441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 0)</f>
        <v>40.61</v>
      </c>
      <c r="Q2744" s="10" t="s">
        <v>8320</v>
      </c>
      <c r="R2744" t="s">
        <v>8356</v>
      </c>
      <c r="S2744">
        <f>YEAR(T2744)</f>
        <v>2012</v>
      </c>
      <c r="T2744" s="14">
        <f>(((J2744/60)/60)/24)+DATE(1970,1,1)</f>
        <v>41030.719756944447</v>
      </c>
      <c r="U2744" s="14">
        <f>(((I2744/60)/60)/24)+DATE(1970,1,1)</f>
        <v>41044.719756944447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 0)</f>
        <v>0</v>
      </c>
      <c r="Q2745" s="10" t="s">
        <v>8320</v>
      </c>
      <c r="R2745" t="s">
        <v>8356</v>
      </c>
      <c r="S2745">
        <f>YEAR(T2745)</f>
        <v>2016</v>
      </c>
      <c r="T2745" s="14">
        <f>(((J2745/60)/60)/24)+DATE(1970,1,1)</f>
        <v>42632.328784722224</v>
      </c>
      <c r="U2745" s="14">
        <f>(((I2745/60)/60)/24)+DATE(1970,1,1)</f>
        <v>42662.328784722224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 0)</f>
        <v>37.950000000000003</v>
      </c>
      <c r="Q2746" s="10" t="s">
        <v>8320</v>
      </c>
      <c r="R2746" t="s">
        <v>8356</v>
      </c>
      <c r="S2746">
        <f>YEAR(T2746)</f>
        <v>2012</v>
      </c>
      <c r="T2746" s="14">
        <f>(((J2746/60)/60)/24)+DATE(1970,1,1)</f>
        <v>40938.062476851854</v>
      </c>
      <c r="U2746" s="14">
        <f>(((I2746/60)/60)/24)+DATE(1970,1,1)</f>
        <v>40968.062476851854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 0)</f>
        <v>35.729999999999997</v>
      </c>
      <c r="Q2747" s="10" t="s">
        <v>8320</v>
      </c>
      <c r="R2747" t="s">
        <v>8356</v>
      </c>
      <c r="S2747">
        <f>YEAR(T2747)</f>
        <v>2012</v>
      </c>
      <c r="T2747" s="14">
        <f>(((J2747/60)/60)/24)+DATE(1970,1,1)</f>
        <v>41044.988055555557</v>
      </c>
      <c r="U2747" s="14">
        <f>(((I2747/60)/60)/24)+DATE(1970,1,1)</f>
        <v>41104.988055555557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 0)</f>
        <v>42.16</v>
      </c>
      <c r="Q2748" s="10" t="s">
        <v>8320</v>
      </c>
      <c r="R2748" t="s">
        <v>8356</v>
      </c>
      <c r="S2748">
        <f>YEAR(T2748)</f>
        <v>2014</v>
      </c>
      <c r="T2748" s="14">
        <f>(((J2748/60)/60)/24)+DATE(1970,1,1)</f>
        <v>41850.781377314815</v>
      </c>
      <c r="U2748" s="14">
        <f>(((I2748/60)/60)/24)+DATE(1970,1,1)</f>
        <v>41880.781377314815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 0)</f>
        <v>35</v>
      </c>
      <c r="Q2749" s="10" t="s">
        <v>8320</v>
      </c>
      <c r="R2749" t="s">
        <v>8356</v>
      </c>
      <c r="S2749">
        <f>YEAR(T2749)</f>
        <v>2012</v>
      </c>
      <c r="T2749" s="14">
        <f>(((J2749/60)/60)/24)+DATE(1970,1,1)</f>
        <v>41044.64811342593</v>
      </c>
      <c r="U2749" s="14">
        <f>(((I2749/60)/60)/24)+DATE(1970,1,1)</f>
        <v>41076.131944444445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 0)</f>
        <v>13.25</v>
      </c>
      <c r="Q2750" s="10" t="s">
        <v>8320</v>
      </c>
      <c r="R2750" t="s">
        <v>8356</v>
      </c>
      <c r="S2750">
        <f>YEAR(T2750)</f>
        <v>2016</v>
      </c>
      <c r="T2750" s="14">
        <f>(((J2750/60)/60)/24)+DATE(1970,1,1)</f>
        <v>42585.7106712963</v>
      </c>
      <c r="U2750" s="14">
        <f>(((I2750/60)/60)/24)+DATE(1970,1,1)</f>
        <v>42615.7106712963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 0)</f>
        <v>55</v>
      </c>
      <c r="Q2751" s="10" t="s">
        <v>8320</v>
      </c>
      <c r="R2751" t="s">
        <v>8356</v>
      </c>
      <c r="S2751">
        <f>YEAR(T2751)</f>
        <v>2015</v>
      </c>
      <c r="T2751" s="14">
        <f>(((J2751/60)/60)/24)+DATE(1970,1,1)</f>
        <v>42068.799039351856</v>
      </c>
      <c r="U2751" s="14">
        <f>(((I2751/60)/60)/24)+DATE(1970,1,1)</f>
        <v>42098.757372685184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 0)</f>
        <v>0</v>
      </c>
      <c r="Q2752" s="10" t="s">
        <v>8320</v>
      </c>
      <c r="R2752" t="s">
        <v>8356</v>
      </c>
      <c r="S2752">
        <f>YEAR(T2752)</f>
        <v>2012</v>
      </c>
      <c r="T2752" s="14">
        <f>(((J2752/60)/60)/24)+DATE(1970,1,1)</f>
        <v>41078.899826388886</v>
      </c>
      <c r="U2752" s="14">
        <f>(((I2752/60)/60)/24)+DATE(1970,1,1)</f>
        <v>41090.833333333336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 0)</f>
        <v>0</v>
      </c>
      <c r="Q2753" s="10" t="s">
        <v>8320</v>
      </c>
      <c r="R2753" t="s">
        <v>8356</v>
      </c>
      <c r="S2753">
        <f>YEAR(T2753)</f>
        <v>2014</v>
      </c>
      <c r="T2753" s="14">
        <f>(((J2753/60)/60)/24)+DATE(1970,1,1)</f>
        <v>41747.887060185189</v>
      </c>
      <c r="U2753" s="14">
        <f>(((I2753/60)/60)/24)+DATE(1970,1,1)</f>
        <v>41807.887060185189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 0)</f>
        <v>39.29</v>
      </c>
      <c r="Q2754" s="10" t="s">
        <v>8320</v>
      </c>
      <c r="R2754" t="s">
        <v>8356</v>
      </c>
      <c r="S2754">
        <f>YEAR(T2754)</f>
        <v>2011</v>
      </c>
      <c r="T2754" s="14">
        <f>(((J2754/60)/60)/24)+DATE(1970,1,1)</f>
        <v>40855.765092592592</v>
      </c>
      <c r="U2754" s="14">
        <f>(((I2754/60)/60)/24)+DATE(1970,1,1)</f>
        <v>40895.765092592592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 0)</f>
        <v>47.5</v>
      </c>
      <c r="Q2755" s="10" t="s">
        <v>8320</v>
      </c>
      <c r="R2755" t="s">
        <v>8356</v>
      </c>
      <c r="S2755">
        <f>YEAR(T2755)</f>
        <v>2012</v>
      </c>
      <c r="T2755" s="14">
        <f>(((J2755/60)/60)/24)+DATE(1970,1,1)</f>
        <v>41117.900729166664</v>
      </c>
      <c r="U2755" s="14">
        <f>(((I2755/60)/60)/24)+DATE(1970,1,1)</f>
        <v>41147.900729166664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 0)</f>
        <v>0</v>
      </c>
      <c r="Q2756" s="10" t="s">
        <v>8320</v>
      </c>
      <c r="R2756" t="s">
        <v>8356</v>
      </c>
      <c r="S2756">
        <f>YEAR(T2756)</f>
        <v>2014</v>
      </c>
      <c r="T2756" s="14">
        <f>(((J2756/60)/60)/24)+DATE(1970,1,1)</f>
        <v>41863.636006944449</v>
      </c>
      <c r="U2756" s="14">
        <f>(((I2756/60)/60)/24)+DATE(1970,1,1)</f>
        <v>41893.636006944449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 0)</f>
        <v>17.329999999999998</v>
      </c>
      <c r="Q2757" s="10" t="s">
        <v>8320</v>
      </c>
      <c r="R2757" t="s">
        <v>8356</v>
      </c>
      <c r="S2757">
        <f>YEAR(T2757)</f>
        <v>2015</v>
      </c>
      <c r="T2757" s="14">
        <f>(((J2757/60)/60)/24)+DATE(1970,1,1)</f>
        <v>42072.790821759263</v>
      </c>
      <c r="U2757" s="14">
        <f>(((I2757/60)/60)/24)+DATE(1970,1,1)</f>
        <v>42102.790821759263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 0)</f>
        <v>31.76</v>
      </c>
      <c r="Q2758" s="10" t="s">
        <v>8320</v>
      </c>
      <c r="R2758" t="s">
        <v>8356</v>
      </c>
      <c r="S2758">
        <f>YEAR(T2758)</f>
        <v>2013</v>
      </c>
      <c r="T2758" s="14">
        <f>(((J2758/60)/60)/24)+DATE(1970,1,1)</f>
        <v>41620.90047453704</v>
      </c>
      <c r="U2758" s="14">
        <f>(((I2758/60)/60)/24)+DATE(1970,1,1)</f>
        <v>41650.90047453704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 0)</f>
        <v>5</v>
      </c>
      <c r="Q2759" s="10" t="s">
        <v>8320</v>
      </c>
      <c r="R2759" t="s">
        <v>8356</v>
      </c>
      <c r="S2759">
        <f>YEAR(T2759)</f>
        <v>2016</v>
      </c>
      <c r="T2759" s="14">
        <f>(((J2759/60)/60)/24)+DATE(1970,1,1)</f>
        <v>42573.65662037037</v>
      </c>
      <c r="U2759" s="14">
        <f>(((I2759/60)/60)/24)+DATE(1970,1,1)</f>
        <v>42588.65662037037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 0)</f>
        <v>39</v>
      </c>
      <c r="Q2760" s="10" t="s">
        <v>8320</v>
      </c>
      <c r="R2760" t="s">
        <v>8356</v>
      </c>
      <c r="S2760">
        <f>YEAR(T2760)</f>
        <v>2016</v>
      </c>
      <c r="T2760" s="14">
        <f>(((J2760/60)/60)/24)+DATE(1970,1,1)</f>
        <v>42639.441932870366</v>
      </c>
      <c r="U2760" s="14">
        <f>(((I2760/60)/60)/24)+DATE(1970,1,1)</f>
        <v>42653.441932870366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 0)</f>
        <v>52.5</v>
      </c>
      <c r="Q2761" s="10" t="s">
        <v>8320</v>
      </c>
      <c r="R2761" t="s">
        <v>8356</v>
      </c>
      <c r="S2761">
        <f>YEAR(T2761)</f>
        <v>2016</v>
      </c>
      <c r="T2761" s="14">
        <f>(((J2761/60)/60)/24)+DATE(1970,1,1)</f>
        <v>42524.36650462963</v>
      </c>
      <c r="U2761" s="14">
        <f>(((I2761/60)/60)/24)+DATE(1970,1,1)</f>
        <v>42567.36650462963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 0)</f>
        <v>0</v>
      </c>
      <c r="Q2762" s="10" t="s">
        <v>8320</v>
      </c>
      <c r="R2762" t="s">
        <v>8356</v>
      </c>
      <c r="S2762">
        <f>YEAR(T2762)</f>
        <v>2013</v>
      </c>
      <c r="T2762" s="14">
        <f>(((J2762/60)/60)/24)+DATE(1970,1,1)</f>
        <v>41415.461319444446</v>
      </c>
      <c r="U2762" s="14">
        <f>(((I2762/60)/60)/24)+DATE(1970,1,1)</f>
        <v>41445.461319444446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 0)</f>
        <v>9</v>
      </c>
      <c r="Q2763" s="10" t="s">
        <v>8320</v>
      </c>
      <c r="R2763" t="s">
        <v>8356</v>
      </c>
      <c r="S2763">
        <f>YEAR(T2763)</f>
        <v>2012</v>
      </c>
      <c r="T2763" s="14">
        <f>(((J2763/60)/60)/24)+DATE(1970,1,1)</f>
        <v>41247.063576388886</v>
      </c>
      <c r="U2763" s="14">
        <f>(((I2763/60)/60)/24)+DATE(1970,1,1)</f>
        <v>41277.063576388886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 0)</f>
        <v>25</v>
      </c>
      <c r="Q2764" s="10" t="s">
        <v>8320</v>
      </c>
      <c r="R2764" t="s">
        <v>8356</v>
      </c>
      <c r="S2764">
        <f>YEAR(T2764)</f>
        <v>2012</v>
      </c>
      <c r="T2764" s="14">
        <f>(((J2764/60)/60)/24)+DATE(1970,1,1)</f>
        <v>40927.036979166667</v>
      </c>
      <c r="U2764" s="14">
        <f>(((I2764/60)/60)/24)+DATE(1970,1,1)</f>
        <v>40986.995312500003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 0)</f>
        <v>30</v>
      </c>
      <c r="Q2765" s="10" t="s">
        <v>8320</v>
      </c>
      <c r="R2765" t="s">
        <v>8356</v>
      </c>
      <c r="S2765">
        <f>YEAR(T2765)</f>
        <v>2013</v>
      </c>
      <c r="T2765" s="14">
        <f>(((J2765/60)/60)/24)+DATE(1970,1,1)</f>
        <v>41373.579675925925</v>
      </c>
      <c r="U2765" s="14">
        <f>(((I2765/60)/60)/24)+DATE(1970,1,1)</f>
        <v>41418.579675925925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 0)</f>
        <v>11.25</v>
      </c>
      <c r="Q2766" s="10" t="s">
        <v>8320</v>
      </c>
      <c r="R2766" t="s">
        <v>8356</v>
      </c>
      <c r="S2766">
        <f>YEAR(T2766)</f>
        <v>2012</v>
      </c>
      <c r="T2766" s="14">
        <f>(((J2766/60)/60)/24)+DATE(1970,1,1)</f>
        <v>41030.292025462964</v>
      </c>
      <c r="U2766" s="14">
        <f>(((I2766/60)/60)/24)+DATE(1970,1,1)</f>
        <v>41059.791666666664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 0)</f>
        <v>0</v>
      </c>
      <c r="Q2767" s="10" t="s">
        <v>8320</v>
      </c>
      <c r="R2767" t="s">
        <v>8356</v>
      </c>
      <c r="S2767">
        <f>YEAR(T2767)</f>
        <v>2012</v>
      </c>
      <c r="T2767" s="14">
        <f>(((J2767/60)/60)/24)+DATE(1970,1,1)</f>
        <v>41194.579027777778</v>
      </c>
      <c r="U2767" s="14">
        <f>(((I2767/60)/60)/24)+DATE(1970,1,1)</f>
        <v>41210.579027777778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 0)</f>
        <v>25</v>
      </c>
      <c r="Q2768" s="10" t="s">
        <v>8320</v>
      </c>
      <c r="R2768" t="s">
        <v>8356</v>
      </c>
      <c r="S2768">
        <f>YEAR(T2768)</f>
        <v>2011</v>
      </c>
      <c r="T2768" s="14">
        <f>(((J2768/60)/60)/24)+DATE(1970,1,1)</f>
        <v>40736.668032407404</v>
      </c>
      <c r="U2768" s="14">
        <f>(((I2768/60)/60)/24)+DATE(1970,1,1)</f>
        <v>40766.668032407404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 0)</f>
        <v>11.33</v>
      </c>
      <c r="Q2769" s="10" t="s">
        <v>8320</v>
      </c>
      <c r="R2769" t="s">
        <v>8356</v>
      </c>
      <c r="S2769">
        <f>YEAR(T2769)</f>
        <v>2015</v>
      </c>
      <c r="T2769" s="14">
        <f>(((J2769/60)/60)/24)+DATE(1970,1,1)</f>
        <v>42172.958912037036</v>
      </c>
      <c r="U2769" s="14">
        <f>(((I2769/60)/60)/24)+DATE(1970,1,1)</f>
        <v>42232.958912037036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 0)</f>
        <v>29.47</v>
      </c>
      <c r="Q2770" s="10" t="s">
        <v>8320</v>
      </c>
      <c r="R2770" t="s">
        <v>8356</v>
      </c>
      <c r="S2770">
        <f>YEAR(T2770)</f>
        <v>2012</v>
      </c>
      <c r="T2770" s="14">
        <f>(((J2770/60)/60)/24)+DATE(1970,1,1)</f>
        <v>40967.614849537036</v>
      </c>
      <c r="U2770" s="14">
        <f>(((I2770/60)/60)/24)+DATE(1970,1,1)</f>
        <v>40997.573182870372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 0)</f>
        <v>1</v>
      </c>
      <c r="Q2771" s="10" t="s">
        <v>8320</v>
      </c>
      <c r="R2771" t="s">
        <v>8356</v>
      </c>
      <c r="S2771">
        <f>YEAR(T2771)</f>
        <v>2014</v>
      </c>
      <c r="T2771" s="14">
        <f>(((J2771/60)/60)/24)+DATE(1970,1,1)</f>
        <v>41745.826273148145</v>
      </c>
      <c r="U2771" s="14">
        <f>(((I2771/60)/60)/24)+DATE(1970,1,1)</f>
        <v>41795.826273148145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 0)</f>
        <v>63.1</v>
      </c>
      <c r="Q2772" s="10" t="s">
        <v>8320</v>
      </c>
      <c r="R2772" t="s">
        <v>8356</v>
      </c>
      <c r="S2772">
        <f>YEAR(T2772)</f>
        <v>2014</v>
      </c>
      <c r="T2772" s="14">
        <f>(((J2772/60)/60)/24)+DATE(1970,1,1)</f>
        <v>41686.705208333333</v>
      </c>
      <c r="U2772" s="14">
        <f>(((I2772/60)/60)/24)+DATE(1970,1,1)</f>
        <v>41716.663541666669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 0)</f>
        <v>0</v>
      </c>
      <c r="Q2773" s="10" t="s">
        <v>8320</v>
      </c>
      <c r="R2773" t="s">
        <v>8356</v>
      </c>
      <c r="S2773">
        <f>YEAR(T2773)</f>
        <v>2012</v>
      </c>
      <c r="T2773" s="14">
        <f>(((J2773/60)/60)/24)+DATE(1970,1,1)</f>
        <v>41257.531712962962</v>
      </c>
      <c r="U2773" s="14">
        <f>(((I2773/60)/60)/24)+DATE(1970,1,1)</f>
        <v>41306.708333333336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 0)</f>
        <v>0</v>
      </c>
      <c r="Q2774" s="10" t="s">
        <v>8320</v>
      </c>
      <c r="R2774" t="s">
        <v>8356</v>
      </c>
      <c r="S2774">
        <f>YEAR(T2774)</f>
        <v>2013</v>
      </c>
      <c r="T2774" s="14">
        <f>(((J2774/60)/60)/24)+DATE(1970,1,1)</f>
        <v>41537.869143518517</v>
      </c>
      <c r="U2774" s="14">
        <f>(((I2774/60)/60)/24)+DATE(1970,1,1)</f>
        <v>41552.869143518517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 0)</f>
        <v>1</v>
      </c>
      <c r="Q2775" s="10" t="s">
        <v>8320</v>
      </c>
      <c r="R2775" t="s">
        <v>8356</v>
      </c>
      <c r="S2775">
        <f>YEAR(T2775)</f>
        <v>2016</v>
      </c>
      <c r="T2775" s="14">
        <f>(((J2775/60)/60)/24)+DATE(1970,1,1)</f>
        <v>42474.86482638889</v>
      </c>
      <c r="U2775" s="14">
        <f>(((I2775/60)/60)/24)+DATE(1970,1,1)</f>
        <v>42484.86482638889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 0)</f>
        <v>43.85</v>
      </c>
      <c r="Q2776" s="10" t="s">
        <v>8320</v>
      </c>
      <c r="R2776" t="s">
        <v>8356</v>
      </c>
      <c r="S2776">
        <f>YEAR(T2776)</f>
        <v>2013</v>
      </c>
      <c r="T2776" s="14">
        <f>(((J2776/60)/60)/24)+DATE(1970,1,1)</f>
        <v>41311.126481481479</v>
      </c>
      <c r="U2776" s="14">
        <f>(((I2776/60)/60)/24)+DATE(1970,1,1)</f>
        <v>41341.126481481479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 0)</f>
        <v>75</v>
      </c>
      <c r="Q2777" s="10" t="s">
        <v>8320</v>
      </c>
      <c r="R2777" t="s">
        <v>8356</v>
      </c>
      <c r="S2777">
        <f>YEAR(T2777)</f>
        <v>2011</v>
      </c>
      <c r="T2777" s="14">
        <f>(((J2777/60)/60)/24)+DATE(1970,1,1)</f>
        <v>40863.013356481482</v>
      </c>
      <c r="U2777" s="14">
        <f>(((I2777/60)/60)/24)+DATE(1970,1,1)</f>
        <v>40893.013356481482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 0)</f>
        <v>45.97</v>
      </c>
      <c r="Q2778" s="10" t="s">
        <v>8320</v>
      </c>
      <c r="R2778" t="s">
        <v>8356</v>
      </c>
      <c r="S2778">
        <f>YEAR(T2778)</f>
        <v>2015</v>
      </c>
      <c r="T2778" s="14">
        <f>(((J2778/60)/60)/24)+DATE(1970,1,1)</f>
        <v>42136.297175925924</v>
      </c>
      <c r="U2778" s="14">
        <f>(((I2778/60)/60)/24)+DATE(1970,1,1)</f>
        <v>42167.297175925924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 0)</f>
        <v>10</v>
      </c>
      <c r="Q2779" s="10" t="s">
        <v>8320</v>
      </c>
      <c r="R2779" t="s">
        <v>8356</v>
      </c>
      <c r="S2779">
        <f>YEAR(T2779)</f>
        <v>2015</v>
      </c>
      <c r="T2779" s="14">
        <f>(((J2779/60)/60)/24)+DATE(1970,1,1)</f>
        <v>42172.669027777782</v>
      </c>
      <c r="U2779" s="14">
        <f>(((I2779/60)/60)/24)+DATE(1970,1,1)</f>
        <v>42202.669027777782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 0)</f>
        <v>93.67</v>
      </c>
      <c r="Q2780" s="10" t="s">
        <v>8320</v>
      </c>
      <c r="R2780" t="s">
        <v>8356</v>
      </c>
      <c r="S2780">
        <f>YEAR(T2780)</f>
        <v>2014</v>
      </c>
      <c r="T2780" s="14">
        <f>(((J2780/60)/60)/24)+DATE(1970,1,1)</f>
        <v>41846.978078703702</v>
      </c>
      <c r="U2780" s="14">
        <f>(((I2780/60)/60)/24)+DATE(1970,1,1)</f>
        <v>41876.978078703702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 0)</f>
        <v>53</v>
      </c>
      <c r="Q2781" s="10" t="s">
        <v>8320</v>
      </c>
      <c r="R2781" t="s">
        <v>8356</v>
      </c>
      <c r="S2781">
        <f>YEAR(T2781)</f>
        <v>2015</v>
      </c>
      <c r="T2781" s="14">
        <f>(((J2781/60)/60)/24)+DATE(1970,1,1)</f>
        <v>42300.585891203707</v>
      </c>
      <c r="U2781" s="14">
        <f>(((I2781/60)/60)/24)+DATE(1970,1,1)</f>
        <v>42330.627557870372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 0)</f>
        <v>0</v>
      </c>
      <c r="Q2782" s="10" t="s">
        <v>8320</v>
      </c>
      <c r="R2782" t="s">
        <v>8356</v>
      </c>
      <c r="S2782">
        <f>YEAR(T2782)</f>
        <v>2017</v>
      </c>
      <c r="T2782" s="14">
        <f>(((J2782/60)/60)/24)+DATE(1970,1,1)</f>
        <v>42774.447777777779</v>
      </c>
      <c r="U2782" s="14">
        <f>(((I2782/60)/60)/24)+DATE(1970,1,1)</f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 0)</f>
        <v>47</v>
      </c>
      <c r="Q2783" s="10" t="s">
        <v>8315</v>
      </c>
      <c r="R2783" t="s">
        <v>8316</v>
      </c>
      <c r="S2783">
        <f>YEAR(T2783)</f>
        <v>2015</v>
      </c>
      <c r="T2783" s="14">
        <f>(((J2783/60)/60)/24)+DATE(1970,1,1)</f>
        <v>42018.94159722222</v>
      </c>
      <c r="U2783" s="14">
        <f>(((I2783/60)/60)/24)+DATE(1970,1,1)</f>
        <v>42047.291666666672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 0)</f>
        <v>66.67</v>
      </c>
      <c r="Q2784" s="10" t="s">
        <v>8315</v>
      </c>
      <c r="R2784" t="s">
        <v>8316</v>
      </c>
      <c r="S2784">
        <f>YEAR(T2784)</f>
        <v>2015</v>
      </c>
      <c r="T2784" s="14">
        <f>(((J2784/60)/60)/24)+DATE(1970,1,1)</f>
        <v>42026.924976851849</v>
      </c>
      <c r="U2784" s="14">
        <f>(((I2784/60)/60)/24)+DATE(1970,1,1)</f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 0)</f>
        <v>18.77</v>
      </c>
      <c r="Q2785" s="10" t="s">
        <v>8315</v>
      </c>
      <c r="R2785" t="s">
        <v>8316</v>
      </c>
      <c r="S2785">
        <f>YEAR(T2785)</f>
        <v>2015</v>
      </c>
      <c r="T2785" s="14">
        <f>(((J2785/60)/60)/24)+DATE(1970,1,1)</f>
        <v>42103.535254629634</v>
      </c>
      <c r="U2785" s="14">
        <f>(((I2785/60)/60)/24)+DATE(1970,1,1)</f>
        <v>42117.535254629634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 0)</f>
        <v>66.11</v>
      </c>
      <c r="Q2786" s="10" t="s">
        <v>8315</v>
      </c>
      <c r="R2786" t="s">
        <v>8316</v>
      </c>
      <c r="S2786">
        <f>YEAR(T2786)</f>
        <v>2014</v>
      </c>
      <c r="T2786" s="14">
        <f>(((J2786/60)/60)/24)+DATE(1970,1,1)</f>
        <v>41920.787534722222</v>
      </c>
      <c r="U2786" s="14">
        <f>(((I2786/60)/60)/24)+DATE(1970,1,1)</f>
        <v>41941.787534722222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 0)</f>
        <v>36.86</v>
      </c>
      <c r="Q2787" s="10" t="s">
        <v>8315</v>
      </c>
      <c r="R2787" t="s">
        <v>8316</v>
      </c>
      <c r="S2787">
        <f>YEAR(T2787)</f>
        <v>2016</v>
      </c>
      <c r="T2787" s="14">
        <f>(((J2787/60)/60)/24)+DATE(1970,1,1)</f>
        <v>42558.189432870371</v>
      </c>
      <c r="U2787" s="14">
        <f>(((I2787/60)/60)/24)+DATE(1970,1,1)</f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 0)</f>
        <v>39.81</v>
      </c>
      <c r="Q2788" s="10" t="s">
        <v>8315</v>
      </c>
      <c r="R2788" t="s">
        <v>8316</v>
      </c>
      <c r="S2788">
        <f>YEAR(T2788)</f>
        <v>2014</v>
      </c>
      <c r="T2788" s="14">
        <f>(((J2788/60)/60)/24)+DATE(1970,1,1)</f>
        <v>41815.569212962961</v>
      </c>
      <c r="U2788" s="14">
        <f>(((I2788/60)/60)/24)+DATE(1970,1,1)</f>
        <v>41829.569212962961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 0)</f>
        <v>31.5</v>
      </c>
      <c r="Q2789" s="10" t="s">
        <v>8315</v>
      </c>
      <c r="R2789" t="s">
        <v>8316</v>
      </c>
      <c r="S2789">
        <f>YEAR(T2789)</f>
        <v>2014</v>
      </c>
      <c r="T2789" s="14">
        <f>(((J2789/60)/60)/24)+DATE(1970,1,1)</f>
        <v>41808.198518518519</v>
      </c>
      <c r="U2789" s="14">
        <f>(((I2789/60)/60)/24)+DATE(1970,1,1)</f>
        <v>41838.198518518519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 0)</f>
        <v>102.5</v>
      </c>
      <c r="Q2790" s="10" t="s">
        <v>8315</v>
      </c>
      <c r="R2790" t="s">
        <v>8316</v>
      </c>
      <c r="S2790">
        <f>YEAR(T2790)</f>
        <v>2016</v>
      </c>
      <c r="T2790" s="14">
        <f>(((J2790/60)/60)/24)+DATE(1970,1,1)</f>
        <v>42550.701886574068</v>
      </c>
      <c r="U2790" s="14">
        <f>(((I2790/60)/60)/24)+DATE(1970,1,1)</f>
        <v>42580.701886574068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 0)</f>
        <v>126.46</v>
      </c>
      <c r="Q2791" s="10" t="s">
        <v>8315</v>
      </c>
      <c r="R2791" t="s">
        <v>8316</v>
      </c>
      <c r="S2791">
        <f>YEAR(T2791)</f>
        <v>2015</v>
      </c>
      <c r="T2791" s="14">
        <f>(((J2791/60)/60)/24)+DATE(1970,1,1)</f>
        <v>42056.013124999998</v>
      </c>
      <c r="U2791" s="14">
        <f>(((I2791/60)/60)/24)+DATE(1970,1,1)</f>
        <v>42075.166666666672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 0)</f>
        <v>47.88</v>
      </c>
      <c r="Q2792" s="10" t="s">
        <v>8315</v>
      </c>
      <c r="R2792" t="s">
        <v>8316</v>
      </c>
      <c r="S2792">
        <f>YEAR(T2792)</f>
        <v>2015</v>
      </c>
      <c r="T2792" s="14">
        <f>(((J2792/60)/60)/24)+DATE(1970,1,1)</f>
        <v>42016.938692129625</v>
      </c>
      <c r="U2792" s="14">
        <f>(((I2792/60)/60)/24)+DATE(1970,1,1)</f>
        <v>42046.938692129625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 0)</f>
        <v>73.209999999999994</v>
      </c>
      <c r="Q2793" s="10" t="s">
        <v>8315</v>
      </c>
      <c r="R2793" t="s">
        <v>8316</v>
      </c>
      <c r="S2793">
        <f>YEAR(T2793)</f>
        <v>2016</v>
      </c>
      <c r="T2793" s="14">
        <f>(((J2793/60)/60)/24)+DATE(1970,1,1)</f>
        <v>42591.899988425925</v>
      </c>
      <c r="U2793" s="14">
        <f>(((I2793/60)/60)/24)+DATE(1970,1,1)</f>
        <v>42622.166666666672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 0)</f>
        <v>89.67</v>
      </c>
      <c r="Q2794" s="10" t="s">
        <v>8315</v>
      </c>
      <c r="R2794" t="s">
        <v>8316</v>
      </c>
      <c r="S2794">
        <f>YEAR(T2794)</f>
        <v>2015</v>
      </c>
      <c r="T2794" s="14">
        <f>(((J2794/60)/60)/24)+DATE(1970,1,1)</f>
        <v>42183.231006944443</v>
      </c>
      <c r="U2794" s="14">
        <f>(((I2794/60)/60)/24)+DATE(1970,1,1)</f>
        <v>42228.231006944443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 0)</f>
        <v>151.46</v>
      </c>
      <c r="Q2795" s="10" t="s">
        <v>8315</v>
      </c>
      <c r="R2795" t="s">
        <v>8316</v>
      </c>
      <c r="S2795">
        <f>YEAR(T2795)</f>
        <v>2015</v>
      </c>
      <c r="T2795" s="14">
        <f>(((J2795/60)/60)/24)+DATE(1970,1,1)</f>
        <v>42176.419039351851</v>
      </c>
      <c r="U2795" s="14">
        <f>(((I2795/60)/60)/24)+DATE(1970,1,1)</f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 0)</f>
        <v>25</v>
      </c>
      <c r="Q2796" s="10" t="s">
        <v>8315</v>
      </c>
      <c r="R2796" t="s">
        <v>8316</v>
      </c>
      <c r="S2796">
        <f>YEAR(T2796)</f>
        <v>2016</v>
      </c>
      <c r="T2796" s="14">
        <f>(((J2796/60)/60)/24)+DATE(1970,1,1)</f>
        <v>42416.691655092596</v>
      </c>
      <c r="U2796" s="14">
        <f>(((I2796/60)/60)/24)+DATE(1970,1,1)</f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 0)</f>
        <v>36.5</v>
      </c>
      <c r="Q2797" s="10" t="s">
        <v>8315</v>
      </c>
      <c r="R2797" t="s">
        <v>8316</v>
      </c>
      <c r="S2797">
        <f>YEAR(T2797)</f>
        <v>2014</v>
      </c>
      <c r="T2797" s="14">
        <f>(((J2797/60)/60)/24)+DATE(1970,1,1)</f>
        <v>41780.525937500002</v>
      </c>
      <c r="U2797" s="14">
        <f>(((I2797/60)/60)/24)+DATE(1970,1,1)</f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 0)</f>
        <v>44</v>
      </c>
      <c r="Q2798" s="10" t="s">
        <v>8315</v>
      </c>
      <c r="R2798" t="s">
        <v>8316</v>
      </c>
      <c r="S2798">
        <f>YEAR(T2798)</f>
        <v>2014</v>
      </c>
      <c r="T2798" s="14">
        <f>(((J2798/60)/60)/24)+DATE(1970,1,1)</f>
        <v>41795.528101851851</v>
      </c>
      <c r="U2798" s="14">
        <f>(((I2798/60)/60)/24)+DATE(1970,1,1)</f>
        <v>41825.528101851851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 0)</f>
        <v>87.36</v>
      </c>
      <c r="Q2799" s="10" t="s">
        <v>8315</v>
      </c>
      <c r="R2799" t="s">
        <v>8316</v>
      </c>
      <c r="S2799">
        <f>YEAR(T2799)</f>
        <v>2014</v>
      </c>
      <c r="T2799" s="14">
        <f>(((J2799/60)/60)/24)+DATE(1970,1,1)</f>
        <v>41798.94027777778</v>
      </c>
      <c r="U2799" s="14">
        <f>(((I2799/60)/60)/24)+DATE(1970,1,1)</f>
        <v>41828.94027777778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 0)</f>
        <v>36.47</v>
      </c>
      <c r="Q2800" s="10" t="s">
        <v>8315</v>
      </c>
      <c r="R2800" t="s">
        <v>8316</v>
      </c>
      <c r="S2800">
        <f>YEAR(T2800)</f>
        <v>2015</v>
      </c>
      <c r="T2800" s="14">
        <f>(((J2800/60)/60)/24)+DATE(1970,1,1)</f>
        <v>42201.675011574072</v>
      </c>
      <c r="U2800" s="14">
        <f>(((I2800/60)/60)/24)+DATE(1970,1,1)</f>
        <v>42216.666666666672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 0)</f>
        <v>44.86</v>
      </c>
      <c r="Q2801" s="10" t="s">
        <v>8315</v>
      </c>
      <c r="R2801" t="s">
        <v>8316</v>
      </c>
      <c r="S2801">
        <f>YEAR(T2801)</f>
        <v>2016</v>
      </c>
      <c r="T2801" s="14">
        <f>(((J2801/60)/60)/24)+DATE(1970,1,1)</f>
        <v>42507.264699074076</v>
      </c>
      <c r="U2801" s="14">
        <f>(((I2801/60)/60)/24)+DATE(1970,1,1)</f>
        <v>42538.666666666672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 0)</f>
        <v>42.9</v>
      </c>
      <c r="Q2802" s="10" t="s">
        <v>8315</v>
      </c>
      <c r="R2802" t="s">
        <v>8316</v>
      </c>
      <c r="S2802">
        <f>YEAR(T2802)</f>
        <v>2014</v>
      </c>
      <c r="T2802" s="14">
        <f>(((J2802/60)/60)/24)+DATE(1970,1,1)</f>
        <v>41948.552847222221</v>
      </c>
      <c r="U2802" s="14">
        <f>(((I2802/60)/60)/24)+DATE(1970,1,1)</f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 0)</f>
        <v>51.23</v>
      </c>
      <c r="Q2803" s="10" t="s">
        <v>8315</v>
      </c>
      <c r="R2803" t="s">
        <v>8316</v>
      </c>
      <c r="S2803">
        <f>YEAR(T2803)</f>
        <v>2014</v>
      </c>
      <c r="T2803" s="14">
        <f>(((J2803/60)/60)/24)+DATE(1970,1,1)</f>
        <v>41900.243159722224</v>
      </c>
      <c r="U2803" s="14">
        <f>(((I2803/60)/60)/24)+DATE(1970,1,1)</f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 0)</f>
        <v>33.94</v>
      </c>
      <c r="Q2804" s="10" t="s">
        <v>8315</v>
      </c>
      <c r="R2804" t="s">
        <v>8316</v>
      </c>
      <c r="S2804">
        <f>YEAR(T2804)</f>
        <v>2015</v>
      </c>
      <c r="T2804" s="14">
        <f>(((J2804/60)/60)/24)+DATE(1970,1,1)</f>
        <v>42192.64707175926</v>
      </c>
      <c r="U2804" s="14">
        <f>(((I2804/60)/60)/24)+DATE(1970,1,1)</f>
        <v>42222.64707175926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 0)</f>
        <v>90.74</v>
      </c>
      <c r="Q2805" s="10" t="s">
        <v>8315</v>
      </c>
      <c r="R2805" t="s">
        <v>8316</v>
      </c>
      <c r="S2805">
        <f>YEAR(T2805)</f>
        <v>2015</v>
      </c>
      <c r="T2805" s="14">
        <f>(((J2805/60)/60)/24)+DATE(1970,1,1)</f>
        <v>42158.065694444449</v>
      </c>
      <c r="U2805" s="14">
        <f>(((I2805/60)/60)/24)+DATE(1970,1,1)</f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 0)</f>
        <v>50</v>
      </c>
      <c r="Q2806" s="10" t="s">
        <v>8315</v>
      </c>
      <c r="R2806" t="s">
        <v>8316</v>
      </c>
      <c r="S2806">
        <f>YEAR(T2806)</f>
        <v>2014</v>
      </c>
      <c r="T2806" s="14">
        <f>(((J2806/60)/60)/24)+DATE(1970,1,1)</f>
        <v>41881.453587962962</v>
      </c>
      <c r="U2806" s="14">
        <f>(((I2806/60)/60)/24)+DATE(1970,1,1)</f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 0)</f>
        <v>24.44</v>
      </c>
      <c r="Q2807" s="10" t="s">
        <v>8315</v>
      </c>
      <c r="R2807" t="s">
        <v>8316</v>
      </c>
      <c r="S2807">
        <f>YEAR(T2807)</f>
        <v>2015</v>
      </c>
      <c r="T2807" s="14">
        <f>(((J2807/60)/60)/24)+DATE(1970,1,1)</f>
        <v>42213.505474537036</v>
      </c>
      <c r="U2807" s="14">
        <f>(((I2807/60)/60)/24)+DATE(1970,1,1)</f>
        <v>42238.505474537036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 0)</f>
        <v>44.25</v>
      </c>
      <c r="Q2808" s="10" t="s">
        <v>8315</v>
      </c>
      <c r="R2808" t="s">
        <v>8316</v>
      </c>
      <c r="S2808">
        <f>YEAR(T2808)</f>
        <v>2015</v>
      </c>
      <c r="T2808" s="14">
        <f>(((J2808/60)/60)/24)+DATE(1970,1,1)</f>
        <v>42185.267245370371</v>
      </c>
      <c r="U2808" s="14">
        <f>(((I2808/60)/60)/24)+DATE(1970,1,1)</f>
        <v>42221.458333333328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 0)</f>
        <v>67.739999999999995</v>
      </c>
      <c r="Q2809" s="10" t="s">
        <v>8315</v>
      </c>
      <c r="R2809" t="s">
        <v>8316</v>
      </c>
      <c r="S2809">
        <f>YEAR(T2809)</f>
        <v>2015</v>
      </c>
      <c r="T2809" s="14">
        <f>(((J2809/60)/60)/24)+DATE(1970,1,1)</f>
        <v>42154.873124999998</v>
      </c>
      <c r="U2809" s="14">
        <f>(((I2809/60)/60)/24)+DATE(1970,1,1)</f>
        <v>42184.873124999998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 0)</f>
        <v>65.38</v>
      </c>
      <c r="Q2810" s="10" t="s">
        <v>8315</v>
      </c>
      <c r="R2810" t="s">
        <v>8316</v>
      </c>
      <c r="S2810">
        <f>YEAR(T2810)</f>
        <v>2015</v>
      </c>
      <c r="T2810" s="14">
        <f>(((J2810/60)/60)/24)+DATE(1970,1,1)</f>
        <v>42208.84646990741</v>
      </c>
      <c r="U2810" s="14">
        <f>(((I2810/60)/60)/24)+DATE(1970,1,1)</f>
        <v>42238.84646990741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 0)</f>
        <v>121.9</v>
      </c>
      <c r="Q2811" s="10" t="s">
        <v>8315</v>
      </c>
      <c r="R2811" t="s">
        <v>8316</v>
      </c>
      <c r="S2811">
        <f>YEAR(T2811)</f>
        <v>2016</v>
      </c>
      <c r="T2811" s="14">
        <f>(((J2811/60)/60)/24)+DATE(1970,1,1)</f>
        <v>42451.496817129635</v>
      </c>
      <c r="U2811" s="14">
        <f>(((I2811/60)/60)/24)+DATE(1970,1,1)</f>
        <v>42459.610416666663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 0)</f>
        <v>47.46</v>
      </c>
      <c r="Q2812" s="10" t="s">
        <v>8315</v>
      </c>
      <c r="R2812" t="s">
        <v>8316</v>
      </c>
      <c r="S2812">
        <f>YEAR(T2812)</f>
        <v>2014</v>
      </c>
      <c r="T2812" s="14">
        <f>(((J2812/60)/60)/24)+DATE(1970,1,1)</f>
        <v>41759.13962962963</v>
      </c>
      <c r="U2812" s="14">
        <f>(((I2812/60)/60)/24)+DATE(1970,1,1)</f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 0)</f>
        <v>92.84</v>
      </c>
      <c r="Q2813" s="10" t="s">
        <v>8315</v>
      </c>
      <c r="R2813" t="s">
        <v>8316</v>
      </c>
      <c r="S2813">
        <f>YEAR(T2813)</f>
        <v>2015</v>
      </c>
      <c r="T2813" s="14">
        <f>(((J2813/60)/60)/24)+DATE(1970,1,1)</f>
        <v>42028.496562500004</v>
      </c>
      <c r="U2813" s="14">
        <f>(((I2813/60)/60)/24)+DATE(1970,1,1)</f>
        <v>42058.496562500004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 0)</f>
        <v>68.25</v>
      </c>
      <c r="Q2814" s="10" t="s">
        <v>8315</v>
      </c>
      <c r="R2814" t="s">
        <v>8316</v>
      </c>
      <c r="S2814">
        <f>YEAR(T2814)</f>
        <v>2015</v>
      </c>
      <c r="T2814" s="14">
        <f>(((J2814/60)/60)/24)+DATE(1970,1,1)</f>
        <v>42054.74418981481</v>
      </c>
      <c r="U2814" s="14">
        <f>(((I2814/60)/60)/24)+DATE(1970,1,1)</f>
        <v>42100.166666666672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 0)</f>
        <v>37.21</v>
      </c>
      <c r="Q2815" s="10" t="s">
        <v>8315</v>
      </c>
      <c r="R2815" t="s">
        <v>8316</v>
      </c>
      <c r="S2815">
        <f>YEAR(T2815)</f>
        <v>2016</v>
      </c>
      <c r="T2815" s="14">
        <f>(((J2815/60)/60)/24)+DATE(1970,1,1)</f>
        <v>42693.742604166662</v>
      </c>
      <c r="U2815" s="14">
        <f>(((I2815/60)/60)/24)+DATE(1970,1,1)</f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 0)</f>
        <v>25.25</v>
      </c>
      <c r="Q2816" s="10" t="s">
        <v>8315</v>
      </c>
      <c r="R2816" t="s">
        <v>8316</v>
      </c>
      <c r="S2816">
        <f>YEAR(T2816)</f>
        <v>2015</v>
      </c>
      <c r="T2816" s="14">
        <f>(((J2816/60)/60)/24)+DATE(1970,1,1)</f>
        <v>42103.399479166663</v>
      </c>
      <c r="U2816" s="14">
        <f>(((I2816/60)/60)/24)+DATE(1970,1,1)</f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 0)</f>
        <v>43.21</v>
      </c>
      <c r="Q2817" s="10" t="s">
        <v>8315</v>
      </c>
      <c r="R2817" t="s">
        <v>8316</v>
      </c>
      <c r="S2817">
        <f>YEAR(T2817)</f>
        <v>2016</v>
      </c>
      <c r="T2817" s="14">
        <f>(((J2817/60)/60)/24)+DATE(1970,1,1)</f>
        <v>42559.776724537034</v>
      </c>
      <c r="U2817" s="14">
        <f>(((I2817/60)/60)/24)+DATE(1970,1,1)</f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 0)</f>
        <v>25.13</v>
      </c>
      <c r="Q2818" s="10" t="s">
        <v>8315</v>
      </c>
      <c r="R2818" t="s">
        <v>8316</v>
      </c>
      <c r="S2818">
        <f>YEAR(T2818)</f>
        <v>2015</v>
      </c>
      <c r="T2818" s="14">
        <f>(((J2818/60)/60)/24)+DATE(1970,1,1)</f>
        <v>42188.467499999999</v>
      </c>
      <c r="U2818" s="14">
        <f>(((I2818/60)/60)/24)+DATE(1970,1,1)</f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 0)</f>
        <v>23.64</v>
      </c>
      <c r="Q2819" s="10" t="s">
        <v>8315</v>
      </c>
      <c r="R2819" t="s">
        <v>8316</v>
      </c>
      <c r="S2819">
        <f>YEAR(T2819)</f>
        <v>2015</v>
      </c>
      <c r="T2819" s="14">
        <f>(((J2819/60)/60)/24)+DATE(1970,1,1)</f>
        <v>42023.634976851856</v>
      </c>
      <c r="U2819" s="14">
        <f>(((I2819/60)/60)/24)+DATE(1970,1,1)</f>
        <v>42063.634976851856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 0)</f>
        <v>103.95</v>
      </c>
      <c r="Q2820" s="10" t="s">
        <v>8315</v>
      </c>
      <c r="R2820" t="s">
        <v>8316</v>
      </c>
      <c r="S2820">
        <f>YEAR(T2820)</f>
        <v>2015</v>
      </c>
      <c r="T2820" s="14">
        <f>(((J2820/60)/60)/24)+DATE(1970,1,1)</f>
        <v>42250.598217592589</v>
      </c>
      <c r="U2820" s="14">
        <f>(((I2820/60)/60)/24)+DATE(1970,1,1)</f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 0)</f>
        <v>50.38</v>
      </c>
      <c r="Q2821" s="10" t="s">
        <v>8315</v>
      </c>
      <c r="R2821" t="s">
        <v>8316</v>
      </c>
      <c r="S2821">
        <f>YEAR(T2821)</f>
        <v>2015</v>
      </c>
      <c r="T2821" s="14">
        <f>(((J2821/60)/60)/24)+DATE(1970,1,1)</f>
        <v>42139.525567129633</v>
      </c>
      <c r="U2821" s="14">
        <f>(((I2821/60)/60)/24)+DATE(1970,1,1)</f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 0)</f>
        <v>13.6</v>
      </c>
      <c r="Q2822" s="10" t="s">
        <v>8315</v>
      </c>
      <c r="R2822" t="s">
        <v>8316</v>
      </c>
      <c r="S2822">
        <f>YEAR(T2822)</f>
        <v>2016</v>
      </c>
      <c r="T2822" s="14">
        <f>(((J2822/60)/60)/24)+DATE(1970,1,1)</f>
        <v>42401.610983796301</v>
      </c>
      <c r="U2822" s="14">
        <f>(((I2822/60)/60)/24)+DATE(1970,1,1)</f>
        <v>42426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 0)</f>
        <v>28.57</v>
      </c>
      <c r="Q2823" s="10" t="s">
        <v>8315</v>
      </c>
      <c r="R2823" t="s">
        <v>8316</v>
      </c>
      <c r="S2823">
        <f>YEAR(T2823)</f>
        <v>2014</v>
      </c>
      <c r="T2823" s="14">
        <f>(((J2823/60)/60)/24)+DATE(1970,1,1)</f>
        <v>41875.922858796301</v>
      </c>
      <c r="U2823" s="14">
        <f>(((I2823/60)/60)/24)+DATE(1970,1,1)</f>
        <v>41905.922858796301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 0)</f>
        <v>63.83</v>
      </c>
      <c r="Q2824" s="10" t="s">
        <v>8315</v>
      </c>
      <c r="R2824" t="s">
        <v>8316</v>
      </c>
      <c r="S2824">
        <f>YEAR(T2824)</f>
        <v>2015</v>
      </c>
      <c r="T2824" s="14">
        <f>(((J2824/60)/60)/24)+DATE(1970,1,1)</f>
        <v>42060.683935185181</v>
      </c>
      <c r="U2824" s="14">
        <f>(((I2824/60)/60)/24)+DATE(1970,1,1)</f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 0)</f>
        <v>8.86</v>
      </c>
      <c r="Q2825" s="10" t="s">
        <v>8315</v>
      </c>
      <c r="R2825" t="s">
        <v>8316</v>
      </c>
      <c r="S2825">
        <f>YEAR(T2825)</f>
        <v>2015</v>
      </c>
      <c r="T2825" s="14">
        <f>(((J2825/60)/60)/24)+DATE(1970,1,1)</f>
        <v>42067.011643518519</v>
      </c>
      <c r="U2825" s="14">
        <f>(((I2825/60)/60)/24)+DATE(1970,1,1)</f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 0)</f>
        <v>50.67</v>
      </c>
      <c r="Q2826" s="10" t="s">
        <v>8315</v>
      </c>
      <c r="R2826" t="s">
        <v>8316</v>
      </c>
      <c r="S2826">
        <f>YEAR(T2826)</f>
        <v>2015</v>
      </c>
      <c r="T2826" s="14">
        <f>(((J2826/60)/60)/24)+DATE(1970,1,1)</f>
        <v>42136.270787037036</v>
      </c>
      <c r="U2826" s="14">
        <f>(((I2826/60)/60)/24)+DATE(1970,1,1)</f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 0)</f>
        <v>60.78</v>
      </c>
      <c r="Q2827" s="10" t="s">
        <v>8315</v>
      </c>
      <c r="R2827" t="s">
        <v>8316</v>
      </c>
      <c r="S2827">
        <f>YEAR(T2827)</f>
        <v>2015</v>
      </c>
      <c r="T2827" s="14">
        <f>(((J2827/60)/60)/24)+DATE(1970,1,1)</f>
        <v>42312.792662037042</v>
      </c>
      <c r="U2827" s="14">
        <f>(((I2827/60)/60)/24)+DATE(1970,1,1)</f>
        <v>42342.792662037042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 0)</f>
        <v>113.42</v>
      </c>
      <c r="Q2828" s="10" t="s">
        <v>8315</v>
      </c>
      <c r="R2828" t="s">
        <v>8316</v>
      </c>
      <c r="S2828">
        <f>YEAR(T2828)</f>
        <v>2015</v>
      </c>
      <c r="T2828" s="14">
        <f>(((J2828/60)/60)/24)+DATE(1970,1,1)</f>
        <v>42171.034861111111</v>
      </c>
      <c r="U2828" s="14">
        <f>(((I2828/60)/60)/24)+DATE(1970,1,1)</f>
        <v>42195.291666666672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 0)</f>
        <v>104.57</v>
      </c>
      <c r="Q2829" s="10" t="s">
        <v>8315</v>
      </c>
      <c r="R2829" t="s">
        <v>8316</v>
      </c>
      <c r="S2829">
        <f>YEAR(T2829)</f>
        <v>2016</v>
      </c>
      <c r="T2829" s="14">
        <f>(((J2829/60)/60)/24)+DATE(1970,1,1)</f>
        <v>42494.683634259258</v>
      </c>
      <c r="U2829" s="14">
        <f>(((I2829/60)/60)/24)+DATE(1970,1,1)</f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 0)</f>
        <v>98.31</v>
      </c>
      <c r="Q2830" s="10" t="s">
        <v>8315</v>
      </c>
      <c r="R2830" t="s">
        <v>8316</v>
      </c>
      <c r="S2830">
        <f>YEAR(T2830)</f>
        <v>2015</v>
      </c>
      <c r="T2830" s="14">
        <f>(((J2830/60)/60)/24)+DATE(1970,1,1)</f>
        <v>42254.264687499999</v>
      </c>
      <c r="U2830" s="14">
        <f>(((I2830/60)/60)/24)+DATE(1970,1,1)</f>
        <v>42279.958333333328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 0)</f>
        <v>35.04</v>
      </c>
      <c r="Q2831" s="10" t="s">
        <v>8315</v>
      </c>
      <c r="R2831" t="s">
        <v>8316</v>
      </c>
      <c r="S2831">
        <f>YEAR(T2831)</f>
        <v>2016</v>
      </c>
      <c r="T2831" s="14">
        <f>(((J2831/60)/60)/24)+DATE(1970,1,1)</f>
        <v>42495.434236111112</v>
      </c>
      <c r="U2831" s="14">
        <f>(((I2831/60)/60)/24)+DATE(1970,1,1)</f>
        <v>42523.434236111112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 0)</f>
        <v>272.73</v>
      </c>
      <c r="Q2832" s="10" t="s">
        <v>8315</v>
      </c>
      <c r="R2832" t="s">
        <v>8316</v>
      </c>
      <c r="S2832">
        <f>YEAR(T2832)</f>
        <v>2014</v>
      </c>
      <c r="T2832" s="14">
        <f>(((J2832/60)/60)/24)+DATE(1970,1,1)</f>
        <v>41758.839675925927</v>
      </c>
      <c r="U2832" s="14">
        <f>(((I2832/60)/60)/24)+DATE(1970,1,1)</f>
        <v>41771.165972222225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 0)</f>
        <v>63.85</v>
      </c>
      <c r="Q2833" s="10" t="s">
        <v>8315</v>
      </c>
      <c r="R2833" t="s">
        <v>8316</v>
      </c>
      <c r="S2833">
        <f>YEAR(T2833)</f>
        <v>2015</v>
      </c>
      <c r="T2833" s="14">
        <f>(((J2833/60)/60)/24)+DATE(1970,1,1)</f>
        <v>42171.824884259258</v>
      </c>
      <c r="U2833" s="14">
        <f>(((I2833/60)/60)/24)+DATE(1970,1,1)</f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 0)</f>
        <v>30.19</v>
      </c>
      <c r="Q2834" s="10" t="s">
        <v>8315</v>
      </c>
      <c r="R2834" t="s">
        <v>8316</v>
      </c>
      <c r="S2834">
        <f>YEAR(T2834)</f>
        <v>2014</v>
      </c>
      <c r="T2834" s="14">
        <f>(((J2834/60)/60)/24)+DATE(1970,1,1)</f>
        <v>41938.709421296298</v>
      </c>
      <c r="U2834" s="14">
        <f>(((I2834/60)/60)/24)+DATE(1970,1,1)</f>
        <v>41966.916666666672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 0)</f>
        <v>83.51</v>
      </c>
      <c r="Q2835" s="10" t="s">
        <v>8315</v>
      </c>
      <c r="R2835" t="s">
        <v>8316</v>
      </c>
      <c r="S2835">
        <f>YEAR(T2835)</f>
        <v>2015</v>
      </c>
      <c r="T2835" s="14">
        <f>(((J2835/60)/60)/24)+DATE(1970,1,1)</f>
        <v>42268.127696759257</v>
      </c>
      <c r="U2835" s="14">
        <f>(((I2835/60)/60)/24)+DATE(1970,1,1)</f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 0)</f>
        <v>64.760000000000005</v>
      </c>
      <c r="Q2836" s="10" t="s">
        <v>8315</v>
      </c>
      <c r="R2836" t="s">
        <v>8316</v>
      </c>
      <c r="S2836">
        <f>YEAR(T2836)</f>
        <v>2015</v>
      </c>
      <c r="T2836" s="14">
        <f>(((J2836/60)/60)/24)+DATE(1970,1,1)</f>
        <v>42019.959837962961</v>
      </c>
      <c r="U2836" s="14">
        <f>(((I2836/60)/60)/24)+DATE(1970,1,1)</f>
        <v>42034.959837962961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 0)</f>
        <v>20.12</v>
      </c>
      <c r="Q2837" s="10" t="s">
        <v>8315</v>
      </c>
      <c r="R2837" t="s">
        <v>8316</v>
      </c>
      <c r="S2837">
        <f>YEAR(T2837)</f>
        <v>2015</v>
      </c>
      <c r="T2837" s="14">
        <f>(((J2837/60)/60)/24)+DATE(1970,1,1)</f>
        <v>42313.703900462962</v>
      </c>
      <c r="U2837" s="14">
        <f>(((I2837/60)/60)/24)+DATE(1970,1,1)</f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 0)</f>
        <v>44.09</v>
      </c>
      <c r="Q2838" s="10" t="s">
        <v>8315</v>
      </c>
      <c r="R2838" t="s">
        <v>8316</v>
      </c>
      <c r="S2838">
        <f>YEAR(T2838)</f>
        <v>2017</v>
      </c>
      <c r="T2838" s="14">
        <f>(((J2838/60)/60)/24)+DATE(1970,1,1)</f>
        <v>42746.261782407411</v>
      </c>
      <c r="U2838" s="14">
        <f>(((I2838/60)/60)/24)+DATE(1970,1,1)</f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 0)</f>
        <v>40.479999999999997</v>
      </c>
      <c r="Q2839" s="10" t="s">
        <v>8315</v>
      </c>
      <c r="R2839" t="s">
        <v>8316</v>
      </c>
      <c r="S2839">
        <f>YEAR(T2839)</f>
        <v>2015</v>
      </c>
      <c r="T2839" s="14">
        <f>(((J2839/60)/60)/24)+DATE(1970,1,1)</f>
        <v>42307.908379629633</v>
      </c>
      <c r="U2839" s="14">
        <f>(((I2839/60)/60)/24)+DATE(1970,1,1)</f>
        <v>42347.950046296297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 0)</f>
        <v>44.54</v>
      </c>
      <c r="Q2840" s="10" t="s">
        <v>8315</v>
      </c>
      <c r="R2840" t="s">
        <v>8316</v>
      </c>
      <c r="S2840">
        <f>YEAR(T2840)</f>
        <v>2014</v>
      </c>
      <c r="T2840" s="14">
        <f>(((J2840/60)/60)/24)+DATE(1970,1,1)</f>
        <v>41842.607592592591</v>
      </c>
      <c r="U2840" s="14">
        <f>(((I2840/60)/60)/24)+DATE(1970,1,1)</f>
        <v>41864.916666666664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 0)</f>
        <v>125.81</v>
      </c>
      <c r="Q2841" s="10" t="s">
        <v>8315</v>
      </c>
      <c r="R2841" t="s">
        <v>8316</v>
      </c>
      <c r="S2841">
        <f>YEAR(T2841)</f>
        <v>2014</v>
      </c>
      <c r="T2841" s="14">
        <f>(((J2841/60)/60)/24)+DATE(1970,1,1)</f>
        <v>41853.240208333329</v>
      </c>
      <c r="U2841" s="14">
        <f>(((I2841/60)/60)/24)+DATE(1970,1,1)</f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 0)</f>
        <v>19.7</v>
      </c>
      <c r="Q2842" s="10" t="s">
        <v>8315</v>
      </c>
      <c r="R2842" t="s">
        <v>8316</v>
      </c>
      <c r="S2842">
        <f>YEAR(T2842)</f>
        <v>2015</v>
      </c>
      <c r="T2842" s="14">
        <f>(((J2842/60)/60)/24)+DATE(1970,1,1)</f>
        <v>42060.035636574074</v>
      </c>
      <c r="U2842" s="14">
        <f>(((I2842/60)/60)/24)+DATE(1970,1,1)</f>
        <v>42081.708333333328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 0)</f>
        <v>10</v>
      </c>
      <c r="Q2843" s="10" t="s">
        <v>8315</v>
      </c>
      <c r="R2843" t="s">
        <v>8316</v>
      </c>
      <c r="S2843">
        <f>YEAR(T2843)</f>
        <v>2015</v>
      </c>
      <c r="T2843" s="14">
        <f>(((J2843/60)/60)/24)+DATE(1970,1,1)</f>
        <v>42291.739548611105</v>
      </c>
      <c r="U2843" s="14">
        <f>(((I2843/60)/60)/24)+DATE(1970,1,1)</f>
        <v>42351.781215277777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 0)</f>
        <v>0</v>
      </c>
      <c r="Q2844" s="10" t="s">
        <v>8315</v>
      </c>
      <c r="R2844" t="s">
        <v>8316</v>
      </c>
      <c r="S2844">
        <f>YEAR(T2844)</f>
        <v>2014</v>
      </c>
      <c r="T2844" s="14">
        <f>(((J2844/60)/60)/24)+DATE(1970,1,1)</f>
        <v>41784.952488425923</v>
      </c>
      <c r="U2844" s="14">
        <f>(((I2844/60)/60)/24)+DATE(1970,1,1)</f>
        <v>41811.458333333336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 0)</f>
        <v>0</v>
      </c>
      <c r="Q2845" s="10" t="s">
        <v>8315</v>
      </c>
      <c r="R2845" t="s">
        <v>8316</v>
      </c>
      <c r="S2845">
        <f>YEAR(T2845)</f>
        <v>2016</v>
      </c>
      <c r="T2845" s="14">
        <f>(((J2845/60)/60)/24)+DATE(1970,1,1)</f>
        <v>42492.737847222219</v>
      </c>
      <c r="U2845" s="14">
        <f>(((I2845/60)/60)/24)+DATE(1970,1,1)</f>
        <v>42534.166666666672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 0)</f>
        <v>30</v>
      </c>
      <c r="Q2846" s="10" t="s">
        <v>8315</v>
      </c>
      <c r="R2846" t="s">
        <v>8316</v>
      </c>
      <c r="S2846">
        <f>YEAR(T2846)</f>
        <v>2016</v>
      </c>
      <c r="T2846" s="14">
        <f>(((J2846/60)/60)/24)+DATE(1970,1,1)</f>
        <v>42709.546064814815</v>
      </c>
      <c r="U2846" s="14">
        <f>(((I2846/60)/60)/24)+DATE(1970,1,1)</f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 0)</f>
        <v>60.67</v>
      </c>
      <c r="Q2847" s="10" t="s">
        <v>8315</v>
      </c>
      <c r="R2847" t="s">
        <v>8316</v>
      </c>
      <c r="S2847">
        <f>YEAR(T2847)</f>
        <v>2015</v>
      </c>
      <c r="T2847" s="14">
        <f>(((J2847/60)/60)/24)+DATE(1970,1,1)</f>
        <v>42103.016585648147</v>
      </c>
      <c r="U2847" s="14">
        <f>(((I2847/60)/60)/24)+DATE(1970,1,1)</f>
        <v>42163.016585648147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 0)</f>
        <v>0</v>
      </c>
      <c r="Q2848" s="10" t="s">
        <v>8315</v>
      </c>
      <c r="R2848" t="s">
        <v>8316</v>
      </c>
      <c r="S2848">
        <f>YEAR(T2848)</f>
        <v>2015</v>
      </c>
      <c r="T2848" s="14">
        <f>(((J2848/60)/60)/24)+DATE(1970,1,1)</f>
        <v>42108.692060185189</v>
      </c>
      <c r="U2848" s="14">
        <f>(((I2848/60)/60)/24)+DATE(1970,1,1)</f>
        <v>42153.692060185189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 0)</f>
        <v>0</v>
      </c>
      <c r="Q2849" s="10" t="s">
        <v>8315</v>
      </c>
      <c r="R2849" t="s">
        <v>8316</v>
      </c>
      <c r="S2849">
        <f>YEAR(T2849)</f>
        <v>2016</v>
      </c>
      <c r="T2849" s="14">
        <f>(((J2849/60)/60)/24)+DATE(1970,1,1)</f>
        <v>42453.806307870371</v>
      </c>
      <c r="U2849" s="14">
        <f>(((I2849/60)/60)/24)+DATE(1970,1,1)</f>
        <v>42513.806307870371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 0)</f>
        <v>23.33</v>
      </c>
      <c r="Q2850" s="10" t="s">
        <v>8315</v>
      </c>
      <c r="R2850" t="s">
        <v>8316</v>
      </c>
      <c r="S2850">
        <f>YEAR(T2850)</f>
        <v>2015</v>
      </c>
      <c r="T2850" s="14">
        <f>(((J2850/60)/60)/24)+DATE(1970,1,1)</f>
        <v>42123.648831018523</v>
      </c>
      <c r="U2850" s="14">
        <f>(((I2850/60)/60)/24)+DATE(1970,1,1)</f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 0)</f>
        <v>5</v>
      </c>
      <c r="Q2851" s="10" t="s">
        <v>8315</v>
      </c>
      <c r="R2851" t="s">
        <v>8316</v>
      </c>
      <c r="S2851">
        <f>YEAR(T2851)</f>
        <v>2016</v>
      </c>
      <c r="T2851" s="14">
        <f>(((J2851/60)/60)/24)+DATE(1970,1,1)</f>
        <v>42453.428240740745</v>
      </c>
      <c r="U2851" s="14">
        <f>(((I2851/60)/60)/24)+DATE(1970,1,1)</f>
        <v>42483.428240740745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 0)</f>
        <v>23.92</v>
      </c>
      <c r="Q2852" s="10" t="s">
        <v>8315</v>
      </c>
      <c r="R2852" t="s">
        <v>8316</v>
      </c>
      <c r="S2852">
        <f>YEAR(T2852)</f>
        <v>2014</v>
      </c>
      <c r="T2852" s="14">
        <f>(((J2852/60)/60)/24)+DATE(1970,1,1)</f>
        <v>41858.007071759261</v>
      </c>
      <c r="U2852" s="14">
        <f>(((I2852/60)/60)/24)+DATE(1970,1,1)</f>
        <v>41888.007071759261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 0)</f>
        <v>0</v>
      </c>
      <c r="Q2853" s="10" t="s">
        <v>8315</v>
      </c>
      <c r="R2853" t="s">
        <v>8316</v>
      </c>
      <c r="S2853">
        <f>YEAR(T2853)</f>
        <v>2016</v>
      </c>
      <c r="T2853" s="14">
        <f>(((J2853/60)/60)/24)+DATE(1970,1,1)</f>
        <v>42390.002650462964</v>
      </c>
      <c r="U2853" s="14">
        <f>(((I2853/60)/60)/24)+DATE(1970,1,1)</f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 0)</f>
        <v>15.83</v>
      </c>
      <c r="Q2854" s="10" t="s">
        <v>8315</v>
      </c>
      <c r="R2854" t="s">
        <v>8316</v>
      </c>
      <c r="S2854">
        <f>YEAR(T2854)</f>
        <v>2014</v>
      </c>
      <c r="T2854" s="14">
        <f>(((J2854/60)/60)/24)+DATE(1970,1,1)</f>
        <v>41781.045173611114</v>
      </c>
      <c r="U2854" s="14">
        <f>(((I2854/60)/60)/24)+DATE(1970,1,1)</f>
        <v>41811.045173611114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 0)</f>
        <v>0</v>
      </c>
      <c r="Q2855" s="10" t="s">
        <v>8315</v>
      </c>
      <c r="R2855" t="s">
        <v>8316</v>
      </c>
      <c r="S2855">
        <f>YEAR(T2855)</f>
        <v>2014</v>
      </c>
      <c r="T2855" s="14">
        <f>(((J2855/60)/60)/24)+DATE(1970,1,1)</f>
        <v>41836.190937499996</v>
      </c>
      <c r="U2855" s="14">
        <f>(((I2855/60)/60)/24)+DATE(1970,1,1)</f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 0)</f>
        <v>29.79</v>
      </c>
      <c r="Q2856" s="10" t="s">
        <v>8315</v>
      </c>
      <c r="R2856" t="s">
        <v>8316</v>
      </c>
      <c r="S2856">
        <f>YEAR(T2856)</f>
        <v>2015</v>
      </c>
      <c r="T2856" s="14">
        <f>(((J2856/60)/60)/24)+DATE(1970,1,1)</f>
        <v>42111.71665509259</v>
      </c>
      <c r="U2856" s="14">
        <f>(((I2856/60)/60)/24)+DATE(1970,1,1)</f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 0)</f>
        <v>60</v>
      </c>
      <c r="Q2857" s="10" t="s">
        <v>8315</v>
      </c>
      <c r="R2857" t="s">
        <v>8316</v>
      </c>
      <c r="S2857">
        <f>YEAR(T2857)</f>
        <v>2016</v>
      </c>
      <c r="T2857" s="14">
        <f>(((J2857/60)/60)/24)+DATE(1970,1,1)</f>
        <v>42370.007766203707</v>
      </c>
      <c r="U2857" s="14">
        <f>(((I2857/60)/60)/24)+DATE(1970,1,1)</f>
        <v>42398.981944444444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 0)</f>
        <v>24.33</v>
      </c>
      <c r="Q2858" s="10" t="s">
        <v>8315</v>
      </c>
      <c r="R2858" t="s">
        <v>8316</v>
      </c>
      <c r="S2858">
        <f>YEAR(T2858)</f>
        <v>2015</v>
      </c>
      <c r="T2858" s="14">
        <f>(((J2858/60)/60)/24)+DATE(1970,1,1)</f>
        <v>42165.037581018521</v>
      </c>
      <c r="U2858" s="14">
        <f>(((I2858/60)/60)/24)+DATE(1970,1,1)</f>
        <v>42224.898611111115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 0)</f>
        <v>500</v>
      </c>
      <c r="Q2859" s="10" t="s">
        <v>8315</v>
      </c>
      <c r="R2859" t="s">
        <v>8316</v>
      </c>
      <c r="S2859">
        <f>YEAR(T2859)</f>
        <v>2016</v>
      </c>
      <c r="T2859" s="14">
        <f>(((J2859/60)/60)/24)+DATE(1970,1,1)</f>
        <v>42726.920081018514</v>
      </c>
      <c r="U2859" s="14">
        <f>(((I2859/60)/60)/24)+DATE(1970,1,1)</f>
        <v>42786.75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 0)</f>
        <v>0</v>
      </c>
      <c r="Q2860" s="10" t="s">
        <v>8315</v>
      </c>
      <c r="R2860" t="s">
        <v>8316</v>
      </c>
      <c r="S2860">
        <f>YEAR(T2860)</f>
        <v>2014</v>
      </c>
      <c r="T2860" s="14">
        <f>(((J2860/60)/60)/24)+DATE(1970,1,1)</f>
        <v>41954.545081018514</v>
      </c>
      <c r="U2860" s="14">
        <f>(((I2860/60)/60)/24)+DATE(1970,1,1)</f>
        <v>41978.477777777778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 0)</f>
        <v>35</v>
      </c>
      <c r="Q2861" s="10" t="s">
        <v>8315</v>
      </c>
      <c r="R2861" t="s">
        <v>8316</v>
      </c>
      <c r="S2861">
        <f>YEAR(T2861)</f>
        <v>2015</v>
      </c>
      <c r="T2861" s="14">
        <f>(((J2861/60)/60)/24)+DATE(1970,1,1)</f>
        <v>42233.362314814818</v>
      </c>
      <c r="U2861" s="14">
        <f>(((I2861/60)/60)/24)+DATE(1970,1,1)</f>
        <v>42293.362314814818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 0)</f>
        <v>29.56</v>
      </c>
      <c r="Q2862" s="10" t="s">
        <v>8315</v>
      </c>
      <c r="R2862" t="s">
        <v>8316</v>
      </c>
      <c r="S2862">
        <f>YEAR(T2862)</f>
        <v>2016</v>
      </c>
      <c r="T2862" s="14">
        <f>(((J2862/60)/60)/24)+DATE(1970,1,1)</f>
        <v>42480.800648148142</v>
      </c>
      <c r="U2862" s="14">
        <f>(((I2862/60)/60)/24)+DATE(1970,1,1)</f>
        <v>42540.800648148142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 0)</f>
        <v>26.67</v>
      </c>
      <c r="Q2863" s="10" t="s">
        <v>8315</v>
      </c>
      <c r="R2863" t="s">
        <v>8316</v>
      </c>
      <c r="S2863">
        <f>YEAR(T2863)</f>
        <v>2015</v>
      </c>
      <c r="T2863" s="14">
        <f>(((J2863/60)/60)/24)+DATE(1970,1,1)</f>
        <v>42257.590833333335</v>
      </c>
      <c r="U2863" s="14">
        <f>(((I2863/60)/60)/24)+DATE(1970,1,1)</f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 0)</f>
        <v>18.329999999999998</v>
      </c>
      <c r="Q2864" s="10" t="s">
        <v>8315</v>
      </c>
      <c r="R2864" t="s">
        <v>8316</v>
      </c>
      <c r="S2864">
        <f>YEAR(T2864)</f>
        <v>2014</v>
      </c>
      <c r="T2864" s="14">
        <f>(((J2864/60)/60)/24)+DATE(1970,1,1)</f>
        <v>41784.789687500001</v>
      </c>
      <c r="U2864" s="14">
        <f>(((I2864/60)/60)/24)+DATE(1970,1,1)</f>
        <v>41814.789687500001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 0)</f>
        <v>20</v>
      </c>
      <c r="Q2865" s="10" t="s">
        <v>8315</v>
      </c>
      <c r="R2865" t="s">
        <v>8316</v>
      </c>
      <c r="S2865">
        <f>YEAR(T2865)</f>
        <v>2014</v>
      </c>
      <c r="T2865" s="14">
        <f>(((J2865/60)/60)/24)+DATE(1970,1,1)</f>
        <v>41831.675034722226</v>
      </c>
      <c r="U2865" s="14">
        <f>(((I2865/60)/60)/24)+DATE(1970,1,1)</f>
        <v>41891.675034722226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 0)</f>
        <v>13.33</v>
      </c>
      <c r="Q2866" s="10" t="s">
        <v>8315</v>
      </c>
      <c r="R2866" t="s">
        <v>8316</v>
      </c>
      <c r="S2866">
        <f>YEAR(T2866)</f>
        <v>2015</v>
      </c>
      <c r="T2866" s="14">
        <f>(((J2866/60)/60)/24)+DATE(1970,1,1)</f>
        <v>42172.613506944443</v>
      </c>
      <c r="U2866" s="14">
        <f>(((I2866/60)/60)/24)+DATE(1970,1,1)</f>
        <v>42202.554166666669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 0)</f>
        <v>0</v>
      </c>
      <c r="Q2867" s="10" t="s">
        <v>8315</v>
      </c>
      <c r="R2867" t="s">
        <v>8316</v>
      </c>
      <c r="S2867">
        <f>YEAR(T2867)</f>
        <v>2014</v>
      </c>
      <c r="T2867" s="14">
        <f>(((J2867/60)/60)/24)+DATE(1970,1,1)</f>
        <v>41950.114108796297</v>
      </c>
      <c r="U2867" s="14">
        <f>(((I2867/60)/60)/24)+DATE(1970,1,1)</f>
        <v>42010.114108796297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 0)</f>
        <v>22.5</v>
      </c>
      <c r="Q2868" s="10" t="s">
        <v>8315</v>
      </c>
      <c r="R2868" t="s">
        <v>8316</v>
      </c>
      <c r="S2868">
        <f>YEAR(T2868)</f>
        <v>2016</v>
      </c>
      <c r="T2868" s="14">
        <f>(((J2868/60)/60)/24)+DATE(1970,1,1)</f>
        <v>42627.955104166671</v>
      </c>
      <c r="U2868" s="14">
        <f>(((I2868/60)/60)/24)+DATE(1970,1,1)</f>
        <v>42657.916666666672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 0)</f>
        <v>50.4</v>
      </c>
      <c r="Q2869" s="10" t="s">
        <v>8315</v>
      </c>
      <c r="R2869" t="s">
        <v>8316</v>
      </c>
      <c r="S2869">
        <f>YEAR(T2869)</f>
        <v>2016</v>
      </c>
      <c r="T2869" s="14">
        <f>(((J2869/60)/60)/24)+DATE(1970,1,1)</f>
        <v>42531.195277777777</v>
      </c>
      <c r="U2869" s="14">
        <f>(((I2869/60)/60)/24)+DATE(1970,1,1)</f>
        <v>42555.166666666672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 0)</f>
        <v>105.03</v>
      </c>
      <c r="Q2870" s="10" t="s">
        <v>8315</v>
      </c>
      <c r="R2870" t="s">
        <v>8316</v>
      </c>
      <c r="S2870">
        <f>YEAR(T2870)</f>
        <v>2016</v>
      </c>
      <c r="T2870" s="14">
        <f>(((J2870/60)/60)/24)+DATE(1970,1,1)</f>
        <v>42618.827013888891</v>
      </c>
      <c r="U2870" s="14">
        <f>(((I2870/60)/60)/24)+DATE(1970,1,1)</f>
        <v>42648.827013888891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 0)</f>
        <v>35.4</v>
      </c>
      <c r="Q2871" s="10" t="s">
        <v>8315</v>
      </c>
      <c r="R2871" t="s">
        <v>8316</v>
      </c>
      <c r="S2871">
        <f>YEAR(T2871)</f>
        <v>2016</v>
      </c>
      <c r="T2871" s="14">
        <f>(((J2871/60)/60)/24)+DATE(1970,1,1)</f>
        <v>42540.593530092592</v>
      </c>
      <c r="U2871" s="14">
        <f>(((I2871/60)/60)/24)+DATE(1970,1,1)</f>
        <v>42570.593530092592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 0)</f>
        <v>83.33</v>
      </c>
      <c r="Q2872" s="10" t="s">
        <v>8315</v>
      </c>
      <c r="R2872" t="s">
        <v>8316</v>
      </c>
      <c r="S2872">
        <f>YEAR(T2872)</f>
        <v>2014</v>
      </c>
      <c r="T2872" s="14">
        <f>(((J2872/60)/60)/24)+DATE(1970,1,1)</f>
        <v>41746.189409722225</v>
      </c>
      <c r="U2872" s="14">
        <f>(((I2872/60)/60)/24)+DATE(1970,1,1)</f>
        <v>41776.189409722225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 0)</f>
        <v>35.92</v>
      </c>
      <c r="Q2873" s="10" t="s">
        <v>8315</v>
      </c>
      <c r="R2873" t="s">
        <v>8316</v>
      </c>
      <c r="S2873">
        <f>YEAR(T2873)</f>
        <v>2014</v>
      </c>
      <c r="T2873" s="14">
        <f>(((J2873/60)/60)/24)+DATE(1970,1,1)</f>
        <v>41974.738576388889</v>
      </c>
      <c r="U2873" s="14">
        <f>(((I2873/60)/60)/24)+DATE(1970,1,1)</f>
        <v>41994.738576388889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 0)</f>
        <v>0</v>
      </c>
      <c r="Q2874" s="10" t="s">
        <v>8315</v>
      </c>
      <c r="R2874" t="s">
        <v>8316</v>
      </c>
      <c r="S2874">
        <f>YEAR(T2874)</f>
        <v>2015</v>
      </c>
      <c r="T2874" s="14">
        <f>(((J2874/60)/60)/24)+DATE(1970,1,1)</f>
        <v>42115.11618055556</v>
      </c>
      <c r="U2874" s="14">
        <f>(((I2874/60)/60)/24)+DATE(1970,1,1)</f>
        <v>42175.11618055556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 0)</f>
        <v>119.13</v>
      </c>
      <c r="Q2875" s="10" t="s">
        <v>8315</v>
      </c>
      <c r="R2875" t="s">
        <v>8316</v>
      </c>
      <c r="S2875">
        <f>YEAR(T2875)</f>
        <v>2014</v>
      </c>
      <c r="T2875" s="14">
        <f>(((J2875/60)/60)/24)+DATE(1970,1,1)</f>
        <v>42002.817488425921</v>
      </c>
      <c r="U2875" s="14">
        <f>(((I2875/60)/60)/24)+DATE(1970,1,1)</f>
        <v>42032.817488425921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 0)</f>
        <v>90.33</v>
      </c>
      <c r="Q2876" s="10" t="s">
        <v>8315</v>
      </c>
      <c r="R2876" t="s">
        <v>8316</v>
      </c>
      <c r="S2876">
        <f>YEAR(T2876)</f>
        <v>2016</v>
      </c>
      <c r="T2876" s="14">
        <f>(((J2876/60)/60)/24)+DATE(1970,1,1)</f>
        <v>42722.84474537037</v>
      </c>
      <c r="U2876" s="14">
        <f>(((I2876/60)/60)/24)+DATE(1970,1,1)</f>
        <v>42752.84474537037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 0)</f>
        <v>2.33</v>
      </c>
      <c r="Q2877" s="10" t="s">
        <v>8315</v>
      </c>
      <c r="R2877" t="s">
        <v>8316</v>
      </c>
      <c r="S2877">
        <f>YEAR(T2877)</f>
        <v>2016</v>
      </c>
      <c r="T2877" s="14">
        <f>(((J2877/60)/60)/24)+DATE(1970,1,1)</f>
        <v>42465.128391203703</v>
      </c>
      <c r="U2877" s="14">
        <f>(((I2877/60)/60)/24)+DATE(1970,1,1)</f>
        <v>42495.128391203703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 0)</f>
        <v>0</v>
      </c>
      <c r="Q2878" s="10" t="s">
        <v>8315</v>
      </c>
      <c r="R2878" t="s">
        <v>8316</v>
      </c>
      <c r="S2878">
        <f>YEAR(T2878)</f>
        <v>2015</v>
      </c>
      <c r="T2878" s="14">
        <f>(((J2878/60)/60)/24)+DATE(1970,1,1)</f>
        <v>42171.743969907402</v>
      </c>
      <c r="U2878" s="14">
        <f>(((I2878/60)/60)/24)+DATE(1970,1,1)</f>
        <v>42201.743969907402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 0)</f>
        <v>108.33</v>
      </c>
      <c r="Q2879" s="10" t="s">
        <v>8315</v>
      </c>
      <c r="R2879" t="s">
        <v>8316</v>
      </c>
      <c r="S2879">
        <f>YEAR(T2879)</f>
        <v>2016</v>
      </c>
      <c r="T2879" s="14">
        <f>(((J2879/60)/60)/24)+DATE(1970,1,1)</f>
        <v>42672.955138888887</v>
      </c>
      <c r="U2879" s="14">
        <f>(((I2879/60)/60)/24)+DATE(1970,1,1)</f>
        <v>42704.708333333328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 0)</f>
        <v>15.75</v>
      </c>
      <c r="Q2880" s="10" t="s">
        <v>8315</v>
      </c>
      <c r="R2880" t="s">
        <v>8316</v>
      </c>
      <c r="S2880">
        <f>YEAR(T2880)</f>
        <v>2015</v>
      </c>
      <c r="T2880" s="14">
        <f>(((J2880/60)/60)/24)+DATE(1970,1,1)</f>
        <v>42128.615682870368</v>
      </c>
      <c r="U2880" s="14">
        <f>(((I2880/60)/60)/24)+DATE(1970,1,1)</f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 0)</f>
        <v>29</v>
      </c>
      <c r="Q2881" s="10" t="s">
        <v>8315</v>
      </c>
      <c r="R2881" t="s">
        <v>8316</v>
      </c>
      <c r="S2881">
        <f>YEAR(T2881)</f>
        <v>2015</v>
      </c>
      <c r="T2881" s="14">
        <f>(((J2881/60)/60)/24)+DATE(1970,1,1)</f>
        <v>42359.725243055553</v>
      </c>
      <c r="U2881" s="14">
        <f>(((I2881/60)/60)/24)+DATE(1970,1,1)</f>
        <v>42389.725243055553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 0)</f>
        <v>96.55</v>
      </c>
      <c r="Q2882" s="10" t="s">
        <v>8315</v>
      </c>
      <c r="R2882" t="s">
        <v>8316</v>
      </c>
      <c r="S2882">
        <f>YEAR(T2882)</f>
        <v>2015</v>
      </c>
      <c r="T2882" s="14">
        <f>(((J2882/60)/60)/24)+DATE(1970,1,1)</f>
        <v>42192.905694444446</v>
      </c>
      <c r="U2882" s="14">
        <f>(((I2882/60)/60)/24)+DATE(1970,1,1)</f>
        <v>42236.711805555555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 0)</f>
        <v>0</v>
      </c>
      <c r="Q2883" s="10" t="s">
        <v>8315</v>
      </c>
      <c r="R2883" t="s">
        <v>8316</v>
      </c>
      <c r="S2883">
        <f>YEAR(T2883)</f>
        <v>2014</v>
      </c>
      <c r="T2883" s="14">
        <f>(((J2883/60)/60)/24)+DATE(1970,1,1)</f>
        <v>41916.597638888888</v>
      </c>
      <c r="U2883" s="14">
        <f>(((I2883/60)/60)/24)+DATE(1970,1,1)</f>
        <v>41976.639305555553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 0)</f>
        <v>63</v>
      </c>
      <c r="Q2884" s="10" t="s">
        <v>8315</v>
      </c>
      <c r="R2884" t="s">
        <v>8316</v>
      </c>
      <c r="S2884">
        <f>YEAR(T2884)</f>
        <v>2016</v>
      </c>
      <c r="T2884" s="14">
        <f>(((J2884/60)/60)/24)+DATE(1970,1,1)</f>
        <v>42461.596273148149</v>
      </c>
      <c r="U2884" s="14">
        <f>(((I2884/60)/60)/24)+DATE(1970,1,1)</f>
        <v>42491.596273148149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 0)</f>
        <v>381.6</v>
      </c>
      <c r="Q2885" s="10" t="s">
        <v>8315</v>
      </c>
      <c r="R2885" t="s">
        <v>8316</v>
      </c>
      <c r="S2885">
        <f>YEAR(T2885)</f>
        <v>2016</v>
      </c>
      <c r="T2885" s="14">
        <f>(((J2885/60)/60)/24)+DATE(1970,1,1)</f>
        <v>42370.90320601852</v>
      </c>
      <c r="U2885" s="14">
        <f>(((I2885/60)/60)/24)+DATE(1970,1,1)</f>
        <v>42406.207638888889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 0)</f>
        <v>46.25</v>
      </c>
      <c r="Q2886" s="10" t="s">
        <v>8315</v>
      </c>
      <c r="R2886" t="s">
        <v>8316</v>
      </c>
      <c r="S2886">
        <f>YEAR(T2886)</f>
        <v>2014</v>
      </c>
      <c r="T2886" s="14">
        <f>(((J2886/60)/60)/24)+DATE(1970,1,1)</f>
        <v>41948.727256944447</v>
      </c>
      <c r="U2886" s="14">
        <f>(((I2886/60)/60)/24)+DATE(1970,1,1)</f>
        <v>41978.727256944447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 0)</f>
        <v>26</v>
      </c>
      <c r="Q2887" s="10" t="s">
        <v>8315</v>
      </c>
      <c r="R2887" t="s">
        <v>8316</v>
      </c>
      <c r="S2887">
        <f>YEAR(T2887)</f>
        <v>2015</v>
      </c>
      <c r="T2887" s="14">
        <f>(((J2887/60)/60)/24)+DATE(1970,1,1)</f>
        <v>42047.07640046296</v>
      </c>
      <c r="U2887" s="14">
        <f>(((I2887/60)/60)/24)+DATE(1970,1,1)</f>
        <v>42077.034733796296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 0)</f>
        <v>10</v>
      </c>
      <c r="Q2888" s="10" t="s">
        <v>8315</v>
      </c>
      <c r="R2888" t="s">
        <v>8316</v>
      </c>
      <c r="S2888">
        <f>YEAR(T2888)</f>
        <v>2015</v>
      </c>
      <c r="T2888" s="14">
        <f>(((J2888/60)/60)/24)+DATE(1970,1,1)</f>
        <v>42261.632916666669</v>
      </c>
      <c r="U2888" s="14">
        <f>(((I2888/60)/60)/24)+DATE(1970,1,1)</f>
        <v>42266.165972222225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 0)</f>
        <v>5</v>
      </c>
      <c r="Q2889" s="10" t="s">
        <v>8315</v>
      </c>
      <c r="R2889" t="s">
        <v>8316</v>
      </c>
      <c r="S2889">
        <f>YEAR(T2889)</f>
        <v>2014</v>
      </c>
      <c r="T2889" s="14">
        <f>(((J2889/60)/60)/24)+DATE(1970,1,1)</f>
        <v>41985.427361111113</v>
      </c>
      <c r="U2889" s="14">
        <f>(((I2889/60)/60)/24)+DATE(1970,1,1)</f>
        <v>42015.427361111113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 0)</f>
        <v>0</v>
      </c>
      <c r="Q2890" s="10" t="s">
        <v>8315</v>
      </c>
      <c r="R2890" t="s">
        <v>8316</v>
      </c>
      <c r="S2890">
        <f>YEAR(T2890)</f>
        <v>2014</v>
      </c>
      <c r="T2890" s="14">
        <f>(((J2890/60)/60)/24)+DATE(1970,1,1)</f>
        <v>41922.535185185188</v>
      </c>
      <c r="U2890" s="14">
        <f>(((I2890/60)/60)/24)+DATE(1970,1,1)</f>
        <v>41930.207638888889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 0)</f>
        <v>81.569999999999993</v>
      </c>
      <c r="Q2891" s="10" t="s">
        <v>8315</v>
      </c>
      <c r="R2891" t="s">
        <v>8316</v>
      </c>
      <c r="S2891">
        <f>YEAR(T2891)</f>
        <v>2014</v>
      </c>
      <c r="T2891" s="14">
        <f>(((J2891/60)/60)/24)+DATE(1970,1,1)</f>
        <v>41850.863252314812</v>
      </c>
      <c r="U2891" s="14">
        <f>(((I2891/60)/60)/24)+DATE(1970,1,1)</f>
        <v>41880.863252314812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 0)</f>
        <v>7</v>
      </c>
      <c r="Q2892" s="10" t="s">
        <v>8315</v>
      </c>
      <c r="R2892" t="s">
        <v>8316</v>
      </c>
      <c r="S2892">
        <f>YEAR(T2892)</f>
        <v>2014</v>
      </c>
      <c r="T2892" s="14">
        <f>(((J2892/60)/60)/24)+DATE(1970,1,1)</f>
        <v>41831.742962962962</v>
      </c>
      <c r="U2892" s="14">
        <f>(((I2892/60)/60)/24)+DATE(1970,1,1)</f>
        <v>41860.125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 0)</f>
        <v>27.3</v>
      </c>
      <c r="Q2893" s="10" t="s">
        <v>8315</v>
      </c>
      <c r="R2893" t="s">
        <v>8316</v>
      </c>
      <c r="S2893">
        <f>YEAR(T2893)</f>
        <v>2016</v>
      </c>
      <c r="T2893" s="14">
        <f>(((J2893/60)/60)/24)+DATE(1970,1,1)</f>
        <v>42415.883425925931</v>
      </c>
      <c r="U2893" s="14">
        <f>(((I2893/60)/60)/24)+DATE(1970,1,1)</f>
        <v>42475.84175925926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 0)</f>
        <v>29.41</v>
      </c>
      <c r="Q2894" s="10" t="s">
        <v>8315</v>
      </c>
      <c r="R2894" t="s">
        <v>8316</v>
      </c>
      <c r="S2894">
        <f>YEAR(T2894)</f>
        <v>2014</v>
      </c>
      <c r="T2894" s="14">
        <f>(((J2894/60)/60)/24)+DATE(1970,1,1)</f>
        <v>41869.714166666665</v>
      </c>
      <c r="U2894" s="14">
        <f>(((I2894/60)/60)/24)+DATE(1970,1,1)</f>
        <v>41876.875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 0)</f>
        <v>12.5</v>
      </c>
      <c r="Q2895" s="10" t="s">
        <v>8315</v>
      </c>
      <c r="R2895" t="s">
        <v>8316</v>
      </c>
      <c r="S2895">
        <f>YEAR(T2895)</f>
        <v>2014</v>
      </c>
      <c r="T2895" s="14">
        <f>(((J2895/60)/60)/24)+DATE(1970,1,1)</f>
        <v>41953.773090277777</v>
      </c>
      <c r="U2895" s="14">
        <f>(((I2895/60)/60)/24)+DATE(1970,1,1)</f>
        <v>42013.083333333328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 0)</f>
        <v>0</v>
      </c>
      <c r="Q2896" s="10" t="s">
        <v>8315</v>
      </c>
      <c r="R2896" t="s">
        <v>8316</v>
      </c>
      <c r="S2896">
        <f>YEAR(T2896)</f>
        <v>2015</v>
      </c>
      <c r="T2896" s="14">
        <f>(((J2896/60)/60)/24)+DATE(1970,1,1)</f>
        <v>42037.986284722225</v>
      </c>
      <c r="U2896" s="14">
        <f>(((I2896/60)/60)/24)+DATE(1970,1,1)</f>
        <v>42097.944618055553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 0)</f>
        <v>5.75</v>
      </c>
      <c r="Q2897" s="10" t="s">
        <v>8315</v>
      </c>
      <c r="R2897" t="s">
        <v>8316</v>
      </c>
      <c r="S2897">
        <f>YEAR(T2897)</f>
        <v>2014</v>
      </c>
      <c r="T2897" s="14">
        <f>(((J2897/60)/60)/24)+DATE(1970,1,1)</f>
        <v>41811.555462962962</v>
      </c>
      <c r="U2897" s="14">
        <f>(((I2897/60)/60)/24)+DATE(1970,1,1)</f>
        <v>41812.875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 0)</f>
        <v>52.08</v>
      </c>
      <c r="Q2898" s="10" t="s">
        <v>8315</v>
      </c>
      <c r="R2898" t="s">
        <v>8316</v>
      </c>
      <c r="S2898">
        <f>YEAR(T2898)</f>
        <v>2016</v>
      </c>
      <c r="T2898" s="14">
        <f>(((J2898/60)/60)/24)+DATE(1970,1,1)</f>
        <v>42701.908807870372</v>
      </c>
      <c r="U2898" s="14">
        <f>(((I2898/60)/60)/24)+DATE(1970,1,1)</f>
        <v>42716.25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 0)</f>
        <v>183.33</v>
      </c>
      <c r="Q2899" s="10" t="s">
        <v>8315</v>
      </c>
      <c r="R2899" t="s">
        <v>8316</v>
      </c>
      <c r="S2899">
        <f>YEAR(T2899)</f>
        <v>2015</v>
      </c>
      <c r="T2899" s="14">
        <f>(((J2899/60)/60)/24)+DATE(1970,1,1)</f>
        <v>42258.646504629629</v>
      </c>
      <c r="U2899" s="14">
        <f>(((I2899/60)/60)/24)+DATE(1970,1,1)</f>
        <v>42288.645196759258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 0)</f>
        <v>26.33</v>
      </c>
      <c r="Q2900" s="10" t="s">
        <v>8315</v>
      </c>
      <c r="R2900" t="s">
        <v>8316</v>
      </c>
      <c r="S2900">
        <f>YEAR(T2900)</f>
        <v>2015</v>
      </c>
      <c r="T2900" s="14">
        <f>(((J2900/60)/60)/24)+DATE(1970,1,1)</f>
        <v>42278.664965277778</v>
      </c>
      <c r="U2900" s="14">
        <f>(((I2900/60)/60)/24)+DATE(1970,1,1)</f>
        <v>42308.664965277778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 0)</f>
        <v>0</v>
      </c>
      <c r="Q2901" s="10" t="s">
        <v>8315</v>
      </c>
      <c r="R2901" t="s">
        <v>8316</v>
      </c>
      <c r="S2901">
        <f>YEAR(T2901)</f>
        <v>2016</v>
      </c>
      <c r="T2901" s="14">
        <f>(((J2901/60)/60)/24)+DATE(1970,1,1)</f>
        <v>42515.078217592592</v>
      </c>
      <c r="U2901" s="14">
        <f>(((I2901/60)/60)/24)+DATE(1970,1,1)</f>
        <v>42575.078217592592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 0)</f>
        <v>486.43</v>
      </c>
      <c r="Q2902" s="10" t="s">
        <v>8315</v>
      </c>
      <c r="R2902" t="s">
        <v>8316</v>
      </c>
      <c r="S2902">
        <f>YEAR(T2902)</f>
        <v>2014</v>
      </c>
      <c r="T2902" s="14">
        <f>(((J2902/60)/60)/24)+DATE(1970,1,1)</f>
        <v>41830.234166666669</v>
      </c>
      <c r="U2902" s="14">
        <f>(((I2902/60)/60)/24)+DATE(1970,1,1)</f>
        <v>41860.234166666669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 0)</f>
        <v>3</v>
      </c>
      <c r="Q2903" s="10" t="s">
        <v>8315</v>
      </c>
      <c r="R2903" t="s">
        <v>8316</v>
      </c>
      <c r="S2903">
        <f>YEAR(T2903)</f>
        <v>2014</v>
      </c>
      <c r="T2903" s="14">
        <f>(((J2903/60)/60)/24)+DATE(1970,1,1)</f>
        <v>41982.904386574075</v>
      </c>
      <c r="U2903" s="14">
        <f>(((I2903/60)/60)/24)+DATE(1970,1,1)</f>
        <v>42042.904386574075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 0)</f>
        <v>25</v>
      </c>
      <c r="Q2904" s="10" t="s">
        <v>8315</v>
      </c>
      <c r="R2904" t="s">
        <v>8316</v>
      </c>
      <c r="S2904">
        <f>YEAR(T2904)</f>
        <v>2015</v>
      </c>
      <c r="T2904" s="14">
        <f>(((J2904/60)/60)/24)+DATE(1970,1,1)</f>
        <v>42210.439768518518</v>
      </c>
      <c r="U2904" s="14">
        <f>(((I2904/60)/60)/24)+DATE(1970,1,1)</f>
        <v>42240.439768518518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 0)</f>
        <v>9.75</v>
      </c>
      <c r="Q2905" s="10" t="s">
        <v>8315</v>
      </c>
      <c r="R2905" t="s">
        <v>8316</v>
      </c>
      <c r="S2905">
        <f>YEAR(T2905)</f>
        <v>2015</v>
      </c>
      <c r="T2905" s="14">
        <f>(((J2905/60)/60)/24)+DATE(1970,1,1)</f>
        <v>42196.166874999995</v>
      </c>
      <c r="U2905" s="14">
        <f>(((I2905/60)/60)/24)+DATE(1970,1,1)</f>
        <v>42256.166874999995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 0)</f>
        <v>18.75</v>
      </c>
      <c r="Q2906" s="10" t="s">
        <v>8315</v>
      </c>
      <c r="R2906" t="s">
        <v>8316</v>
      </c>
      <c r="S2906">
        <f>YEAR(T2906)</f>
        <v>2014</v>
      </c>
      <c r="T2906" s="14">
        <f>(((J2906/60)/60)/24)+DATE(1970,1,1)</f>
        <v>41940.967951388891</v>
      </c>
      <c r="U2906" s="14">
        <f>(((I2906/60)/60)/24)+DATE(1970,1,1)</f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 0)</f>
        <v>36.590000000000003</v>
      </c>
      <c r="Q2907" s="10" t="s">
        <v>8315</v>
      </c>
      <c r="R2907" t="s">
        <v>8316</v>
      </c>
      <c r="S2907">
        <f>YEAR(T2907)</f>
        <v>2016</v>
      </c>
      <c r="T2907" s="14">
        <f>(((J2907/60)/60)/24)+DATE(1970,1,1)</f>
        <v>42606.056863425925</v>
      </c>
      <c r="U2907" s="14">
        <f>(((I2907/60)/60)/24)+DATE(1970,1,1)</f>
        <v>42620.056863425925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 0)</f>
        <v>80.709999999999994</v>
      </c>
      <c r="Q2908" s="10" t="s">
        <v>8315</v>
      </c>
      <c r="R2908" t="s">
        <v>8316</v>
      </c>
      <c r="S2908">
        <f>YEAR(T2908)</f>
        <v>2015</v>
      </c>
      <c r="T2908" s="14">
        <f>(((J2908/60)/60)/24)+DATE(1970,1,1)</f>
        <v>42199.648912037039</v>
      </c>
      <c r="U2908" s="14">
        <f>(((I2908/60)/60)/24)+DATE(1970,1,1)</f>
        <v>42217.041666666672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 0)</f>
        <v>1</v>
      </c>
      <c r="Q2909" s="10" t="s">
        <v>8315</v>
      </c>
      <c r="R2909" t="s">
        <v>8316</v>
      </c>
      <c r="S2909">
        <f>YEAR(T2909)</f>
        <v>2016</v>
      </c>
      <c r="T2909" s="14">
        <f>(((J2909/60)/60)/24)+DATE(1970,1,1)</f>
        <v>42444.877743055549</v>
      </c>
      <c r="U2909" s="14">
        <f>(((I2909/60)/60)/24)+DATE(1970,1,1)</f>
        <v>42504.877743055549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 0)</f>
        <v>52.8</v>
      </c>
      <c r="Q2910" s="10" t="s">
        <v>8315</v>
      </c>
      <c r="R2910" t="s">
        <v>8316</v>
      </c>
      <c r="S2910">
        <f>YEAR(T2910)</f>
        <v>2016</v>
      </c>
      <c r="T2910" s="14">
        <f>(((J2910/60)/60)/24)+DATE(1970,1,1)</f>
        <v>42499.731701388882</v>
      </c>
      <c r="U2910" s="14">
        <f>(((I2910/60)/60)/24)+DATE(1970,1,1)</f>
        <v>42529.731701388882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 0)</f>
        <v>20</v>
      </c>
      <c r="Q2911" s="10" t="s">
        <v>8315</v>
      </c>
      <c r="R2911" t="s">
        <v>8316</v>
      </c>
      <c r="S2911">
        <f>YEAR(T2911)</f>
        <v>2014</v>
      </c>
      <c r="T2911" s="14">
        <f>(((J2911/60)/60)/24)+DATE(1970,1,1)</f>
        <v>41929.266215277778</v>
      </c>
      <c r="U2911" s="14">
        <f>(((I2911/60)/60)/24)+DATE(1970,1,1)</f>
        <v>41968.823611111111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 0)</f>
        <v>1</v>
      </c>
      <c r="Q2912" s="10" t="s">
        <v>8315</v>
      </c>
      <c r="R2912" t="s">
        <v>8316</v>
      </c>
      <c r="S2912">
        <f>YEAR(T2912)</f>
        <v>2015</v>
      </c>
      <c r="T2912" s="14">
        <f>(((J2912/60)/60)/24)+DATE(1970,1,1)</f>
        <v>42107.841284722221</v>
      </c>
      <c r="U2912" s="14">
        <f>(((I2912/60)/60)/24)+DATE(1970,1,1)</f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 0)</f>
        <v>46.93</v>
      </c>
      <c r="Q2913" s="10" t="s">
        <v>8315</v>
      </c>
      <c r="R2913" t="s">
        <v>8316</v>
      </c>
      <c r="S2913">
        <f>YEAR(T2913)</f>
        <v>2015</v>
      </c>
      <c r="T2913" s="14">
        <f>(((J2913/60)/60)/24)+DATE(1970,1,1)</f>
        <v>42142.768819444449</v>
      </c>
      <c r="U2913" s="14">
        <f>(((I2913/60)/60)/24)+DATE(1970,1,1)</f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 0)</f>
        <v>78.08</v>
      </c>
      <c r="Q2914" s="10" t="s">
        <v>8315</v>
      </c>
      <c r="R2914" t="s">
        <v>8316</v>
      </c>
      <c r="S2914">
        <f>YEAR(T2914)</f>
        <v>2015</v>
      </c>
      <c r="T2914" s="14">
        <f>(((J2914/60)/60)/24)+DATE(1970,1,1)</f>
        <v>42354.131643518514</v>
      </c>
      <c r="U2914" s="14">
        <f>(((I2914/60)/60)/24)+DATE(1970,1,1)</f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 0)</f>
        <v>1</v>
      </c>
      <c r="Q2915" s="10" t="s">
        <v>8315</v>
      </c>
      <c r="R2915" t="s">
        <v>8316</v>
      </c>
      <c r="S2915">
        <f>YEAR(T2915)</f>
        <v>2014</v>
      </c>
      <c r="T2915" s="14">
        <f>(((J2915/60)/60)/24)+DATE(1970,1,1)</f>
        <v>41828.922905092593</v>
      </c>
      <c r="U2915" s="14">
        <f>(((I2915/60)/60)/24)+DATE(1970,1,1)</f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 0)</f>
        <v>1</v>
      </c>
      <c r="Q2916" s="10" t="s">
        <v>8315</v>
      </c>
      <c r="R2916" t="s">
        <v>8316</v>
      </c>
      <c r="S2916">
        <f>YEAR(T2916)</f>
        <v>2015</v>
      </c>
      <c r="T2916" s="14">
        <f>(((J2916/60)/60)/24)+DATE(1970,1,1)</f>
        <v>42017.907337962963</v>
      </c>
      <c r="U2916" s="14">
        <f>(((I2916/60)/60)/24)+DATE(1970,1,1)</f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 0)</f>
        <v>203.67</v>
      </c>
      <c r="Q2917" s="10" t="s">
        <v>8315</v>
      </c>
      <c r="R2917" t="s">
        <v>8316</v>
      </c>
      <c r="S2917">
        <f>YEAR(T2917)</f>
        <v>2016</v>
      </c>
      <c r="T2917" s="14">
        <f>(((J2917/60)/60)/24)+DATE(1970,1,1)</f>
        <v>42415.398032407407</v>
      </c>
      <c r="U2917" s="14">
        <f>(((I2917/60)/60)/24)+DATE(1970,1,1)</f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 0)</f>
        <v>20.71</v>
      </c>
      <c r="Q2918" s="10" t="s">
        <v>8315</v>
      </c>
      <c r="R2918" t="s">
        <v>8316</v>
      </c>
      <c r="S2918">
        <f>YEAR(T2918)</f>
        <v>2014</v>
      </c>
      <c r="T2918" s="14">
        <f>(((J2918/60)/60)/24)+DATE(1970,1,1)</f>
        <v>41755.476724537039</v>
      </c>
      <c r="U2918" s="14">
        <f>(((I2918/60)/60)/24)+DATE(1970,1,1)</f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 0)</f>
        <v>48.56</v>
      </c>
      <c r="Q2919" s="10" t="s">
        <v>8315</v>
      </c>
      <c r="R2919" t="s">
        <v>8316</v>
      </c>
      <c r="S2919">
        <f>YEAR(T2919)</f>
        <v>2015</v>
      </c>
      <c r="T2919" s="14">
        <f>(((J2919/60)/60)/24)+DATE(1970,1,1)</f>
        <v>42245.234340277777</v>
      </c>
      <c r="U2919" s="14">
        <f>(((I2919/60)/60)/24)+DATE(1970,1,1)</f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 0)</f>
        <v>68.099999999999994</v>
      </c>
      <c r="Q2920" s="10" t="s">
        <v>8315</v>
      </c>
      <c r="R2920" t="s">
        <v>8316</v>
      </c>
      <c r="S2920">
        <f>YEAR(T2920)</f>
        <v>2015</v>
      </c>
      <c r="T2920" s="14">
        <f>(((J2920/60)/60)/24)+DATE(1970,1,1)</f>
        <v>42278.629710648151</v>
      </c>
      <c r="U2920" s="14">
        <f>(((I2920/60)/60)/24)+DATE(1970,1,1)</f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 0)</f>
        <v>8.5</v>
      </c>
      <c r="Q2921" s="10" t="s">
        <v>8315</v>
      </c>
      <c r="R2921" t="s">
        <v>8316</v>
      </c>
      <c r="S2921">
        <f>YEAR(T2921)</f>
        <v>2014</v>
      </c>
      <c r="T2921" s="14">
        <f>(((J2921/60)/60)/24)+DATE(1970,1,1)</f>
        <v>41826.61954861111</v>
      </c>
      <c r="U2921" s="14">
        <f>(((I2921/60)/60)/24)+DATE(1970,1,1)</f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 0)</f>
        <v>51.62</v>
      </c>
      <c r="Q2922" s="10" t="s">
        <v>8315</v>
      </c>
      <c r="R2922" t="s">
        <v>8316</v>
      </c>
      <c r="S2922">
        <f>YEAR(T2922)</f>
        <v>2015</v>
      </c>
      <c r="T2922" s="14">
        <f>(((J2922/60)/60)/24)+DATE(1970,1,1)</f>
        <v>42058.792476851857</v>
      </c>
      <c r="U2922" s="14">
        <f>(((I2922/60)/60)/24)+DATE(1970,1,1)</f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 0)</f>
        <v>43</v>
      </c>
      <c r="Q2923" s="10" t="s">
        <v>8315</v>
      </c>
      <c r="R2923" t="s">
        <v>8357</v>
      </c>
      <c r="S2923">
        <f>YEAR(T2923)</f>
        <v>2014</v>
      </c>
      <c r="T2923" s="14">
        <f>(((J2923/60)/60)/24)+DATE(1970,1,1)</f>
        <v>41877.886620370373</v>
      </c>
      <c r="U2923" s="14">
        <f>(((I2923/60)/60)/24)+DATE(1970,1,1)</f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8">
        <v>1431982727</v>
      </c>
      <c r="J2924" s="18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 0)</f>
        <v>83.33</v>
      </c>
      <c r="Q2924" s="10" t="s">
        <v>8315</v>
      </c>
      <c r="R2924" t="s">
        <v>8357</v>
      </c>
      <c r="S2924">
        <f>YEAR(T2924)</f>
        <v>2015</v>
      </c>
      <c r="T2924" s="14">
        <f>(((J2924/60)/60)/24)+DATE(1970,1,1)</f>
        <v>42097.874155092592</v>
      </c>
      <c r="U2924" s="14">
        <f>(((I2924/60)/60)/24)+DATE(1970,1,1)</f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 0)</f>
        <v>30</v>
      </c>
      <c r="Q2925" s="10" t="s">
        <v>8315</v>
      </c>
      <c r="R2925" t="s">
        <v>8357</v>
      </c>
      <c r="S2925">
        <f>YEAR(T2925)</f>
        <v>2015</v>
      </c>
      <c r="T2925" s="14">
        <f>(((J2925/60)/60)/24)+DATE(1970,1,1)</f>
        <v>42013.15253472222</v>
      </c>
      <c r="U2925" s="14">
        <f>(((I2925/60)/60)/24)+DATE(1970,1,1)</f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 0)</f>
        <v>175.51</v>
      </c>
      <c r="Q2926" s="10" t="s">
        <v>8315</v>
      </c>
      <c r="R2926" t="s">
        <v>8357</v>
      </c>
      <c r="S2926">
        <f>YEAR(T2926)</f>
        <v>2015</v>
      </c>
      <c r="T2926" s="14">
        <f>(((J2926/60)/60)/24)+DATE(1970,1,1)</f>
        <v>42103.556828703702</v>
      </c>
      <c r="U2926" s="14">
        <f>(((I2926/60)/60)/24)+DATE(1970,1,1)</f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 0)</f>
        <v>231.66</v>
      </c>
      <c r="Q2927" s="10" t="s">
        <v>8315</v>
      </c>
      <c r="R2927" t="s">
        <v>8357</v>
      </c>
      <c r="S2927">
        <f>YEAR(T2927)</f>
        <v>2014</v>
      </c>
      <c r="T2927" s="14">
        <f>(((J2927/60)/60)/24)+DATE(1970,1,1)</f>
        <v>41863.584120370368</v>
      </c>
      <c r="U2927" s="14">
        <f>(((I2927/60)/60)/24)+DATE(1970,1,1)</f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 0)</f>
        <v>75</v>
      </c>
      <c r="Q2928" s="10" t="s">
        <v>8315</v>
      </c>
      <c r="R2928" t="s">
        <v>8357</v>
      </c>
      <c r="S2928">
        <f>YEAR(T2928)</f>
        <v>2015</v>
      </c>
      <c r="T2928" s="14">
        <f>(((J2928/60)/60)/24)+DATE(1970,1,1)</f>
        <v>42044.765960648147</v>
      </c>
      <c r="U2928" s="14">
        <f>(((I2928/60)/60)/24)+DATE(1970,1,1)</f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 0)</f>
        <v>112.14</v>
      </c>
      <c r="Q2929" s="10" t="s">
        <v>8315</v>
      </c>
      <c r="R2929" t="s">
        <v>8357</v>
      </c>
      <c r="S2929">
        <f>YEAR(T2929)</f>
        <v>2014</v>
      </c>
      <c r="T2929" s="14">
        <f>(((J2929/60)/60)/24)+DATE(1970,1,1)</f>
        <v>41806.669317129628</v>
      </c>
      <c r="U2929" s="14">
        <f>(((I2929/60)/60)/24)+DATE(1970,1,1)</f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 0)</f>
        <v>41.67</v>
      </c>
      <c r="Q2930" s="10" t="s">
        <v>8315</v>
      </c>
      <c r="R2930" t="s">
        <v>8357</v>
      </c>
      <c r="S2930">
        <f>YEAR(T2930)</f>
        <v>2016</v>
      </c>
      <c r="T2930" s="14">
        <f>(((J2930/60)/60)/24)+DATE(1970,1,1)</f>
        <v>42403.998217592598</v>
      </c>
      <c r="U2930" s="14">
        <f>(((I2930/60)/60)/24)+DATE(1970,1,1)</f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 0)</f>
        <v>255.17</v>
      </c>
      <c r="Q2931" s="10" t="s">
        <v>8315</v>
      </c>
      <c r="R2931" t="s">
        <v>8357</v>
      </c>
      <c r="S2931">
        <f>YEAR(T2931)</f>
        <v>2014</v>
      </c>
      <c r="T2931" s="14">
        <f>(((J2931/60)/60)/24)+DATE(1970,1,1)</f>
        <v>41754.564328703702</v>
      </c>
      <c r="U2931" s="14">
        <f>(((I2931/60)/60)/24)+DATE(1970,1,1)</f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8">
        <v>1431007264</v>
      </c>
      <c r="J2932" s="18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 0)</f>
        <v>162.77000000000001</v>
      </c>
      <c r="Q2932" s="10" t="s">
        <v>8315</v>
      </c>
      <c r="R2932" t="s">
        <v>8357</v>
      </c>
      <c r="S2932">
        <f>YEAR(T2932)</f>
        <v>2015</v>
      </c>
      <c r="T2932" s="14">
        <f>(((J2932/60)/60)/24)+DATE(1970,1,1)</f>
        <v>42101.584074074075</v>
      </c>
      <c r="U2932" s="14">
        <f>(((I2932/60)/60)/24)+DATE(1970,1,1)</f>
        <v>42131.584074074075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 0)</f>
        <v>88.33</v>
      </c>
      <c r="Q2933" s="10" t="s">
        <v>8315</v>
      </c>
      <c r="R2933" t="s">
        <v>8357</v>
      </c>
      <c r="S2933">
        <f>YEAR(T2933)</f>
        <v>2014</v>
      </c>
      <c r="T2933" s="14">
        <f>(((J2933/60)/60)/24)+DATE(1970,1,1)</f>
        <v>41872.291238425925</v>
      </c>
      <c r="U2933" s="14">
        <f>(((I2933/60)/60)/24)+DATE(1970,1,1)</f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 0)</f>
        <v>85.74</v>
      </c>
      <c r="Q2934" s="10" t="s">
        <v>8315</v>
      </c>
      <c r="R2934" t="s">
        <v>8357</v>
      </c>
      <c r="S2934">
        <f>YEAR(T2934)</f>
        <v>2015</v>
      </c>
      <c r="T2934" s="14">
        <f>(((J2934/60)/60)/24)+DATE(1970,1,1)</f>
        <v>42025.164780092593</v>
      </c>
      <c r="U2934" s="14">
        <f>(((I2934/60)/60)/24)+DATE(1970,1,1)</f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 0)</f>
        <v>47.57</v>
      </c>
      <c r="Q2935" s="10" t="s">
        <v>8315</v>
      </c>
      <c r="R2935" t="s">
        <v>8357</v>
      </c>
      <c r="S2935">
        <f>YEAR(T2935)</f>
        <v>2016</v>
      </c>
      <c r="T2935" s="14">
        <f>(((J2935/60)/60)/24)+DATE(1970,1,1)</f>
        <v>42495.956631944442</v>
      </c>
      <c r="U2935" s="14">
        <f>(((I2935/60)/60)/24)+DATE(1970,1,1)</f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 0)</f>
        <v>72.97</v>
      </c>
      <c r="Q2936" s="10" t="s">
        <v>8315</v>
      </c>
      <c r="R2936" t="s">
        <v>8357</v>
      </c>
      <c r="S2936">
        <f>YEAR(T2936)</f>
        <v>2014</v>
      </c>
      <c r="T2936" s="14">
        <f>(((J2936/60)/60)/24)+DATE(1970,1,1)</f>
        <v>41775.636157407411</v>
      </c>
      <c r="U2936" s="14">
        <f>(((I2936/60)/60)/24)+DATE(1970,1,1)</f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 0)</f>
        <v>90.54</v>
      </c>
      <c r="Q2937" s="10" t="s">
        <v>8315</v>
      </c>
      <c r="R2937" t="s">
        <v>8357</v>
      </c>
      <c r="S2937">
        <f>YEAR(T2937)</f>
        <v>2016</v>
      </c>
      <c r="T2937" s="14">
        <f>(((J2937/60)/60)/24)+DATE(1970,1,1)</f>
        <v>42553.583425925928</v>
      </c>
      <c r="U2937" s="14">
        <f>(((I2937/60)/60)/24)+DATE(1970,1,1)</f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 0)</f>
        <v>37.65</v>
      </c>
      <c r="Q2938" s="10" t="s">
        <v>8315</v>
      </c>
      <c r="R2938" t="s">
        <v>8357</v>
      </c>
      <c r="S2938">
        <f>YEAR(T2938)</f>
        <v>2014</v>
      </c>
      <c r="T2938" s="14">
        <f>(((J2938/60)/60)/24)+DATE(1970,1,1)</f>
        <v>41912.650729166664</v>
      </c>
      <c r="U2938" s="14">
        <f>(((I2938/60)/60)/24)+DATE(1970,1,1)</f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8">
        <v>1405249113</v>
      </c>
      <c r="J2939" s="18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 0)</f>
        <v>36.36</v>
      </c>
      <c r="Q2939" s="10" t="s">
        <v>8315</v>
      </c>
      <c r="R2939" t="s">
        <v>8357</v>
      </c>
      <c r="S2939">
        <f>YEAR(T2939)</f>
        <v>2014</v>
      </c>
      <c r="T2939" s="14">
        <f>(((J2939/60)/60)/24)+DATE(1970,1,1)</f>
        <v>41803.457326388889</v>
      </c>
      <c r="U2939" s="14">
        <f>(((I2939/60)/60)/24)+DATE(1970,1,1)</f>
        <v>41833.457326388889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 0)</f>
        <v>126.72</v>
      </c>
      <c r="Q2940" s="10" t="s">
        <v>8315</v>
      </c>
      <c r="R2940" t="s">
        <v>8357</v>
      </c>
      <c r="S2940">
        <f>YEAR(T2940)</f>
        <v>2014</v>
      </c>
      <c r="T2940" s="14">
        <f>(((J2940/60)/60)/24)+DATE(1970,1,1)</f>
        <v>42004.703865740739</v>
      </c>
      <c r="U2940" s="14">
        <f>(((I2940/60)/60)/24)+DATE(1970,1,1)</f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 0)</f>
        <v>329.2</v>
      </c>
      <c r="Q2941" s="10" t="s">
        <v>8315</v>
      </c>
      <c r="R2941" t="s">
        <v>8357</v>
      </c>
      <c r="S2941">
        <f>YEAR(T2941)</f>
        <v>2014</v>
      </c>
      <c r="T2941" s="14">
        <f>(((J2941/60)/60)/24)+DATE(1970,1,1)</f>
        <v>41845.809166666666</v>
      </c>
      <c r="U2941" s="14">
        <f>(((I2941/60)/60)/24)+DATE(1970,1,1)</f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 0)</f>
        <v>81.239999999999995</v>
      </c>
      <c r="Q2942" s="10" t="s">
        <v>8315</v>
      </c>
      <c r="R2942" t="s">
        <v>8357</v>
      </c>
      <c r="S2942">
        <f>YEAR(T2942)</f>
        <v>2014</v>
      </c>
      <c r="T2942" s="14">
        <f>(((J2942/60)/60)/24)+DATE(1970,1,1)</f>
        <v>41982.773356481484</v>
      </c>
      <c r="U2942" s="14">
        <f>(((I2942/60)/60)/24)+DATE(1970,1,1)</f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 0)</f>
        <v>1</v>
      </c>
      <c r="Q2943" s="10" t="s">
        <v>8315</v>
      </c>
      <c r="R2943" t="s">
        <v>8355</v>
      </c>
      <c r="S2943">
        <f>YEAR(T2943)</f>
        <v>2015</v>
      </c>
      <c r="T2943" s="14">
        <f>(((J2943/60)/60)/24)+DATE(1970,1,1)</f>
        <v>42034.960127314815</v>
      </c>
      <c r="U2943" s="14">
        <f>(((I2943/60)/60)/24)+DATE(1970,1,1)</f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 0)</f>
        <v>202.23</v>
      </c>
      <c r="Q2944" s="10" t="s">
        <v>8315</v>
      </c>
      <c r="R2944" t="s">
        <v>8355</v>
      </c>
      <c r="S2944">
        <f>YEAR(T2944)</f>
        <v>2015</v>
      </c>
      <c r="T2944" s="14">
        <f>(((J2944/60)/60)/24)+DATE(1970,1,1)</f>
        <v>42334.803923611107</v>
      </c>
      <c r="U2944" s="14">
        <f>(((I2944/60)/60)/24)+DATE(1970,1,1)</f>
        <v>42354.845833333333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 0)</f>
        <v>0</v>
      </c>
      <c r="Q2945" s="10" t="s">
        <v>8315</v>
      </c>
      <c r="R2945" t="s">
        <v>8355</v>
      </c>
      <c r="S2945">
        <f>YEAR(T2945)</f>
        <v>2015</v>
      </c>
      <c r="T2945" s="14">
        <f>(((J2945/60)/60)/24)+DATE(1970,1,1)</f>
        <v>42077.129398148143</v>
      </c>
      <c r="U2945" s="14">
        <f>(((I2945/60)/60)/24)+DATE(1970,1,1)</f>
        <v>42107.129398148143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 0)</f>
        <v>100</v>
      </c>
      <c r="Q2946" s="10" t="s">
        <v>8315</v>
      </c>
      <c r="R2946" t="s">
        <v>8355</v>
      </c>
      <c r="S2946">
        <f>YEAR(T2946)</f>
        <v>2015</v>
      </c>
      <c r="T2946" s="14">
        <f>(((J2946/60)/60)/24)+DATE(1970,1,1)</f>
        <v>42132.9143287037</v>
      </c>
      <c r="U2946" s="14">
        <f>(((I2946/60)/60)/24)+DATE(1970,1,1)</f>
        <v>42162.9143287037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 0)</f>
        <v>0</v>
      </c>
      <c r="Q2947" s="10" t="s">
        <v>8315</v>
      </c>
      <c r="R2947" t="s">
        <v>8355</v>
      </c>
      <c r="S2947">
        <f>YEAR(T2947)</f>
        <v>2015</v>
      </c>
      <c r="T2947" s="14">
        <f>(((J2947/60)/60)/24)+DATE(1970,1,1)</f>
        <v>42118.139583333337</v>
      </c>
      <c r="U2947" s="14">
        <f>(((I2947/60)/60)/24)+DATE(1970,1,1)</f>
        <v>42148.139583333337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 0)</f>
        <v>1</v>
      </c>
      <c r="Q2948" s="10" t="s">
        <v>8315</v>
      </c>
      <c r="R2948" t="s">
        <v>8355</v>
      </c>
      <c r="S2948">
        <f>YEAR(T2948)</f>
        <v>2016</v>
      </c>
      <c r="T2948" s="14">
        <f>(((J2948/60)/60)/24)+DATE(1970,1,1)</f>
        <v>42567.531157407408</v>
      </c>
      <c r="U2948" s="14">
        <f>(((I2948/60)/60)/24)+DATE(1970,1,1)</f>
        <v>42597.531157407408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 0)</f>
        <v>82.46</v>
      </c>
      <c r="Q2949" s="10" t="s">
        <v>8315</v>
      </c>
      <c r="R2949" t="s">
        <v>8355</v>
      </c>
      <c r="S2949">
        <f>YEAR(T2949)</f>
        <v>2016</v>
      </c>
      <c r="T2949" s="14">
        <f>(((J2949/60)/60)/24)+DATE(1970,1,1)</f>
        <v>42649.562118055561</v>
      </c>
      <c r="U2949" s="14">
        <f>(((I2949/60)/60)/24)+DATE(1970,1,1)</f>
        <v>42698.715972222228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 0)</f>
        <v>2.67</v>
      </c>
      <c r="Q2950" s="10" t="s">
        <v>8315</v>
      </c>
      <c r="R2950" t="s">
        <v>8355</v>
      </c>
      <c r="S2950">
        <f>YEAR(T2950)</f>
        <v>2015</v>
      </c>
      <c r="T2950" s="14">
        <f>(((J2950/60)/60)/24)+DATE(1970,1,1)</f>
        <v>42097.649224537032</v>
      </c>
      <c r="U2950" s="14">
        <f>(((I2950/60)/60)/24)+DATE(1970,1,1)</f>
        <v>42157.649224537032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 0)</f>
        <v>12.5</v>
      </c>
      <c r="Q2951" s="10" t="s">
        <v>8315</v>
      </c>
      <c r="R2951" t="s">
        <v>8355</v>
      </c>
      <c r="S2951">
        <f>YEAR(T2951)</f>
        <v>2015</v>
      </c>
      <c r="T2951" s="14">
        <f>(((J2951/60)/60)/24)+DATE(1970,1,1)</f>
        <v>42297.823113425926</v>
      </c>
      <c r="U2951" s="14">
        <f>(((I2951/60)/60)/24)+DATE(1970,1,1)</f>
        <v>42327.864780092597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 0)</f>
        <v>0</v>
      </c>
      <c r="Q2952" s="10" t="s">
        <v>8315</v>
      </c>
      <c r="R2952" t="s">
        <v>8355</v>
      </c>
      <c r="S2952">
        <f>YEAR(T2952)</f>
        <v>2015</v>
      </c>
      <c r="T2952" s="14">
        <f>(((J2952/60)/60)/24)+DATE(1970,1,1)</f>
        <v>42362.36518518519</v>
      </c>
      <c r="U2952" s="14">
        <f>(((I2952/60)/60)/24)+DATE(1970,1,1)</f>
        <v>42392.36518518519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 0)</f>
        <v>18.899999999999999</v>
      </c>
      <c r="Q2953" s="10" t="s">
        <v>8315</v>
      </c>
      <c r="R2953" t="s">
        <v>8355</v>
      </c>
      <c r="S2953">
        <f>YEAR(T2953)</f>
        <v>2014</v>
      </c>
      <c r="T2953" s="14">
        <f>(((J2953/60)/60)/24)+DATE(1970,1,1)</f>
        <v>41872.802928240737</v>
      </c>
      <c r="U2953" s="14">
        <f>(((I2953/60)/60)/24)+DATE(1970,1,1)</f>
        <v>41917.802928240737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 0)</f>
        <v>200.63</v>
      </c>
      <c r="Q2954" s="10" t="s">
        <v>8315</v>
      </c>
      <c r="R2954" t="s">
        <v>8355</v>
      </c>
      <c r="S2954">
        <f>YEAR(T2954)</f>
        <v>2016</v>
      </c>
      <c r="T2954" s="14">
        <f>(((J2954/60)/60)/24)+DATE(1970,1,1)</f>
        <v>42628.690266203703</v>
      </c>
      <c r="U2954" s="14">
        <f>(((I2954/60)/60)/24)+DATE(1970,1,1)</f>
        <v>42660.166666666672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 0)</f>
        <v>201.67</v>
      </c>
      <c r="Q2955" s="10" t="s">
        <v>8315</v>
      </c>
      <c r="R2955" t="s">
        <v>8355</v>
      </c>
      <c r="S2955">
        <f>YEAR(T2955)</f>
        <v>2015</v>
      </c>
      <c r="T2955" s="14">
        <f>(((J2955/60)/60)/24)+DATE(1970,1,1)</f>
        <v>42255.791909722218</v>
      </c>
      <c r="U2955" s="14">
        <f>(((I2955/60)/60)/24)+DATE(1970,1,1)</f>
        <v>42285.791909722218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 0)</f>
        <v>0</v>
      </c>
      <c r="Q2956" s="10" t="s">
        <v>8315</v>
      </c>
      <c r="R2956" t="s">
        <v>8355</v>
      </c>
      <c r="S2956">
        <f>YEAR(T2956)</f>
        <v>2017</v>
      </c>
      <c r="T2956" s="14">
        <f>(((J2956/60)/60)/24)+DATE(1970,1,1)</f>
        <v>42790.583368055552</v>
      </c>
      <c r="U2956" s="14">
        <f>(((I2956/60)/60)/24)+DATE(1970,1,1)</f>
        <v>42810.541701388895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 0)</f>
        <v>65</v>
      </c>
      <c r="Q2957" s="10" t="s">
        <v>8315</v>
      </c>
      <c r="R2957" t="s">
        <v>8355</v>
      </c>
      <c r="S2957">
        <f>YEAR(T2957)</f>
        <v>2015</v>
      </c>
      <c r="T2957" s="14">
        <f>(((J2957/60)/60)/24)+DATE(1970,1,1)</f>
        <v>42141.741307870368</v>
      </c>
      <c r="U2957" s="14">
        <f>(((I2957/60)/60)/24)+DATE(1970,1,1)</f>
        <v>42171.741307870368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 0)</f>
        <v>66.099999999999994</v>
      </c>
      <c r="Q2958" s="10" t="s">
        <v>8315</v>
      </c>
      <c r="R2958" t="s">
        <v>8355</v>
      </c>
      <c r="S2958">
        <f>YEAR(T2958)</f>
        <v>2016</v>
      </c>
      <c r="T2958" s="14">
        <f>(((J2958/60)/60)/24)+DATE(1970,1,1)</f>
        <v>42464.958912037036</v>
      </c>
      <c r="U2958" s="14">
        <f>(((I2958/60)/60)/24)+DATE(1970,1,1)</f>
        <v>42494.958912037036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 0)</f>
        <v>93.33</v>
      </c>
      <c r="Q2959" s="10" t="s">
        <v>8315</v>
      </c>
      <c r="R2959" t="s">
        <v>8355</v>
      </c>
      <c r="S2959">
        <f>YEAR(T2959)</f>
        <v>2015</v>
      </c>
      <c r="T2959" s="14">
        <f>(((J2959/60)/60)/24)+DATE(1970,1,1)</f>
        <v>42031.011249999996</v>
      </c>
      <c r="U2959" s="14">
        <f>(((I2959/60)/60)/24)+DATE(1970,1,1)</f>
        <v>42090.969583333332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 0)</f>
        <v>0</v>
      </c>
      <c r="Q2960" s="10" t="s">
        <v>8315</v>
      </c>
      <c r="R2960" t="s">
        <v>8355</v>
      </c>
      <c r="S2960">
        <f>YEAR(T2960)</f>
        <v>2016</v>
      </c>
      <c r="T2960" s="14">
        <f>(((J2960/60)/60)/24)+DATE(1970,1,1)</f>
        <v>42438.779131944444</v>
      </c>
      <c r="U2960" s="14">
        <f>(((I2960/60)/60)/24)+DATE(1970,1,1)</f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 0)</f>
        <v>0</v>
      </c>
      <c r="Q2961" s="10" t="s">
        <v>8315</v>
      </c>
      <c r="R2961" t="s">
        <v>8355</v>
      </c>
      <c r="S2961">
        <f>YEAR(T2961)</f>
        <v>2016</v>
      </c>
      <c r="T2961" s="14">
        <f>(((J2961/60)/60)/24)+DATE(1970,1,1)</f>
        <v>42498.008391203708</v>
      </c>
      <c r="U2961" s="14">
        <f>(((I2961/60)/60)/24)+DATE(1970,1,1)</f>
        <v>42528.008391203708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 0)</f>
        <v>0</v>
      </c>
      <c r="Q2962" s="10" t="s">
        <v>8315</v>
      </c>
      <c r="R2962" t="s">
        <v>8355</v>
      </c>
      <c r="S2962">
        <f>YEAR(T2962)</f>
        <v>2014</v>
      </c>
      <c r="T2962" s="14">
        <f>(((J2962/60)/60)/24)+DATE(1970,1,1)</f>
        <v>41863.757210648146</v>
      </c>
      <c r="U2962" s="14">
        <f>(((I2962/60)/60)/24)+DATE(1970,1,1)</f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 0)</f>
        <v>50.75</v>
      </c>
      <c r="Q2963" s="10" t="s">
        <v>8315</v>
      </c>
      <c r="R2963" t="s">
        <v>8316</v>
      </c>
      <c r="S2963">
        <f>YEAR(T2963)</f>
        <v>2015</v>
      </c>
      <c r="T2963" s="14">
        <f>(((J2963/60)/60)/24)+DATE(1970,1,1)</f>
        <v>42061.212488425925</v>
      </c>
      <c r="U2963" s="14">
        <f>(((I2963/60)/60)/24)+DATE(1970,1,1)</f>
        <v>42089.166666666672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 0)</f>
        <v>60.9</v>
      </c>
      <c r="Q2964" s="10" t="s">
        <v>8315</v>
      </c>
      <c r="R2964" t="s">
        <v>8316</v>
      </c>
      <c r="S2964">
        <f>YEAR(T2964)</f>
        <v>2015</v>
      </c>
      <c r="T2964" s="14">
        <f>(((J2964/60)/60)/24)+DATE(1970,1,1)</f>
        <v>42036.24428240741</v>
      </c>
      <c r="U2964" s="14">
        <f>(((I2964/60)/60)/24)+DATE(1970,1,1)</f>
        <v>42064.290972222225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 0)</f>
        <v>109.03</v>
      </c>
      <c r="Q2965" s="10" t="s">
        <v>8315</v>
      </c>
      <c r="R2965" t="s">
        <v>8316</v>
      </c>
      <c r="S2965">
        <f>YEAR(T2965)</f>
        <v>2015</v>
      </c>
      <c r="T2965" s="14">
        <f>(((J2965/60)/60)/24)+DATE(1970,1,1)</f>
        <v>42157.470185185186</v>
      </c>
      <c r="U2965" s="14">
        <f>(((I2965/60)/60)/24)+DATE(1970,1,1)</f>
        <v>42187.470185185186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 0)</f>
        <v>25.69</v>
      </c>
      <c r="Q2966" s="10" t="s">
        <v>8315</v>
      </c>
      <c r="R2966" t="s">
        <v>8316</v>
      </c>
      <c r="S2966">
        <f>YEAR(T2966)</f>
        <v>2014</v>
      </c>
      <c r="T2966" s="14">
        <f>(((J2966/60)/60)/24)+DATE(1970,1,1)</f>
        <v>41827.909942129627</v>
      </c>
      <c r="U2966" s="14">
        <f>(((I2966/60)/60)/24)+DATE(1970,1,1)</f>
        <v>41857.897222222222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 0)</f>
        <v>41.92</v>
      </c>
      <c r="Q2967" s="10" t="s">
        <v>8315</v>
      </c>
      <c r="R2967" t="s">
        <v>8316</v>
      </c>
      <c r="S2967">
        <f>YEAR(T2967)</f>
        <v>2015</v>
      </c>
      <c r="T2967" s="14">
        <f>(((J2967/60)/60)/24)+DATE(1970,1,1)</f>
        <v>42162.729548611111</v>
      </c>
      <c r="U2967" s="14">
        <f>(((I2967/60)/60)/24)+DATE(1970,1,1)</f>
        <v>42192.729548611111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 0)</f>
        <v>88.77</v>
      </c>
      <c r="Q2968" s="10" t="s">
        <v>8315</v>
      </c>
      <c r="R2968" t="s">
        <v>8316</v>
      </c>
      <c r="S2968">
        <f>YEAR(T2968)</f>
        <v>2015</v>
      </c>
      <c r="T2968" s="14">
        <f>(((J2968/60)/60)/24)+DATE(1970,1,1)</f>
        <v>42233.738564814819</v>
      </c>
      <c r="U2968" s="14">
        <f>(((I2968/60)/60)/24)+DATE(1970,1,1)</f>
        <v>42263.738564814819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 0)</f>
        <v>80.23</v>
      </c>
      <c r="Q2969" s="10" t="s">
        <v>8315</v>
      </c>
      <c r="R2969" t="s">
        <v>8316</v>
      </c>
      <c r="S2969">
        <f>YEAR(T2969)</f>
        <v>2015</v>
      </c>
      <c r="T2969" s="14">
        <f>(((J2969/60)/60)/24)+DATE(1970,1,1)</f>
        <v>42042.197824074072</v>
      </c>
      <c r="U2969" s="14">
        <f>(((I2969/60)/60)/24)+DATE(1970,1,1)</f>
        <v>42072.156157407408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 0)</f>
        <v>78.94</v>
      </c>
      <c r="Q2970" s="10" t="s">
        <v>8315</v>
      </c>
      <c r="R2970" t="s">
        <v>8316</v>
      </c>
      <c r="S2970">
        <f>YEAR(T2970)</f>
        <v>2016</v>
      </c>
      <c r="T2970" s="14">
        <f>(((J2970/60)/60)/24)+DATE(1970,1,1)</f>
        <v>42585.523842592593</v>
      </c>
      <c r="U2970" s="14">
        <f>(((I2970/60)/60)/24)+DATE(1970,1,1)</f>
        <v>42599.165972222225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 0)</f>
        <v>95.59</v>
      </c>
      <c r="Q2971" s="10" t="s">
        <v>8315</v>
      </c>
      <c r="R2971" t="s">
        <v>8316</v>
      </c>
      <c r="S2971">
        <f>YEAR(T2971)</f>
        <v>2015</v>
      </c>
      <c r="T2971" s="14">
        <f>(((J2971/60)/60)/24)+DATE(1970,1,1)</f>
        <v>42097.786493055552</v>
      </c>
      <c r="U2971" s="14">
        <f>(((I2971/60)/60)/24)+DATE(1970,1,1)</f>
        <v>42127.952083333337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 0)</f>
        <v>69.89</v>
      </c>
      <c r="Q2972" s="10" t="s">
        <v>8315</v>
      </c>
      <c r="R2972" t="s">
        <v>8316</v>
      </c>
      <c r="S2972">
        <f>YEAR(T2972)</f>
        <v>2014</v>
      </c>
      <c r="T2972" s="14">
        <f>(((J2972/60)/60)/24)+DATE(1970,1,1)</f>
        <v>41808.669571759259</v>
      </c>
      <c r="U2972" s="14">
        <f>(((I2972/60)/60)/24)+DATE(1970,1,1)</f>
        <v>41838.669571759259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 0)</f>
        <v>74.53</v>
      </c>
      <c r="Q2973" s="10" t="s">
        <v>8315</v>
      </c>
      <c r="R2973" t="s">
        <v>8316</v>
      </c>
      <c r="S2973">
        <f>YEAR(T2973)</f>
        <v>2014</v>
      </c>
      <c r="T2973" s="14">
        <f>(((J2973/60)/60)/24)+DATE(1970,1,1)</f>
        <v>41852.658310185187</v>
      </c>
      <c r="U2973" s="14">
        <f>(((I2973/60)/60)/24)+DATE(1970,1,1)</f>
        <v>41882.658310185187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 0)</f>
        <v>123.94</v>
      </c>
      <c r="Q2974" s="10" t="s">
        <v>8315</v>
      </c>
      <c r="R2974" t="s">
        <v>8316</v>
      </c>
      <c r="S2974">
        <f>YEAR(T2974)</f>
        <v>2016</v>
      </c>
      <c r="T2974" s="14">
        <f>(((J2974/60)/60)/24)+DATE(1970,1,1)</f>
        <v>42694.110185185185</v>
      </c>
      <c r="U2974" s="14">
        <f>(((I2974/60)/60)/24)+DATE(1970,1,1)</f>
        <v>42709.041666666672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 0)</f>
        <v>264.85000000000002</v>
      </c>
      <c r="Q2975" s="10" t="s">
        <v>8315</v>
      </c>
      <c r="R2975" t="s">
        <v>8316</v>
      </c>
      <c r="S2975">
        <f>YEAR(T2975)</f>
        <v>2015</v>
      </c>
      <c r="T2975" s="14">
        <f>(((J2975/60)/60)/24)+DATE(1970,1,1)</f>
        <v>42341.818379629629</v>
      </c>
      <c r="U2975" s="14">
        <f>(((I2975/60)/60)/24)+DATE(1970,1,1)</f>
        <v>42370.166666666672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 0)</f>
        <v>58.62</v>
      </c>
      <c r="Q2976" s="10" t="s">
        <v>8315</v>
      </c>
      <c r="R2976" t="s">
        <v>8316</v>
      </c>
      <c r="S2976">
        <f>YEAR(T2976)</f>
        <v>2014</v>
      </c>
      <c r="T2976" s="14">
        <f>(((J2976/60)/60)/24)+DATE(1970,1,1)</f>
        <v>41880.061006944445</v>
      </c>
      <c r="U2976" s="14">
        <f>(((I2976/60)/60)/24)+DATE(1970,1,1)</f>
        <v>41908.065972222219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 0)</f>
        <v>70.88</v>
      </c>
      <c r="Q2977" s="10" t="s">
        <v>8315</v>
      </c>
      <c r="R2977" t="s">
        <v>8316</v>
      </c>
      <c r="S2977">
        <f>YEAR(T2977)</f>
        <v>2014</v>
      </c>
      <c r="T2977" s="14">
        <f>(((J2977/60)/60)/24)+DATE(1970,1,1)</f>
        <v>41941.683865740742</v>
      </c>
      <c r="U2977" s="14">
        <f>(((I2977/60)/60)/24)+DATE(1970,1,1)</f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 0)</f>
        <v>8.57</v>
      </c>
      <c r="Q2978" s="10" t="s">
        <v>8315</v>
      </c>
      <c r="R2978" t="s">
        <v>8316</v>
      </c>
      <c r="S2978">
        <f>YEAR(T2978)</f>
        <v>2016</v>
      </c>
      <c r="T2978" s="14">
        <f>(((J2978/60)/60)/24)+DATE(1970,1,1)</f>
        <v>42425.730671296296</v>
      </c>
      <c r="U2978" s="14">
        <f>(((I2978/60)/60)/24)+DATE(1970,1,1)</f>
        <v>42442.5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 0)</f>
        <v>113.57</v>
      </c>
      <c r="Q2979" s="10" t="s">
        <v>8315</v>
      </c>
      <c r="R2979" t="s">
        <v>8316</v>
      </c>
      <c r="S2979">
        <f>YEAR(T2979)</f>
        <v>2015</v>
      </c>
      <c r="T2979" s="14">
        <f>(((J2979/60)/60)/24)+DATE(1970,1,1)</f>
        <v>42026.88118055556</v>
      </c>
      <c r="U2979" s="14">
        <f>(((I2979/60)/60)/24)+DATE(1970,1,1)</f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 0)</f>
        <v>60.69</v>
      </c>
      <c r="Q2980" s="10" t="s">
        <v>8315</v>
      </c>
      <c r="R2980" t="s">
        <v>8316</v>
      </c>
      <c r="S2980">
        <f>YEAR(T2980)</f>
        <v>2014</v>
      </c>
      <c r="T2980" s="14">
        <f>(((J2980/60)/60)/24)+DATE(1970,1,1)</f>
        <v>41922.640590277777</v>
      </c>
      <c r="U2980" s="14">
        <f>(((I2980/60)/60)/24)+DATE(1970,1,1)</f>
        <v>41932.249305555553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 0)</f>
        <v>110.22</v>
      </c>
      <c r="Q2981" s="10" t="s">
        <v>8315</v>
      </c>
      <c r="R2981" t="s">
        <v>8316</v>
      </c>
      <c r="S2981">
        <f>YEAR(T2981)</f>
        <v>2014</v>
      </c>
      <c r="T2981" s="14">
        <f>(((J2981/60)/60)/24)+DATE(1970,1,1)</f>
        <v>41993.824340277773</v>
      </c>
      <c r="U2981" s="14">
        <f>(((I2981/60)/60)/24)+DATE(1970,1,1)</f>
        <v>42010.25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 0)</f>
        <v>136.46</v>
      </c>
      <c r="Q2982" s="10" t="s">
        <v>8315</v>
      </c>
      <c r="R2982" t="s">
        <v>8316</v>
      </c>
      <c r="S2982">
        <f>YEAR(T2982)</f>
        <v>2015</v>
      </c>
      <c r="T2982" s="14">
        <f>(((J2982/60)/60)/24)+DATE(1970,1,1)</f>
        <v>42219.915856481486</v>
      </c>
      <c r="U2982" s="14">
        <f>(((I2982/60)/60)/24)+DATE(1970,1,1)</f>
        <v>42240.083333333328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 0)</f>
        <v>53.16</v>
      </c>
      <c r="Q2983" s="10" t="s">
        <v>8315</v>
      </c>
      <c r="R2983" t="s">
        <v>8355</v>
      </c>
      <c r="S2983">
        <f>YEAR(T2983)</f>
        <v>2015</v>
      </c>
      <c r="T2983" s="14">
        <f>(((J2983/60)/60)/24)+DATE(1970,1,1)</f>
        <v>42225.559675925921</v>
      </c>
      <c r="U2983" s="14">
        <f>(((I2983/60)/60)/24)+DATE(1970,1,1)</f>
        <v>42270.559675925921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 0)</f>
        <v>86.49</v>
      </c>
      <c r="Q2984" s="10" t="s">
        <v>8315</v>
      </c>
      <c r="R2984" t="s">
        <v>8355</v>
      </c>
      <c r="S2984">
        <f>YEAR(T2984)</f>
        <v>2016</v>
      </c>
      <c r="T2984" s="14">
        <f>(((J2984/60)/60)/24)+DATE(1970,1,1)</f>
        <v>42381.686840277776</v>
      </c>
      <c r="U2984" s="14">
        <f>(((I2984/60)/60)/24)+DATE(1970,1,1)</f>
        <v>42411.686840277776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 0)</f>
        <v>155.24</v>
      </c>
      <c r="Q2985" s="10" t="s">
        <v>8315</v>
      </c>
      <c r="R2985" t="s">
        <v>8355</v>
      </c>
      <c r="S2985">
        <f>YEAR(T2985)</f>
        <v>2014</v>
      </c>
      <c r="T2985" s="14">
        <f>(((J2985/60)/60)/24)+DATE(1970,1,1)</f>
        <v>41894.632361111115</v>
      </c>
      <c r="U2985" s="14">
        <f>(((I2985/60)/60)/24)+DATE(1970,1,1)</f>
        <v>41954.674027777779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 0)</f>
        <v>115.08</v>
      </c>
      <c r="Q2986" s="10" t="s">
        <v>8315</v>
      </c>
      <c r="R2986" t="s">
        <v>8355</v>
      </c>
      <c r="S2986">
        <f>YEAR(T2986)</f>
        <v>2016</v>
      </c>
      <c r="T2986" s="14">
        <f>(((J2986/60)/60)/24)+DATE(1970,1,1)</f>
        <v>42576.278715277775</v>
      </c>
      <c r="U2986" s="14">
        <f>(((I2986/60)/60)/24)+DATE(1970,1,1)</f>
        <v>42606.278715277775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 0)</f>
        <v>109.59</v>
      </c>
      <c r="Q2987" s="10" t="s">
        <v>8315</v>
      </c>
      <c r="R2987" t="s">
        <v>8355</v>
      </c>
      <c r="S2987">
        <f>YEAR(T2987)</f>
        <v>2016</v>
      </c>
      <c r="T2987" s="14">
        <f>(((J2987/60)/60)/24)+DATE(1970,1,1)</f>
        <v>42654.973703703698</v>
      </c>
      <c r="U2987" s="14">
        <f>(((I2987/60)/60)/24)+DATE(1970,1,1)</f>
        <v>42674.166666666672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 0)</f>
        <v>45.21</v>
      </c>
      <c r="Q2988" s="10" t="s">
        <v>8315</v>
      </c>
      <c r="R2988" t="s">
        <v>8355</v>
      </c>
      <c r="S2988">
        <f>YEAR(T2988)</f>
        <v>2016</v>
      </c>
      <c r="T2988" s="14">
        <f>(((J2988/60)/60)/24)+DATE(1970,1,1)</f>
        <v>42431.500069444446</v>
      </c>
      <c r="U2988" s="14">
        <f>(((I2988/60)/60)/24)+DATE(1970,1,1)</f>
        <v>42491.458402777775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 0)</f>
        <v>104.15</v>
      </c>
      <c r="Q2989" s="10" t="s">
        <v>8315</v>
      </c>
      <c r="R2989" t="s">
        <v>8355</v>
      </c>
      <c r="S2989">
        <f>YEAR(T2989)</f>
        <v>2016</v>
      </c>
      <c r="T2989" s="14">
        <f>(((J2989/60)/60)/24)+DATE(1970,1,1)</f>
        <v>42627.307303240741</v>
      </c>
      <c r="U2989" s="14">
        <f>(((I2989/60)/60)/24)+DATE(1970,1,1)</f>
        <v>42656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 0)</f>
        <v>35.71</v>
      </c>
      <c r="Q2990" s="10" t="s">
        <v>8315</v>
      </c>
      <c r="R2990" t="s">
        <v>8355</v>
      </c>
      <c r="S2990">
        <f>YEAR(T2990)</f>
        <v>2016</v>
      </c>
      <c r="T2990" s="14">
        <f>(((J2990/60)/60)/24)+DATE(1970,1,1)</f>
        <v>42511.362048611118</v>
      </c>
      <c r="U2990" s="14">
        <f>(((I2990/60)/60)/24)+DATE(1970,1,1)</f>
        <v>42541.362048611118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 0)</f>
        <v>97</v>
      </c>
      <c r="Q2991" s="10" t="s">
        <v>8315</v>
      </c>
      <c r="R2991" t="s">
        <v>8355</v>
      </c>
      <c r="S2991">
        <f>YEAR(T2991)</f>
        <v>2015</v>
      </c>
      <c r="T2991" s="14">
        <f>(((J2991/60)/60)/24)+DATE(1970,1,1)</f>
        <v>42337.02039351852</v>
      </c>
      <c r="U2991" s="14">
        <f>(((I2991/60)/60)/24)+DATE(1970,1,1)</f>
        <v>42359.207638888889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 0)</f>
        <v>370.37</v>
      </c>
      <c r="Q2992" s="10" t="s">
        <v>8315</v>
      </c>
      <c r="R2992" t="s">
        <v>8355</v>
      </c>
      <c r="S2992">
        <f>YEAR(T2992)</f>
        <v>2015</v>
      </c>
      <c r="T2992" s="14">
        <f>(((J2992/60)/60)/24)+DATE(1970,1,1)</f>
        <v>42341.57430555555</v>
      </c>
      <c r="U2992" s="14">
        <f>(((I2992/60)/60)/24)+DATE(1970,1,1)</f>
        <v>42376.57430555555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 0)</f>
        <v>94.41</v>
      </c>
      <c r="Q2993" s="10" t="s">
        <v>8315</v>
      </c>
      <c r="R2993" t="s">
        <v>8355</v>
      </c>
      <c r="S2993">
        <f>YEAR(T2993)</f>
        <v>2017</v>
      </c>
      <c r="T2993" s="14">
        <f>(((J2993/60)/60)/24)+DATE(1970,1,1)</f>
        <v>42740.837152777778</v>
      </c>
      <c r="U2993" s="14">
        <f>(((I2993/60)/60)/24)+DATE(1970,1,1)</f>
        <v>42762.837152777778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 0)</f>
        <v>48.98</v>
      </c>
      <c r="Q2994" s="10" t="s">
        <v>8315</v>
      </c>
      <c r="R2994" t="s">
        <v>8355</v>
      </c>
      <c r="S2994">
        <f>YEAR(T2994)</f>
        <v>2016</v>
      </c>
      <c r="T2994" s="14">
        <f>(((J2994/60)/60)/24)+DATE(1970,1,1)</f>
        <v>42622.767476851848</v>
      </c>
      <c r="U2994" s="14">
        <f>(((I2994/60)/60)/24)+DATE(1970,1,1)</f>
        <v>42652.767476851848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 0)</f>
        <v>45.59</v>
      </c>
      <c r="Q2995" s="10" t="s">
        <v>8315</v>
      </c>
      <c r="R2995" t="s">
        <v>8355</v>
      </c>
      <c r="S2995">
        <f>YEAR(T2995)</f>
        <v>2016</v>
      </c>
      <c r="T2995" s="14">
        <f>(((J2995/60)/60)/24)+DATE(1970,1,1)</f>
        <v>42390.838738425926</v>
      </c>
      <c r="U2995" s="14">
        <f>(((I2995/60)/60)/24)+DATE(1970,1,1)</f>
        <v>42420.838738425926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 0)</f>
        <v>23.28</v>
      </c>
      <c r="Q2996" s="10" t="s">
        <v>8315</v>
      </c>
      <c r="R2996" t="s">
        <v>8355</v>
      </c>
      <c r="S2996">
        <f>YEAR(T2996)</f>
        <v>2014</v>
      </c>
      <c r="T2996" s="14">
        <f>(((J2996/60)/60)/24)+DATE(1970,1,1)</f>
        <v>41885.478842592594</v>
      </c>
      <c r="U2996" s="14">
        <f>(((I2996/60)/60)/24)+DATE(1970,1,1)</f>
        <v>41915.478842592594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 0)</f>
        <v>63.23</v>
      </c>
      <c r="Q2997" s="10" t="s">
        <v>8315</v>
      </c>
      <c r="R2997" t="s">
        <v>8355</v>
      </c>
      <c r="S2997">
        <f>YEAR(T2997)</f>
        <v>2016</v>
      </c>
      <c r="T2997" s="14">
        <f>(((J2997/60)/60)/24)+DATE(1970,1,1)</f>
        <v>42724.665173611109</v>
      </c>
      <c r="U2997" s="14">
        <f>(((I2997/60)/60)/24)+DATE(1970,1,1)</f>
        <v>42754.665173611109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 0)</f>
        <v>153.52000000000001</v>
      </c>
      <c r="Q2998" s="10" t="s">
        <v>8315</v>
      </c>
      <c r="R2998" t="s">
        <v>8355</v>
      </c>
      <c r="S2998">
        <f>YEAR(T2998)</f>
        <v>2015</v>
      </c>
      <c r="T2998" s="14">
        <f>(((J2998/60)/60)/24)+DATE(1970,1,1)</f>
        <v>42090.912500000006</v>
      </c>
      <c r="U2998" s="14">
        <f>(((I2998/60)/60)/24)+DATE(1970,1,1)</f>
        <v>42150.912500000006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 0)</f>
        <v>90.2</v>
      </c>
      <c r="Q2999" s="10" t="s">
        <v>8315</v>
      </c>
      <c r="R2999" t="s">
        <v>8355</v>
      </c>
      <c r="S2999">
        <f>YEAR(T2999)</f>
        <v>2017</v>
      </c>
      <c r="T2999" s="14">
        <f>(((J2999/60)/60)/24)+DATE(1970,1,1)</f>
        <v>42775.733715277776</v>
      </c>
      <c r="U2999" s="14">
        <f>(((I2999/60)/60)/24)+DATE(1970,1,1)</f>
        <v>42793.207638888889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 0)</f>
        <v>118.97</v>
      </c>
      <c r="Q3000" s="10" t="s">
        <v>8315</v>
      </c>
      <c r="R3000" t="s">
        <v>8355</v>
      </c>
      <c r="S3000">
        <f>YEAR(T3000)</f>
        <v>2014</v>
      </c>
      <c r="T3000" s="14">
        <f>(((J3000/60)/60)/24)+DATE(1970,1,1)</f>
        <v>41778.193622685183</v>
      </c>
      <c r="U3000" s="14">
        <f>(((I3000/60)/60)/24)+DATE(1970,1,1)</f>
        <v>41806.184027777781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 0)</f>
        <v>80.25</v>
      </c>
      <c r="Q3001" s="10" t="s">
        <v>8315</v>
      </c>
      <c r="R3001" t="s">
        <v>8355</v>
      </c>
      <c r="S3001">
        <f>YEAR(T3001)</f>
        <v>2017</v>
      </c>
      <c r="T3001" s="14">
        <f>(((J3001/60)/60)/24)+DATE(1970,1,1)</f>
        <v>42780.740277777775</v>
      </c>
      <c r="U3001" s="14">
        <f>(((I3001/60)/60)/24)+DATE(1970,1,1)</f>
        <v>42795.083333333328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 0)</f>
        <v>62.5</v>
      </c>
      <c r="Q3002" s="10" t="s">
        <v>8315</v>
      </c>
      <c r="R3002" t="s">
        <v>8355</v>
      </c>
      <c r="S3002">
        <f>YEAR(T3002)</f>
        <v>2017</v>
      </c>
      <c r="T3002" s="14">
        <f>(((J3002/60)/60)/24)+DATE(1970,1,1)</f>
        <v>42752.827199074076</v>
      </c>
      <c r="U3002" s="14">
        <f>(((I3002/60)/60)/24)+DATE(1970,1,1)</f>
        <v>42766.75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 0)</f>
        <v>131.38</v>
      </c>
      <c r="Q3003" s="10" t="s">
        <v>8315</v>
      </c>
      <c r="R3003" t="s">
        <v>8355</v>
      </c>
      <c r="S3003">
        <f>YEAR(T3003)</f>
        <v>2016</v>
      </c>
      <c r="T3003" s="14">
        <f>(((J3003/60)/60)/24)+DATE(1970,1,1)</f>
        <v>42534.895625000005</v>
      </c>
      <c r="U3003" s="14">
        <f>(((I3003/60)/60)/24)+DATE(1970,1,1)</f>
        <v>42564.895625000005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 0)</f>
        <v>73.03</v>
      </c>
      <c r="Q3004" s="10" t="s">
        <v>8315</v>
      </c>
      <c r="R3004" t="s">
        <v>8355</v>
      </c>
      <c r="S3004">
        <f>YEAR(T3004)</f>
        <v>2012</v>
      </c>
      <c r="T3004" s="14">
        <f>(((J3004/60)/60)/24)+DATE(1970,1,1)</f>
        <v>41239.83625</v>
      </c>
      <c r="U3004" s="14">
        <f>(((I3004/60)/60)/24)+DATE(1970,1,1)</f>
        <v>41269.83625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 0)</f>
        <v>178.53</v>
      </c>
      <c r="Q3005" s="10" t="s">
        <v>8315</v>
      </c>
      <c r="R3005" t="s">
        <v>8355</v>
      </c>
      <c r="S3005">
        <f>YEAR(T3005)</f>
        <v>2016</v>
      </c>
      <c r="T3005" s="14">
        <f>(((J3005/60)/60)/24)+DATE(1970,1,1)</f>
        <v>42398.849259259259</v>
      </c>
      <c r="U3005" s="14">
        <f>(((I3005/60)/60)/24)+DATE(1970,1,1)</f>
        <v>42430.249305555553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 0)</f>
        <v>162.91</v>
      </c>
      <c r="Q3006" s="10" t="s">
        <v>8315</v>
      </c>
      <c r="R3006" t="s">
        <v>8355</v>
      </c>
      <c r="S3006">
        <f>YEAR(T3006)</f>
        <v>2014</v>
      </c>
      <c r="T3006" s="14">
        <f>(((J3006/60)/60)/24)+DATE(1970,1,1)</f>
        <v>41928.881064814814</v>
      </c>
      <c r="U3006" s="14">
        <f>(((I3006/60)/60)/24)+DATE(1970,1,1)</f>
        <v>41958.922731481478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 0)</f>
        <v>108.24</v>
      </c>
      <c r="Q3007" s="10" t="s">
        <v>8315</v>
      </c>
      <c r="R3007" t="s">
        <v>8355</v>
      </c>
      <c r="S3007">
        <f>YEAR(T3007)</f>
        <v>2014</v>
      </c>
      <c r="T3007" s="14">
        <f>(((J3007/60)/60)/24)+DATE(1970,1,1)</f>
        <v>41888.674826388888</v>
      </c>
      <c r="U3007" s="14">
        <f>(((I3007/60)/60)/24)+DATE(1970,1,1)</f>
        <v>41918.674826388888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 0)</f>
        <v>88.87</v>
      </c>
      <c r="Q3008" s="10" t="s">
        <v>8315</v>
      </c>
      <c r="R3008" t="s">
        <v>8355</v>
      </c>
      <c r="S3008">
        <f>YEAR(T3008)</f>
        <v>2014</v>
      </c>
      <c r="T3008" s="14">
        <f>(((J3008/60)/60)/24)+DATE(1970,1,1)</f>
        <v>41957.756840277783</v>
      </c>
      <c r="U3008" s="14">
        <f>(((I3008/60)/60)/24)+DATE(1970,1,1)</f>
        <v>41987.756840277783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 0)</f>
        <v>54</v>
      </c>
      <c r="Q3009" s="10" t="s">
        <v>8315</v>
      </c>
      <c r="R3009" t="s">
        <v>8355</v>
      </c>
      <c r="S3009">
        <f>YEAR(T3009)</f>
        <v>2015</v>
      </c>
      <c r="T3009" s="14">
        <f>(((J3009/60)/60)/24)+DATE(1970,1,1)</f>
        <v>42098.216238425928</v>
      </c>
      <c r="U3009" s="14">
        <f>(((I3009/60)/60)/24)+DATE(1970,1,1)</f>
        <v>42119.216238425928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 0)</f>
        <v>116.73</v>
      </c>
      <c r="Q3010" s="10" t="s">
        <v>8315</v>
      </c>
      <c r="R3010" t="s">
        <v>8355</v>
      </c>
      <c r="S3010">
        <f>YEAR(T3010)</f>
        <v>2015</v>
      </c>
      <c r="T3010" s="14">
        <f>(((J3010/60)/60)/24)+DATE(1970,1,1)</f>
        <v>42360.212025462963</v>
      </c>
      <c r="U3010" s="14">
        <f>(((I3010/60)/60)/24)+DATE(1970,1,1)</f>
        <v>42390.212025462963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 0)</f>
        <v>233.9</v>
      </c>
      <c r="Q3011" s="10" t="s">
        <v>8315</v>
      </c>
      <c r="R3011" t="s">
        <v>8355</v>
      </c>
      <c r="S3011">
        <f>YEAR(T3011)</f>
        <v>2014</v>
      </c>
      <c r="T3011" s="14">
        <f>(((J3011/60)/60)/24)+DATE(1970,1,1)</f>
        <v>41939.569907407407</v>
      </c>
      <c r="U3011" s="14">
        <f>(((I3011/60)/60)/24)+DATE(1970,1,1)</f>
        <v>41969.611574074079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 0)</f>
        <v>158</v>
      </c>
      <c r="Q3012" s="10" t="s">
        <v>8315</v>
      </c>
      <c r="R3012" t="s">
        <v>8355</v>
      </c>
      <c r="S3012">
        <f>YEAR(T3012)</f>
        <v>2014</v>
      </c>
      <c r="T3012" s="14">
        <f>(((J3012/60)/60)/24)+DATE(1970,1,1)</f>
        <v>41996.832395833335</v>
      </c>
      <c r="U3012" s="14">
        <f>(((I3012/60)/60)/24)+DATE(1970,1,1)</f>
        <v>42056.832395833335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 0)</f>
        <v>14.84</v>
      </c>
      <c r="Q3013" s="10" t="s">
        <v>8315</v>
      </c>
      <c r="R3013" t="s">
        <v>8355</v>
      </c>
      <c r="S3013">
        <f>YEAR(T3013)</f>
        <v>2015</v>
      </c>
      <c r="T3013" s="14">
        <f>(((J3013/60)/60)/24)+DATE(1970,1,1)</f>
        <v>42334.468935185185</v>
      </c>
      <c r="U3013" s="14">
        <f>(((I3013/60)/60)/24)+DATE(1970,1,1)</f>
        <v>42361.957638888889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 0)</f>
        <v>85.18</v>
      </c>
      <c r="Q3014" s="10" t="s">
        <v>8315</v>
      </c>
      <c r="R3014" t="s">
        <v>8355</v>
      </c>
      <c r="S3014">
        <f>YEAR(T3014)</f>
        <v>2015</v>
      </c>
      <c r="T3014" s="14">
        <f>(((J3014/60)/60)/24)+DATE(1970,1,1)</f>
        <v>42024.702893518523</v>
      </c>
      <c r="U3014" s="14">
        <f>(((I3014/60)/60)/24)+DATE(1970,1,1)</f>
        <v>42045.702893518523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 0)</f>
        <v>146.69</v>
      </c>
      <c r="Q3015" s="10" t="s">
        <v>8315</v>
      </c>
      <c r="R3015" t="s">
        <v>8355</v>
      </c>
      <c r="S3015">
        <f>YEAR(T3015)</f>
        <v>2015</v>
      </c>
      <c r="T3015" s="14">
        <f>(((J3015/60)/60)/24)+DATE(1970,1,1)</f>
        <v>42146.836215277777</v>
      </c>
      <c r="U3015" s="14">
        <f>(((I3015/60)/60)/24)+DATE(1970,1,1)</f>
        <v>42176.836215277777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 0)</f>
        <v>50.76</v>
      </c>
      <c r="Q3016" s="10" t="s">
        <v>8315</v>
      </c>
      <c r="R3016" t="s">
        <v>8355</v>
      </c>
      <c r="S3016">
        <f>YEAR(T3016)</f>
        <v>2014</v>
      </c>
      <c r="T3016" s="14">
        <f>(((J3016/60)/60)/24)+DATE(1970,1,1)</f>
        <v>41920.123611111114</v>
      </c>
      <c r="U3016" s="14">
        <f>(((I3016/60)/60)/24)+DATE(1970,1,1)</f>
        <v>41948.208333333336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 0)</f>
        <v>87.7</v>
      </c>
      <c r="Q3017" s="10" t="s">
        <v>8315</v>
      </c>
      <c r="R3017" t="s">
        <v>8355</v>
      </c>
      <c r="S3017">
        <f>YEAR(T3017)</f>
        <v>2014</v>
      </c>
      <c r="T3017" s="14">
        <f>(((J3017/60)/60)/24)+DATE(1970,1,1)</f>
        <v>41785.72729166667</v>
      </c>
      <c r="U3017" s="14">
        <f>(((I3017/60)/60)/24)+DATE(1970,1,1)</f>
        <v>41801.166666666664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 0)</f>
        <v>242.28</v>
      </c>
      <c r="Q3018" s="10" t="s">
        <v>8315</v>
      </c>
      <c r="R3018" t="s">
        <v>8355</v>
      </c>
      <c r="S3018">
        <f>YEAR(T3018)</f>
        <v>2014</v>
      </c>
      <c r="T3018" s="14">
        <f>(((J3018/60)/60)/24)+DATE(1970,1,1)</f>
        <v>41778.548055555555</v>
      </c>
      <c r="U3018" s="14">
        <f>(((I3018/60)/60)/24)+DATE(1970,1,1)</f>
        <v>41838.548055555555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 0)</f>
        <v>146.44999999999999</v>
      </c>
      <c r="Q3019" s="10" t="s">
        <v>8315</v>
      </c>
      <c r="R3019" t="s">
        <v>8355</v>
      </c>
      <c r="S3019">
        <f>YEAR(T3019)</f>
        <v>2014</v>
      </c>
      <c r="T3019" s="14">
        <f>(((J3019/60)/60)/24)+DATE(1970,1,1)</f>
        <v>41841.850034722222</v>
      </c>
      <c r="U3019" s="14">
        <f>(((I3019/60)/60)/24)+DATE(1970,1,1)</f>
        <v>41871.850034722222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 0)</f>
        <v>103.17</v>
      </c>
      <c r="Q3020" s="10" t="s">
        <v>8315</v>
      </c>
      <c r="R3020" t="s">
        <v>8355</v>
      </c>
      <c r="S3020">
        <f>YEAR(T3020)</f>
        <v>2015</v>
      </c>
      <c r="T3020" s="14">
        <f>(((J3020/60)/60)/24)+DATE(1970,1,1)</f>
        <v>42163.29833333334</v>
      </c>
      <c r="U3020" s="14">
        <f>(((I3020/60)/60)/24)+DATE(1970,1,1)</f>
        <v>42205.916666666672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 0)</f>
        <v>80.459999999999994</v>
      </c>
      <c r="Q3021" s="10" t="s">
        <v>8315</v>
      </c>
      <c r="R3021" t="s">
        <v>8355</v>
      </c>
      <c r="S3021">
        <f>YEAR(T3021)</f>
        <v>2014</v>
      </c>
      <c r="T3021" s="14">
        <f>(((J3021/60)/60)/24)+DATE(1970,1,1)</f>
        <v>41758.833564814813</v>
      </c>
      <c r="U3021" s="14">
        <f>(((I3021/60)/60)/24)+DATE(1970,1,1)</f>
        <v>41786.125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 0)</f>
        <v>234.67</v>
      </c>
      <c r="Q3022" s="10" t="s">
        <v>8315</v>
      </c>
      <c r="R3022" t="s">
        <v>8355</v>
      </c>
      <c r="S3022">
        <f>YEAR(T3022)</f>
        <v>2015</v>
      </c>
      <c r="T3022" s="14">
        <f>(((J3022/60)/60)/24)+DATE(1970,1,1)</f>
        <v>42170.846446759257</v>
      </c>
      <c r="U3022" s="14">
        <f>(((I3022/60)/60)/24)+DATE(1970,1,1)</f>
        <v>42230.846446759257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 0)</f>
        <v>50.69</v>
      </c>
      <c r="Q3023" s="10" t="s">
        <v>8315</v>
      </c>
      <c r="R3023" t="s">
        <v>8355</v>
      </c>
      <c r="S3023">
        <f>YEAR(T3023)</f>
        <v>2016</v>
      </c>
      <c r="T3023" s="14">
        <f>(((J3023/60)/60)/24)+DATE(1970,1,1)</f>
        <v>42660.618854166663</v>
      </c>
      <c r="U3023" s="14">
        <f>(((I3023/60)/60)/24)+DATE(1970,1,1)</f>
        <v>42696.249305555553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 0)</f>
        <v>162.71</v>
      </c>
      <c r="Q3024" s="10" t="s">
        <v>8315</v>
      </c>
      <c r="R3024" t="s">
        <v>8355</v>
      </c>
      <c r="S3024">
        <f>YEAR(T3024)</f>
        <v>2016</v>
      </c>
      <c r="T3024" s="14">
        <f>(((J3024/60)/60)/24)+DATE(1970,1,1)</f>
        <v>42564.95380787037</v>
      </c>
      <c r="U3024" s="14">
        <f>(((I3024/60)/60)/24)+DATE(1970,1,1)</f>
        <v>42609.95380787037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 0)</f>
        <v>120.17</v>
      </c>
      <c r="Q3025" s="10" t="s">
        <v>8315</v>
      </c>
      <c r="R3025" t="s">
        <v>8355</v>
      </c>
      <c r="S3025">
        <f>YEAR(T3025)</f>
        <v>2015</v>
      </c>
      <c r="T3025" s="14">
        <f>(((J3025/60)/60)/24)+DATE(1970,1,1)</f>
        <v>42121.675763888896</v>
      </c>
      <c r="U3025" s="14">
        <f>(((I3025/60)/60)/24)+DATE(1970,1,1)</f>
        <v>42166.675763888896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 0)</f>
        <v>67.7</v>
      </c>
      <c r="Q3026" s="10" t="s">
        <v>8315</v>
      </c>
      <c r="R3026" t="s">
        <v>8355</v>
      </c>
      <c r="S3026">
        <f>YEAR(T3026)</f>
        <v>2012</v>
      </c>
      <c r="T3026" s="14">
        <f>(((J3026/60)/60)/24)+DATE(1970,1,1)</f>
        <v>41158.993923611109</v>
      </c>
      <c r="U3026" s="14">
        <f>(((I3026/60)/60)/24)+DATE(1970,1,1)</f>
        <v>41188.993923611109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 0)</f>
        <v>52.1</v>
      </c>
      <c r="Q3027" s="10" t="s">
        <v>8315</v>
      </c>
      <c r="R3027" t="s">
        <v>8355</v>
      </c>
      <c r="S3027">
        <f>YEAR(T3027)</f>
        <v>2014</v>
      </c>
      <c r="T3027" s="14">
        <f>(((J3027/60)/60)/24)+DATE(1970,1,1)</f>
        <v>41761.509409722225</v>
      </c>
      <c r="U3027" s="14">
        <f>(((I3027/60)/60)/24)+DATE(1970,1,1)</f>
        <v>41789.666666666664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 0)</f>
        <v>51.6</v>
      </c>
      <c r="Q3028" s="10" t="s">
        <v>8315</v>
      </c>
      <c r="R3028" t="s">
        <v>8355</v>
      </c>
      <c r="S3028">
        <f>YEAR(T3028)</f>
        <v>2017</v>
      </c>
      <c r="T3028" s="14">
        <f>(((J3028/60)/60)/24)+DATE(1970,1,1)</f>
        <v>42783.459398148145</v>
      </c>
      <c r="U3028" s="14">
        <f>(((I3028/60)/60)/24)+DATE(1970,1,1)</f>
        <v>42797.459398148145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 0)</f>
        <v>164.3</v>
      </c>
      <c r="Q3029" s="10" t="s">
        <v>8315</v>
      </c>
      <c r="R3029" t="s">
        <v>8355</v>
      </c>
      <c r="S3029">
        <f>YEAR(T3029)</f>
        <v>2015</v>
      </c>
      <c r="T3029" s="14">
        <f>(((J3029/60)/60)/24)+DATE(1970,1,1)</f>
        <v>42053.704293981486</v>
      </c>
      <c r="U3029" s="14">
        <f>(((I3029/60)/60)/24)+DATE(1970,1,1)</f>
        <v>42083.662627314814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 0)</f>
        <v>84.86</v>
      </c>
      <c r="Q3030" s="10" t="s">
        <v>8315</v>
      </c>
      <c r="R3030" t="s">
        <v>8355</v>
      </c>
      <c r="S3030">
        <f>YEAR(T3030)</f>
        <v>2016</v>
      </c>
      <c r="T3030" s="14">
        <f>(((J3030/60)/60)/24)+DATE(1970,1,1)</f>
        <v>42567.264178240745</v>
      </c>
      <c r="U3030" s="14">
        <f>(((I3030/60)/60)/24)+DATE(1970,1,1)</f>
        <v>42597.264178240745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 0)</f>
        <v>94.55</v>
      </c>
      <c r="Q3031" s="10" t="s">
        <v>8315</v>
      </c>
      <c r="R3031" t="s">
        <v>8355</v>
      </c>
      <c r="S3031">
        <f>YEAR(T3031)</f>
        <v>2014</v>
      </c>
      <c r="T3031" s="14">
        <f>(((J3031/60)/60)/24)+DATE(1970,1,1)</f>
        <v>41932.708877314813</v>
      </c>
      <c r="U3031" s="14">
        <f>(((I3031/60)/60)/24)+DATE(1970,1,1)</f>
        <v>41961.190972222219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 0)</f>
        <v>45.54</v>
      </c>
      <c r="Q3032" s="10" t="s">
        <v>8315</v>
      </c>
      <c r="R3032" t="s">
        <v>8355</v>
      </c>
      <c r="S3032">
        <f>YEAR(T3032)</f>
        <v>2015</v>
      </c>
      <c r="T3032" s="14">
        <f>(((J3032/60)/60)/24)+DATE(1970,1,1)</f>
        <v>42233.747349537036</v>
      </c>
      <c r="U3032" s="14">
        <f>(((I3032/60)/60)/24)+DATE(1970,1,1)</f>
        <v>42263.747349537036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 0)</f>
        <v>51.72</v>
      </c>
      <c r="Q3033" s="10" t="s">
        <v>8315</v>
      </c>
      <c r="R3033" t="s">
        <v>8355</v>
      </c>
      <c r="S3033">
        <f>YEAR(T3033)</f>
        <v>2016</v>
      </c>
      <c r="T3033" s="14">
        <f>(((J3033/60)/60)/24)+DATE(1970,1,1)</f>
        <v>42597.882488425923</v>
      </c>
      <c r="U3033" s="14">
        <f>(((I3033/60)/60)/24)+DATE(1970,1,1)</f>
        <v>42657.882488425923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 0)</f>
        <v>50.88</v>
      </c>
      <c r="Q3034" s="10" t="s">
        <v>8315</v>
      </c>
      <c r="R3034" t="s">
        <v>8355</v>
      </c>
      <c r="S3034">
        <f>YEAR(T3034)</f>
        <v>2015</v>
      </c>
      <c r="T3034" s="14">
        <f>(((J3034/60)/60)/24)+DATE(1970,1,1)</f>
        <v>42228.044664351852</v>
      </c>
      <c r="U3034" s="14">
        <f>(((I3034/60)/60)/24)+DATE(1970,1,1)</f>
        <v>42258.044664351852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 0)</f>
        <v>191.13</v>
      </c>
      <c r="Q3035" s="10" t="s">
        <v>8315</v>
      </c>
      <c r="R3035" t="s">
        <v>8355</v>
      </c>
      <c r="S3035">
        <f>YEAR(T3035)</f>
        <v>2016</v>
      </c>
      <c r="T3035" s="14">
        <f>(((J3035/60)/60)/24)+DATE(1970,1,1)</f>
        <v>42570.110243055555</v>
      </c>
      <c r="U3035" s="14">
        <f>(((I3035/60)/60)/24)+DATE(1970,1,1)</f>
        <v>42600.110243055555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 0)</f>
        <v>89.31</v>
      </c>
      <c r="Q3036" s="10" t="s">
        <v>8315</v>
      </c>
      <c r="R3036" t="s">
        <v>8355</v>
      </c>
      <c r="S3036">
        <f>YEAR(T3036)</f>
        <v>2016</v>
      </c>
      <c r="T3036" s="14">
        <f>(((J3036/60)/60)/24)+DATE(1970,1,1)</f>
        <v>42644.535358796296</v>
      </c>
      <c r="U3036" s="14">
        <f>(((I3036/60)/60)/24)+DATE(1970,1,1)</f>
        <v>42675.165972222225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 0)</f>
        <v>88.59</v>
      </c>
      <c r="Q3037" s="10" t="s">
        <v>8315</v>
      </c>
      <c r="R3037" t="s">
        <v>8355</v>
      </c>
      <c r="S3037">
        <f>YEAR(T3037)</f>
        <v>2013</v>
      </c>
      <c r="T3037" s="14">
        <f>(((J3037/60)/60)/24)+DATE(1970,1,1)</f>
        <v>41368.560289351852</v>
      </c>
      <c r="U3037" s="14">
        <f>(((I3037/60)/60)/24)+DATE(1970,1,1)</f>
        <v>41398.560289351852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 0)</f>
        <v>96.3</v>
      </c>
      <c r="Q3038" s="10" t="s">
        <v>8315</v>
      </c>
      <c r="R3038" t="s">
        <v>8355</v>
      </c>
      <c r="S3038">
        <f>YEAR(T3038)</f>
        <v>2013</v>
      </c>
      <c r="T3038" s="14">
        <f>(((J3038/60)/60)/24)+DATE(1970,1,1)</f>
        <v>41466.785231481481</v>
      </c>
      <c r="U3038" s="14">
        <f>(((I3038/60)/60)/24)+DATE(1970,1,1)</f>
        <v>41502.499305555553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 0)</f>
        <v>33.31</v>
      </c>
      <c r="Q3039" s="10" t="s">
        <v>8315</v>
      </c>
      <c r="R3039" t="s">
        <v>8355</v>
      </c>
      <c r="S3039">
        <f>YEAR(T3039)</f>
        <v>2010</v>
      </c>
      <c r="T3039" s="14">
        <f>(((J3039/60)/60)/24)+DATE(1970,1,1)</f>
        <v>40378.893206018518</v>
      </c>
      <c r="U3039" s="14">
        <f>(((I3039/60)/60)/24)+DATE(1970,1,1)</f>
        <v>40453.207638888889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 0)</f>
        <v>37.22</v>
      </c>
      <c r="Q3040" s="10" t="s">
        <v>8315</v>
      </c>
      <c r="R3040" t="s">
        <v>8355</v>
      </c>
      <c r="S3040">
        <f>YEAR(T3040)</f>
        <v>2016</v>
      </c>
      <c r="T3040" s="14">
        <f>(((J3040/60)/60)/24)+DATE(1970,1,1)</f>
        <v>42373.252280092594</v>
      </c>
      <c r="U3040" s="14">
        <f>(((I3040/60)/60)/24)+DATE(1970,1,1)</f>
        <v>42433.252280092594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 0)</f>
        <v>92.13</v>
      </c>
      <c r="Q3041" s="10" t="s">
        <v>8315</v>
      </c>
      <c r="R3041" t="s">
        <v>8355</v>
      </c>
      <c r="S3041">
        <f>YEAR(T3041)</f>
        <v>2013</v>
      </c>
      <c r="T3041" s="14">
        <f>(((J3041/60)/60)/24)+DATE(1970,1,1)</f>
        <v>41610.794421296298</v>
      </c>
      <c r="U3041" s="14">
        <f>(((I3041/60)/60)/24)+DATE(1970,1,1)</f>
        <v>41637.332638888889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 0)</f>
        <v>76.790000000000006</v>
      </c>
      <c r="Q3042" s="10" t="s">
        <v>8315</v>
      </c>
      <c r="R3042" t="s">
        <v>8355</v>
      </c>
      <c r="S3042">
        <f>YEAR(T3042)</f>
        <v>2015</v>
      </c>
      <c r="T3042" s="14">
        <f>(((J3042/60)/60)/24)+DATE(1970,1,1)</f>
        <v>42177.791909722218</v>
      </c>
      <c r="U3042" s="14">
        <f>(((I3042/60)/60)/24)+DATE(1970,1,1)</f>
        <v>42181.958333333328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 0)</f>
        <v>96.53</v>
      </c>
      <c r="Q3043" s="10" t="s">
        <v>8315</v>
      </c>
      <c r="R3043" t="s">
        <v>8355</v>
      </c>
      <c r="S3043">
        <f>YEAR(T3043)</f>
        <v>2015</v>
      </c>
      <c r="T3043" s="14">
        <f>(((J3043/60)/60)/24)+DATE(1970,1,1)</f>
        <v>42359.868611111116</v>
      </c>
      <c r="U3043" s="14">
        <f>(((I3043/60)/60)/24)+DATE(1970,1,1)</f>
        <v>42389.868611111116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 0)</f>
        <v>51.89</v>
      </c>
      <c r="Q3044" s="10" t="s">
        <v>8315</v>
      </c>
      <c r="R3044" t="s">
        <v>8355</v>
      </c>
      <c r="S3044">
        <f>YEAR(T3044)</f>
        <v>2015</v>
      </c>
      <c r="T3044" s="14">
        <f>(((J3044/60)/60)/24)+DATE(1970,1,1)</f>
        <v>42253.688043981485</v>
      </c>
      <c r="U3044" s="14">
        <f>(((I3044/60)/60)/24)+DATE(1970,1,1)</f>
        <v>42283.688043981485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 0)</f>
        <v>128.91</v>
      </c>
      <c r="Q3045" s="10" t="s">
        <v>8315</v>
      </c>
      <c r="R3045" t="s">
        <v>8355</v>
      </c>
      <c r="S3045">
        <f>YEAR(T3045)</f>
        <v>2015</v>
      </c>
      <c r="T3045" s="14">
        <f>(((J3045/60)/60)/24)+DATE(1970,1,1)</f>
        <v>42083.070590277777</v>
      </c>
      <c r="U3045" s="14">
        <f>(((I3045/60)/60)/24)+DATE(1970,1,1)</f>
        <v>42110.118055555555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 0)</f>
        <v>84.11</v>
      </c>
      <c r="Q3046" s="10" t="s">
        <v>8315</v>
      </c>
      <c r="R3046" t="s">
        <v>8355</v>
      </c>
      <c r="S3046">
        <f>YEAR(T3046)</f>
        <v>2016</v>
      </c>
      <c r="T3046" s="14">
        <f>(((J3046/60)/60)/24)+DATE(1970,1,1)</f>
        <v>42387.7268287037</v>
      </c>
      <c r="U3046" s="14">
        <f>(((I3046/60)/60)/24)+DATE(1970,1,1)</f>
        <v>42402.7268287037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 0)</f>
        <v>82.94</v>
      </c>
      <c r="Q3047" s="10" t="s">
        <v>8315</v>
      </c>
      <c r="R3047" t="s">
        <v>8355</v>
      </c>
      <c r="S3047">
        <f>YEAR(T3047)</f>
        <v>2014</v>
      </c>
      <c r="T3047" s="14">
        <f>(((J3047/60)/60)/24)+DATE(1970,1,1)</f>
        <v>41843.155729166669</v>
      </c>
      <c r="U3047" s="14">
        <f>(((I3047/60)/60)/24)+DATE(1970,1,1)</f>
        <v>41873.155729166669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 0)</f>
        <v>259.95</v>
      </c>
      <c r="Q3048" s="10" t="s">
        <v>8315</v>
      </c>
      <c r="R3048" t="s">
        <v>8355</v>
      </c>
      <c r="S3048">
        <f>YEAR(T3048)</f>
        <v>2014</v>
      </c>
      <c r="T3048" s="14">
        <f>(((J3048/60)/60)/24)+DATE(1970,1,1)</f>
        <v>41862.803078703706</v>
      </c>
      <c r="U3048" s="14">
        <f>(((I3048/60)/60)/24)+DATE(1970,1,1)</f>
        <v>41892.202777777777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 0)</f>
        <v>37.25</v>
      </c>
      <c r="Q3049" s="10" t="s">
        <v>8315</v>
      </c>
      <c r="R3049" t="s">
        <v>8355</v>
      </c>
      <c r="S3049">
        <f>YEAR(T3049)</f>
        <v>2016</v>
      </c>
      <c r="T3049" s="14">
        <f>(((J3049/60)/60)/24)+DATE(1970,1,1)</f>
        <v>42443.989050925928</v>
      </c>
      <c r="U3049" s="14">
        <f>(((I3049/60)/60)/24)+DATE(1970,1,1)</f>
        <v>42487.552777777775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 0)</f>
        <v>177.02</v>
      </c>
      <c r="Q3050" s="10" t="s">
        <v>8315</v>
      </c>
      <c r="R3050" t="s">
        <v>8355</v>
      </c>
      <c r="S3050">
        <f>YEAR(T3050)</f>
        <v>2014</v>
      </c>
      <c r="T3050" s="14">
        <f>(((J3050/60)/60)/24)+DATE(1970,1,1)</f>
        <v>41975.901180555549</v>
      </c>
      <c r="U3050" s="14">
        <f>(((I3050/60)/60)/24)+DATE(1970,1,1)</f>
        <v>42004.890277777777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 0)</f>
        <v>74.069999999999993</v>
      </c>
      <c r="Q3051" s="10" t="s">
        <v>8315</v>
      </c>
      <c r="R3051" t="s">
        <v>8355</v>
      </c>
      <c r="S3051">
        <f>YEAR(T3051)</f>
        <v>2015</v>
      </c>
      <c r="T3051" s="14">
        <f>(((J3051/60)/60)/24)+DATE(1970,1,1)</f>
        <v>42139.014525462961</v>
      </c>
      <c r="U3051" s="14">
        <f>(((I3051/60)/60)/24)+DATE(1970,1,1)</f>
        <v>42169.014525462961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 0)</f>
        <v>70.67</v>
      </c>
      <c r="Q3052" s="10" t="s">
        <v>8315</v>
      </c>
      <c r="R3052" t="s">
        <v>8355</v>
      </c>
      <c r="S3052">
        <f>YEAR(T3052)</f>
        <v>2016</v>
      </c>
      <c r="T3052" s="14">
        <f>(((J3052/60)/60)/24)+DATE(1970,1,1)</f>
        <v>42465.16851851852</v>
      </c>
      <c r="U3052" s="14">
        <f>(((I3052/60)/60)/24)+DATE(1970,1,1)</f>
        <v>42495.16851851852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 0)</f>
        <v>23.63</v>
      </c>
      <c r="Q3053" s="10" t="s">
        <v>8315</v>
      </c>
      <c r="R3053" t="s">
        <v>8355</v>
      </c>
      <c r="S3053">
        <f>YEAR(T3053)</f>
        <v>2017</v>
      </c>
      <c r="T3053" s="14">
        <f>(((J3053/60)/60)/24)+DATE(1970,1,1)</f>
        <v>42744.416030092587</v>
      </c>
      <c r="U3053" s="14">
        <f>(((I3053/60)/60)/24)+DATE(1970,1,1)</f>
        <v>42774.416030092587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 0)</f>
        <v>37.5</v>
      </c>
      <c r="Q3054" s="10" t="s">
        <v>8315</v>
      </c>
      <c r="R3054" t="s">
        <v>8355</v>
      </c>
      <c r="S3054">
        <f>YEAR(T3054)</f>
        <v>2015</v>
      </c>
      <c r="T3054" s="14">
        <f>(((J3054/60)/60)/24)+DATE(1970,1,1)</f>
        <v>42122.670069444444</v>
      </c>
      <c r="U3054" s="14">
        <f>(((I3054/60)/60)/24)+DATE(1970,1,1)</f>
        <v>42152.665972222225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 0)</f>
        <v>13.33</v>
      </c>
      <c r="Q3055" s="10" t="s">
        <v>8315</v>
      </c>
      <c r="R3055" t="s">
        <v>8355</v>
      </c>
      <c r="S3055">
        <f>YEAR(T3055)</f>
        <v>2014</v>
      </c>
      <c r="T3055" s="14">
        <f>(((J3055/60)/60)/24)+DATE(1970,1,1)</f>
        <v>41862.761724537035</v>
      </c>
      <c r="U3055" s="14">
        <f>(((I3055/60)/60)/24)+DATE(1970,1,1)</f>
        <v>41914.165972222225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 0)</f>
        <v>0</v>
      </c>
      <c r="Q3056" s="10" t="s">
        <v>8315</v>
      </c>
      <c r="R3056" t="s">
        <v>8355</v>
      </c>
      <c r="S3056">
        <f>YEAR(T3056)</f>
        <v>2015</v>
      </c>
      <c r="T3056" s="14">
        <f>(((J3056/60)/60)/24)+DATE(1970,1,1)</f>
        <v>42027.832800925928</v>
      </c>
      <c r="U3056" s="14">
        <f>(((I3056/60)/60)/24)+DATE(1970,1,1)</f>
        <v>42065.044444444444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 0)</f>
        <v>1</v>
      </c>
      <c r="Q3057" s="10" t="s">
        <v>8315</v>
      </c>
      <c r="R3057" t="s">
        <v>8355</v>
      </c>
      <c r="S3057">
        <f>YEAR(T3057)</f>
        <v>2014</v>
      </c>
      <c r="T3057" s="14">
        <f>(((J3057/60)/60)/24)+DATE(1970,1,1)</f>
        <v>41953.95821759259</v>
      </c>
      <c r="U3057" s="14">
        <f>(((I3057/60)/60)/24)+DATE(1970,1,1)</f>
        <v>42013.95821759259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 0)</f>
        <v>0</v>
      </c>
      <c r="Q3058" s="10" t="s">
        <v>8315</v>
      </c>
      <c r="R3058" t="s">
        <v>8355</v>
      </c>
      <c r="S3058">
        <f>YEAR(T3058)</f>
        <v>2014</v>
      </c>
      <c r="T3058" s="14">
        <f>(((J3058/60)/60)/24)+DATE(1970,1,1)</f>
        <v>41851.636388888888</v>
      </c>
      <c r="U3058" s="14">
        <f>(((I3058/60)/60)/24)+DATE(1970,1,1)</f>
        <v>41911.636388888888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 0)</f>
        <v>0</v>
      </c>
      <c r="Q3059" s="10" t="s">
        <v>8315</v>
      </c>
      <c r="R3059" t="s">
        <v>8355</v>
      </c>
      <c r="S3059">
        <f>YEAR(T3059)</f>
        <v>2016</v>
      </c>
      <c r="T3059" s="14">
        <f>(((J3059/60)/60)/24)+DATE(1970,1,1)</f>
        <v>42433.650590277779</v>
      </c>
      <c r="U3059" s="14">
        <f>(((I3059/60)/60)/24)+DATE(1970,1,1)</f>
        <v>42463.608923611115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 0)</f>
        <v>1</v>
      </c>
      <c r="Q3060" s="10" t="s">
        <v>8315</v>
      </c>
      <c r="R3060" t="s">
        <v>8355</v>
      </c>
      <c r="S3060">
        <f>YEAR(T3060)</f>
        <v>2016</v>
      </c>
      <c r="T3060" s="14">
        <f>(((J3060/60)/60)/24)+DATE(1970,1,1)</f>
        <v>42460.374305555553</v>
      </c>
      <c r="U3060" s="14">
        <f>(((I3060/60)/60)/24)+DATE(1970,1,1)</f>
        <v>42510.374305555553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 0)</f>
        <v>41</v>
      </c>
      <c r="Q3061" s="10" t="s">
        <v>8315</v>
      </c>
      <c r="R3061" t="s">
        <v>8355</v>
      </c>
      <c r="S3061">
        <f>YEAR(T3061)</f>
        <v>2014</v>
      </c>
      <c r="T3061" s="14">
        <f>(((J3061/60)/60)/24)+DATE(1970,1,1)</f>
        <v>41829.935717592591</v>
      </c>
      <c r="U3061" s="14">
        <f>(((I3061/60)/60)/24)+DATE(1970,1,1)</f>
        <v>41859.935717592591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 0)</f>
        <v>55.83</v>
      </c>
      <c r="Q3062" s="10" t="s">
        <v>8315</v>
      </c>
      <c r="R3062" t="s">
        <v>8355</v>
      </c>
      <c r="S3062">
        <f>YEAR(T3062)</f>
        <v>2015</v>
      </c>
      <c r="T3062" s="14">
        <f>(((J3062/60)/60)/24)+DATE(1970,1,1)</f>
        <v>42245.274699074071</v>
      </c>
      <c r="U3062" s="14">
        <f>(((I3062/60)/60)/24)+DATE(1970,1,1)</f>
        <v>42275.274699074071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 0)</f>
        <v>0</v>
      </c>
      <c r="Q3063" s="10" t="s">
        <v>8315</v>
      </c>
      <c r="R3063" t="s">
        <v>8355</v>
      </c>
      <c r="S3063">
        <f>YEAR(T3063)</f>
        <v>2014</v>
      </c>
      <c r="T3063" s="14">
        <f>(((J3063/60)/60)/24)+DATE(1970,1,1)</f>
        <v>41834.784120370372</v>
      </c>
      <c r="U3063" s="14">
        <f>(((I3063/60)/60)/24)+DATE(1970,1,1)</f>
        <v>41864.784120370372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 0)</f>
        <v>99.76</v>
      </c>
      <c r="Q3064" s="10" t="s">
        <v>8315</v>
      </c>
      <c r="R3064" t="s">
        <v>8355</v>
      </c>
      <c r="S3064">
        <f>YEAR(T3064)</f>
        <v>2015</v>
      </c>
      <c r="T3064" s="14">
        <f>(((J3064/60)/60)/24)+DATE(1970,1,1)</f>
        <v>42248.535787037035</v>
      </c>
      <c r="U3064" s="14">
        <f>(((I3064/60)/60)/24)+DATE(1970,1,1)</f>
        <v>42277.75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 0)</f>
        <v>25.52</v>
      </c>
      <c r="Q3065" s="10" t="s">
        <v>8315</v>
      </c>
      <c r="R3065" t="s">
        <v>8355</v>
      </c>
      <c r="S3065">
        <f>YEAR(T3065)</f>
        <v>2016</v>
      </c>
      <c r="T3065" s="14">
        <f>(((J3065/60)/60)/24)+DATE(1970,1,1)</f>
        <v>42630.922893518517</v>
      </c>
      <c r="U3065" s="14">
        <f>(((I3065/60)/60)/24)+DATE(1970,1,1)</f>
        <v>42665.922893518517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 0)</f>
        <v>117.65</v>
      </c>
      <c r="Q3066" s="10" t="s">
        <v>8315</v>
      </c>
      <c r="R3066" t="s">
        <v>8355</v>
      </c>
      <c r="S3066">
        <f>YEAR(T3066)</f>
        <v>2015</v>
      </c>
      <c r="T3066" s="14">
        <f>(((J3066/60)/60)/24)+DATE(1970,1,1)</f>
        <v>42299.130162037036</v>
      </c>
      <c r="U3066" s="14">
        <f>(((I3066/60)/60)/24)+DATE(1970,1,1)</f>
        <v>42330.290972222225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 0)</f>
        <v>5</v>
      </c>
      <c r="Q3067" s="10" t="s">
        <v>8315</v>
      </c>
      <c r="R3067" t="s">
        <v>8355</v>
      </c>
      <c r="S3067">
        <f>YEAR(T3067)</f>
        <v>2014</v>
      </c>
      <c r="T3067" s="14">
        <f>(((J3067/60)/60)/24)+DATE(1970,1,1)</f>
        <v>41825.055231481485</v>
      </c>
      <c r="U3067" s="14">
        <f>(((I3067/60)/60)/24)+DATE(1970,1,1)</f>
        <v>41850.055231481485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 0)</f>
        <v>2796.67</v>
      </c>
      <c r="Q3068" s="10" t="s">
        <v>8315</v>
      </c>
      <c r="R3068" t="s">
        <v>8355</v>
      </c>
      <c r="S3068">
        <f>YEAR(T3068)</f>
        <v>2016</v>
      </c>
      <c r="T3068" s="14">
        <f>(((J3068/60)/60)/24)+DATE(1970,1,1)</f>
        <v>42531.228437500002</v>
      </c>
      <c r="U3068" s="14">
        <f>(((I3068/60)/60)/24)+DATE(1970,1,1)</f>
        <v>42561.228437500002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 0)</f>
        <v>200</v>
      </c>
      <c r="Q3069" s="10" t="s">
        <v>8315</v>
      </c>
      <c r="R3069" t="s">
        <v>8355</v>
      </c>
      <c r="S3069">
        <f>YEAR(T3069)</f>
        <v>2015</v>
      </c>
      <c r="T3069" s="14">
        <f>(((J3069/60)/60)/24)+DATE(1970,1,1)</f>
        <v>42226.938414351855</v>
      </c>
      <c r="U3069" s="14">
        <f>(((I3069/60)/60)/24)+DATE(1970,1,1)</f>
        <v>42256.938414351855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 0)</f>
        <v>87.5</v>
      </c>
      <c r="Q3070" s="10" t="s">
        <v>8315</v>
      </c>
      <c r="R3070" t="s">
        <v>8355</v>
      </c>
      <c r="S3070">
        <f>YEAR(T3070)</f>
        <v>2015</v>
      </c>
      <c r="T3070" s="14">
        <f>(((J3070/60)/60)/24)+DATE(1970,1,1)</f>
        <v>42263.691574074073</v>
      </c>
      <c r="U3070" s="14">
        <f>(((I3070/60)/60)/24)+DATE(1970,1,1)</f>
        <v>42293.691574074073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 0)</f>
        <v>20.14</v>
      </c>
      <c r="Q3071" s="10" t="s">
        <v>8315</v>
      </c>
      <c r="R3071" t="s">
        <v>8355</v>
      </c>
      <c r="S3071">
        <f>YEAR(T3071)</f>
        <v>2014</v>
      </c>
      <c r="T3071" s="14">
        <f>(((J3071/60)/60)/24)+DATE(1970,1,1)</f>
        <v>41957.833726851852</v>
      </c>
      <c r="U3071" s="14">
        <f>(((I3071/60)/60)/24)+DATE(1970,1,1)</f>
        <v>41987.833726851852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 0)</f>
        <v>20.88</v>
      </c>
      <c r="Q3072" s="10" t="s">
        <v>8315</v>
      </c>
      <c r="R3072" t="s">
        <v>8355</v>
      </c>
      <c r="S3072">
        <f>YEAR(T3072)</f>
        <v>2016</v>
      </c>
      <c r="T3072" s="14">
        <f>(((J3072/60)/60)/24)+DATE(1970,1,1)</f>
        <v>42690.733437499999</v>
      </c>
      <c r="U3072" s="14">
        <f>(((I3072/60)/60)/24)+DATE(1970,1,1)</f>
        <v>42711.733437499999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 0)</f>
        <v>61.31</v>
      </c>
      <c r="Q3073" s="10" t="s">
        <v>8315</v>
      </c>
      <c r="R3073" t="s">
        <v>8355</v>
      </c>
      <c r="S3073">
        <f>YEAR(T3073)</f>
        <v>2015</v>
      </c>
      <c r="T3073" s="14">
        <f>(((J3073/60)/60)/24)+DATE(1970,1,1)</f>
        <v>42097.732418981483</v>
      </c>
      <c r="U3073" s="14">
        <f>(((I3073/60)/60)/24)+DATE(1970,1,1)</f>
        <v>42115.249305555553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 0)</f>
        <v>1</v>
      </c>
      <c r="Q3074" s="10" t="s">
        <v>8315</v>
      </c>
      <c r="R3074" t="s">
        <v>8355</v>
      </c>
      <c r="S3074">
        <f>YEAR(T3074)</f>
        <v>2016</v>
      </c>
      <c r="T3074" s="14">
        <f>(((J3074/60)/60)/24)+DATE(1970,1,1)</f>
        <v>42658.690532407403</v>
      </c>
      <c r="U3074" s="14">
        <f>(((I3074/60)/60)/24)+DATE(1970,1,1)</f>
        <v>42673.073611111111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 0)</f>
        <v>92.14</v>
      </c>
      <c r="Q3075" s="10" t="s">
        <v>8315</v>
      </c>
      <c r="R3075" t="s">
        <v>8355</v>
      </c>
      <c r="S3075">
        <f>YEAR(T3075)</f>
        <v>2015</v>
      </c>
      <c r="T3075" s="14">
        <f>(((J3075/60)/60)/24)+DATE(1970,1,1)</f>
        <v>42111.684027777781</v>
      </c>
      <c r="U3075" s="14">
        <f>(((I3075/60)/60)/24)+DATE(1970,1,1)</f>
        <v>42169.804861111115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 0)</f>
        <v>7.33</v>
      </c>
      <c r="Q3076" s="10" t="s">
        <v>8315</v>
      </c>
      <c r="R3076" t="s">
        <v>8355</v>
      </c>
      <c r="S3076">
        <f>YEAR(T3076)</f>
        <v>2016</v>
      </c>
      <c r="T3076" s="14">
        <f>(((J3076/60)/60)/24)+DATE(1970,1,1)</f>
        <v>42409.571284722217</v>
      </c>
      <c r="U3076" s="14">
        <f>(((I3076/60)/60)/24)+DATE(1970,1,1)</f>
        <v>42439.571284722217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 0)</f>
        <v>64.8</v>
      </c>
      <c r="Q3077" s="10" t="s">
        <v>8315</v>
      </c>
      <c r="R3077" t="s">
        <v>8355</v>
      </c>
      <c r="S3077">
        <f>YEAR(T3077)</f>
        <v>2016</v>
      </c>
      <c r="T3077" s="14">
        <f>(((J3077/60)/60)/24)+DATE(1970,1,1)</f>
        <v>42551.102314814809</v>
      </c>
      <c r="U3077" s="14">
        <f>(((I3077/60)/60)/24)+DATE(1970,1,1)</f>
        <v>42601.102314814809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 0)</f>
        <v>30.12</v>
      </c>
      <c r="Q3078" s="10" t="s">
        <v>8315</v>
      </c>
      <c r="R3078" t="s">
        <v>8355</v>
      </c>
      <c r="S3078">
        <f>YEAR(T3078)</f>
        <v>2015</v>
      </c>
      <c r="T3078" s="14">
        <f>(((J3078/60)/60)/24)+DATE(1970,1,1)</f>
        <v>42226.651886574073</v>
      </c>
      <c r="U3078" s="14">
        <f>(((I3078/60)/60)/24)+DATE(1970,1,1)</f>
        <v>42286.651886574073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 0)</f>
        <v>52.5</v>
      </c>
      <c r="Q3079" s="10" t="s">
        <v>8315</v>
      </c>
      <c r="R3079" t="s">
        <v>8355</v>
      </c>
      <c r="S3079">
        <f>YEAR(T3079)</f>
        <v>2017</v>
      </c>
      <c r="T3079" s="14">
        <f>(((J3079/60)/60)/24)+DATE(1970,1,1)</f>
        <v>42766.956921296296</v>
      </c>
      <c r="U3079" s="14">
        <f>(((I3079/60)/60)/24)+DATE(1970,1,1)</f>
        <v>42796.956921296296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 0)</f>
        <v>23.67</v>
      </c>
      <c r="Q3080" s="10" t="s">
        <v>8315</v>
      </c>
      <c r="R3080" t="s">
        <v>8355</v>
      </c>
      <c r="S3080">
        <f>YEAR(T3080)</f>
        <v>2015</v>
      </c>
      <c r="T3080" s="14">
        <f>(((J3080/60)/60)/24)+DATE(1970,1,1)</f>
        <v>42031.138831018514</v>
      </c>
      <c r="U3080" s="14">
        <f>(((I3080/60)/60)/24)+DATE(1970,1,1)</f>
        <v>42061.138831018514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 0)</f>
        <v>415.78</v>
      </c>
      <c r="Q3081" s="10" t="s">
        <v>8315</v>
      </c>
      <c r="R3081" t="s">
        <v>8355</v>
      </c>
      <c r="S3081">
        <f>YEAR(T3081)</f>
        <v>2015</v>
      </c>
      <c r="T3081" s="14">
        <f>(((J3081/60)/60)/24)+DATE(1970,1,1)</f>
        <v>42055.713368055556</v>
      </c>
      <c r="U3081" s="14">
        <f>(((I3081/60)/60)/24)+DATE(1970,1,1)</f>
        <v>42085.671701388885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 0)</f>
        <v>53.71</v>
      </c>
      <c r="Q3082" s="10" t="s">
        <v>8315</v>
      </c>
      <c r="R3082" t="s">
        <v>8355</v>
      </c>
      <c r="S3082">
        <f>YEAR(T3082)</f>
        <v>2014</v>
      </c>
      <c r="T3082" s="14">
        <f>(((J3082/60)/60)/24)+DATE(1970,1,1)</f>
        <v>41940.028287037036</v>
      </c>
      <c r="U3082" s="14">
        <f>(((I3082/60)/60)/24)+DATE(1970,1,1)</f>
        <v>42000.0699537037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 0)</f>
        <v>420.6</v>
      </c>
      <c r="Q3083" s="10" t="s">
        <v>8315</v>
      </c>
      <c r="R3083" t="s">
        <v>8355</v>
      </c>
      <c r="S3083">
        <f>YEAR(T3083)</f>
        <v>2015</v>
      </c>
      <c r="T3083" s="14">
        <f>(((J3083/60)/60)/24)+DATE(1970,1,1)</f>
        <v>42237.181608796294</v>
      </c>
      <c r="U3083" s="14">
        <f>(((I3083/60)/60)/24)+DATE(1970,1,1)</f>
        <v>42267.181608796294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 0)</f>
        <v>0</v>
      </c>
      <c r="Q3084" s="10" t="s">
        <v>8315</v>
      </c>
      <c r="R3084" t="s">
        <v>8355</v>
      </c>
      <c r="S3084">
        <f>YEAR(T3084)</f>
        <v>2015</v>
      </c>
      <c r="T3084" s="14">
        <f>(((J3084/60)/60)/24)+DATE(1970,1,1)</f>
        <v>42293.922986111109</v>
      </c>
      <c r="U3084" s="14">
        <f>(((I3084/60)/60)/24)+DATE(1970,1,1)</f>
        <v>42323.96465277778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 0)</f>
        <v>18.670000000000002</v>
      </c>
      <c r="Q3085" s="10" t="s">
        <v>8315</v>
      </c>
      <c r="R3085" t="s">
        <v>8355</v>
      </c>
      <c r="S3085">
        <f>YEAR(T3085)</f>
        <v>2014</v>
      </c>
      <c r="T3085" s="14">
        <f>(((J3085/60)/60)/24)+DATE(1970,1,1)</f>
        <v>41853.563402777778</v>
      </c>
      <c r="U3085" s="14">
        <f>(((I3085/60)/60)/24)+DATE(1970,1,1)</f>
        <v>41883.208333333336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 0)</f>
        <v>78.33</v>
      </c>
      <c r="Q3086" s="10" t="s">
        <v>8315</v>
      </c>
      <c r="R3086" t="s">
        <v>8355</v>
      </c>
      <c r="S3086">
        <f>YEAR(T3086)</f>
        <v>2015</v>
      </c>
      <c r="T3086" s="14">
        <f>(((J3086/60)/60)/24)+DATE(1970,1,1)</f>
        <v>42100.723738425921</v>
      </c>
      <c r="U3086" s="14">
        <f>(((I3086/60)/60)/24)+DATE(1970,1,1)</f>
        <v>42129.783333333333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 0)</f>
        <v>67.78</v>
      </c>
      <c r="Q3087" s="10" t="s">
        <v>8315</v>
      </c>
      <c r="R3087" t="s">
        <v>8355</v>
      </c>
      <c r="S3087">
        <f>YEAR(T3087)</f>
        <v>2015</v>
      </c>
      <c r="T3087" s="14">
        <f>(((J3087/60)/60)/24)+DATE(1970,1,1)</f>
        <v>42246.883784722217</v>
      </c>
      <c r="U3087" s="14">
        <f>(((I3087/60)/60)/24)+DATE(1970,1,1)</f>
        <v>42276.883784722217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 0)</f>
        <v>16.670000000000002</v>
      </c>
      <c r="Q3088" s="10" t="s">
        <v>8315</v>
      </c>
      <c r="R3088" t="s">
        <v>8355</v>
      </c>
      <c r="S3088">
        <f>YEAR(T3088)</f>
        <v>2015</v>
      </c>
      <c r="T3088" s="14">
        <f>(((J3088/60)/60)/24)+DATE(1970,1,1)</f>
        <v>42173.67082175926</v>
      </c>
      <c r="U3088" s="14">
        <f>(((I3088/60)/60)/24)+DATE(1970,1,1)</f>
        <v>42233.67082175926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 0)</f>
        <v>62.5</v>
      </c>
      <c r="Q3089" s="10" t="s">
        <v>8315</v>
      </c>
      <c r="R3089" t="s">
        <v>8355</v>
      </c>
      <c r="S3089">
        <f>YEAR(T3089)</f>
        <v>2016</v>
      </c>
      <c r="T3089" s="14">
        <f>(((J3089/60)/60)/24)+DATE(1970,1,1)</f>
        <v>42665.150347222225</v>
      </c>
      <c r="U3089" s="14">
        <f>(((I3089/60)/60)/24)+DATE(1970,1,1)</f>
        <v>42725.192013888889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 0)</f>
        <v>42</v>
      </c>
      <c r="Q3090" s="10" t="s">
        <v>8315</v>
      </c>
      <c r="R3090" t="s">
        <v>8355</v>
      </c>
      <c r="S3090">
        <f>YEAR(T3090)</f>
        <v>2014</v>
      </c>
      <c r="T3090" s="14">
        <f>(((J3090/60)/60)/24)+DATE(1970,1,1)</f>
        <v>41981.57230324074</v>
      </c>
      <c r="U3090" s="14">
        <f>(((I3090/60)/60)/24)+DATE(1970,1,1)</f>
        <v>42012.570138888885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 0)</f>
        <v>130.09</v>
      </c>
      <c r="Q3091" s="10" t="s">
        <v>8315</v>
      </c>
      <c r="R3091" t="s">
        <v>8355</v>
      </c>
      <c r="S3091">
        <f>YEAR(T3091)</f>
        <v>2016</v>
      </c>
      <c r="T3091" s="14">
        <f>(((J3091/60)/60)/24)+DATE(1970,1,1)</f>
        <v>42528.542627314819</v>
      </c>
      <c r="U3091" s="14">
        <f>(((I3091/60)/60)/24)+DATE(1970,1,1)</f>
        <v>42560.082638888889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 0)</f>
        <v>1270.22</v>
      </c>
      <c r="Q3092" s="10" t="s">
        <v>8315</v>
      </c>
      <c r="R3092" t="s">
        <v>8355</v>
      </c>
      <c r="S3092">
        <f>YEAR(T3092)</f>
        <v>2015</v>
      </c>
      <c r="T3092" s="14">
        <f>(((J3092/60)/60)/24)+DATE(1970,1,1)</f>
        <v>42065.818807870368</v>
      </c>
      <c r="U3092" s="14">
        <f>(((I3092/60)/60)/24)+DATE(1970,1,1)</f>
        <v>42125.777141203704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 0)</f>
        <v>88.44</v>
      </c>
      <c r="Q3093" s="10" t="s">
        <v>8315</v>
      </c>
      <c r="R3093" t="s">
        <v>8355</v>
      </c>
      <c r="S3093">
        <f>YEAR(T3093)</f>
        <v>2016</v>
      </c>
      <c r="T3093" s="14">
        <f>(((J3093/60)/60)/24)+DATE(1970,1,1)</f>
        <v>42566.948414351849</v>
      </c>
      <c r="U3093" s="14">
        <f>(((I3093/60)/60)/24)+DATE(1970,1,1)</f>
        <v>42596.948414351849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 0)</f>
        <v>56.34</v>
      </c>
      <c r="Q3094" s="10" t="s">
        <v>8315</v>
      </c>
      <c r="R3094" t="s">
        <v>8355</v>
      </c>
      <c r="S3094">
        <f>YEAR(T3094)</f>
        <v>2015</v>
      </c>
      <c r="T3094" s="14">
        <f>(((J3094/60)/60)/24)+DATE(1970,1,1)</f>
        <v>42255.619351851856</v>
      </c>
      <c r="U3094" s="14">
        <f>(((I3094/60)/60)/24)+DATE(1970,1,1)</f>
        <v>42292.916666666672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 0)</f>
        <v>53.53</v>
      </c>
      <c r="Q3095" s="10" t="s">
        <v>8315</v>
      </c>
      <c r="R3095" t="s">
        <v>8355</v>
      </c>
      <c r="S3095">
        <f>YEAR(T3095)</f>
        <v>2014</v>
      </c>
      <c r="T3095" s="14">
        <f>(((J3095/60)/60)/24)+DATE(1970,1,1)</f>
        <v>41760.909039351849</v>
      </c>
      <c r="U3095" s="14">
        <f>(((I3095/60)/60)/24)+DATE(1970,1,1)</f>
        <v>41791.165972222225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 0)</f>
        <v>25</v>
      </c>
      <c r="Q3096" s="10" t="s">
        <v>8315</v>
      </c>
      <c r="R3096" t="s">
        <v>8355</v>
      </c>
      <c r="S3096">
        <f>YEAR(T3096)</f>
        <v>2015</v>
      </c>
      <c r="T3096" s="14">
        <f>(((J3096/60)/60)/24)+DATE(1970,1,1)</f>
        <v>42207.795787037037</v>
      </c>
      <c r="U3096" s="14">
        <f>(((I3096/60)/60)/24)+DATE(1970,1,1)</f>
        <v>42267.795787037037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 0)</f>
        <v>50</v>
      </c>
      <c r="Q3097" s="10" t="s">
        <v>8315</v>
      </c>
      <c r="R3097" t="s">
        <v>8355</v>
      </c>
      <c r="S3097">
        <f>YEAR(T3097)</f>
        <v>2016</v>
      </c>
      <c r="T3097" s="14">
        <f>(((J3097/60)/60)/24)+DATE(1970,1,1)</f>
        <v>42523.025231481486</v>
      </c>
      <c r="U3097" s="14">
        <f>(((I3097/60)/60)/24)+DATE(1970,1,1)</f>
        <v>42583.025231481486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 0)</f>
        <v>56.79</v>
      </c>
      <c r="Q3098" s="10" t="s">
        <v>8315</v>
      </c>
      <c r="R3098" t="s">
        <v>8355</v>
      </c>
      <c r="S3098">
        <f>YEAR(T3098)</f>
        <v>2015</v>
      </c>
      <c r="T3098" s="14">
        <f>(((J3098/60)/60)/24)+DATE(1970,1,1)</f>
        <v>42114.825532407413</v>
      </c>
      <c r="U3098" s="14">
        <f>(((I3098/60)/60)/24)+DATE(1970,1,1)</f>
        <v>42144.825532407413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 0)</f>
        <v>40.83</v>
      </c>
      <c r="Q3099" s="10" t="s">
        <v>8315</v>
      </c>
      <c r="R3099" t="s">
        <v>8355</v>
      </c>
      <c r="S3099">
        <f>YEAR(T3099)</f>
        <v>2016</v>
      </c>
      <c r="T3099" s="14">
        <f>(((J3099/60)/60)/24)+DATE(1970,1,1)</f>
        <v>42629.503483796296</v>
      </c>
      <c r="U3099" s="14">
        <f>(((I3099/60)/60)/24)+DATE(1970,1,1)</f>
        <v>42650.583333333328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 0)</f>
        <v>65.11</v>
      </c>
      <c r="Q3100" s="10" t="s">
        <v>8315</v>
      </c>
      <c r="R3100" t="s">
        <v>8355</v>
      </c>
      <c r="S3100">
        <f>YEAR(T3100)</f>
        <v>2015</v>
      </c>
      <c r="T3100" s="14">
        <f>(((J3100/60)/60)/24)+DATE(1970,1,1)</f>
        <v>42359.792233796295</v>
      </c>
      <c r="U3100" s="14">
        <f>(((I3100/60)/60)/24)+DATE(1970,1,1)</f>
        <v>42408.01180555555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 0)</f>
        <v>55.6</v>
      </c>
      <c r="Q3101" s="10" t="s">
        <v>8315</v>
      </c>
      <c r="R3101" t="s">
        <v>8355</v>
      </c>
      <c r="S3101">
        <f>YEAR(T3101)</f>
        <v>2016</v>
      </c>
      <c r="T3101" s="14">
        <f>(((J3101/60)/60)/24)+DATE(1970,1,1)</f>
        <v>42382.189710648148</v>
      </c>
      <c r="U3101" s="14">
        <f>(((I3101/60)/60)/24)+DATE(1970,1,1)</f>
        <v>42412.189710648148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 0)</f>
        <v>140.54</v>
      </c>
      <c r="Q3102" s="10" t="s">
        <v>8315</v>
      </c>
      <c r="R3102" t="s">
        <v>8355</v>
      </c>
      <c r="S3102">
        <f>YEAR(T3102)</f>
        <v>2014</v>
      </c>
      <c r="T3102" s="14">
        <f>(((J3102/60)/60)/24)+DATE(1970,1,1)</f>
        <v>41902.622395833336</v>
      </c>
      <c r="U3102" s="14">
        <f>(((I3102/60)/60)/24)+DATE(1970,1,1)</f>
        <v>41932.622395833336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 0)</f>
        <v>25</v>
      </c>
      <c r="Q3103" s="10" t="s">
        <v>8315</v>
      </c>
      <c r="R3103" t="s">
        <v>8355</v>
      </c>
      <c r="S3103">
        <f>YEAR(T3103)</f>
        <v>2015</v>
      </c>
      <c r="T3103" s="14">
        <f>(((J3103/60)/60)/24)+DATE(1970,1,1)</f>
        <v>42171.383530092593</v>
      </c>
      <c r="U3103" s="14">
        <f>(((I3103/60)/60)/24)+DATE(1970,1,1)</f>
        <v>42201.330555555556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 0)</f>
        <v>69.53</v>
      </c>
      <c r="Q3104" s="10" t="s">
        <v>8315</v>
      </c>
      <c r="R3104" t="s">
        <v>8355</v>
      </c>
      <c r="S3104">
        <f>YEAR(T3104)</f>
        <v>2016</v>
      </c>
      <c r="T3104" s="14">
        <f>(((J3104/60)/60)/24)+DATE(1970,1,1)</f>
        <v>42555.340486111112</v>
      </c>
      <c r="U3104" s="14">
        <f>(((I3104/60)/60)/24)+DATE(1970,1,1)</f>
        <v>42605.340486111112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 0)</f>
        <v>5.5</v>
      </c>
      <c r="Q3105" s="10" t="s">
        <v>8315</v>
      </c>
      <c r="R3105" t="s">
        <v>8355</v>
      </c>
      <c r="S3105">
        <f>YEAR(T3105)</f>
        <v>2015</v>
      </c>
      <c r="T3105" s="14">
        <f>(((J3105/60)/60)/24)+DATE(1970,1,1)</f>
        <v>42107.156319444446</v>
      </c>
      <c r="U3105" s="14">
        <f>(((I3105/60)/60)/24)+DATE(1970,1,1)</f>
        <v>42167.156319444446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 0)</f>
        <v>237</v>
      </c>
      <c r="Q3106" s="10" t="s">
        <v>8315</v>
      </c>
      <c r="R3106" t="s">
        <v>8355</v>
      </c>
      <c r="S3106">
        <f>YEAR(T3106)</f>
        <v>2015</v>
      </c>
      <c r="T3106" s="14">
        <f>(((J3106/60)/60)/24)+DATE(1970,1,1)</f>
        <v>42006.908692129626</v>
      </c>
      <c r="U3106" s="14">
        <f>(((I3106/60)/60)/24)+DATE(1970,1,1)</f>
        <v>42038.083333333328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 0)</f>
        <v>79.87</v>
      </c>
      <c r="Q3107" s="10" t="s">
        <v>8315</v>
      </c>
      <c r="R3107" t="s">
        <v>8355</v>
      </c>
      <c r="S3107">
        <f>YEAR(T3107)</f>
        <v>2014</v>
      </c>
      <c r="T3107" s="14">
        <f>(((J3107/60)/60)/24)+DATE(1970,1,1)</f>
        <v>41876.718935185185</v>
      </c>
      <c r="U3107" s="14">
        <f>(((I3107/60)/60)/24)+DATE(1970,1,1)</f>
        <v>41931.208333333336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 0)</f>
        <v>10.25</v>
      </c>
      <c r="Q3108" s="10" t="s">
        <v>8315</v>
      </c>
      <c r="R3108" t="s">
        <v>8355</v>
      </c>
      <c r="S3108">
        <f>YEAR(T3108)</f>
        <v>2015</v>
      </c>
      <c r="T3108" s="14">
        <f>(((J3108/60)/60)/24)+DATE(1970,1,1)</f>
        <v>42241.429120370376</v>
      </c>
      <c r="U3108" s="14">
        <f>(((I3108/60)/60)/24)+DATE(1970,1,1)</f>
        <v>42263.916666666672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 0)</f>
        <v>272.58999999999997</v>
      </c>
      <c r="Q3109" s="10" t="s">
        <v>8315</v>
      </c>
      <c r="R3109" t="s">
        <v>8355</v>
      </c>
      <c r="S3109">
        <f>YEAR(T3109)</f>
        <v>2015</v>
      </c>
      <c r="T3109" s="14">
        <f>(((J3109/60)/60)/24)+DATE(1970,1,1)</f>
        <v>42128.814247685179</v>
      </c>
      <c r="U3109" s="14">
        <f>(((I3109/60)/60)/24)+DATE(1970,1,1)</f>
        <v>42135.814247685179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 0)</f>
        <v>13</v>
      </c>
      <c r="Q3110" s="10" t="s">
        <v>8315</v>
      </c>
      <c r="R3110" t="s">
        <v>8355</v>
      </c>
      <c r="S3110">
        <f>YEAR(T3110)</f>
        <v>2015</v>
      </c>
      <c r="T3110" s="14">
        <f>(((J3110/60)/60)/24)+DATE(1970,1,1)</f>
        <v>42062.680486111116</v>
      </c>
      <c r="U3110" s="14">
        <f>(((I3110/60)/60)/24)+DATE(1970,1,1)</f>
        <v>42122.638819444444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 0)</f>
        <v>58.18</v>
      </c>
      <c r="Q3111" s="10" t="s">
        <v>8315</v>
      </c>
      <c r="R3111" t="s">
        <v>8355</v>
      </c>
      <c r="S3111">
        <f>YEAR(T3111)</f>
        <v>2014</v>
      </c>
      <c r="T3111" s="14">
        <f>(((J3111/60)/60)/24)+DATE(1970,1,1)</f>
        <v>41844.125115740739</v>
      </c>
      <c r="U3111" s="14">
        <f>(((I3111/60)/60)/24)+DATE(1970,1,1)</f>
        <v>41879.125115740739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 0)</f>
        <v>10</v>
      </c>
      <c r="Q3112" s="10" t="s">
        <v>8315</v>
      </c>
      <c r="R3112" t="s">
        <v>8355</v>
      </c>
      <c r="S3112">
        <f>YEAR(T3112)</f>
        <v>2017</v>
      </c>
      <c r="T3112" s="14">
        <f>(((J3112/60)/60)/24)+DATE(1970,1,1)</f>
        <v>42745.031469907408</v>
      </c>
      <c r="U3112" s="14">
        <f>(((I3112/60)/60)/24)+DATE(1970,1,1)</f>
        <v>42785.031469907408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 0)</f>
        <v>70.11</v>
      </c>
      <c r="Q3113" s="10" t="s">
        <v>8315</v>
      </c>
      <c r="R3113" t="s">
        <v>8355</v>
      </c>
      <c r="S3113">
        <f>YEAR(T3113)</f>
        <v>2014</v>
      </c>
      <c r="T3113" s="14">
        <f>(((J3113/60)/60)/24)+DATE(1970,1,1)</f>
        <v>41885.595138888886</v>
      </c>
      <c r="U3113" s="14">
        <f>(((I3113/60)/60)/24)+DATE(1970,1,1)</f>
        <v>41916.595138888886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 0)</f>
        <v>57.89</v>
      </c>
      <c r="Q3114" s="10" t="s">
        <v>8315</v>
      </c>
      <c r="R3114" t="s">
        <v>8355</v>
      </c>
      <c r="S3114">
        <f>YEAR(T3114)</f>
        <v>2016</v>
      </c>
      <c r="T3114" s="14">
        <f>(((J3114/60)/60)/24)+DATE(1970,1,1)</f>
        <v>42615.121921296297</v>
      </c>
      <c r="U3114" s="14">
        <f>(((I3114/60)/60)/24)+DATE(1970,1,1)</f>
        <v>42675.121921296297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 0)</f>
        <v>125.27</v>
      </c>
      <c r="Q3115" s="10" t="s">
        <v>8315</v>
      </c>
      <c r="R3115" t="s">
        <v>8355</v>
      </c>
      <c r="S3115">
        <f>YEAR(T3115)</f>
        <v>2015</v>
      </c>
      <c r="T3115" s="14">
        <f>(((J3115/60)/60)/24)+DATE(1970,1,1)</f>
        <v>42081.731273148151</v>
      </c>
      <c r="U3115" s="14">
        <f>(((I3115/60)/60)/24)+DATE(1970,1,1)</f>
        <v>42111.731273148151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 0)</f>
        <v>0</v>
      </c>
      <c r="Q3116" s="10" t="s">
        <v>8315</v>
      </c>
      <c r="R3116" t="s">
        <v>8355</v>
      </c>
      <c r="S3116">
        <f>YEAR(T3116)</f>
        <v>2014</v>
      </c>
      <c r="T3116" s="14">
        <f>(((J3116/60)/60)/24)+DATE(1970,1,1)</f>
        <v>41843.632523148146</v>
      </c>
      <c r="U3116" s="14">
        <f>(((I3116/60)/60)/24)+DATE(1970,1,1)</f>
        <v>41903.632523148146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 0)</f>
        <v>300</v>
      </c>
      <c r="Q3117" s="10" t="s">
        <v>8315</v>
      </c>
      <c r="R3117" t="s">
        <v>8355</v>
      </c>
      <c r="S3117">
        <f>YEAR(T3117)</f>
        <v>2016</v>
      </c>
      <c r="T3117" s="14">
        <f>(((J3117/60)/60)/24)+DATE(1970,1,1)</f>
        <v>42496.447071759263</v>
      </c>
      <c r="U3117" s="14">
        <f>(((I3117/60)/60)/24)+DATE(1970,1,1)</f>
        <v>42526.447071759263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 0)</f>
        <v>43</v>
      </c>
      <c r="Q3118" s="10" t="s">
        <v>8315</v>
      </c>
      <c r="R3118" t="s">
        <v>8355</v>
      </c>
      <c r="S3118">
        <f>YEAR(T3118)</f>
        <v>2015</v>
      </c>
      <c r="T3118" s="14">
        <f>(((J3118/60)/60)/24)+DATE(1970,1,1)</f>
        <v>42081.515335648146</v>
      </c>
      <c r="U3118" s="14">
        <f>(((I3118/60)/60)/24)+DATE(1970,1,1)</f>
        <v>42095.515335648146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 0)</f>
        <v>1</v>
      </c>
      <c r="Q3119" s="10" t="s">
        <v>8315</v>
      </c>
      <c r="R3119" t="s">
        <v>8355</v>
      </c>
      <c r="S3119">
        <f>YEAR(T3119)</f>
        <v>2016</v>
      </c>
      <c r="T3119" s="14">
        <f>(((J3119/60)/60)/24)+DATE(1970,1,1)</f>
        <v>42509.374537037031</v>
      </c>
      <c r="U3119" s="14">
        <f>(((I3119/60)/60)/24)+DATE(1970,1,1)</f>
        <v>42517.55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 0)</f>
        <v>775</v>
      </c>
      <c r="Q3120" s="10" t="s">
        <v>8315</v>
      </c>
      <c r="R3120" t="s">
        <v>8355</v>
      </c>
      <c r="S3120">
        <f>YEAR(T3120)</f>
        <v>2016</v>
      </c>
      <c r="T3120" s="14">
        <f>(((J3120/60)/60)/24)+DATE(1970,1,1)</f>
        <v>42534.649571759262</v>
      </c>
      <c r="U3120" s="14">
        <f>(((I3120/60)/60)/24)+DATE(1970,1,1)</f>
        <v>42553.649571759262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 0)</f>
        <v>5</v>
      </c>
      <c r="Q3121" s="10" t="s">
        <v>8315</v>
      </c>
      <c r="R3121" t="s">
        <v>8355</v>
      </c>
      <c r="S3121">
        <f>YEAR(T3121)</f>
        <v>2015</v>
      </c>
      <c r="T3121" s="14">
        <f>(((J3121/60)/60)/24)+DATE(1970,1,1)</f>
        <v>42060.04550925926</v>
      </c>
      <c r="U3121" s="14">
        <f>(((I3121/60)/60)/24)+DATE(1970,1,1)</f>
        <v>42090.003842592589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 0)</f>
        <v>12.8</v>
      </c>
      <c r="Q3122" s="10" t="s">
        <v>8315</v>
      </c>
      <c r="R3122" t="s">
        <v>8355</v>
      </c>
      <c r="S3122">
        <f>YEAR(T3122)</f>
        <v>2016</v>
      </c>
      <c r="T3122" s="14">
        <f>(((J3122/60)/60)/24)+DATE(1970,1,1)</f>
        <v>42435.942083333335</v>
      </c>
      <c r="U3122" s="14">
        <f>(((I3122/60)/60)/24)+DATE(1970,1,1)</f>
        <v>42495.900416666671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 0)</f>
        <v>10</v>
      </c>
      <c r="Q3123" s="10" t="s">
        <v>8315</v>
      </c>
      <c r="R3123" t="s">
        <v>8355</v>
      </c>
      <c r="S3123">
        <f>YEAR(T3123)</f>
        <v>2014</v>
      </c>
      <c r="T3123" s="14">
        <f>(((J3123/60)/60)/24)+DATE(1970,1,1)</f>
        <v>41848.679803240739</v>
      </c>
      <c r="U3123" s="14">
        <f>(((I3123/60)/60)/24)+DATE(1970,1,1)</f>
        <v>41908.679803240739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 0)</f>
        <v>58</v>
      </c>
      <c r="Q3124" s="10" t="s">
        <v>8315</v>
      </c>
      <c r="R3124" t="s">
        <v>8355</v>
      </c>
      <c r="S3124">
        <f>YEAR(T3124)</f>
        <v>2016</v>
      </c>
      <c r="T3124" s="14">
        <f>(((J3124/60)/60)/24)+DATE(1970,1,1)</f>
        <v>42678.932083333333</v>
      </c>
      <c r="U3124" s="14">
        <f>(((I3124/60)/60)/24)+DATE(1970,1,1)</f>
        <v>42683.973750000005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 0)</f>
        <v>244.8</v>
      </c>
      <c r="Q3125" s="10" t="s">
        <v>8315</v>
      </c>
      <c r="R3125" t="s">
        <v>8355</v>
      </c>
      <c r="S3125">
        <f>YEAR(T3125)</f>
        <v>2016</v>
      </c>
      <c r="T3125" s="14">
        <f>(((J3125/60)/60)/24)+DATE(1970,1,1)</f>
        <v>42530.993032407408</v>
      </c>
      <c r="U3125" s="14">
        <f>(((I3125/60)/60)/24)+DATE(1970,1,1)</f>
        <v>42560.993032407408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 0)</f>
        <v>6.5</v>
      </c>
      <c r="Q3126" s="10" t="s">
        <v>8315</v>
      </c>
      <c r="R3126" t="s">
        <v>8355</v>
      </c>
      <c r="S3126">
        <f>YEAR(T3126)</f>
        <v>2014</v>
      </c>
      <c r="T3126" s="14">
        <f>(((J3126/60)/60)/24)+DATE(1970,1,1)</f>
        <v>41977.780104166668</v>
      </c>
      <c r="U3126" s="14">
        <f>(((I3126/60)/60)/24)+DATE(1970,1,1)</f>
        <v>42037.780104166668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 0)</f>
        <v>0</v>
      </c>
      <c r="Q3127" s="10" t="s">
        <v>8315</v>
      </c>
      <c r="R3127" t="s">
        <v>8355</v>
      </c>
      <c r="S3127">
        <f>YEAR(T3127)</f>
        <v>2015</v>
      </c>
      <c r="T3127" s="14">
        <f>(((J3127/60)/60)/24)+DATE(1970,1,1)</f>
        <v>42346.20685185185</v>
      </c>
      <c r="U3127" s="14">
        <f>(((I3127/60)/60)/24)+DATE(1970,1,1)</f>
        <v>42376.20685185185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 0)</f>
        <v>61.18</v>
      </c>
      <c r="Q3128" s="10" t="s">
        <v>8315</v>
      </c>
      <c r="R3128" t="s">
        <v>8355</v>
      </c>
      <c r="S3128">
        <f>YEAR(T3128)</f>
        <v>2016</v>
      </c>
      <c r="T3128" s="14">
        <f>(((J3128/60)/60)/24)+DATE(1970,1,1)</f>
        <v>42427.01807870371</v>
      </c>
      <c r="U3128" s="14">
        <f>(((I3128/60)/60)/24)+DATE(1970,1,1)</f>
        <v>42456.976412037038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 0)</f>
        <v>0</v>
      </c>
      <c r="Q3129" s="10" t="s">
        <v>8315</v>
      </c>
      <c r="R3129" t="s">
        <v>8355</v>
      </c>
      <c r="S3129">
        <f>YEAR(T3129)</f>
        <v>2015</v>
      </c>
      <c r="T3129" s="14">
        <f>(((J3129/60)/60)/24)+DATE(1970,1,1)</f>
        <v>42034.856817129628</v>
      </c>
      <c r="U3129" s="14">
        <f>(((I3129/60)/60)/24)+DATE(1970,1,1)</f>
        <v>42064.856817129628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 0)</f>
        <v>139.24</v>
      </c>
      <c r="Q3130" s="10" t="s">
        <v>8315</v>
      </c>
      <c r="R3130" t="s">
        <v>8316</v>
      </c>
      <c r="S3130">
        <f>YEAR(T3130)</f>
        <v>2017</v>
      </c>
      <c r="T3130" s="14">
        <f>(((J3130/60)/60)/24)+DATE(1970,1,1)</f>
        <v>42780.825706018513</v>
      </c>
      <c r="U3130" s="14">
        <f>(((I3130/60)/60)/24)+DATE(1970,1,1)</f>
        <v>42810.784039351856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 0)</f>
        <v>10</v>
      </c>
      <c r="Q3131" s="10" t="s">
        <v>8315</v>
      </c>
      <c r="R3131" t="s">
        <v>8316</v>
      </c>
      <c r="S3131">
        <f>YEAR(T3131)</f>
        <v>2017</v>
      </c>
      <c r="T3131" s="14">
        <f>(((J3131/60)/60)/24)+DATE(1970,1,1)</f>
        <v>42803.842812499999</v>
      </c>
      <c r="U3131" s="14">
        <f>(((I3131/60)/60)/24)+DATE(1970,1,1)</f>
        <v>42843.801145833335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 0)</f>
        <v>93.75</v>
      </c>
      <c r="Q3132" s="10" t="s">
        <v>8315</v>
      </c>
      <c r="R3132" t="s">
        <v>8316</v>
      </c>
      <c r="S3132">
        <f>YEAR(T3132)</f>
        <v>2017</v>
      </c>
      <c r="T3132" s="14">
        <f>(((J3132/60)/60)/24)+DATE(1970,1,1)</f>
        <v>42808.640231481477</v>
      </c>
      <c r="U3132" s="14">
        <f>(((I3132/60)/60)/24)+DATE(1970,1,1)</f>
        <v>42839.207638888889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 0)</f>
        <v>53.75</v>
      </c>
      <c r="Q3133" s="10" t="s">
        <v>8315</v>
      </c>
      <c r="R3133" t="s">
        <v>8316</v>
      </c>
      <c r="S3133">
        <f>YEAR(T3133)</f>
        <v>2017</v>
      </c>
      <c r="T3133" s="14">
        <f>(((J3133/60)/60)/24)+DATE(1970,1,1)</f>
        <v>42803.579224537039</v>
      </c>
      <c r="U3133" s="14">
        <f>(((I3133/60)/60)/24)+DATE(1970,1,1)</f>
        <v>42833.537557870368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 0)</f>
        <v>10</v>
      </c>
      <c r="Q3134" s="10" t="s">
        <v>8315</v>
      </c>
      <c r="R3134" t="s">
        <v>8316</v>
      </c>
      <c r="S3134">
        <f>YEAR(T3134)</f>
        <v>2017</v>
      </c>
      <c r="T3134" s="14">
        <f>(((J3134/60)/60)/24)+DATE(1970,1,1)</f>
        <v>42786.350231481483</v>
      </c>
      <c r="U3134" s="14">
        <f>(((I3134/60)/60)/24)+DATE(1970,1,1)</f>
        <v>42846.308564814812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 0)</f>
        <v>33.75</v>
      </c>
      <c r="Q3135" s="10" t="s">
        <v>8315</v>
      </c>
      <c r="R3135" t="s">
        <v>8316</v>
      </c>
      <c r="S3135">
        <f>YEAR(T3135)</f>
        <v>2017</v>
      </c>
      <c r="T3135" s="14">
        <f>(((J3135/60)/60)/24)+DATE(1970,1,1)</f>
        <v>42788.565208333333</v>
      </c>
      <c r="U3135" s="14">
        <f>(((I3135/60)/60)/24)+DATE(1970,1,1)</f>
        <v>42818.523541666669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 0)</f>
        <v>18.75</v>
      </c>
      <c r="Q3136" s="10" t="s">
        <v>8315</v>
      </c>
      <c r="R3136" t="s">
        <v>8316</v>
      </c>
      <c r="S3136">
        <f>YEAR(T3136)</f>
        <v>2017</v>
      </c>
      <c r="T3136" s="14">
        <f>(((J3136/60)/60)/24)+DATE(1970,1,1)</f>
        <v>42800.720127314817</v>
      </c>
      <c r="U3136" s="14">
        <f>(((I3136/60)/60)/24)+DATE(1970,1,1)</f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 0)</f>
        <v>23.14</v>
      </c>
      <c r="Q3137" s="10" t="s">
        <v>8315</v>
      </c>
      <c r="R3137" t="s">
        <v>8316</v>
      </c>
      <c r="S3137">
        <f>YEAR(T3137)</f>
        <v>2017</v>
      </c>
      <c r="T3137" s="14">
        <f>(((J3137/60)/60)/24)+DATE(1970,1,1)</f>
        <v>42807.151863425926</v>
      </c>
      <c r="U3137" s="14">
        <f>(((I3137/60)/60)/24)+DATE(1970,1,1)</f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 0)</f>
        <v>29.05</v>
      </c>
      <c r="Q3138" s="10" t="s">
        <v>8315</v>
      </c>
      <c r="R3138" t="s">
        <v>8316</v>
      </c>
      <c r="S3138">
        <f>YEAR(T3138)</f>
        <v>2017</v>
      </c>
      <c r="T3138" s="14">
        <f>(((J3138/60)/60)/24)+DATE(1970,1,1)</f>
        <v>42789.462430555555</v>
      </c>
      <c r="U3138" s="14">
        <f>(((I3138/60)/60)/24)+DATE(1970,1,1)</f>
        <v>42825.957638888889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 0)</f>
        <v>50</v>
      </c>
      <c r="Q3139" s="10" t="s">
        <v>8315</v>
      </c>
      <c r="R3139" t="s">
        <v>8316</v>
      </c>
      <c r="S3139">
        <f>YEAR(T3139)</f>
        <v>2017</v>
      </c>
      <c r="T3139" s="14">
        <f>(((J3139/60)/60)/24)+DATE(1970,1,1)</f>
        <v>42807.885057870371</v>
      </c>
      <c r="U3139" s="14">
        <f>(((I3139/60)/60)/24)+DATE(1970,1,1)</f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 0)</f>
        <v>0</v>
      </c>
      <c r="Q3140" s="10" t="s">
        <v>8315</v>
      </c>
      <c r="R3140" t="s">
        <v>8316</v>
      </c>
      <c r="S3140">
        <f>YEAR(T3140)</f>
        <v>2017</v>
      </c>
      <c r="T3140" s="14">
        <f>(((J3140/60)/60)/24)+DATE(1970,1,1)</f>
        <v>42809.645914351851</v>
      </c>
      <c r="U3140" s="14">
        <f>(((I3140/60)/60)/24)+DATE(1970,1,1)</f>
        <v>42828.645914351851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 0)</f>
        <v>450</v>
      </c>
      <c r="Q3141" s="10" t="s">
        <v>8315</v>
      </c>
      <c r="R3141" t="s">
        <v>8316</v>
      </c>
      <c r="S3141">
        <f>YEAR(T3141)</f>
        <v>2017</v>
      </c>
      <c r="T3141" s="14">
        <f>(((J3141/60)/60)/24)+DATE(1970,1,1)</f>
        <v>42785.270370370374</v>
      </c>
      <c r="U3141" s="14">
        <f>(((I3141/60)/60)/24)+DATE(1970,1,1)</f>
        <v>42819.189583333333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 0)</f>
        <v>24</v>
      </c>
      <c r="Q3142" s="10" t="s">
        <v>8315</v>
      </c>
      <c r="R3142" t="s">
        <v>8316</v>
      </c>
      <c r="S3142">
        <f>YEAR(T3142)</f>
        <v>2017</v>
      </c>
      <c r="T3142" s="14">
        <f>(((J3142/60)/60)/24)+DATE(1970,1,1)</f>
        <v>42802.718784722223</v>
      </c>
      <c r="U3142" s="14">
        <f>(((I3142/60)/60)/24)+DATE(1970,1,1)</f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 0)</f>
        <v>32.25</v>
      </c>
      <c r="Q3143" s="10" t="s">
        <v>8315</v>
      </c>
      <c r="R3143" t="s">
        <v>8316</v>
      </c>
      <c r="S3143">
        <f>YEAR(T3143)</f>
        <v>2017</v>
      </c>
      <c r="T3143" s="14">
        <f>(((J3143/60)/60)/24)+DATE(1970,1,1)</f>
        <v>42800.753333333334</v>
      </c>
      <c r="U3143" s="14">
        <f>(((I3143/60)/60)/24)+DATE(1970,1,1)</f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 0)</f>
        <v>15</v>
      </c>
      <c r="Q3144" s="10" t="s">
        <v>8315</v>
      </c>
      <c r="R3144" t="s">
        <v>8316</v>
      </c>
      <c r="S3144">
        <f>YEAR(T3144)</f>
        <v>2017</v>
      </c>
      <c r="T3144" s="14">
        <f>(((J3144/60)/60)/24)+DATE(1970,1,1)</f>
        <v>42783.513182870374</v>
      </c>
      <c r="U3144" s="14">
        <f>(((I3144/60)/60)/24)+DATE(1970,1,1)</f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 0)</f>
        <v>0</v>
      </c>
      <c r="Q3145" s="10" t="s">
        <v>8315</v>
      </c>
      <c r="R3145" t="s">
        <v>8316</v>
      </c>
      <c r="S3145">
        <f>YEAR(T3145)</f>
        <v>2017</v>
      </c>
      <c r="T3145" s="14">
        <f>(((J3145/60)/60)/24)+DATE(1970,1,1)</f>
        <v>42808.358287037037</v>
      </c>
      <c r="U3145" s="14">
        <f>(((I3145/60)/60)/24)+DATE(1970,1,1)</f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 0)</f>
        <v>251.33</v>
      </c>
      <c r="Q3146" s="10" t="s">
        <v>8315</v>
      </c>
      <c r="R3146" t="s">
        <v>8316</v>
      </c>
      <c r="S3146">
        <f>YEAR(T3146)</f>
        <v>2017</v>
      </c>
      <c r="T3146" s="14">
        <f>(((J3146/60)/60)/24)+DATE(1970,1,1)</f>
        <v>42796.538275462968</v>
      </c>
      <c r="U3146" s="14">
        <f>(((I3146/60)/60)/24)+DATE(1970,1,1)</f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 0)</f>
        <v>0</v>
      </c>
      <c r="Q3147" s="10" t="s">
        <v>8315</v>
      </c>
      <c r="R3147" t="s">
        <v>8316</v>
      </c>
      <c r="S3147">
        <f>YEAR(T3147)</f>
        <v>2017</v>
      </c>
      <c r="T3147" s="14">
        <f>(((J3147/60)/60)/24)+DATE(1970,1,1)</f>
        <v>42762.040902777779</v>
      </c>
      <c r="U3147" s="14">
        <f>(((I3147/60)/60)/24)+DATE(1970,1,1)</f>
        <v>42821.999236111107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 0)</f>
        <v>437.5</v>
      </c>
      <c r="Q3148" s="10" t="s">
        <v>8315</v>
      </c>
      <c r="R3148" t="s">
        <v>8316</v>
      </c>
      <c r="S3148">
        <f>YEAR(T3148)</f>
        <v>2017</v>
      </c>
      <c r="T3148" s="14">
        <f>(((J3148/60)/60)/24)+DATE(1970,1,1)</f>
        <v>42796.682476851856</v>
      </c>
      <c r="U3148" s="14">
        <f>(((I3148/60)/60)/24)+DATE(1970,1,1)</f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 0)</f>
        <v>110.35</v>
      </c>
      <c r="Q3149" s="10" t="s">
        <v>8315</v>
      </c>
      <c r="R3149" t="s">
        <v>8316</v>
      </c>
      <c r="S3149">
        <f>YEAR(T3149)</f>
        <v>2014</v>
      </c>
      <c r="T3149" s="14">
        <f>(((J3149/60)/60)/24)+DATE(1970,1,1)</f>
        <v>41909.969386574077</v>
      </c>
      <c r="U3149" s="14">
        <f>(((I3149/60)/60)/24)+DATE(1970,1,1)</f>
        <v>41950.011053240742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 0)</f>
        <v>41.42</v>
      </c>
      <c r="Q3150" s="10" t="s">
        <v>8315</v>
      </c>
      <c r="R3150" t="s">
        <v>8316</v>
      </c>
      <c r="S3150">
        <f>YEAR(T3150)</f>
        <v>2014</v>
      </c>
      <c r="T3150" s="14">
        <f>(((J3150/60)/60)/24)+DATE(1970,1,1)</f>
        <v>41891.665324074071</v>
      </c>
      <c r="U3150" s="14">
        <f>(((I3150/60)/60)/24)+DATE(1970,1,1)</f>
        <v>41913.166666666664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 0)</f>
        <v>52</v>
      </c>
      <c r="Q3151" s="10" t="s">
        <v>8315</v>
      </c>
      <c r="R3151" t="s">
        <v>8316</v>
      </c>
      <c r="S3151">
        <f>YEAR(T3151)</f>
        <v>2012</v>
      </c>
      <c r="T3151" s="14">
        <f>(((J3151/60)/60)/24)+DATE(1970,1,1)</f>
        <v>41226.017361111109</v>
      </c>
      <c r="U3151" s="14">
        <f>(((I3151/60)/60)/24)+DATE(1970,1,1)</f>
        <v>41250.083333333336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 0)</f>
        <v>33.99</v>
      </c>
      <c r="Q3152" s="10" t="s">
        <v>8315</v>
      </c>
      <c r="R3152" t="s">
        <v>8316</v>
      </c>
      <c r="S3152">
        <f>YEAR(T3152)</f>
        <v>2010</v>
      </c>
      <c r="T3152" s="14">
        <f>(((J3152/60)/60)/24)+DATE(1970,1,1)</f>
        <v>40478.263923611114</v>
      </c>
      <c r="U3152" s="14">
        <f>(((I3152/60)/60)/24)+DATE(1970,1,1)</f>
        <v>40568.166666666664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 0)</f>
        <v>103.35</v>
      </c>
      <c r="Q3153" s="10" t="s">
        <v>8315</v>
      </c>
      <c r="R3153" t="s">
        <v>8316</v>
      </c>
      <c r="S3153">
        <f>YEAR(T3153)</f>
        <v>2014</v>
      </c>
      <c r="T3153" s="14">
        <f>(((J3153/60)/60)/24)+DATE(1970,1,1)</f>
        <v>41862.83997685185</v>
      </c>
      <c r="U3153" s="14">
        <f>(((I3153/60)/60)/24)+DATE(1970,1,1)</f>
        <v>41892.83997685185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 0)</f>
        <v>34.79</v>
      </c>
      <c r="Q3154" s="10" t="s">
        <v>8315</v>
      </c>
      <c r="R3154" t="s">
        <v>8316</v>
      </c>
      <c r="S3154">
        <f>YEAR(T3154)</f>
        <v>2013</v>
      </c>
      <c r="T3154" s="14">
        <f>(((J3154/60)/60)/24)+DATE(1970,1,1)</f>
        <v>41550.867673611108</v>
      </c>
      <c r="U3154" s="14">
        <f>(((I3154/60)/60)/24)+DATE(1970,1,1)</f>
        <v>41580.867673611108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 0)</f>
        <v>41.77</v>
      </c>
      <c r="Q3155" s="10" t="s">
        <v>8315</v>
      </c>
      <c r="R3155" t="s">
        <v>8316</v>
      </c>
      <c r="S3155">
        <f>YEAR(T3155)</f>
        <v>2011</v>
      </c>
      <c r="T3155" s="14">
        <f>(((J3155/60)/60)/24)+DATE(1970,1,1)</f>
        <v>40633.154363425929</v>
      </c>
      <c r="U3155" s="14">
        <f>(((I3155/60)/60)/24)+DATE(1970,1,1)</f>
        <v>40664.207638888889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 0)</f>
        <v>64.27</v>
      </c>
      <c r="Q3156" s="10" t="s">
        <v>8315</v>
      </c>
      <c r="R3156" t="s">
        <v>8316</v>
      </c>
      <c r="S3156">
        <f>YEAR(T3156)</f>
        <v>2012</v>
      </c>
      <c r="T3156" s="14">
        <f>(((J3156/60)/60)/24)+DATE(1970,1,1)</f>
        <v>40970.875671296293</v>
      </c>
      <c r="U3156" s="14">
        <f>(((I3156/60)/60)/24)+DATE(1970,1,1)</f>
        <v>41000.834004629629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 0)</f>
        <v>31.21</v>
      </c>
      <c r="Q3157" s="10" t="s">
        <v>8315</v>
      </c>
      <c r="R3157" t="s">
        <v>8316</v>
      </c>
      <c r="S3157">
        <f>YEAR(T3157)</f>
        <v>2012</v>
      </c>
      <c r="T3157" s="14">
        <f>(((J3157/60)/60)/24)+DATE(1970,1,1)</f>
        <v>41233.499131944445</v>
      </c>
      <c r="U3157" s="14">
        <f>(((I3157/60)/60)/24)+DATE(1970,1,1)</f>
        <v>41263.499131944445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 0)</f>
        <v>62.92</v>
      </c>
      <c r="Q3158" s="10" t="s">
        <v>8315</v>
      </c>
      <c r="R3158" t="s">
        <v>8316</v>
      </c>
      <c r="S3158">
        <f>YEAR(T3158)</f>
        <v>2012</v>
      </c>
      <c r="T3158" s="14">
        <f>(((J3158/60)/60)/24)+DATE(1970,1,1)</f>
        <v>41026.953055555554</v>
      </c>
      <c r="U3158" s="14">
        <f>(((I3158/60)/60)/24)+DATE(1970,1,1)</f>
        <v>41061.953055555554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 0)</f>
        <v>98.54</v>
      </c>
      <c r="Q3159" s="10" t="s">
        <v>8315</v>
      </c>
      <c r="R3159" t="s">
        <v>8316</v>
      </c>
      <c r="S3159">
        <f>YEAR(T3159)</f>
        <v>2014</v>
      </c>
      <c r="T3159" s="14">
        <f>(((J3159/60)/60)/24)+DATE(1970,1,1)</f>
        <v>41829.788252314815</v>
      </c>
      <c r="U3159" s="14">
        <f>(((I3159/60)/60)/24)+DATE(1970,1,1)</f>
        <v>41839.208333333336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 0)</f>
        <v>82.61</v>
      </c>
      <c r="Q3160" s="10" t="s">
        <v>8315</v>
      </c>
      <c r="R3160" t="s">
        <v>8316</v>
      </c>
      <c r="S3160">
        <f>YEAR(T3160)</f>
        <v>2013</v>
      </c>
      <c r="T3160" s="14">
        <f>(((J3160/60)/60)/24)+DATE(1970,1,1)</f>
        <v>41447.839722222219</v>
      </c>
      <c r="U3160" s="14">
        <f>(((I3160/60)/60)/24)+DATE(1970,1,1)</f>
        <v>41477.839722222219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 0)</f>
        <v>38.5</v>
      </c>
      <c r="Q3161" s="10" t="s">
        <v>8315</v>
      </c>
      <c r="R3161" t="s">
        <v>8316</v>
      </c>
      <c r="S3161">
        <f>YEAR(T3161)</f>
        <v>2011</v>
      </c>
      <c r="T3161" s="14">
        <f>(((J3161/60)/60)/24)+DATE(1970,1,1)</f>
        <v>40884.066678240742</v>
      </c>
      <c r="U3161" s="14">
        <f>(((I3161/60)/60)/24)+DATE(1970,1,1)</f>
        <v>40926.958333333336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 0)</f>
        <v>80.16</v>
      </c>
      <c r="Q3162" s="10" t="s">
        <v>8315</v>
      </c>
      <c r="R3162" t="s">
        <v>8316</v>
      </c>
      <c r="S3162">
        <f>YEAR(T3162)</f>
        <v>2014</v>
      </c>
      <c r="T3162" s="14">
        <f>(((J3162/60)/60)/24)+DATE(1970,1,1)</f>
        <v>41841.26489583333</v>
      </c>
      <c r="U3162" s="14">
        <f>(((I3162/60)/60)/24)+DATE(1970,1,1)</f>
        <v>41864.207638888889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 0)</f>
        <v>28.41</v>
      </c>
      <c r="Q3163" s="10" t="s">
        <v>8315</v>
      </c>
      <c r="R3163" t="s">
        <v>8316</v>
      </c>
      <c r="S3163">
        <f>YEAR(T3163)</f>
        <v>2014</v>
      </c>
      <c r="T3163" s="14">
        <f>(((J3163/60)/60)/24)+DATE(1970,1,1)</f>
        <v>41897.536134259259</v>
      </c>
      <c r="U3163" s="14">
        <f>(((I3163/60)/60)/24)+DATE(1970,1,1)</f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 0)</f>
        <v>80.73</v>
      </c>
      <c r="Q3164" s="10" t="s">
        <v>8315</v>
      </c>
      <c r="R3164" t="s">
        <v>8316</v>
      </c>
      <c r="S3164">
        <f>YEAR(T3164)</f>
        <v>2014</v>
      </c>
      <c r="T3164" s="14">
        <f>(((J3164/60)/60)/24)+DATE(1970,1,1)</f>
        <v>41799.685902777775</v>
      </c>
      <c r="U3164" s="14">
        <f>(((I3164/60)/60)/24)+DATE(1970,1,1)</f>
        <v>41827.083333333336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 0)</f>
        <v>200.69</v>
      </c>
      <c r="Q3165" s="10" t="s">
        <v>8315</v>
      </c>
      <c r="R3165" t="s">
        <v>8316</v>
      </c>
      <c r="S3165">
        <f>YEAR(T3165)</f>
        <v>2014</v>
      </c>
      <c r="T3165" s="14">
        <f>(((J3165/60)/60)/24)+DATE(1970,1,1)</f>
        <v>41775.753761574073</v>
      </c>
      <c r="U3165" s="14">
        <f>(((I3165/60)/60)/24)+DATE(1970,1,1)</f>
        <v>41805.753761574073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 0)</f>
        <v>37.590000000000003</v>
      </c>
      <c r="Q3166" s="10" t="s">
        <v>8315</v>
      </c>
      <c r="R3166" t="s">
        <v>8316</v>
      </c>
      <c r="S3166">
        <f>YEAR(T3166)</f>
        <v>2014</v>
      </c>
      <c r="T3166" s="14">
        <f>(((J3166/60)/60)/24)+DATE(1970,1,1)</f>
        <v>41766.80572916667</v>
      </c>
      <c r="U3166" s="14">
        <f>(((I3166/60)/60)/24)+DATE(1970,1,1)</f>
        <v>41799.80572916667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 0)</f>
        <v>58.1</v>
      </c>
      <c r="Q3167" s="10" t="s">
        <v>8315</v>
      </c>
      <c r="R3167" t="s">
        <v>8316</v>
      </c>
      <c r="S3167">
        <f>YEAR(T3167)</f>
        <v>2011</v>
      </c>
      <c r="T3167" s="14">
        <f>(((J3167/60)/60)/24)+DATE(1970,1,1)</f>
        <v>40644.159259259257</v>
      </c>
      <c r="U3167" s="14">
        <f>(((I3167/60)/60)/24)+DATE(1970,1,1)</f>
        <v>40666.165972222225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 0)</f>
        <v>60.3</v>
      </c>
      <c r="Q3168" s="10" t="s">
        <v>8315</v>
      </c>
      <c r="R3168" t="s">
        <v>8316</v>
      </c>
      <c r="S3168">
        <f>YEAR(T3168)</f>
        <v>2014</v>
      </c>
      <c r="T3168" s="14">
        <f>(((J3168/60)/60)/24)+DATE(1970,1,1)</f>
        <v>41940.69158564815</v>
      </c>
      <c r="U3168" s="14">
        <f>(((I3168/60)/60)/24)+DATE(1970,1,1)</f>
        <v>41969.332638888889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 0)</f>
        <v>63.36</v>
      </c>
      <c r="Q3169" s="10" t="s">
        <v>8315</v>
      </c>
      <c r="R3169" t="s">
        <v>8316</v>
      </c>
      <c r="S3169">
        <f>YEAR(T3169)</f>
        <v>2014</v>
      </c>
      <c r="T3169" s="14">
        <f>(((J3169/60)/60)/24)+DATE(1970,1,1)</f>
        <v>41839.175706018519</v>
      </c>
      <c r="U3169" s="14">
        <f>(((I3169/60)/60)/24)+DATE(1970,1,1)</f>
        <v>41853.175706018519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 0)</f>
        <v>50.9</v>
      </c>
      <c r="Q3170" s="10" t="s">
        <v>8315</v>
      </c>
      <c r="R3170" t="s">
        <v>8316</v>
      </c>
      <c r="S3170">
        <f>YEAR(T3170)</f>
        <v>2014</v>
      </c>
      <c r="T3170" s="14">
        <f>(((J3170/60)/60)/24)+DATE(1970,1,1)</f>
        <v>41772.105937500004</v>
      </c>
      <c r="U3170" s="14">
        <f>(((I3170/60)/60)/24)+DATE(1970,1,1)</f>
        <v>41803.916666666664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 0)</f>
        <v>100.5</v>
      </c>
      <c r="Q3171" s="10" t="s">
        <v>8315</v>
      </c>
      <c r="R3171" t="s">
        <v>8316</v>
      </c>
      <c r="S3171">
        <f>YEAR(T3171)</f>
        <v>2013</v>
      </c>
      <c r="T3171" s="14">
        <f>(((J3171/60)/60)/24)+DATE(1970,1,1)</f>
        <v>41591.737974537034</v>
      </c>
      <c r="U3171" s="14">
        <f>(((I3171/60)/60)/24)+DATE(1970,1,1)</f>
        <v>41621.207638888889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 0)</f>
        <v>31.62</v>
      </c>
      <c r="Q3172" s="10" t="s">
        <v>8315</v>
      </c>
      <c r="R3172" t="s">
        <v>8316</v>
      </c>
      <c r="S3172">
        <f>YEAR(T3172)</f>
        <v>2014</v>
      </c>
      <c r="T3172" s="14">
        <f>(((J3172/60)/60)/24)+DATE(1970,1,1)</f>
        <v>41789.080370370371</v>
      </c>
      <c r="U3172" s="14">
        <f>(((I3172/60)/60)/24)+DATE(1970,1,1)</f>
        <v>41822.166666666664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 0)</f>
        <v>65.099999999999994</v>
      </c>
      <c r="Q3173" s="10" t="s">
        <v>8315</v>
      </c>
      <c r="R3173" t="s">
        <v>8316</v>
      </c>
      <c r="S3173">
        <f>YEAR(T3173)</f>
        <v>2016</v>
      </c>
      <c r="T3173" s="14">
        <f>(((J3173/60)/60)/24)+DATE(1970,1,1)</f>
        <v>42466.608310185184</v>
      </c>
      <c r="U3173" s="14">
        <f>(((I3173/60)/60)/24)+DATE(1970,1,1)</f>
        <v>42496.608310185184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 0)</f>
        <v>79.31</v>
      </c>
      <c r="Q3174" s="10" t="s">
        <v>8315</v>
      </c>
      <c r="R3174" t="s">
        <v>8316</v>
      </c>
      <c r="S3174">
        <f>YEAR(T3174)</f>
        <v>2012</v>
      </c>
      <c r="T3174" s="14">
        <f>(((J3174/60)/60)/24)+DATE(1970,1,1)</f>
        <v>40923.729953703703</v>
      </c>
      <c r="U3174" s="14">
        <f>(((I3174/60)/60)/24)+DATE(1970,1,1)</f>
        <v>40953.729953703703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 0)</f>
        <v>139.19</v>
      </c>
      <c r="Q3175" s="10" t="s">
        <v>8315</v>
      </c>
      <c r="R3175" t="s">
        <v>8316</v>
      </c>
      <c r="S3175">
        <f>YEAR(T3175)</f>
        <v>2014</v>
      </c>
      <c r="T3175" s="14">
        <f>(((J3175/60)/60)/24)+DATE(1970,1,1)</f>
        <v>41878.878379629627</v>
      </c>
      <c r="U3175" s="14">
        <f>(((I3175/60)/60)/24)+DATE(1970,1,1)</f>
        <v>41908.878379629627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 0)</f>
        <v>131.91</v>
      </c>
      <c r="Q3176" s="10" t="s">
        <v>8315</v>
      </c>
      <c r="R3176" t="s">
        <v>8316</v>
      </c>
      <c r="S3176">
        <f>YEAR(T3176)</f>
        <v>2014</v>
      </c>
      <c r="T3176" s="14">
        <f>(((J3176/60)/60)/24)+DATE(1970,1,1)</f>
        <v>41862.864675925928</v>
      </c>
      <c r="U3176" s="14">
        <f>(((I3176/60)/60)/24)+DATE(1970,1,1)</f>
        <v>41876.864675925928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 0)</f>
        <v>91.3</v>
      </c>
      <c r="Q3177" s="10" t="s">
        <v>8315</v>
      </c>
      <c r="R3177" t="s">
        <v>8316</v>
      </c>
      <c r="S3177">
        <f>YEAR(T3177)</f>
        <v>2010</v>
      </c>
      <c r="T3177" s="14">
        <f>(((J3177/60)/60)/24)+DATE(1970,1,1)</f>
        <v>40531.886886574073</v>
      </c>
      <c r="U3177" s="14">
        <f>(((I3177/60)/60)/24)+DATE(1970,1,1)</f>
        <v>40591.886886574073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 0)</f>
        <v>39.67</v>
      </c>
      <c r="Q3178" s="10" t="s">
        <v>8315</v>
      </c>
      <c r="R3178" t="s">
        <v>8316</v>
      </c>
      <c r="S3178">
        <f>YEAR(T3178)</f>
        <v>2013</v>
      </c>
      <c r="T3178" s="14">
        <f>(((J3178/60)/60)/24)+DATE(1970,1,1)</f>
        <v>41477.930914351848</v>
      </c>
      <c r="U3178" s="14">
        <f>(((I3178/60)/60)/24)+DATE(1970,1,1)</f>
        <v>41504.625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 0)</f>
        <v>57.55</v>
      </c>
      <c r="Q3179" s="10" t="s">
        <v>8315</v>
      </c>
      <c r="R3179" t="s">
        <v>8316</v>
      </c>
      <c r="S3179">
        <f>YEAR(T3179)</f>
        <v>2014</v>
      </c>
      <c r="T3179" s="14">
        <f>(((J3179/60)/60)/24)+DATE(1970,1,1)</f>
        <v>41781.666770833333</v>
      </c>
      <c r="U3179" s="14">
        <f>(((I3179/60)/60)/24)+DATE(1970,1,1)</f>
        <v>41811.666770833333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 0)</f>
        <v>33.03</v>
      </c>
      <c r="Q3180" s="10" t="s">
        <v>8315</v>
      </c>
      <c r="R3180" t="s">
        <v>8316</v>
      </c>
      <c r="S3180">
        <f>YEAR(T3180)</f>
        <v>2014</v>
      </c>
      <c r="T3180" s="14">
        <f>(((J3180/60)/60)/24)+DATE(1970,1,1)</f>
        <v>41806.605034722219</v>
      </c>
      <c r="U3180" s="14">
        <f>(((I3180/60)/60)/24)+DATE(1970,1,1)</f>
        <v>41836.605034722219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 0)</f>
        <v>77.34</v>
      </c>
      <c r="Q3181" s="10" t="s">
        <v>8315</v>
      </c>
      <c r="R3181" t="s">
        <v>8316</v>
      </c>
      <c r="S3181">
        <f>YEAR(T3181)</f>
        <v>2013</v>
      </c>
      <c r="T3181" s="14">
        <f>(((J3181/60)/60)/24)+DATE(1970,1,1)</f>
        <v>41375.702210648145</v>
      </c>
      <c r="U3181" s="14">
        <f>(((I3181/60)/60)/24)+DATE(1970,1,1)</f>
        <v>41400.702210648145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 0)</f>
        <v>31.93</v>
      </c>
      <c r="Q3182" s="10" t="s">
        <v>8315</v>
      </c>
      <c r="R3182" t="s">
        <v>8316</v>
      </c>
      <c r="S3182">
        <f>YEAR(T3182)</f>
        <v>2014</v>
      </c>
      <c r="T3182" s="14">
        <f>(((J3182/60)/60)/24)+DATE(1970,1,1)</f>
        <v>41780.412604166668</v>
      </c>
      <c r="U3182" s="14">
        <f>(((I3182/60)/60)/24)+DATE(1970,1,1)</f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 0)</f>
        <v>36.33</v>
      </c>
      <c r="Q3183" s="10" t="s">
        <v>8315</v>
      </c>
      <c r="R3183" t="s">
        <v>8316</v>
      </c>
      <c r="S3183">
        <f>YEAR(T3183)</f>
        <v>2014</v>
      </c>
      <c r="T3183" s="14">
        <f>(((J3183/60)/60)/24)+DATE(1970,1,1)</f>
        <v>41779.310034722221</v>
      </c>
      <c r="U3183" s="14">
        <f>(((I3183/60)/60)/24)+DATE(1970,1,1)</f>
        <v>41805.666666666664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 0)</f>
        <v>46.77</v>
      </c>
      <c r="Q3184" s="10" t="s">
        <v>8315</v>
      </c>
      <c r="R3184" t="s">
        <v>8316</v>
      </c>
      <c r="S3184">
        <f>YEAR(T3184)</f>
        <v>2011</v>
      </c>
      <c r="T3184" s="14">
        <f>(((J3184/60)/60)/24)+DATE(1970,1,1)</f>
        <v>40883.949317129627</v>
      </c>
      <c r="U3184" s="14">
        <f>(((I3184/60)/60)/24)+DATE(1970,1,1)</f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 0)</f>
        <v>40.07</v>
      </c>
      <c r="Q3185" s="10" t="s">
        <v>8315</v>
      </c>
      <c r="R3185" t="s">
        <v>8316</v>
      </c>
      <c r="S3185">
        <f>YEAR(T3185)</f>
        <v>2013</v>
      </c>
      <c r="T3185" s="14">
        <f>(((J3185/60)/60)/24)+DATE(1970,1,1)</f>
        <v>41491.79478009259</v>
      </c>
      <c r="U3185" s="14">
        <f>(((I3185/60)/60)/24)+DATE(1970,1,1)</f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 0)</f>
        <v>100.22</v>
      </c>
      <c r="Q3186" s="10" t="s">
        <v>8315</v>
      </c>
      <c r="R3186" t="s">
        <v>8316</v>
      </c>
      <c r="S3186">
        <f>YEAR(T3186)</f>
        <v>2014</v>
      </c>
      <c r="T3186" s="14">
        <f>(((J3186/60)/60)/24)+DATE(1970,1,1)</f>
        <v>41791.993414351848</v>
      </c>
      <c r="U3186" s="14">
        <f>(((I3186/60)/60)/24)+DATE(1970,1,1)</f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 0)</f>
        <v>41.67</v>
      </c>
      <c r="Q3187" s="10" t="s">
        <v>8315</v>
      </c>
      <c r="R3187" t="s">
        <v>8316</v>
      </c>
      <c r="S3187">
        <f>YEAR(T3187)</f>
        <v>2014</v>
      </c>
      <c r="T3187" s="14">
        <f>(((J3187/60)/60)/24)+DATE(1970,1,1)</f>
        <v>41829.977326388893</v>
      </c>
      <c r="U3187" s="14">
        <f>(((I3187/60)/60)/24)+DATE(1970,1,1)</f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 0)</f>
        <v>46.71</v>
      </c>
      <c r="Q3188" s="10" t="s">
        <v>8315</v>
      </c>
      <c r="R3188" t="s">
        <v>8316</v>
      </c>
      <c r="S3188">
        <f>YEAR(T3188)</f>
        <v>2014</v>
      </c>
      <c r="T3188" s="14">
        <f>(((J3188/60)/60)/24)+DATE(1970,1,1)</f>
        <v>41868.924050925925</v>
      </c>
      <c r="U3188" s="14">
        <f>(((I3188/60)/60)/24)+DATE(1970,1,1)</f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 0)</f>
        <v>71.489999999999995</v>
      </c>
      <c r="Q3189" s="10" t="s">
        <v>8315</v>
      </c>
      <c r="R3189" t="s">
        <v>8316</v>
      </c>
      <c r="S3189">
        <f>YEAR(T3189)</f>
        <v>2014</v>
      </c>
      <c r="T3189" s="14">
        <f>(((J3189/60)/60)/24)+DATE(1970,1,1)</f>
        <v>41835.666354166664</v>
      </c>
      <c r="U3189" s="14">
        <f>(((I3189/60)/60)/24)+DATE(1970,1,1)</f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8">
        <v>1433930302</v>
      </c>
      <c r="J3190" s="18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 0)</f>
        <v>14.44</v>
      </c>
      <c r="Q3190" s="10" t="s">
        <v>8315</v>
      </c>
      <c r="R3190" t="s">
        <v>8357</v>
      </c>
      <c r="S3190">
        <f>YEAR(T3190)</f>
        <v>2015</v>
      </c>
      <c r="T3190" s="14">
        <f>(((J3190/60)/60)/24)+DATE(1970,1,1)</f>
        <v>42144.415532407409</v>
      </c>
      <c r="U3190" s="14">
        <f>(((I3190/60)/60)/24)+DATE(1970,1,1)</f>
        <v>42165.415532407409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 0)</f>
        <v>356.84</v>
      </c>
      <c r="Q3191" s="10" t="s">
        <v>8315</v>
      </c>
      <c r="R3191" t="s">
        <v>8357</v>
      </c>
      <c r="S3191">
        <f>YEAR(T3191)</f>
        <v>2015</v>
      </c>
      <c r="T3191" s="14">
        <f>(((J3191/60)/60)/24)+DATE(1970,1,1)</f>
        <v>42118.346435185187</v>
      </c>
      <c r="U3191" s="14">
        <f>(((I3191/60)/60)/24)+DATE(1970,1,1)</f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 0)</f>
        <v>0</v>
      </c>
      <c r="Q3192" s="10" t="s">
        <v>8315</v>
      </c>
      <c r="R3192" t="s">
        <v>8357</v>
      </c>
      <c r="S3192">
        <f>YEAR(T3192)</f>
        <v>2016</v>
      </c>
      <c r="T3192" s="14">
        <f>(((J3192/60)/60)/24)+DATE(1970,1,1)</f>
        <v>42683.151331018518</v>
      </c>
      <c r="U3192" s="14">
        <f>(((I3192/60)/60)/24)+DATE(1970,1,1)</f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 0)</f>
        <v>37.75</v>
      </c>
      <c r="Q3193" s="10" t="s">
        <v>8315</v>
      </c>
      <c r="R3193" t="s">
        <v>8357</v>
      </c>
      <c r="S3193">
        <f>YEAR(T3193)</f>
        <v>2016</v>
      </c>
      <c r="T3193" s="14">
        <f>(((J3193/60)/60)/24)+DATE(1970,1,1)</f>
        <v>42538.755428240736</v>
      </c>
      <c r="U3193" s="14">
        <f>(((I3193/60)/60)/24)+DATE(1970,1,1)</f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8">
        <v>1425160800</v>
      </c>
      <c r="J3194" s="18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 0)</f>
        <v>12.75</v>
      </c>
      <c r="Q3194" s="10" t="s">
        <v>8315</v>
      </c>
      <c r="R3194" t="s">
        <v>8357</v>
      </c>
      <c r="S3194">
        <f>YEAR(T3194)</f>
        <v>2015</v>
      </c>
      <c r="T3194" s="14">
        <f>(((J3194/60)/60)/24)+DATE(1970,1,1)</f>
        <v>42018.94049768518</v>
      </c>
      <c r="U3194" s="14">
        <f>(((I3194/60)/60)/24)+DATE(1970,1,1)</f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8">
        <v>1424474056</v>
      </c>
      <c r="J3195" s="18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 0)</f>
        <v>24.46</v>
      </c>
      <c r="Q3195" s="10" t="s">
        <v>8315</v>
      </c>
      <c r="R3195" t="s">
        <v>8357</v>
      </c>
      <c r="S3195">
        <f>YEAR(T3195)</f>
        <v>2015</v>
      </c>
      <c r="T3195" s="14">
        <f>(((J3195/60)/60)/24)+DATE(1970,1,1)</f>
        <v>42010.968240740738</v>
      </c>
      <c r="U3195" s="14">
        <f>(((I3195/60)/60)/24)+DATE(1970,1,1)</f>
        <v>42055.968240740738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 0)</f>
        <v>0</v>
      </c>
      <c r="Q3196" s="10" t="s">
        <v>8315</v>
      </c>
      <c r="R3196" t="s">
        <v>8357</v>
      </c>
      <c r="S3196">
        <f>YEAR(T3196)</f>
        <v>2015</v>
      </c>
      <c r="T3196" s="14">
        <f>(((J3196/60)/60)/24)+DATE(1970,1,1)</f>
        <v>42182.062476851846</v>
      </c>
      <c r="U3196" s="14">
        <f>(((I3196/60)/60)/24)+DATE(1970,1,1)</f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 0)</f>
        <v>53.08</v>
      </c>
      <c r="Q3197" s="10" t="s">
        <v>8315</v>
      </c>
      <c r="R3197" t="s">
        <v>8357</v>
      </c>
      <c r="S3197">
        <f>YEAR(T3197)</f>
        <v>2015</v>
      </c>
      <c r="T3197" s="14">
        <f>(((J3197/60)/60)/24)+DATE(1970,1,1)</f>
        <v>42017.594236111108</v>
      </c>
      <c r="U3197" s="14">
        <f>(((I3197/60)/60)/24)+DATE(1970,1,1)</f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 0)</f>
        <v>300</v>
      </c>
      <c r="Q3198" s="10" t="s">
        <v>8315</v>
      </c>
      <c r="R3198" t="s">
        <v>8357</v>
      </c>
      <c r="S3198">
        <f>YEAR(T3198)</f>
        <v>2015</v>
      </c>
      <c r="T3198" s="14">
        <f>(((J3198/60)/60)/24)+DATE(1970,1,1)</f>
        <v>42157.598090277781</v>
      </c>
      <c r="U3198" s="14">
        <f>(((I3198/60)/60)/24)+DATE(1970,1,1)</f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 0)</f>
        <v>286.25</v>
      </c>
      <c r="Q3199" s="10" t="s">
        <v>8315</v>
      </c>
      <c r="R3199" t="s">
        <v>8357</v>
      </c>
      <c r="S3199">
        <f>YEAR(T3199)</f>
        <v>2015</v>
      </c>
      <c r="T3199" s="14">
        <f>(((J3199/60)/60)/24)+DATE(1970,1,1)</f>
        <v>42009.493263888886</v>
      </c>
      <c r="U3199" s="14">
        <f>(((I3199/60)/60)/24)+DATE(1970,1,1)</f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 0)</f>
        <v>36.67</v>
      </c>
      <c r="Q3200" s="10" t="s">
        <v>8315</v>
      </c>
      <c r="R3200" t="s">
        <v>8357</v>
      </c>
      <c r="S3200">
        <f>YEAR(T3200)</f>
        <v>2015</v>
      </c>
      <c r="T3200" s="14">
        <f>(((J3200/60)/60)/24)+DATE(1970,1,1)</f>
        <v>42013.424502314811</v>
      </c>
      <c r="U3200" s="14">
        <f>(((I3200/60)/60)/24)+DATE(1970,1,1)</f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 0)</f>
        <v>49.21</v>
      </c>
      <c r="Q3201" s="10" t="s">
        <v>8315</v>
      </c>
      <c r="R3201" t="s">
        <v>8357</v>
      </c>
      <c r="S3201">
        <f>YEAR(T3201)</f>
        <v>2014</v>
      </c>
      <c r="T3201" s="14">
        <f>(((J3201/60)/60)/24)+DATE(1970,1,1)</f>
        <v>41858.761782407404</v>
      </c>
      <c r="U3201" s="14">
        <f>(((I3201/60)/60)/24)+DATE(1970,1,1)</f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 0)</f>
        <v>1</v>
      </c>
      <c r="Q3202" s="10" t="s">
        <v>8315</v>
      </c>
      <c r="R3202" t="s">
        <v>8357</v>
      </c>
      <c r="S3202">
        <f>YEAR(T3202)</f>
        <v>2016</v>
      </c>
      <c r="T3202" s="14">
        <f>(((J3202/60)/60)/24)+DATE(1970,1,1)</f>
        <v>42460.320613425924</v>
      </c>
      <c r="U3202" s="14">
        <f>(((I3202/60)/60)/24)+DATE(1970,1,1)</f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8">
        <v>1409509477</v>
      </c>
      <c r="J3203" s="18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 0)</f>
        <v>12.5</v>
      </c>
      <c r="Q3203" s="10" t="s">
        <v>8315</v>
      </c>
      <c r="R3203" t="s">
        <v>8357</v>
      </c>
      <c r="S3203">
        <f>YEAR(T3203)</f>
        <v>2014</v>
      </c>
      <c r="T3203" s="14">
        <f>(((J3203/60)/60)/24)+DATE(1970,1,1)</f>
        <v>41861.767094907409</v>
      </c>
      <c r="U3203" s="14">
        <f>(((I3203/60)/60)/24)+DATE(1970,1,1)</f>
        <v>41882.767094907409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 0)</f>
        <v>109.04</v>
      </c>
      <c r="Q3204" s="10" t="s">
        <v>8315</v>
      </c>
      <c r="R3204" t="s">
        <v>8357</v>
      </c>
      <c r="S3204">
        <f>YEAR(T3204)</f>
        <v>2015</v>
      </c>
      <c r="T3204" s="14">
        <f>(((J3204/60)/60)/24)+DATE(1970,1,1)</f>
        <v>42293.853541666671</v>
      </c>
      <c r="U3204" s="14">
        <f>(((I3204/60)/60)/24)+DATE(1970,1,1)</f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 0)</f>
        <v>41.67</v>
      </c>
      <c r="Q3205" s="10" t="s">
        <v>8315</v>
      </c>
      <c r="R3205" t="s">
        <v>8357</v>
      </c>
      <c r="S3205">
        <f>YEAR(T3205)</f>
        <v>2015</v>
      </c>
      <c r="T3205" s="14">
        <f>(((J3205/60)/60)/24)+DATE(1970,1,1)</f>
        <v>42242.988680555558</v>
      </c>
      <c r="U3205" s="14">
        <f>(((I3205/60)/60)/24)+DATE(1970,1,1)</f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 0)</f>
        <v>0</v>
      </c>
      <c r="Q3206" s="10" t="s">
        <v>8315</v>
      </c>
      <c r="R3206" t="s">
        <v>8357</v>
      </c>
      <c r="S3206">
        <f>YEAR(T3206)</f>
        <v>2015</v>
      </c>
      <c r="T3206" s="14">
        <f>(((J3206/60)/60)/24)+DATE(1970,1,1)</f>
        <v>42172.686099537037</v>
      </c>
      <c r="U3206" s="14">
        <f>(((I3206/60)/60)/24)+DATE(1970,1,1)</f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8">
        <v>1430470772</v>
      </c>
      <c r="J3207" s="18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 0)</f>
        <v>22.75</v>
      </c>
      <c r="Q3207" s="10" t="s">
        <v>8315</v>
      </c>
      <c r="R3207" t="s">
        <v>8357</v>
      </c>
      <c r="S3207">
        <f>YEAR(T3207)</f>
        <v>2015</v>
      </c>
      <c r="T3207" s="14">
        <f>(((J3207/60)/60)/24)+DATE(1970,1,1)</f>
        <v>42095.374675925923</v>
      </c>
      <c r="U3207" s="14">
        <f>(((I3207/60)/60)/24)+DATE(1970,1,1)</f>
        <v>42125.374675925923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 0)</f>
        <v>0</v>
      </c>
      <c r="Q3208" s="10" t="s">
        <v>8315</v>
      </c>
      <c r="R3208" t="s">
        <v>8357</v>
      </c>
      <c r="S3208">
        <f>YEAR(T3208)</f>
        <v>2015</v>
      </c>
      <c r="T3208" s="14">
        <f>(((J3208/60)/60)/24)+DATE(1970,1,1)</f>
        <v>42236.276053240741</v>
      </c>
      <c r="U3208" s="14">
        <f>(((I3208/60)/60)/24)+DATE(1970,1,1)</f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 0)</f>
        <v>70.83</v>
      </c>
      <c r="Q3209" s="10" t="s">
        <v>8315</v>
      </c>
      <c r="R3209" t="s">
        <v>8357</v>
      </c>
      <c r="S3209">
        <f>YEAR(T3209)</f>
        <v>2015</v>
      </c>
      <c r="T3209" s="14">
        <f>(((J3209/60)/60)/24)+DATE(1970,1,1)</f>
        <v>42057.277858796297</v>
      </c>
      <c r="U3209" s="14">
        <f>(((I3209/60)/60)/24)+DATE(1970,1,1)</f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 0)</f>
        <v>63.11</v>
      </c>
      <c r="Q3210" s="10" t="s">
        <v>8315</v>
      </c>
      <c r="R3210" t="s">
        <v>8316</v>
      </c>
      <c r="S3210">
        <f>YEAR(T3210)</f>
        <v>2014</v>
      </c>
      <c r="T3210" s="14">
        <f>(((J3210/60)/60)/24)+DATE(1970,1,1)</f>
        <v>41827.605057870373</v>
      </c>
      <c r="U3210" s="14">
        <f>(((I3210/60)/60)/24)+DATE(1970,1,1)</f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 0)</f>
        <v>50.16</v>
      </c>
      <c r="Q3211" s="10" t="s">
        <v>8315</v>
      </c>
      <c r="R3211" t="s">
        <v>8316</v>
      </c>
      <c r="S3211">
        <f>YEAR(T3211)</f>
        <v>2014</v>
      </c>
      <c r="T3211" s="14">
        <f>(((J3211/60)/60)/24)+DATE(1970,1,1)</f>
        <v>41778.637245370373</v>
      </c>
      <c r="U3211" s="14">
        <f>(((I3211/60)/60)/24)+DATE(1970,1,1)</f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 0)</f>
        <v>62.88</v>
      </c>
      <c r="Q3212" s="10" t="s">
        <v>8315</v>
      </c>
      <c r="R3212" t="s">
        <v>8316</v>
      </c>
      <c r="S3212">
        <f>YEAR(T3212)</f>
        <v>2012</v>
      </c>
      <c r="T3212" s="14">
        <f>(((J3212/60)/60)/24)+DATE(1970,1,1)</f>
        <v>41013.936562499999</v>
      </c>
      <c r="U3212" s="14">
        <f>(((I3212/60)/60)/24)+DATE(1970,1,1)</f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 0)</f>
        <v>85.53</v>
      </c>
      <c r="Q3213" s="10" t="s">
        <v>8315</v>
      </c>
      <c r="R3213" t="s">
        <v>8316</v>
      </c>
      <c r="S3213">
        <f>YEAR(T3213)</f>
        <v>2014</v>
      </c>
      <c r="T3213" s="14">
        <f>(((J3213/60)/60)/24)+DATE(1970,1,1)</f>
        <v>41834.586574074077</v>
      </c>
      <c r="U3213" s="14">
        <f>(((I3213/60)/60)/24)+DATE(1970,1,1)</f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 0)</f>
        <v>53.72</v>
      </c>
      <c r="Q3214" s="10" t="s">
        <v>8315</v>
      </c>
      <c r="R3214" t="s">
        <v>8316</v>
      </c>
      <c r="S3214">
        <f>YEAR(T3214)</f>
        <v>2014</v>
      </c>
      <c r="T3214" s="14">
        <f>(((J3214/60)/60)/24)+DATE(1970,1,1)</f>
        <v>41829.795729166668</v>
      </c>
      <c r="U3214" s="14">
        <f>(((I3214/60)/60)/24)+DATE(1970,1,1)</f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 0)</f>
        <v>127.81</v>
      </c>
      <c r="Q3215" s="10" t="s">
        <v>8315</v>
      </c>
      <c r="R3215" t="s">
        <v>8316</v>
      </c>
      <c r="S3215">
        <f>YEAR(T3215)</f>
        <v>2015</v>
      </c>
      <c r="T3215" s="14">
        <f>(((J3215/60)/60)/24)+DATE(1970,1,1)</f>
        <v>42171.763414351852</v>
      </c>
      <c r="U3215" s="14">
        <f>(((I3215/60)/60)/24)+DATE(1970,1,1)</f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 0)</f>
        <v>106.57</v>
      </c>
      <c r="Q3216" s="10" t="s">
        <v>8315</v>
      </c>
      <c r="R3216" t="s">
        <v>8316</v>
      </c>
      <c r="S3216">
        <f>YEAR(T3216)</f>
        <v>2015</v>
      </c>
      <c r="T3216" s="14">
        <f>(((J3216/60)/60)/24)+DATE(1970,1,1)</f>
        <v>42337.792511574073</v>
      </c>
      <c r="U3216" s="14">
        <f>(((I3216/60)/60)/24)+DATE(1970,1,1)</f>
        <v>42374.996527777781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 0)</f>
        <v>262.11</v>
      </c>
      <c r="Q3217" s="10" t="s">
        <v>8315</v>
      </c>
      <c r="R3217" t="s">
        <v>8316</v>
      </c>
      <c r="S3217">
        <f>YEAR(T3217)</f>
        <v>2015</v>
      </c>
      <c r="T3217" s="14">
        <f>(((J3217/60)/60)/24)+DATE(1970,1,1)</f>
        <v>42219.665173611109</v>
      </c>
      <c r="U3217" s="14">
        <f>(((I3217/60)/60)/24)+DATE(1970,1,1)</f>
        <v>42257.165972222225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 0)</f>
        <v>57.17</v>
      </c>
      <c r="Q3218" s="10" t="s">
        <v>8315</v>
      </c>
      <c r="R3218" t="s">
        <v>8316</v>
      </c>
      <c r="S3218">
        <f>YEAR(T3218)</f>
        <v>2015</v>
      </c>
      <c r="T3218" s="14">
        <f>(((J3218/60)/60)/24)+DATE(1970,1,1)</f>
        <v>42165.462627314817</v>
      </c>
      <c r="U3218" s="14">
        <f>(((I3218/60)/60)/24)+DATE(1970,1,1)</f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 0)</f>
        <v>50.2</v>
      </c>
      <c r="Q3219" s="10" t="s">
        <v>8315</v>
      </c>
      <c r="R3219" t="s">
        <v>8316</v>
      </c>
      <c r="S3219">
        <f>YEAR(T3219)</f>
        <v>2016</v>
      </c>
      <c r="T3219" s="14">
        <f>(((J3219/60)/60)/24)+DATE(1970,1,1)</f>
        <v>42648.546111111107</v>
      </c>
      <c r="U3219" s="14">
        <f>(((I3219/60)/60)/24)+DATE(1970,1,1)</f>
        <v>42678.546111111107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 0)</f>
        <v>66.59</v>
      </c>
      <c r="Q3220" s="10" t="s">
        <v>8315</v>
      </c>
      <c r="R3220" t="s">
        <v>8316</v>
      </c>
      <c r="S3220">
        <f>YEAR(T3220)</f>
        <v>2014</v>
      </c>
      <c r="T3220" s="14">
        <f>(((J3220/60)/60)/24)+DATE(1970,1,1)</f>
        <v>41971.002152777779</v>
      </c>
      <c r="U3220" s="14">
        <f>(((I3220/60)/60)/24)+DATE(1970,1,1)</f>
        <v>42004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 0)</f>
        <v>168.25</v>
      </c>
      <c r="Q3221" s="10" t="s">
        <v>8315</v>
      </c>
      <c r="R3221" t="s">
        <v>8316</v>
      </c>
      <c r="S3221">
        <f>YEAR(T3221)</f>
        <v>2015</v>
      </c>
      <c r="T3221" s="14">
        <f>(((J3221/60)/60)/24)+DATE(1970,1,1)</f>
        <v>42050.983182870375</v>
      </c>
      <c r="U3221" s="14">
        <f>(((I3221/60)/60)/24)+DATE(1970,1,1)</f>
        <v>42085.941516203704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 0)</f>
        <v>256.37</v>
      </c>
      <c r="Q3222" s="10" t="s">
        <v>8315</v>
      </c>
      <c r="R3222" t="s">
        <v>8316</v>
      </c>
      <c r="S3222">
        <f>YEAR(T3222)</f>
        <v>2017</v>
      </c>
      <c r="T3222" s="14">
        <f>(((J3222/60)/60)/24)+DATE(1970,1,1)</f>
        <v>42772.833379629628</v>
      </c>
      <c r="U3222" s="14">
        <f>(((I3222/60)/60)/24)+DATE(1970,1,1)</f>
        <v>42806.875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 0)</f>
        <v>36.61</v>
      </c>
      <c r="Q3223" s="10" t="s">
        <v>8315</v>
      </c>
      <c r="R3223" t="s">
        <v>8316</v>
      </c>
      <c r="S3223">
        <f>YEAR(T3223)</f>
        <v>2015</v>
      </c>
      <c r="T3223" s="14">
        <f>(((J3223/60)/60)/24)+DATE(1970,1,1)</f>
        <v>42155.696793981479</v>
      </c>
      <c r="U3223" s="14">
        <f>(((I3223/60)/60)/24)+DATE(1970,1,1)</f>
        <v>42190.696793981479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 0)</f>
        <v>37.14</v>
      </c>
      <c r="Q3224" s="10" t="s">
        <v>8315</v>
      </c>
      <c r="R3224" t="s">
        <v>8316</v>
      </c>
      <c r="S3224">
        <f>YEAR(T3224)</f>
        <v>2015</v>
      </c>
      <c r="T3224" s="14">
        <f>(((J3224/60)/60)/24)+DATE(1970,1,1)</f>
        <v>42270.582141203704</v>
      </c>
      <c r="U3224" s="14">
        <f>(((I3224/60)/60)/24)+DATE(1970,1,1)</f>
        <v>42301.895138888889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 0)</f>
        <v>45.88</v>
      </c>
      <c r="Q3225" s="10" t="s">
        <v>8315</v>
      </c>
      <c r="R3225" t="s">
        <v>8316</v>
      </c>
      <c r="S3225">
        <f>YEAR(T3225)</f>
        <v>2015</v>
      </c>
      <c r="T3225" s="14">
        <f>(((J3225/60)/60)/24)+DATE(1970,1,1)</f>
        <v>42206.835370370376</v>
      </c>
      <c r="U3225" s="14">
        <f>(((I3225/60)/60)/24)+DATE(1970,1,1)</f>
        <v>42236.835370370376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 0)</f>
        <v>141.71</v>
      </c>
      <c r="Q3226" s="10" t="s">
        <v>8315</v>
      </c>
      <c r="R3226" t="s">
        <v>8316</v>
      </c>
      <c r="S3226">
        <f>YEAR(T3226)</f>
        <v>2016</v>
      </c>
      <c r="T3226" s="14">
        <f>(((J3226/60)/60)/24)+DATE(1970,1,1)</f>
        <v>42697.850844907407</v>
      </c>
      <c r="U3226" s="14">
        <f>(((I3226/60)/60)/24)+DATE(1970,1,1)</f>
        <v>42745.208333333328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 0)</f>
        <v>52.49</v>
      </c>
      <c r="Q3227" s="10" t="s">
        <v>8315</v>
      </c>
      <c r="R3227" t="s">
        <v>8316</v>
      </c>
      <c r="S3227">
        <f>YEAR(T3227)</f>
        <v>2016</v>
      </c>
      <c r="T3227" s="14">
        <f>(((J3227/60)/60)/24)+DATE(1970,1,1)</f>
        <v>42503.559467592597</v>
      </c>
      <c r="U3227" s="14">
        <f>(((I3227/60)/60)/24)+DATE(1970,1,1)</f>
        <v>42524.875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 0)</f>
        <v>59.52</v>
      </c>
      <c r="Q3228" s="10" t="s">
        <v>8315</v>
      </c>
      <c r="R3228" t="s">
        <v>8316</v>
      </c>
      <c r="S3228">
        <f>YEAR(T3228)</f>
        <v>2015</v>
      </c>
      <c r="T3228" s="14">
        <f>(((J3228/60)/60)/24)+DATE(1970,1,1)</f>
        <v>42277.583472222221</v>
      </c>
      <c r="U3228" s="14">
        <f>(((I3228/60)/60)/24)+DATE(1970,1,1)</f>
        <v>42307.583472222221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 0)</f>
        <v>50</v>
      </c>
      <c r="Q3229" s="10" t="s">
        <v>8315</v>
      </c>
      <c r="R3229" t="s">
        <v>8316</v>
      </c>
      <c r="S3229">
        <f>YEAR(T3229)</f>
        <v>2016</v>
      </c>
      <c r="T3229" s="14">
        <f>(((J3229/60)/60)/24)+DATE(1970,1,1)</f>
        <v>42722.882361111115</v>
      </c>
      <c r="U3229" s="14">
        <f>(((I3229/60)/60)/24)+DATE(1970,1,1)</f>
        <v>42752.882361111115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 0)</f>
        <v>193.62</v>
      </c>
      <c r="Q3230" s="10" t="s">
        <v>8315</v>
      </c>
      <c r="R3230" t="s">
        <v>8316</v>
      </c>
      <c r="S3230">
        <f>YEAR(T3230)</f>
        <v>2015</v>
      </c>
      <c r="T3230" s="14">
        <f>(((J3230/60)/60)/24)+DATE(1970,1,1)</f>
        <v>42323.70930555556</v>
      </c>
      <c r="U3230" s="14">
        <f>(((I3230/60)/60)/24)+DATE(1970,1,1)</f>
        <v>42355.207638888889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 0)</f>
        <v>106.8</v>
      </c>
      <c r="Q3231" s="10" t="s">
        <v>8315</v>
      </c>
      <c r="R3231" t="s">
        <v>8316</v>
      </c>
      <c r="S3231">
        <f>YEAR(T3231)</f>
        <v>2014</v>
      </c>
      <c r="T3231" s="14">
        <f>(((J3231/60)/60)/24)+DATE(1970,1,1)</f>
        <v>41933.291643518518</v>
      </c>
      <c r="U3231" s="14">
        <f>(((I3231/60)/60)/24)+DATE(1970,1,1)</f>
        <v>41963.333310185189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 0)</f>
        <v>77.22</v>
      </c>
      <c r="Q3232" s="10" t="s">
        <v>8315</v>
      </c>
      <c r="R3232" t="s">
        <v>8316</v>
      </c>
      <c r="S3232">
        <f>YEAR(T3232)</f>
        <v>2014</v>
      </c>
      <c r="T3232" s="14">
        <f>(((J3232/60)/60)/24)+DATE(1970,1,1)</f>
        <v>41898.168125000004</v>
      </c>
      <c r="U3232" s="14">
        <f>(((I3232/60)/60)/24)+DATE(1970,1,1)</f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 0)</f>
        <v>57.5</v>
      </c>
      <c r="Q3233" s="10" t="s">
        <v>8315</v>
      </c>
      <c r="R3233" t="s">
        <v>8316</v>
      </c>
      <c r="S3233">
        <f>YEAR(T3233)</f>
        <v>2016</v>
      </c>
      <c r="T3233" s="14">
        <f>(((J3233/60)/60)/24)+DATE(1970,1,1)</f>
        <v>42446.943831018521</v>
      </c>
      <c r="U3233" s="14">
        <f>(((I3233/60)/60)/24)+DATE(1970,1,1)</f>
        <v>42476.943831018521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 0)</f>
        <v>50.46</v>
      </c>
      <c r="Q3234" s="10" t="s">
        <v>8315</v>
      </c>
      <c r="R3234" t="s">
        <v>8316</v>
      </c>
      <c r="S3234">
        <f>YEAR(T3234)</f>
        <v>2016</v>
      </c>
      <c r="T3234" s="14">
        <f>(((J3234/60)/60)/24)+DATE(1970,1,1)</f>
        <v>42463.81385416667</v>
      </c>
      <c r="U3234" s="14">
        <f>(((I3234/60)/60)/24)+DATE(1970,1,1)</f>
        <v>42494.165972222225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 0)</f>
        <v>97.38</v>
      </c>
      <c r="Q3235" s="10" t="s">
        <v>8315</v>
      </c>
      <c r="R3235" t="s">
        <v>8316</v>
      </c>
      <c r="S3235">
        <f>YEAR(T3235)</f>
        <v>2017</v>
      </c>
      <c r="T3235" s="14">
        <f>(((J3235/60)/60)/24)+DATE(1970,1,1)</f>
        <v>42766.805034722223</v>
      </c>
      <c r="U3235" s="14">
        <f>(((I3235/60)/60)/24)+DATE(1970,1,1)</f>
        <v>42796.805034722223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 0)</f>
        <v>34.92</v>
      </c>
      <c r="Q3236" s="10" t="s">
        <v>8315</v>
      </c>
      <c r="R3236" t="s">
        <v>8316</v>
      </c>
      <c r="S3236">
        <f>YEAR(T3236)</f>
        <v>2016</v>
      </c>
      <c r="T3236" s="14">
        <f>(((J3236/60)/60)/24)+DATE(1970,1,1)</f>
        <v>42734.789444444439</v>
      </c>
      <c r="U3236" s="14">
        <f>(((I3236/60)/60)/24)+DATE(1970,1,1)</f>
        <v>42767.979861111111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 0)</f>
        <v>85.53</v>
      </c>
      <c r="Q3237" s="10" t="s">
        <v>8315</v>
      </c>
      <c r="R3237" t="s">
        <v>8316</v>
      </c>
      <c r="S3237">
        <f>YEAR(T3237)</f>
        <v>2016</v>
      </c>
      <c r="T3237" s="14">
        <f>(((J3237/60)/60)/24)+DATE(1970,1,1)</f>
        <v>42522.347812499997</v>
      </c>
      <c r="U3237" s="14">
        <f>(((I3237/60)/60)/24)+DATE(1970,1,1)</f>
        <v>42552.347812499997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 0)</f>
        <v>182.91</v>
      </c>
      <c r="Q3238" s="10" t="s">
        <v>8315</v>
      </c>
      <c r="R3238" t="s">
        <v>8316</v>
      </c>
      <c r="S3238">
        <f>YEAR(T3238)</f>
        <v>2016</v>
      </c>
      <c r="T3238" s="14">
        <f>(((J3238/60)/60)/24)+DATE(1970,1,1)</f>
        <v>42702.917048611111</v>
      </c>
      <c r="U3238" s="14">
        <f>(((I3238/60)/60)/24)+DATE(1970,1,1)</f>
        <v>42732.917048611111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 0)</f>
        <v>131.13999999999999</v>
      </c>
      <c r="Q3239" s="10" t="s">
        <v>8315</v>
      </c>
      <c r="R3239" t="s">
        <v>8316</v>
      </c>
      <c r="S3239">
        <f>YEAR(T3239)</f>
        <v>2015</v>
      </c>
      <c r="T3239" s="14">
        <f>(((J3239/60)/60)/24)+DATE(1970,1,1)</f>
        <v>42252.474351851852</v>
      </c>
      <c r="U3239" s="14">
        <f>(((I3239/60)/60)/24)+DATE(1970,1,1)</f>
        <v>42276.165972222225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 0)</f>
        <v>39.81</v>
      </c>
      <c r="Q3240" s="10" t="s">
        <v>8315</v>
      </c>
      <c r="R3240" t="s">
        <v>8316</v>
      </c>
      <c r="S3240">
        <f>YEAR(T3240)</f>
        <v>2015</v>
      </c>
      <c r="T3240" s="14">
        <f>(((J3240/60)/60)/24)+DATE(1970,1,1)</f>
        <v>42156.510393518518</v>
      </c>
      <c r="U3240" s="14">
        <f>(((I3240/60)/60)/24)+DATE(1970,1,1)</f>
        <v>42186.510393518518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 0)</f>
        <v>59.7</v>
      </c>
      <c r="Q3241" s="10" t="s">
        <v>8315</v>
      </c>
      <c r="R3241" t="s">
        <v>8316</v>
      </c>
      <c r="S3241">
        <f>YEAR(T3241)</f>
        <v>2015</v>
      </c>
      <c r="T3241" s="14">
        <f>(((J3241/60)/60)/24)+DATE(1970,1,1)</f>
        <v>42278.089039351849</v>
      </c>
      <c r="U3241" s="14">
        <f>(((I3241/60)/60)/24)+DATE(1970,1,1)</f>
        <v>42302.999305555553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 0)</f>
        <v>88.74</v>
      </c>
      <c r="Q3242" s="10" t="s">
        <v>8315</v>
      </c>
      <c r="R3242" t="s">
        <v>8316</v>
      </c>
      <c r="S3242">
        <f>YEAR(T3242)</f>
        <v>2017</v>
      </c>
      <c r="T3242" s="14">
        <f>(((J3242/60)/60)/24)+DATE(1970,1,1)</f>
        <v>42754.693842592591</v>
      </c>
      <c r="U3242" s="14">
        <f>(((I3242/60)/60)/24)+DATE(1970,1,1)</f>
        <v>42782.958333333328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 0)</f>
        <v>58.69</v>
      </c>
      <c r="Q3243" s="10" t="s">
        <v>8315</v>
      </c>
      <c r="R3243" t="s">
        <v>8316</v>
      </c>
      <c r="S3243">
        <f>YEAR(T3243)</f>
        <v>2014</v>
      </c>
      <c r="T3243" s="14">
        <f>(((J3243/60)/60)/24)+DATE(1970,1,1)</f>
        <v>41893.324884259258</v>
      </c>
      <c r="U3243" s="14">
        <f>(((I3243/60)/60)/24)+DATE(1970,1,1)</f>
        <v>41926.290972222225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 0)</f>
        <v>69.569999999999993</v>
      </c>
      <c r="Q3244" s="10" t="s">
        <v>8315</v>
      </c>
      <c r="R3244" t="s">
        <v>8316</v>
      </c>
      <c r="S3244">
        <f>YEAR(T3244)</f>
        <v>2014</v>
      </c>
      <c r="T3244" s="14">
        <f>(((J3244/60)/60)/24)+DATE(1970,1,1)</f>
        <v>41871.755694444444</v>
      </c>
      <c r="U3244" s="14">
        <f>(((I3244/60)/60)/24)+DATE(1970,1,1)</f>
        <v>41901.755694444444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 0)</f>
        <v>115.87</v>
      </c>
      <c r="Q3245" s="10" t="s">
        <v>8315</v>
      </c>
      <c r="R3245" t="s">
        <v>8316</v>
      </c>
      <c r="S3245">
        <f>YEAR(T3245)</f>
        <v>2015</v>
      </c>
      <c r="T3245" s="14">
        <f>(((J3245/60)/60)/24)+DATE(1970,1,1)</f>
        <v>42262.096782407403</v>
      </c>
      <c r="U3245" s="14">
        <f>(((I3245/60)/60)/24)+DATE(1970,1,1)</f>
        <v>42286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 0)</f>
        <v>23.87</v>
      </c>
      <c r="Q3246" s="10" t="s">
        <v>8315</v>
      </c>
      <c r="R3246" t="s">
        <v>8316</v>
      </c>
      <c r="S3246">
        <f>YEAR(T3246)</f>
        <v>2016</v>
      </c>
      <c r="T3246" s="14">
        <f>(((J3246/60)/60)/24)+DATE(1970,1,1)</f>
        <v>42675.694236111114</v>
      </c>
      <c r="U3246" s="14">
        <f>(((I3246/60)/60)/24)+DATE(1970,1,1)</f>
        <v>42705.735902777778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 0)</f>
        <v>81.13</v>
      </c>
      <c r="Q3247" s="10" t="s">
        <v>8315</v>
      </c>
      <c r="R3247" t="s">
        <v>8316</v>
      </c>
      <c r="S3247">
        <f>YEAR(T3247)</f>
        <v>2015</v>
      </c>
      <c r="T3247" s="14">
        <f>(((J3247/60)/60)/24)+DATE(1970,1,1)</f>
        <v>42135.60020833333</v>
      </c>
      <c r="U3247" s="14">
        <f>(((I3247/60)/60)/24)+DATE(1970,1,1)</f>
        <v>42167.083333333328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 0)</f>
        <v>57.63</v>
      </c>
      <c r="Q3248" s="10" t="s">
        <v>8315</v>
      </c>
      <c r="R3248" t="s">
        <v>8316</v>
      </c>
      <c r="S3248">
        <f>YEAR(T3248)</f>
        <v>2015</v>
      </c>
      <c r="T3248" s="14">
        <f>(((J3248/60)/60)/24)+DATE(1970,1,1)</f>
        <v>42230.472222222219</v>
      </c>
      <c r="U3248" s="14">
        <f>(((I3248/60)/60)/24)+DATE(1970,1,1)</f>
        <v>42259.165972222225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 0)</f>
        <v>46.43</v>
      </c>
      <c r="Q3249" s="10" t="s">
        <v>8315</v>
      </c>
      <c r="R3249" t="s">
        <v>8316</v>
      </c>
      <c r="S3249">
        <f>YEAR(T3249)</f>
        <v>2015</v>
      </c>
      <c r="T3249" s="14">
        <f>(((J3249/60)/60)/24)+DATE(1970,1,1)</f>
        <v>42167.434166666666</v>
      </c>
      <c r="U3249" s="14">
        <f>(((I3249/60)/60)/24)+DATE(1970,1,1)</f>
        <v>42197.434166666666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 0)</f>
        <v>60.48</v>
      </c>
      <c r="Q3250" s="10" t="s">
        <v>8315</v>
      </c>
      <c r="R3250" t="s">
        <v>8316</v>
      </c>
      <c r="S3250">
        <f>YEAR(T3250)</f>
        <v>2015</v>
      </c>
      <c r="T3250" s="14">
        <f>(((J3250/60)/60)/24)+DATE(1970,1,1)</f>
        <v>42068.888391203705</v>
      </c>
      <c r="U3250" s="14">
        <f>(((I3250/60)/60)/24)+DATE(1970,1,1)</f>
        <v>42098.846724537041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 0)</f>
        <v>65.58</v>
      </c>
      <c r="Q3251" s="10" t="s">
        <v>8315</v>
      </c>
      <c r="R3251" t="s">
        <v>8316</v>
      </c>
      <c r="S3251">
        <f>YEAR(T3251)</f>
        <v>2015</v>
      </c>
      <c r="T3251" s="14">
        <f>(((J3251/60)/60)/24)+DATE(1970,1,1)</f>
        <v>42145.746689814812</v>
      </c>
      <c r="U3251" s="14">
        <f>(((I3251/60)/60)/24)+DATE(1970,1,1)</f>
        <v>42175.746689814812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 0)</f>
        <v>119.19</v>
      </c>
      <c r="Q3252" s="10" t="s">
        <v>8315</v>
      </c>
      <c r="R3252" t="s">
        <v>8316</v>
      </c>
      <c r="S3252">
        <f>YEAR(T3252)</f>
        <v>2014</v>
      </c>
      <c r="T3252" s="14">
        <f>(((J3252/60)/60)/24)+DATE(1970,1,1)</f>
        <v>41918.742175925923</v>
      </c>
      <c r="U3252" s="14">
        <f>(((I3252/60)/60)/24)+DATE(1970,1,1)</f>
        <v>41948.783842592595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 0)</f>
        <v>83.05</v>
      </c>
      <c r="Q3253" s="10" t="s">
        <v>8315</v>
      </c>
      <c r="R3253" t="s">
        <v>8316</v>
      </c>
      <c r="S3253">
        <f>YEAR(T3253)</f>
        <v>2015</v>
      </c>
      <c r="T3253" s="14">
        <f>(((J3253/60)/60)/24)+DATE(1970,1,1)</f>
        <v>42146.731087962966</v>
      </c>
      <c r="U3253" s="14">
        <f>(((I3253/60)/60)/24)+DATE(1970,1,1)</f>
        <v>42176.731087962966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 0)</f>
        <v>57.52</v>
      </c>
      <c r="Q3254" s="10" t="s">
        <v>8315</v>
      </c>
      <c r="R3254" t="s">
        <v>8316</v>
      </c>
      <c r="S3254">
        <f>YEAR(T3254)</f>
        <v>2016</v>
      </c>
      <c r="T3254" s="14">
        <f>(((J3254/60)/60)/24)+DATE(1970,1,1)</f>
        <v>42590.472685185188</v>
      </c>
      <c r="U3254" s="14">
        <f>(((I3254/60)/60)/24)+DATE(1970,1,1)</f>
        <v>42620.472685185188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 0)</f>
        <v>177.09</v>
      </c>
      <c r="Q3255" s="10" t="s">
        <v>8315</v>
      </c>
      <c r="R3255" t="s">
        <v>8316</v>
      </c>
      <c r="S3255">
        <f>YEAR(T3255)</f>
        <v>2016</v>
      </c>
      <c r="T3255" s="14">
        <f>(((J3255/60)/60)/24)+DATE(1970,1,1)</f>
        <v>42602.576712962968</v>
      </c>
      <c r="U3255" s="14">
        <f>(((I3255/60)/60)/24)+DATE(1970,1,1)</f>
        <v>42621.15625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 0)</f>
        <v>70.77</v>
      </c>
      <c r="Q3256" s="10" t="s">
        <v>8315</v>
      </c>
      <c r="R3256" t="s">
        <v>8316</v>
      </c>
      <c r="S3256">
        <f>YEAR(T3256)</f>
        <v>2015</v>
      </c>
      <c r="T3256" s="14">
        <f>(((J3256/60)/60)/24)+DATE(1970,1,1)</f>
        <v>42059.085752314815</v>
      </c>
      <c r="U3256" s="14">
        <f>(((I3256/60)/60)/24)+DATE(1970,1,1)</f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 0)</f>
        <v>29.17</v>
      </c>
      <c r="Q3257" s="10" t="s">
        <v>8315</v>
      </c>
      <c r="R3257" t="s">
        <v>8316</v>
      </c>
      <c r="S3257">
        <f>YEAR(T3257)</f>
        <v>2014</v>
      </c>
      <c r="T3257" s="14">
        <f>(((J3257/60)/60)/24)+DATE(1970,1,1)</f>
        <v>41889.768229166664</v>
      </c>
      <c r="U3257" s="14">
        <f>(((I3257/60)/60)/24)+DATE(1970,1,1)</f>
        <v>41919.768229166664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 0)</f>
        <v>72.760000000000005</v>
      </c>
      <c r="Q3258" s="10" t="s">
        <v>8315</v>
      </c>
      <c r="R3258" t="s">
        <v>8316</v>
      </c>
      <c r="S3258">
        <f>YEAR(T3258)</f>
        <v>2015</v>
      </c>
      <c r="T3258" s="14">
        <f>(((J3258/60)/60)/24)+DATE(1970,1,1)</f>
        <v>42144.573807870373</v>
      </c>
      <c r="U3258" s="14">
        <f>(((I3258/60)/60)/24)+DATE(1970,1,1)</f>
        <v>42166.165972222225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 0)</f>
        <v>51.85</v>
      </c>
      <c r="Q3259" s="10" t="s">
        <v>8315</v>
      </c>
      <c r="R3259" t="s">
        <v>8316</v>
      </c>
      <c r="S3259">
        <f>YEAR(T3259)</f>
        <v>2017</v>
      </c>
      <c r="T3259" s="14">
        <f>(((J3259/60)/60)/24)+DATE(1970,1,1)</f>
        <v>42758.559629629628</v>
      </c>
      <c r="U3259" s="14">
        <f>(((I3259/60)/60)/24)+DATE(1970,1,1)</f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 0)</f>
        <v>98.2</v>
      </c>
      <c r="Q3260" s="10" t="s">
        <v>8315</v>
      </c>
      <c r="R3260" t="s">
        <v>8316</v>
      </c>
      <c r="S3260">
        <f>YEAR(T3260)</f>
        <v>2014</v>
      </c>
      <c r="T3260" s="14">
        <f>(((J3260/60)/60)/24)+DATE(1970,1,1)</f>
        <v>41982.887280092589</v>
      </c>
      <c r="U3260" s="14">
        <f>(((I3260/60)/60)/24)+DATE(1970,1,1)</f>
        <v>42012.887280092589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 0)</f>
        <v>251.74</v>
      </c>
      <c r="Q3261" s="10" t="s">
        <v>8315</v>
      </c>
      <c r="R3261" t="s">
        <v>8316</v>
      </c>
      <c r="S3261">
        <f>YEAR(T3261)</f>
        <v>2016</v>
      </c>
      <c r="T3261" s="14">
        <f>(((J3261/60)/60)/24)+DATE(1970,1,1)</f>
        <v>42614.760937500003</v>
      </c>
      <c r="U3261" s="14">
        <f>(((I3261/60)/60)/24)+DATE(1970,1,1)</f>
        <v>42644.165972222225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 0)</f>
        <v>74.819999999999993</v>
      </c>
      <c r="Q3262" s="10" t="s">
        <v>8315</v>
      </c>
      <c r="R3262" t="s">
        <v>8316</v>
      </c>
      <c r="S3262">
        <f>YEAR(T3262)</f>
        <v>2015</v>
      </c>
      <c r="T3262" s="14">
        <f>(((J3262/60)/60)/24)+DATE(1970,1,1)</f>
        <v>42303.672662037032</v>
      </c>
      <c r="U3262" s="14">
        <f>(((I3262/60)/60)/24)+DATE(1970,1,1)</f>
        <v>42338.714328703703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 0)</f>
        <v>67.650000000000006</v>
      </c>
      <c r="Q3263" s="10" t="s">
        <v>8315</v>
      </c>
      <c r="R3263" t="s">
        <v>8316</v>
      </c>
      <c r="S3263">
        <f>YEAR(T3263)</f>
        <v>2015</v>
      </c>
      <c r="T3263" s="14">
        <f>(((J3263/60)/60)/24)+DATE(1970,1,1)</f>
        <v>42171.725416666668</v>
      </c>
      <c r="U3263" s="14">
        <f>(((I3263/60)/60)/24)+DATE(1970,1,1)</f>
        <v>42201.725416666668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 0)</f>
        <v>93.81</v>
      </c>
      <c r="Q3264" s="10" t="s">
        <v>8315</v>
      </c>
      <c r="R3264" t="s">
        <v>8316</v>
      </c>
      <c r="S3264">
        <f>YEAR(T3264)</f>
        <v>2014</v>
      </c>
      <c r="T3264" s="14">
        <f>(((J3264/60)/60)/24)+DATE(1970,1,1)</f>
        <v>41964.315532407403</v>
      </c>
      <c r="U3264" s="14">
        <f>(((I3264/60)/60)/24)+DATE(1970,1,1)</f>
        <v>41995.166666666672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 0)</f>
        <v>41.24</v>
      </c>
      <c r="Q3265" s="10" t="s">
        <v>8315</v>
      </c>
      <c r="R3265" t="s">
        <v>8316</v>
      </c>
      <c r="S3265">
        <f>YEAR(T3265)</f>
        <v>2015</v>
      </c>
      <c r="T3265" s="14">
        <f>(((J3265/60)/60)/24)+DATE(1970,1,1)</f>
        <v>42284.516064814816</v>
      </c>
      <c r="U3265" s="14">
        <f>(((I3265/60)/60)/24)+DATE(1970,1,1)</f>
        <v>42307.875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 0)</f>
        <v>52.55</v>
      </c>
      <c r="Q3266" s="10" t="s">
        <v>8315</v>
      </c>
      <c r="R3266" t="s">
        <v>8316</v>
      </c>
      <c r="S3266">
        <f>YEAR(T3266)</f>
        <v>2015</v>
      </c>
      <c r="T3266" s="14">
        <f>(((J3266/60)/60)/24)+DATE(1970,1,1)</f>
        <v>42016.800208333334</v>
      </c>
      <c r="U3266" s="14">
        <f>(((I3266/60)/60)/24)+DATE(1970,1,1)</f>
        <v>42032.916666666672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 0)</f>
        <v>70.290000000000006</v>
      </c>
      <c r="Q3267" s="10" t="s">
        <v>8315</v>
      </c>
      <c r="R3267" t="s">
        <v>8316</v>
      </c>
      <c r="S3267">
        <f>YEAR(T3267)</f>
        <v>2015</v>
      </c>
      <c r="T3267" s="14">
        <f>(((J3267/60)/60)/24)+DATE(1970,1,1)</f>
        <v>42311.711979166663</v>
      </c>
      <c r="U3267" s="14">
        <f>(((I3267/60)/60)/24)+DATE(1970,1,1)</f>
        <v>42341.708333333328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 0)</f>
        <v>48.33</v>
      </c>
      <c r="Q3268" s="10" t="s">
        <v>8315</v>
      </c>
      <c r="R3268" t="s">
        <v>8316</v>
      </c>
      <c r="S3268">
        <f>YEAR(T3268)</f>
        <v>2015</v>
      </c>
      <c r="T3268" s="14">
        <f>(((J3268/60)/60)/24)+DATE(1970,1,1)</f>
        <v>42136.536134259266</v>
      </c>
      <c r="U3268" s="14">
        <f>(((I3268/60)/60)/24)+DATE(1970,1,1)</f>
        <v>42167.875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 0)</f>
        <v>53.18</v>
      </c>
      <c r="Q3269" s="10" t="s">
        <v>8315</v>
      </c>
      <c r="R3269" t="s">
        <v>8316</v>
      </c>
      <c r="S3269">
        <f>YEAR(T3269)</f>
        <v>2015</v>
      </c>
      <c r="T3269" s="14">
        <f>(((J3269/60)/60)/24)+DATE(1970,1,1)</f>
        <v>42172.757638888885</v>
      </c>
      <c r="U3269" s="14">
        <f>(((I3269/60)/60)/24)+DATE(1970,1,1)</f>
        <v>42202.757638888885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 0)</f>
        <v>60.95</v>
      </c>
      <c r="Q3270" s="10" t="s">
        <v>8315</v>
      </c>
      <c r="R3270" t="s">
        <v>8316</v>
      </c>
      <c r="S3270">
        <f>YEAR(T3270)</f>
        <v>2016</v>
      </c>
      <c r="T3270" s="14">
        <f>(((J3270/60)/60)/24)+DATE(1970,1,1)</f>
        <v>42590.90425925926</v>
      </c>
      <c r="U3270" s="14">
        <f>(((I3270/60)/60)/24)+DATE(1970,1,1)</f>
        <v>42606.90425925926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 0)</f>
        <v>116</v>
      </c>
      <c r="Q3271" s="10" t="s">
        <v>8315</v>
      </c>
      <c r="R3271" t="s">
        <v>8316</v>
      </c>
      <c r="S3271">
        <f>YEAR(T3271)</f>
        <v>2015</v>
      </c>
      <c r="T3271" s="14">
        <f>(((J3271/60)/60)/24)+DATE(1970,1,1)</f>
        <v>42137.395798611105</v>
      </c>
      <c r="U3271" s="14">
        <f>(((I3271/60)/60)/24)+DATE(1970,1,1)</f>
        <v>42171.458333333328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 0)</f>
        <v>61</v>
      </c>
      <c r="Q3272" s="10" t="s">
        <v>8315</v>
      </c>
      <c r="R3272" t="s">
        <v>8316</v>
      </c>
      <c r="S3272">
        <f>YEAR(T3272)</f>
        <v>2015</v>
      </c>
      <c r="T3272" s="14">
        <f>(((J3272/60)/60)/24)+DATE(1970,1,1)</f>
        <v>42167.533159722225</v>
      </c>
      <c r="U3272" s="14">
        <f>(((I3272/60)/60)/24)+DATE(1970,1,1)</f>
        <v>42197.533159722225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 0)</f>
        <v>38.24</v>
      </c>
      <c r="Q3273" s="10" t="s">
        <v>8315</v>
      </c>
      <c r="R3273" t="s">
        <v>8316</v>
      </c>
      <c r="S3273">
        <f>YEAR(T3273)</f>
        <v>2014</v>
      </c>
      <c r="T3273" s="14">
        <f>(((J3273/60)/60)/24)+DATE(1970,1,1)</f>
        <v>41915.437210648146</v>
      </c>
      <c r="U3273" s="14">
        <f>(((I3273/60)/60)/24)+DATE(1970,1,1)</f>
        <v>41945.478877314818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 0)</f>
        <v>106.5</v>
      </c>
      <c r="Q3274" s="10" t="s">
        <v>8315</v>
      </c>
      <c r="R3274" t="s">
        <v>8316</v>
      </c>
      <c r="S3274">
        <f>YEAR(T3274)</f>
        <v>2015</v>
      </c>
      <c r="T3274" s="14">
        <f>(((J3274/60)/60)/24)+DATE(1970,1,1)</f>
        <v>42284.500104166669</v>
      </c>
      <c r="U3274" s="14">
        <f>(((I3274/60)/60)/24)+DATE(1970,1,1)</f>
        <v>42314.541770833333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 0)</f>
        <v>204.57</v>
      </c>
      <c r="Q3275" s="10" t="s">
        <v>8315</v>
      </c>
      <c r="R3275" t="s">
        <v>8316</v>
      </c>
      <c r="S3275">
        <f>YEAR(T3275)</f>
        <v>2016</v>
      </c>
      <c r="T3275" s="14">
        <f>(((J3275/60)/60)/24)+DATE(1970,1,1)</f>
        <v>42611.801412037035</v>
      </c>
      <c r="U3275" s="14">
        <f>(((I3275/60)/60)/24)+DATE(1970,1,1)</f>
        <v>42627.791666666672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 0)</f>
        <v>54.91</v>
      </c>
      <c r="Q3276" s="10" t="s">
        <v>8315</v>
      </c>
      <c r="R3276" t="s">
        <v>8316</v>
      </c>
      <c r="S3276">
        <f>YEAR(T3276)</f>
        <v>2016</v>
      </c>
      <c r="T3276" s="14">
        <f>(((J3276/60)/60)/24)+DATE(1970,1,1)</f>
        <v>42400.704537037032</v>
      </c>
      <c r="U3276" s="14">
        <f>(((I3276/60)/60)/24)+DATE(1970,1,1)</f>
        <v>42444.875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 0)</f>
        <v>150.41999999999999</v>
      </c>
      <c r="Q3277" s="10" t="s">
        <v>8315</v>
      </c>
      <c r="R3277" t="s">
        <v>8316</v>
      </c>
      <c r="S3277">
        <f>YEAR(T3277)</f>
        <v>2015</v>
      </c>
      <c r="T3277" s="14">
        <f>(((J3277/60)/60)/24)+DATE(1970,1,1)</f>
        <v>42017.88045138889</v>
      </c>
      <c r="U3277" s="14">
        <f>(((I3277/60)/60)/24)+DATE(1970,1,1)</f>
        <v>42044.1875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 0)</f>
        <v>52.58</v>
      </c>
      <c r="Q3278" s="10" t="s">
        <v>8315</v>
      </c>
      <c r="R3278" t="s">
        <v>8316</v>
      </c>
      <c r="S3278">
        <f>YEAR(T3278)</f>
        <v>2016</v>
      </c>
      <c r="T3278" s="14">
        <f>(((J3278/60)/60)/24)+DATE(1970,1,1)</f>
        <v>42426.949988425928</v>
      </c>
      <c r="U3278" s="14">
        <f>(((I3278/60)/60)/24)+DATE(1970,1,1)</f>
        <v>42461.165972222225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 0)</f>
        <v>54.3</v>
      </c>
      <c r="Q3279" s="10" t="s">
        <v>8315</v>
      </c>
      <c r="R3279" t="s">
        <v>8316</v>
      </c>
      <c r="S3279">
        <f>YEAR(T3279)</f>
        <v>2014</v>
      </c>
      <c r="T3279" s="14">
        <f>(((J3279/60)/60)/24)+DATE(1970,1,1)</f>
        <v>41931.682939814818</v>
      </c>
      <c r="U3279" s="14">
        <f>(((I3279/60)/60)/24)+DATE(1970,1,1)</f>
        <v>41961.724606481483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 0)</f>
        <v>76.03</v>
      </c>
      <c r="Q3280" s="10" t="s">
        <v>8315</v>
      </c>
      <c r="R3280" t="s">
        <v>8316</v>
      </c>
      <c r="S3280">
        <f>YEAR(T3280)</f>
        <v>2015</v>
      </c>
      <c r="T3280" s="14">
        <f>(((J3280/60)/60)/24)+DATE(1970,1,1)</f>
        <v>42124.848414351851</v>
      </c>
      <c r="U3280" s="14">
        <f>(((I3280/60)/60)/24)+DATE(1970,1,1)</f>
        <v>42154.848414351851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 0)</f>
        <v>105.21</v>
      </c>
      <c r="Q3281" s="10" t="s">
        <v>8315</v>
      </c>
      <c r="R3281" t="s">
        <v>8316</v>
      </c>
      <c r="S3281">
        <f>YEAR(T3281)</f>
        <v>2016</v>
      </c>
      <c r="T3281" s="14">
        <f>(((J3281/60)/60)/24)+DATE(1970,1,1)</f>
        <v>42431.102534722217</v>
      </c>
      <c r="U3281" s="14">
        <f>(((I3281/60)/60)/24)+DATE(1970,1,1)</f>
        <v>42461.06086805556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 0)</f>
        <v>68.67</v>
      </c>
      <c r="Q3282" s="10" t="s">
        <v>8315</v>
      </c>
      <c r="R3282" t="s">
        <v>8316</v>
      </c>
      <c r="S3282">
        <f>YEAR(T3282)</f>
        <v>2015</v>
      </c>
      <c r="T3282" s="14">
        <f>(((J3282/60)/60)/24)+DATE(1970,1,1)</f>
        <v>42121.756921296299</v>
      </c>
      <c r="U3282" s="14">
        <f>(((I3282/60)/60)/24)+DATE(1970,1,1)</f>
        <v>42156.208333333328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 0)</f>
        <v>129.36000000000001</v>
      </c>
      <c r="Q3283" s="10" t="s">
        <v>8315</v>
      </c>
      <c r="R3283" t="s">
        <v>8316</v>
      </c>
      <c r="S3283">
        <f>YEAR(T3283)</f>
        <v>2015</v>
      </c>
      <c r="T3283" s="14">
        <f>(((J3283/60)/60)/24)+DATE(1970,1,1)</f>
        <v>42219.019733796296</v>
      </c>
      <c r="U3283" s="14">
        <f>(((I3283/60)/60)/24)+DATE(1970,1,1)</f>
        <v>42249.019733796296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 0)</f>
        <v>134.26</v>
      </c>
      <c r="Q3284" s="10" t="s">
        <v>8315</v>
      </c>
      <c r="R3284" t="s">
        <v>8316</v>
      </c>
      <c r="S3284">
        <f>YEAR(T3284)</f>
        <v>2016</v>
      </c>
      <c r="T3284" s="14">
        <f>(((J3284/60)/60)/24)+DATE(1970,1,1)</f>
        <v>42445.19430555556</v>
      </c>
      <c r="U3284" s="14">
        <f>(((I3284/60)/60)/24)+DATE(1970,1,1)</f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 0)</f>
        <v>17.829999999999998</v>
      </c>
      <c r="Q3285" s="10" t="s">
        <v>8315</v>
      </c>
      <c r="R3285" t="s">
        <v>8316</v>
      </c>
      <c r="S3285">
        <f>YEAR(T3285)</f>
        <v>2016</v>
      </c>
      <c r="T3285" s="14">
        <f>(((J3285/60)/60)/24)+DATE(1970,1,1)</f>
        <v>42379.74418981481</v>
      </c>
      <c r="U3285" s="14">
        <f>(((I3285/60)/60)/24)+DATE(1970,1,1)</f>
        <v>42410.875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 0)</f>
        <v>203.2</v>
      </c>
      <c r="Q3286" s="10" t="s">
        <v>8315</v>
      </c>
      <c r="R3286" t="s">
        <v>8316</v>
      </c>
      <c r="S3286">
        <f>YEAR(T3286)</f>
        <v>2016</v>
      </c>
      <c r="T3286" s="14">
        <f>(((J3286/60)/60)/24)+DATE(1970,1,1)</f>
        <v>42380.884872685187</v>
      </c>
      <c r="U3286" s="14">
        <f>(((I3286/60)/60)/24)+DATE(1970,1,1)</f>
        <v>42398.249305555553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 0)</f>
        <v>69.19</v>
      </c>
      <c r="Q3287" s="10" t="s">
        <v>8315</v>
      </c>
      <c r="R3287" t="s">
        <v>8316</v>
      </c>
      <c r="S3287">
        <f>YEAR(T3287)</f>
        <v>2017</v>
      </c>
      <c r="T3287" s="14">
        <f>(((J3287/60)/60)/24)+DATE(1970,1,1)</f>
        <v>42762.942430555559</v>
      </c>
      <c r="U3287" s="14">
        <f>(((I3287/60)/60)/24)+DATE(1970,1,1)</f>
        <v>42794.208333333328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 0)</f>
        <v>125.12</v>
      </c>
      <c r="Q3288" s="10" t="s">
        <v>8315</v>
      </c>
      <c r="R3288" t="s">
        <v>8316</v>
      </c>
      <c r="S3288">
        <f>YEAR(T3288)</f>
        <v>2016</v>
      </c>
      <c r="T3288" s="14">
        <f>(((J3288/60)/60)/24)+DATE(1970,1,1)</f>
        <v>42567.840069444443</v>
      </c>
      <c r="U3288" s="14">
        <f>(((I3288/60)/60)/24)+DATE(1970,1,1)</f>
        <v>42597.840069444443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 0)</f>
        <v>73.53</v>
      </c>
      <c r="Q3289" s="10" t="s">
        <v>8315</v>
      </c>
      <c r="R3289" t="s">
        <v>8316</v>
      </c>
      <c r="S3289">
        <f>YEAR(T3289)</f>
        <v>2015</v>
      </c>
      <c r="T3289" s="14">
        <f>(((J3289/60)/60)/24)+DATE(1970,1,1)</f>
        <v>42311.750324074077</v>
      </c>
      <c r="U3289" s="14">
        <f>(((I3289/60)/60)/24)+DATE(1970,1,1)</f>
        <v>42336.750324074077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 0)</f>
        <v>48.44</v>
      </c>
      <c r="Q3290" s="10" t="s">
        <v>8315</v>
      </c>
      <c r="R3290" t="s">
        <v>8316</v>
      </c>
      <c r="S3290">
        <f>YEAR(T3290)</f>
        <v>2016</v>
      </c>
      <c r="T3290" s="14">
        <f>(((J3290/60)/60)/24)+DATE(1970,1,1)</f>
        <v>42505.774479166663</v>
      </c>
      <c r="U3290" s="14">
        <f>(((I3290/60)/60)/24)+DATE(1970,1,1)</f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 0)</f>
        <v>26.61</v>
      </c>
      <c r="Q3291" s="10" t="s">
        <v>8315</v>
      </c>
      <c r="R3291" t="s">
        <v>8316</v>
      </c>
      <c r="S3291">
        <f>YEAR(T3291)</f>
        <v>2017</v>
      </c>
      <c r="T3291" s="14">
        <f>(((J3291/60)/60)/24)+DATE(1970,1,1)</f>
        <v>42758.368078703701</v>
      </c>
      <c r="U3291" s="14">
        <f>(((I3291/60)/60)/24)+DATE(1970,1,1)</f>
        <v>42786.368078703701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 0)</f>
        <v>33.67</v>
      </c>
      <c r="Q3292" s="10" t="s">
        <v>8315</v>
      </c>
      <c r="R3292" t="s">
        <v>8316</v>
      </c>
      <c r="S3292">
        <f>YEAR(T3292)</f>
        <v>2017</v>
      </c>
      <c r="T3292" s="14">
        <f>(((J3292/60)/60)/24)+DATE(1970,1,1)</f>
        <v>42775.51494212963</v>
      </c>
      <c r="U3292" s="14">
        <f>(((I3292/60)/60)/24)+DATE(1970,1,1)</f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 0)</f>
        <v>40.71</v>
      </c>
      <c r="Q3293" s="10" t="s">
        <v>8315</v>
      </c>
      <c r="R3293" t="s">
        <v>8316</v>
      </c>
      <c r="S3293">
        <f>YEAR(T3293)</f>
        <v>2015</v>
      </c>
      <c r="T3293" s="14">
        <f>(((J3293/60)/60)/24)+DATE(1970,1,1)</f>
        <v>42232.702546296292</v>
      </c>
      <c r="U3293" s="14">
        <f>(((I3293/60)/60)/24)+DATE(1970,1,1)</f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 0)</f>
        <v>19.27</v>
      </c>
      <c r="Q3294" s="10" t="s">
        <v>8315</v>
      </c>
      <c r="R3294" t="s">
        <v>8316</v>
      </c>
      <c r="S3294">
        <f>YEAR(T3294)</f>
        <v>2015</v>
      </c>
      <c r="T3294" s="14">
        <f>(((J3294/60)/60)/24)+DATE(1970,1,1)</f>
        <v>42282.770231481481</v>
      </c>
      <c r="U3294" s="14">
        <f>(((I3294/60)/60)/24)+DATE(1970,1,1)</f>
        <v>42342.811898148153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 0)</f>
        <v>84.29</v>
      </c>
      <c r="Q3295" s="10" t="s">
        <v>8315</v>
      </c>
      <c r="R3295" t="s">
        <v>8316</v>
      </c>
      <c r="S3295">
        <f>YEAR(T3295)</f>
        <v>2017</v>
      </c>
      <c r="T3295" s="14">
        <f>(((J3295/60)/60)/24)+DATE(1970,1,1)</f>
        <v>42768.425370370373</v>
      </c>
      <c r="U3295" s="14">
        <f>(((I3295/60)/60)/24)+DATE(1970,1,1)</f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 0)</f>
        <v>29.58</v>
      </c>
      <c r="Q3296" s="10" t="s">
        <v>8315</v>
      </c>
      <c r="R3296" t="s">
        <v>8316</v>
      </c>
      <c r="S3296">
        <f>YEAR(T3296)</f>
        <v>2015</v>
      </c>
      <c r="T3296" s="14">
        <f>(((J3296/60)/60)/24)+DATE(1970,1,1)</f>
        <v>42141.541134259256</v>
      </c>
      <c r="U3296" s="14">
        <f>(((I3296/60)/60)/24)+DATE(1970,1,1)</f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 0)</f>
        <v>26.67</v>
      </c>
      <c r="Q3297" s="10" t="s">
        <v>8315</v>
      </c>
      <c r="R3297" t="s">
        <v>8316</v>
      </c>
      <c r="S3297">
        <f>YEAR(T3297)</f>
        <v>2016</v>
      </c>
      <c r="T3297" s="14">
        <f>(((J3297/60)/60)/24)+DATE(1970,1,1)</f>
        <v>42609.442465277782</v>
      </c>
      <c r="U3297" s="14">
        <f>(((I3297/60)/60)/24)+DATE(1970,1,1)</f>
        <v>42639.442465277782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 0)</f>
        <v>45.98</v>
      </c>
      <c r="Q3298" s="10" t="s">
        <v>8315</v>
      </c>
      <c r="R3298" t="s">
        <v>8316</v>
      </c>
      <c r="S3298">
        <f>YEAR(T3298)</f>
        <v>2015</v>
      </c>
      <c r="T3298" s="14">
        <f>(((J3298/60)/60)/24)+DATE(1970,1,1)</f>
        <v>42309.756620370375</v>
      </c>
      <c r="U3298" s="14">
        <f>(((I3298/60)/60)/24)+DATE(1970,1,1)</f>
        <v>42330.916666666672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 0)</f>
        <v>125.09</v>
      </c>
      <c r="Q3299" s="10" t="s">
        <v>8315</v>
      </c>
      <c r="R3299" t="s">
        <v>8316</v>
      </c>
      <c r="S3299">
        <f>YEAR(T3299)</f>
        <v>2015</v>
      </c>
      <c r="T3299" s="14">
        <f>(((J3299/60)/60)/24)+DATE(1970,1,1)</f>
        <v>42193.771481481483</v>
      </c>
      <c r="U3299" s="14">
        <f>(((I3299/60)/60)/24)+DATE(1970,1,1)</f>
        <v>42212.957638888889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 0)</f>
        <v>141.29</v>
      </c>
      <c r="Q3300" s="10" t="s">
        <v>8315</v>
      </c>
      <c r="R3300" t="s">
        <v>8316</v>
      </c>
      <c r="S3300">
        <f>YEAR(T3300)</f>
        <v>2015</v>
      </c>
      <c r="T3300" s="14">
        <f>(((J3300/60)/60)/24)+DATE(1970,1,1)</f>
        <v>42239.957962962959</v>
      </c>
      <c r="U3300" s="14">
        <f>(((I3300/60)/60)/24)+DATE(1970,1,1)</f>
        <v>42260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 0)</f>
        <v>55.33</v>
      </c>
      <c r="Q3301" s="10" t="s">
        <v>8315</v>
      </c>
      <c r="R3301" t="s">
        <v>8316</v>
      </c>
      <c r="S3301">
        <f>YEAR(T3301)</f>
        <v>2015</v>
      </c>
      <c r="T3301" s="14">
        <f>(((J3301/60)/60)/24)+DATE(1970,1,1)</f>
        <v>42261.917395833334</v>
      </c>
      <c r="U3301" s="14">
        <f>(((I3301/60)/60)/24)+DATE(1970,1,1)</f>
        <v>42291.917395833334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 0)</f>
        <v>46.42</v>
      </c>
      <c r="Q3302" s="10" t="s">
        <v>8315</v>
      </c>
      <c r="R3302" t="s">
        <v>8316</v>
      </c>
      <c r="S3302">
        <f>YEAR(T3302)</f>
        <v>2015</v>
      </c>
      <c r="T3302" s="14">
        <f>(((J3302/60)/60)/24)+DATE(1970,1,1)</f>
        <v>42102.743773148148</v>
      </c>
      <c r="U3302" s="14">
        <f>(((I3302/60)/60)/24)+DATE(1970,1,1)</f>
        <v>42123.743773148148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 0)</f>
        <v>57.2</v>
      </c>
      <c r="Q3303" s="10" t="s">
        <v>8315</v>
      </c>
      <c r="R3303" t="s">
        <v>8316</v>
      </c>
      <c r="S3303">
        <f>YEAR(T3303)</f>
        <v>2016</v>
      </c>
      <c r="T3303" s="14">
        <f>(((J3303/60)/60)/24)+DATE(1970,1,1)</f>
        <v>42538.73583333334</v>
      </c>
      <c r="U3303" s="14">
        <f>(((I3303/60)/60)/24)+DATE(1970,1,1)</f>
        <v>42583.290972222225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 0)</f>
        <v>173.7</v>
      </c>
      <c r="Q3304" s="10" t="s">
        <v>8315</v>
      </c>
      <c r="R3304" t="s">
        <v>8316</v>
      </c>
      <c r="S3304">
        <f>YEAR(T3304)</f>
        <v>2016</v>
      </c>
      <c r="T3304" s="14">
        <f>(((J3304/60)/60)/24)+DATE(1970,1,1)</f>
        <v>42681.35157407407</v>
      </c>
      <c r="U3304" s="14">
        <f>(((I3304/60)/60)/24)+DATE(1970,1,1)</f>
        <v>42711.35157407407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 0)</f>
        <v>59.6</v>
      </c>
      <c r="Q3305" s="10" t="s">
        <v>8315</v>
      </c>
      <c r="R3305" t="s">
        <v>8316</v>
      </c>
      <c r="S3305">
        <f>YEAR(T3305)</f>
        <v>2015</v>
      </c>
      <c r="T3305" s="14">
        <f>(((J3305/60)/60)/24)+DATE(1970,1,1)</f>
        <v>42056.65143518518</v>
      </c>
      <c r="U3305" s="14">
        <f>(((I3305/60)/60)/24)+DATE(1970,1,1)</f>
        <v>42091.609768518523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 0)</f>
        <v>89.59</v>
      </c>
      <c r="Q3306" s="10" t="s">
        <v>8315</v>
      </c>
      <c r="R3306" t="s">
        <v>8316</v>
      </c>
      <c r="S3306">
        <f>YEAR(T3306)</f>
        <v>2016</v>
      </c>
      <c r="T3306" s="14">
        <f>(((J3306/60)/60)/24)+DATE(1970,1,1)</f>
        <v>42696.624444444446</v>
      </c>
      <c r="U3306" s="14">
        <f>(((I3306/60)/60)/24)+DATE(1970,1,1)</f>
        <v>42726.624444444446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 0)</f>
        <v>204.05</v>
      </c>
      <c r="Q3307" s="10" t="s">
        <v>8315</v>
      </c>
      <c r="R3307" t="s">
        <v>8316</v>
      </c>
      <c r="S3307">
        <f>YEAR(T3307)</f>
        <v>2015</v>
      </c>
      <c r="T3307" s="14">
        <f>(((J3307/60)/60)/24)+DATE(1970,1,1)</f>
        <v>42186.855879629627</v>
      </c>
      <c r="U3307" s="14">
        <f>(((I3307/60)/60)/24)+DATE(1970,1,1)</f>
        <v>42216.855879629627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 0)</f>
        <v>48.7</v>
      </c>
      <c r="Q3308" s="10" t="s">
        <v>8315</v>
      </c>
      <c r="R3308" t="s">
        <v>8316</v>
      </c>
      <c r="S3308">
        <f>YEAR(T3308)</f>
        <v>2016</v>
      </c>
      <c r="T3308" s="14">
        <f>(((J3308/60)/60)/24)+DATE(1970,1,1)</f>
        <v>42493.219236111108</v>
      </c>
      <c r="U3308" s="14">
        <f>(((I3308/60)/60)/24)+DATE(1970,1,1)</f>
        <v>42531.125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 0)</f>
        <v>53.34</v>
      </c>
      <c r="Q3309" s="10" t="s">
        <v>8315</v>
      </c>
      <c r="R3309" t="s">
        <v>8316</v>
      </c>
      <c r="S3309">
        <f>YEAR(T3309)</f>
        <v>2016</v>
      </c>
      <c r="T3309" s="14">
        <f>(((J3309/60)/60)/24)+DATE(1970,1,1)</f>
        <v>42475.057164351849</v>
      </c>
      <c r="U3309" s="14">
        <f>(((I3309/60)/60)/24)+DATE(1970,1,1)</f>
        <v>42505.057164351849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 0)</f>
        <v>75.09</v>
      </c>
      <c r="Q3310" s="10" t="s">
        <v>8315</v>
      </c>
      <c r="R3310" t="s">
        <v>8316</v>
      </c>
      <c r="S3310">
        <f>YEAR(T3310)</f>
        <v>2016</v>
      </c>
      <c r="T3310" s="14">
        <f>(((J3310/60)/60)/24)+DATE(1970,1,1)</f>
        <v>42452.876909722225</v>
      </c>
      <c r="U3310" s="14">
        <f>(((I3310/60)/60)/24)+DATE(1970,1,1)</f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 0)</f>
        <v>18</v>
      </c>
      <c r="Q3311" s="10" t="s">
        <v>8315</v>
      </c>
      <c r="R3311" t="s">
        <v>8316</v>
      </c>
      <c r="S3311">
        <f>YEAR(T3311)</f>
        <v>2016</v>
      </c>
      <c r="T3311" s="14">
        <f>(((J3311/60)/60)/24)+DATE(1970,1,1)</f>
        <v>42628.650208333333</v>
      </c>
      <c r="U3311" s="14">
        <f>(((I3311/60)/60)/24)+DATE(1970,1,1)</f>
        <v>42659.650208333333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 0)</f>
        <v>209.84</v>
      </c>
      <c r="Q3312" s="10" t="s">
        <v>8315</v>
      </c>
      <c r="R3312" t="s">
        <v>8316</v>
      </c>
      <c r="S3312">
        <f>YEAR(T3312)</f>
        <v>2015</v>
      </c>
      <c r="T3312" s="14">
        <f>(((J3312/60)/60)/24)+DATE(1970,1,1)</f>
        <v>42253.928530092591</v>
      </c>
      <c r="U3312" s="14">
        <f>(((I3312/60)/60)/24)+DATE(1970,1,1)</f>
        <v>42283.928530092591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 0)</f>
        <v>61.02</v>
      </c>
      <c r="Q3313" s="10" t="s">
        <v>8315</v>
      </c>
      <c r="R3313" t="s">
        <v>8316</v>
      </c>
      <c r="S3313">
        <f>YEAR(T3313)</f>
        <v>2015</v>
      </c>
      <c r="T3313" s="14">
        <f>(((J3313/60)/60)/24)+DATE(1970,1,1)</f>
        <v>42264.29178240741</v>
      </c>
      <c r="U3313" s="14">
        <f>(((I3313/60)/60)/24)+DATE(1970,1,1)</f>
        <v>42294.29178240741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 0)</f>
        <v>61</v>
      </c>
      <c r="Q3314" s="10" t="s">
        <v>8315</v>
      </c>
      <c r="R3314" t="s">
        <v>8316</v>
      </c>
      <c r="S3314">
        <f>YEAR(T3314)</f>
        <v>2016</v>
      </c>
      <c r="T3314" s="14">
        <f>(((J3314/60)/60)/24)+DATE(1970,1,1)</f>
        <v>42664.809560185182</v>
      </c>
      <c r="U3314" s="14">
        <f>(((I3314/60)/60)/24)+DATE(1970,1,1)</f>
        <v>42685.916666666672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 0)</f>
        <v>80.03</v>
      </c>
      <c r="Q3315" s="10" t="s">
        <v>8315</v>
      </c>
      <c r="R3315" t="s">
        <v>8316</v>
      </c>
      <c r="S3315">
        <f>YEAR(T3315)</f>
        <v>2016</v>
      </c>
      <c r="T3315" s="14">
        <f>(((J3315/60)/60)/24)+DATE(1970,1,1)</f>
        <v>42382.244409722218</v>
      </c>
      <c r="U3315" s="14">
        <f>(((I3315/60)/60)/24)+DATE(1970,1,1)</f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 0)</f>
        <v>29.07</v>
      </c>
      <c r="Q3316" s="10" t="s">
        <v>8315</v>
      </c>
      <c r="R3316" t="s">
        <v>8316</v>
      </c>
      <c r="S3316">
        <f>YEAR(T3316)</f>
        <v>2015</v>
      </c>
      <c r="T3316" s="14">
        <f>(((J3316/60)/60)/24)+DATE(1970,1,1)</f>
        <v>42105.267488425925</v>
      </c>
      <c r="U3316" s="14">
        <f>(((I3316/60)/60)/24)+DATE(1970,1,1)</f>
        <v>42132.836805555555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 0)</f>
        <v>49.44</v>
      </c>
      <c r="Q3317" s="10" t="s">
        <v>8315</v>
      </c>
      <c r="R3317" t="s">
        <v>8316</v>
      </c>
      <c r="S3317">
        <f>YEAR(T3317)</f>
        <v>2016</v>
      </c>
      <c r="T3317" s="14">
        <f>(((J3317/60)/60)/24)+DATE(1970,1,1)</f>
        <v>42466.303715277783</v>
      </c>
      <c r="U3317" s="14">
        <f>(((I3317/60)/60)/24)+DATE(1970,1,1)</f>
        <v>42496.303715277783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 0)</f>
        <v>93.98</v>
      </c>
      <c r="Q3318" s="10" t="s">
        <v>8315</v>
      </c>
      <c r="R3318" t="s">
        <v>8316</v>
      </c>
      <c r="S3318">
        <f>YEAR(T3318)</f>
        <v>2014</v>
      </c>
      <c r="T3318" s="14">
        <f>(((J3318/60)/60)/24)+DATE(1970,1,1)</f>
        <v>41826.871238425927</v>
      </c>
      <c r="U3318" s="14">
        <f>(((I3318/60)/60)/24)+DATE(1970,1,1)</f>
        <v>41859.57916666667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 0)</f>
        <v>61.94</v>
      </c>
      <c r="Q3319" s="10" t="s">
        <v>8315</v>
      </c>
      <c r="R3319" t="s">
        <v>8316</v>
      </c>
      <c r="S3319">
        <f>YEAR(T3319)</f>
        <v>2016</v>
      </c>
      <c r="T3319" s="14">
        <f>(((J3319/60)/60)/24)+DATE(1970,1,1)</f>
        <v>42499.039629629624</v>
      </c>
      <c r="U3319" s="14">
        <f>(((I3319/60)/60)/24)+DATE(1970,1,1)</f>
        <v>42529.039629629624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 0)</f>
        <v>78.5</v>
      </c>
      <c r="Q3320" s="10" t="s">
        <v>8315</v>
      </c>
      <c r="R3320" t="s">
        <v>8316</v>
      </c>
      <c r="S3320">
        <f>YEAR(T3320)</f>
        <v>2016</v>
      </c>
      <c r="T3320" s="14">
        <f>(((J3320/60)/60)/24)+DATE(1970,1,1)</f>
        <v>42431.302002314813</v>
      </c>
      <c r="U3320" s="14">
        <f>(((I3320/60)/60)/24)+DATE(1970,1,1)</f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 0)</f>
        <v>33.75</v>
      </c>
      <c r="Q3321" s="10" t="s">
        <v>8315</v>
      </c>
      <c r="R3321" t="s">
        <v>8316</v>
      </c>
      <c r="S3321">
        <f>YEAR(T3321)</f>
        <v>2014</v>
      </c>
      <c r="T3321" s="14">
        <f>(((J3321/60)/60)/24)+DATE(1970,1,1)</f>
        <v>41990.585486111115</v>
      </c>
      <c r="U3321" s="14">
        <f>(((I3321/60)/60)/24)+DATE(1970,1,1)</f>
        <v>42035.585486111115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 0)</f>
        <v>66.45</v>
      </c>
      <c r="Q3322" s="10" t="s">
        <v>8315</v>
      </c>
      <c r="R3322" t="s">
        <v>8316</v>
      </c>
      <c r="S3322">
        <f>YEAR(T3322)</f>
        <v>2016</v>
      </c>
      <c r="T3322" s="14">
        <f>(((J3322/60)/60)/24)+DATE(1970,1,1)</f>
        <v>42513.045798611114</v>
      </c>
      <c r="U3322" s="14">
        <f>(((I3322/60)/60)/24)+DATE(1970,1,1)</f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 0)</f>
        <v>35.799999999999997</v>
      </c>
      <c r="Q3323" s="10" t="s">
        <v>8315</v>
      </c>
      <c r="R3323" t="s">
        <v>8316</v>
      </c>
      <c r="S3323">
        <f>YEAR(T3323)</f>
        <v>2014</v>
      </c>
      <c r="T3323" s="14">
        <f>(((J3323/60)/60)/24)+DATE(1970,1,1)</f>
        <v>41914.100289351853</v>
      </c>
      <c r="U3323" s="14">
        <f>(((I3323/60)/60)/24)+DATE(1970,1,1)</f>
        <v>41928.165972222225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 0)</f>
        <v>145.65</v>
      </c>
      <c r="Q3324" s="10" t="s">
        <v>8315</v>
      </c>
      <c r="R3324" t="s">
        <v>8316</v>
      </c>
      <c r="S3324">
        <f>YEAR(T3324)</f>
        <v>2016</v>
      </c>
      <c r="T3324" s="14">
        <f>(((J3324/60)/60)/24)+DATE(1970,1,1)</f>
        <v>42521.010370370372</v>
      </c>
      <c r="U3324" s="14">
        <f>(((I3324/60)/60)/24)+DATE(1970,1,1)</f>
        <v>42543.163194444445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 0)</f>
        <v>25.69</v>
      </c>
      <c r="Q3325" s="10" t="s">
        <v>8315</v>
      </c>
      <c r="R3325" t="s">
        <v>8316</v>
      </c>
      <c r="S3325">
        <f>YEAR(T3325)</f>
        <v>2016</v>
      </c>
      <c r="T3325" s="14">
        <f>(((J3325/60)/60)/24)+DATE(1970,1,1)</f>
        <v>42608.36583333333</v>
      </c>
      <c r="U3325" s="14">
        <f>(((I3325/60)/60)/24)+DATE(1970,1,1)</f>
        <v>42638.36583333333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 0)</f>
        <v>152.5</v>
      </c>
      <c r="Q3326" s="10" t="s">
        <v>8315</v>
      </c>
      <c r="R3326" t="s">
        <v>8316</v>
      </c>
      <c r="S3326">
        <f>YEAR(T3326)</f>
        <v>2016</v>
      </c>
      <c r="T3326" s="14">
        <f>(((J3326/60)/60)/24)+DATE(1970,1,1)</f>
        <v>42512.58321759259</v>
      </c>
      <c r="U3326" s="14">
        <f>(((I3326/60)/60)/24)+DATE(1970,1,1)</f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 0)</f>
        <v>30</v>
      </c>
      <c r="Q3327" s="10" t="s">
        <v>8315</v>
      </c>
      <c r="R3327" t="s">
        <v>8316</v>
      </c>
      <c r="S3327">
        <f>YEAR(T3327)</f>
        <v>2015</v>
      </c>
      <c r="T3327" s="14">
        <f>(((J3327/60)/60)/24)+DATE(1970,1,1)</f>
        <v>42064.785613425927</v>
      </c>
      <c r="U3327" s="14">
        <f>(((I3327/60)/60)/24)+DATE(1970,1,1)</f>
        <v>42099.743946759263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 0)</f>
        <v>142.28</v>
      </c>
      <c r="Q3328" s="10" t="s">
        <v>8315</v>
      </c>
      <c r="R3328" t="s">
        <v>8316</v>
      </c>
      <c r="S3328">
        <f>YEAR(T3328)</f>
        <v>2015</v>
      </c>
      <c r="T3328" s="14">
        <f>(((J3328/60)/60)/24)+DATE(1970,1,1)</f>
        <v>42041.714178240742</v>
      </c>
      <c r="U3328" s="14">
        <f>(((I3328/60)/60)/24)+DATE(1970,1,1)</f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 0)</f>
        <v>24.55</v>
      </c>
      <c r="Q3329" s="10" t="s">
        <v>8315</v>
      </c>
      <c r="R3329" t="s">
        <v>8316</v>
      </c>
      <c r="S3329">
        <f>YEAR(T3329)</f>
        <v>2016</v>
      </c>
      <c r="T3329" s="14">
        <f>(((J3329/60)/60)/24)+DATE(1970,1,1)</f>
        <v>42468.374606481477</v>
      </c>
      <c r="U3329" s="14">
        <f>(((I3329/60)/60)/24)+DATE(1970,1,1)</f>
        <v>42498.374606481477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 0)</f>
        <v>292.77999999999997</v>
      </c>
      <c r="Q3330" s="10" t="s">
        <v>8315</v>
      </c>
      <c r="R3330" t="s">
        <v>8316</v>
      </c>
      <c r="S3330">
        <f>YEAR(T3330)</f>
        <v>2014</v>
      </c>
      <c r="T3330" s="14">
        <f>(((J3330/60)/60)/24)+DATE(1970,1,1)</f>
        <v>41822.57503472222</v>
      </c>
      <c r="U3330" s="14">
        <f>(((I3330/60)/60)/24)+DATE(1970,1,1)</f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 0)</f>
        <v>44.92</v>
      </c>
      <c r="Q3331" s="10" t="s">
        <v>8315</v>
      </c>
      <c r="R3331" t="s">
        <v>8316</v>
      </c>
      <c r="S3331">
        <f>YEAR(T3331)</f>
        <v>2014</v>
      </c>
      <c r="T3331" s="14">
        <f>(((J3331/60)/60)/24)+DATE(1970,1,1)</f>
        <v>41837.323009259257</v>
      </c>
      <c r="U3331" s="14">
        <f>(((I3331/60)/60)/24)+DATE(1970,1,1)</f>
        <v>41847.958333333336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 0)</f>
        <v>23.1</v>
      </c>
      <c r="Q3332" s="10" t="s">
        <v>8315</v>
      </c>
      <c r="R3332" t="s">
        <v>8316</v>
      </c>
      <c r="S3332">
        <f>YEAR(T3332)</f>
        <v>2015</v>
      </c>
      <c r="T3332" s="14">
        <f>(((J3332/60)/60)/24)+DATE(1970,1,1)</f>
        <v>42065.887361111112</v>
      </c>
      <c r="U3332" s="14">
        <f>(((I3332/60)/60)/24)+DATE(1970,1,1)</f>
        <v>42095.845694444448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 0)</f>
        <v>80.400000000000006</v>
      </c>
      <c r="Q3333" s="10" t="s">
        <v>8315</v>
      </c>
      <c r="R3333" t="s">
        <v>8316</v>
      </c>
      <c r="S3333">
        <f>YEAR(T3333)</f>
        <v>2015</v>
      </c>
      <c r="T3333" s="14">
        <f>(((J3333/60)/60)/24)+DATE(1970,1,1)</f>
        <v>42248.697754629626</v>
      </c>
      <c r="U3333" s="14">
        <f>(((I3333/60)/60)/24)+DATE(1970,1,1)</f>
        <v>42283.697754629626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 0)</f>
        <v>72.290000000000006</v>
      </c>
      <c r="Q3334" s="10" t="s">
        <v>8315</v>
      </c>
      <c r="R3334" t="s">
        <v>8316</v>
      </c>
      <c r="S3334">
        <f>YEAR(T3334)</f>
        <v>2014</v>
      </c>
      <c r="T3334" s="14">
        <f>(((J3334/60)/60)/24)+DATE(1970,1,1)</f>
        <v>41809.860300925924</v>
      </c>
      <c r="U3334" s="14">
        <f>(((I3334/60)/60)/24)+DATE(1970,1,1)</f>
        <v>41839.860300925924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 0)</f>
        <v>32.97</v>
      </c>
      <c r="Q3335" s="10" t="s">
        <v>8315</v>
      </c>
      <c r="R3335" t="s">
        <v>8316</v>
      </c>
      <c r="S3335">
        <f>YEAR(T3335)</f>
        <v>2015</v>
      </c>
      <c r="T3335" s="14">
        <f>(((J3335/60)/60)/24)+DATE(1970,1,1)</f>
        <v>42148.676851851851</v>
      </c>
      <c r="U3335" s="14">
        <f>(((I3335/60)/60)/24)+DATE(1970,1,1)</f>
        <v>42170.676851851851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 0)</f>
        <v>116.65</v>
      </c>
      <c r="Q3336" s="10" t="s">
        <v>8315</v>
      </c>
      <c r="R3336" t="s">
        <v>8316</v>
      </c>
      <c r="S3336">
        <f>YEAR(T3336)</f>
        <v>2015</v>
      </c>
      <c r="T3336" s="14">
        <f>(((J3336/60)/60)/24)+DATE(1970,1,1)</f>
        <v>42185.521087962959</v>
      </c>
      <c r="U3336" s="14">
        <f>(((I3336/60)/60)/24)+DATE(1970,1,1)</f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 0)</f>
        <v>79.62</v>
      </c>
      <c r="Q3337" s="10" t="s">
        <v>8315</v>
      </c>
      <c r="R3337" t="s">
        <v>8316</v>
      </c>
      <c r="S3337">
        <f>YEAR(T3337)</f>
        <v>2014</v>
      </c>
      <c r="T3337" s="14">
        <f>(((J3337/60)/60)/24)+DATE(1970,1,1)</f>
        <v>41827.674143518518</v>
      </c>
      <c r="U3337" s="14">
        <f>(((I3337/60)/60)/24)+DATE(1970,1,1)</f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 0)</f>
        <v>27.78</v>
      </c>
      <c r="Q3338" s="10" t="s">
        <v>8315</v>
      </c>
      <c r="R3338" t="s">
        <v>8316</v>
      </c>
      <c r="S3338">
        <f>YEAR(T3338)</f>
        <v>2016</v>
      </c>
      <c r="T3338" s="14">
        <f>(((J3338/60)/60)/24)+DATE(1970,1,1)</f>
        <v>42437.398680555561</v>
      </c>
      <c r="U3338" s="14">
        <f>(((I3338/60)/60)/24)+DATE(1970,1,1)</f>
        <v>42465.35701388889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 0)</f>
        <v>81.03</v>
      </c>
      <c r="Q3339" s="10" t="s">
        <v>8315</v>
      </c>
      <c r="R3339" t="s">
        <v>8316</v>
      </c>
      <c r="S3339">
        <f>YEAR(T3339)</f>
        <v>2014</v>
      </c>
      <c r="T3339" s="14">
        <f>(((J3339/60)/60)/24)+DATE(1970,1,1)</f>
        <v>41901.282025462962</v>
      </c>
      <c r="U3339" s="14">
        <f>(((I3339/60)/60)/24)+DATE(1970,1,1)</f>
        <v>41922.875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 0)</f>
        <v>136.85</v>
      </c>
      <c r="Q3340" s="10" t="s">
        <v>8315</v>
      </c>
      <c r="R3340" t="s">
        <v>8316</v>
      </c>
      <c r="S3340">
        <f>YEAR(T3340)</f>
        <v>2017</v>
      </c>
      <c r="T3340" s="14">
        <f>(((J3340/60)/60)/24)+DATE(1970,1,1)</f>
        <v>42769.574999999997</v>
      </c>
      <c r="U3340" s="14">
        <f>(((I3340/60)/60)/24)+DATE(1970,1,1)</f>
        <v>42790.574999999997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 0)</f>
        <v>177.62</v>
      </c>
      <c r="Q3341" s="10" t="s">
        <v>8315</v>
      </c>
      <c r="R3341" t="s">
        <v>8316</v>
      </c>
      <c r="S3341">
        <f>YEAR(T3341)</f>
        <v>2016</v>
      </c>
      <c r="T3341" s="14">
        <f>(((J3341/60)/60)/24)+DATE(1970,1,1)</f>
        <v>42549.665717592594</v>
      </c>
      <c r="U3341" s="14">
        <f>(((I3341/60)/60)/24)+DATE(1970,1,1)</f>
        <v>42579.665717592594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 0)</f>
        <v>109.08</v>
      </c>
      <c r="Q3342" s="10" t="s">
        <v>8315</v>
      </c>
      <c r="R3342" t="s">
        <v>8316</v>
      </c>
      <c r="S3342">
        <f>YEAR(T3342)</f>
        <v>2016</v>
      </c>
      <c r="T3342" s="14">
        <f>(((J3342/60)/60)/24)+DATE(1970,1,1)</f>
        <v>42685.974004629628</v>
      </c>
      <c r="U3342" s="14">
        <f>(((I3342/60)/60)/24)+DATE(1970,1,1)</f>
        <v>42710.974004629628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 0)</f>
        <v>119.64</v>
      </c>
      <c r="Q3343" s="10" t="s">
        <v>8315</v>
      </c>
      <c r="R3343" t="s">
        <v>8316</v>
      </c>
      <c r="S3343">
        <f>YEAR(T3343)</f>
        <v>2016</v>
      </c>
      <c r="T3343" s="14">
        <f>(((J3343/60)/60)/24)+DATE(1970,1,1)</f>
        <v>42510.798854166671</v>
      </c>
      <c r="U3343" s="14">
        <f>(((I3343/60)/60)/24)+DATE(1970,1,1)</f>
        <v>42533.708333333328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 0)</f>
        <v>78.209999999999994</v>
      </c>
      <c r="Q3344" s="10" t="s">
        <v>8315</v>
      </c>
      <c r="R3344" t="s">
        <v>8316</v>
      </c>
      <c r="S3344">
        <f>YEAR(T3344)</f>
        <v>2015</v>
      </c>
      <c r="T3344" s="14">
        <f>(((J3344/60)/60)/24)+DATE(1970,1,1)</f>
        <v>42062.296412037031</v>
      </c>
      <c r="U3344" s="14">
        <f>(((I3344/60)/60)/24)+DATE(1970,1,1)</f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 0)</f>
        <v>52.17</v>
      </c>
      <c r="Q3345" s="10" t="s">
        <v>8315</v>
      </c>
      <c r="R3345" t="s">
        <v>8316</v>
      </c>
      <c r="S3345">
        <f>YEAR(T3345)</f>
        <v>2016</v>
      </c>
      <c r="T3345" s="14">
        <f>(((J3345/60)/60)/24)+DATE(1970,1,1)</f>
        <v>42452.916481481487</v>
      </c>
      <c r="U3345" s="14">
        <f>(((I3345/60)/60)/24)+DATE(1970,1,1)</f>
        <v>42473.554166666669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 0)</f>
        <v>114.13</v>
      </c>
      <c r="Q3346" s="10" t="s">
        <v>8315</v>
      </c>
      <c r="R3346" t="s">
        <v>8316</v>
      </c>
      <c r="S3346">
        <f>YEAR(T3346)</f>
        <v>2014</v>
      </c>
      <c r="T3346" s="14">
        <f>(((J3346/60)/60)/24)+DATE(1970,1,1)</f>
        <v>41851.200150462959</v>
      </c>
      <c r="U3346" s="14">
        <f>(((I3346/60)/60)/24)+DATE(1970,1,1)</f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 0)</f>
        <v>50</v>
      </c>
      <c r="Q3347" s="10" t="s">
        <v>8315</v>
      </c>
      <c r="R3347" t="s">
        <v>8316</v>
      </c>
      <c r="S3347">
        <f>YEAR(T3347)</f>
        <v>2015</v>
      </c>
      <c r="T3347" s="14">
        <f>(((J3347/60)/60)/24)+DATE(1970,1,1)</f>
        <v>42053.106111111112</v>
      </c>
      <c r="U3347" s="14">
        <f>(((I3347/60)/60)/24)+DATE(1970,1,1)</f>
        <v>42112.025694444441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 0)</f>
        <v>91.67</v>
      </c>
      <c r="Q3348" s="10" t="s">
        <v>8315</v>
      </c>
      <c r="R3348" t="s">
        <v>8316</v>
      </c>
      <c r="S3348">
        <f>YEAR(T3348)</f>
        <v>2015</v>
      </c>
      <c r="T3348" s="14">
        <f>(((J3348/60)/60)/24)+DATE(1970,1,1)</f>
        <v>42054.024421296301</v>
      </c>
      <c r="U3348" s="14">
        <f>(((I3348/60)/60)/24)+DATE(1970,1,1)</f>
        <v>42061.024421296301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 0)</f>
        <v>108.59</v>
      </c>
      <c r="Q3349" s="10" t="s">
        <v>8315</v>
      </c>
      <c r="R3349" t="s">
        <v>8316</v>
      </c>
      <c r="S3349">
        <f>YEAR(T3349)</f>
        <v>2016</v>
      </c>
      <c r="T3349" s="14">
        <f>(((J3349/60)/60)/24)+DATE(1970,1,1)</f>
        <v>42484.551550925928</v>
      </c>
      <c r="U3349" s="14">
        <f>(((I3349/60)/60)/24)+DATE(1970,1,1)</f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 0)</f>
        <v>69.819999999999993</v>
      </c>
      <c r="Q3350" s="10" t="s">
        <v>8315</v>
      </c>
      <c r="R3350" t="s">
        <v>8316</v>
      </c>
      <c r="S3350">
        <f>YEAR(T3350)</f>
        <v>2016</v>
      </c>
      <c r="T3350" s="14">
        <f>(((J3350/60)/60)/24)+DATE(1970,1,1)</f>
        <v>42466.558796296296</v>
      </c>
      <c r="U3350" s="14">
        <f>(((I3350/60)/60)/24)+DATE(1970,1,1)</f>
        <v>42490.165972222225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 0)</f>
        <v>109.57</v>
      </c>
      <c r="Q3351" s="10" t="s">
        <v>8315</v>
      </c>
      <c r="R3351" t="s">
        <v>8316</v>
      </c>
      <c r="S3351">
        <f>YEAR(T3351)</f>
        <v>2016</v>
      </c>
      <c r="T3351" s="14">
        <f>(((J3351/60)/60)/24)+DATE(1970,1,1)</f>
        <v>42513.110787037032</v>
      </c>
      <c r="U3351" s="14">
        <f>(((I3351/60)/60)/24)+DATE(1970,1,1)</f>
        <v>42534.708333333328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 0)</f>
        <v>71.67</v>
      </c>
      <c r="Q3352" s="10" t="s">
        <v>8315</v>
      </c>
      <c r="R3352" t="s">
        <v>8316</v>
      </c>
      <c r="S3352">
        <f>YEAR(T3352)</f>
        <v>2015</v>
      </c>
      <c r="T3352" s="14">
        <f>(((J3352/60)/60)/24)+DATE(1970,1,1)</f>
        <v>42302.701516203699</v>
      </c>
      <c r="U3352" s="14">
        <f>(((I3352/60)/60)/24)+DATE(1970,1,1)</f>
        <v>42337.958333333328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 0)</f>
        <v>93.61</v>
      </c>
      <c r="Q3353" s="10" t="s">
        <v>8315</v>
      </c>
      <c r="R3353" t="s">
        <v>8316</v>
      </c>
      <c r="S3353">
        <f>YEAR(T3353)</f>
        <v>2014</v>
      </c>
      <c r="T3353" s="14">
        <f>(((J3353/60)/60)/24)+DATE(1970,1,1)</f>
        <v>41806.395428240743</v>
      </c>
      <c r="U3353" s="14">
        <f>(((I3353/60)/60)/24)+DATE(1970,1,1)</f>
        <v>41843.458333333336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 0)</f>
        <v>76.8</v>
      </c>
      <c r="Q3354" s="10" t="s">
        <v>8315</v>
      </c>
      <c r="R3354" t="s">
        <v>8316</v>
      </c>
      <c r="S3354">
        <f>YEAR(T3354)</f>
        <v>2016</v>
      </c>
      <c r="T3354" s="14">
        <f>(((J3354/60)/60)/24)+DATE(1970,1,1)</f>
        <v>42495.992800925931</v>
      </c>
      <c r="U3354" s="14">
        <f>(((I3354/60)/60)/24)+DATE(1970,1,1)</f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 0)</f>
        <v>35.799999999999997</v>
      </c>
      <c r="Q3355" s="10" t="s">
        <v>8315</v>
      </c>
      <c r="R3355" t="s">
        <v>8316</v>
      </c>
      <c r="S3355">
        <f>YEAR(T3355)</f>
        <v>2016</v>
      </c>
      <c r="T3355" s="14">
        <f>(((J3355/60)/60)/24)+DATE(1970,1,1)</f>
        <v>42479.432291666672</v>
      </c>
      <c r="U3355" s="14">
        <f>(((I3355/60)/60)/24)+DATE(1970,1,1)</f>
        <v>42492.958333333328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 0)</f>
        <v>55.6</v>
      </c>
      <c r="Q3356" s="10" t="s">
        <v>8315</v>
      </c>
      <c r="R3356" t="s">
        <v>8316</v>
      </c>
      <c r="S3356">
        <f>YEAR(T3356)</f>
        <v>2015</v>
      </c>
      <c r="T3356" s="14">
        <f>(((J3356/60)/60)/24)+DATE(1970,1,1)</f>
        <v>42270.7269212963</v>
      </c>
      <c r="U3356" s="14">
        <f>(((I3356/60)/60)/24)+DATE(1970,1,1)</f>
        <v>42306.167361111111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 0)</f>
        <v>147.33000000000001</v>
      </c>
      <c r="Q3357" s="10" t="s">
        <v>8315</v>
      </c>
      <c r="R3357" t="s">
        <v>8316</v>
      </c>
      <c r="S3357">
        <f>YEAR(T3357)</f>
        <v>2016</v>
      </c>
      <c r="T3357" s="14">
        <f>(((J3357/60)/60)/24)+DATE(1970,1,1)</f>
        <v>42489.619525462964</v>
      </c>
      <c r="U3357" s="14">
        <f>(((I3357/60)/60)/24)+DATE(1970,1,1)</f>
        <v>42500.470138888893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 0)</f>
        <v>56.33</v>
      </c>
      <c r="Q3358" s="10" t="s">
        <v>8315</v>
      </c>
      <c r="R3358" t="s">
        <v>8316</v>
      </c>
      <c r="S3358">
        <f>YEAR(T3358)</f>
        <v>2016</v>
      </c>
      <c r="T3358" s="14">
        <f>(((J3358/60)/60)/24)+DATE(1970,1,1)</f>
        <v>42536.815648148149</v>
      </c>
      <c r="U3358" s="14">
        <f>(((I3358/60)/60)/24)+DATE(1970,1,1)</f>
        <v>42566.815648148149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 0)</f>
        <v>96.19</v>
      </c>
      <c r="Q3359" s="10" t="s">
        <v>8315</v>
      </c>
      <c r="R3359" t="s">
        <v>8316</v>
      </c>
      <c r="S3359">
        <f>YEAR(T3359)</f>
        <v>2014</v>
      </c>
      <c r="T3359" s="14">
        <f>(((J3359/60)/60)/24)+DATE(1970,1,1)</f>
        <v>41822.417939814812</v>
      </c>
      <c r="U3359" s="14">
        <f>(((I3359/60)/60)/24)+DATE(1970,1,1)</f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 0)</f>
        <v>63.57</v>
      </c>
      <c r="Q3360" s="10" t="s">
        <v>8315</v>
      </c>
      <c r="R3360" t="s">
        <v>8316</v>
      </c>
      <c r="S3360">
        <f>YEAR(T3360)</f>
        <v>2014</v>
      </c>
      <c r="T3360" s="14">
        <f>(((J3360/60)/60)/24)+DATE(1970,1,1)</f>
        <v>41932.311099537037</v>
      </c>
      <c r="U3360" s="14">
        <f>(((I3360/60)/60)/24)+DATE(1970,1,1)</f>
        <v>41962.352766203709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 0)</f>
        <v>184.78</v>
      </c>
      <c r="Q3361" s="10" t="s">
        <v>8315</v>
      </c>
      <c r="R3361" t="s">
        <v>8316</v>
      </c>
      <c r="S3361">
        <f>YEAR(T3361)</f>
        <v>2017</v>
      </c>
      <c r="T3361" s="14">
        <f>(((J3361/60)/60)/24)+DATE(1970,1,1)</f>
        <v>42746.057106481487</v>
      </c>
      <c r="U3361" s="14">
        <f>(((I3361/60)/60)/24)+DATE(1970,1,1)</f>
        <v>42791.057106481487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 0)</f>
        <v>126.72</v>
      </c>
      <c r="Q3362" s="10" t="s">
        <v>8315</v>
      </c>
      <c r="R3362" t="s">
        <v>8316</v>
      </c>
      <c r="S3362">
        <f>YEAR(T3362)</f>
        <v>2016</v>
      </c>
      <c r="T3362" s="14">
        <f>(((J3362/60)/60)/24)+DATE(1970,1,1)</f>
        <v>42697.082673611112</v>
      </c>
      <c r="U3362" s="14">
        <f>(((I3362/60)/60)/24)+DATE(1970,1,1)</f>
        <v>42718.665972222225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 0)</f>
        <v>83.43</v>
      </c>
      <c r="Q3363" s="10" t="s">
        <v>8315</v>
      </c>
      <c r="R3363" t="s">
        <v>8316</v>
      </c>
      <c r="S3363">
        <f>YEAR(T3363)</f>
        <v>2014</v>
      </c>
      <c r="T3363" s="14">
        <f>(((J3363/60)/60)/24)+DATE(1970,1,1)</f>
        <v>41866.025347222225</v>
      </c>
      <c r="U3363" s="14">
        <f>(((I3363/60)/60)/24)+DATE(1970,1,1)</f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 0)</f>
        <v>54.5</v>
      </c>
      <c r="Q3364" s="10" t="s">
        <v>8315</v>
      </c>
      <c r="R3364" t="s">
        <v>8316</v>
      </c>
      <c r="S3364">
        <f>YEAR(T3364)</f>
        <v>2015</v>
      </c>
      <c r="T3364" s="14">
        <f>(((J3364/60)/60)/24)+DATE(1970,1,1)</f>
        <v>42056.091631944444</v>
      </c>
      <c r="U3364" s="14">
        <f>(((I3364/60)/60)/24)+DATE(1970,1,1)</f>
        <v>42070.204861111109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 0)</f>
        <v>302.31</v>
      </c>
      <c r="Q3365" s="10" t="s">
        <v>8315</v>
      </c>
      <c r="R3365" t="s">
        <v>8316</v>
      </c>
      <c r="S3365">
        <f>YEAR(T3365)</f>
        <v>2014</v>
      </c>
      <c r="T3365" s="14">
        <f>(((J3365/60)/60)/24)+DATE(1970,1,1)</f>
        <v>41851.771354166667</v>
      </c>
      <c r="U3365" s="14">
        <f>(((I3365/60)/60)/24)+DATE(1970,1,1)</f>
        <v>41870.666666666664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 0)</f>
        <v>44.14</v>
      </c>
      <c r="Q3366" s="10" t="s">
        <v>8315</v>
      </c>
      <c r="R3366" t="s">
        <v>8316</v>
      </c>
      <c r="S3366">
        <f>YEAR(T3366)</f>
        <v>2016</v>
      </c>
      <c r="T3366" s="14">
        <f>(((J3366/60)/60)/24)+DATE(1970,1,1)</f>
        <v>42422.977418981478</v>
      </c>
      <c r="U3366" s="14">
        <f>(((I3366/60)/60)/24)+DATE(1970,1,1)</f>
        <v>42444.875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 0)</f>
        <v>866.67</v>
      </c>
      <c r="Q3367" s="10" t="s">
        <v>8315</v>
      </c>
      <c r="R3367" t="s">
        <v>8316</v>
      </c>
      <c r="S3367">
        <f>YEAR(T3367)</f>
        <v>2015</v>
      </c>
      <c r="T3367" s="14">
        <f>(((J3367/60)/60)/24)+DATE(1970,1,1)</f>
        <v>42321.101759259262</v>
      </c>
      <c r="U3367" s="14">
        <f>(((I3367/60)/60)/24)+DATE(1970,1,1)</f>
        <v>42351.101759259262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 0)</f>
        <v>61.39</v>
      </c>
      <c r="Q3368" s="10" t="s">
        <v>8315</v>
      </c>
      <c r="R3368" t="s">
        <v>8316</v>
      </c>
      <c r="S3368">
        <f>YEAR(T3368)</f>
        <v>2015</v>
      </c>
      <c r="T3368" s="14">
        <f>(((J3368/60)/60)/24)+DATE(1970,1,1)</f>
        <v>42107.067557870367</v>
      </c>
      <c r="U3368" s="14">
        <f>(((I3368/60)/60)/24)+DATE(1970,1,1)</f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 0)</f>
        <v>29.67</v>
      </c>
      <c r="Q3369" s="10" t="s">
        <v>8315</v>
      </c>
      <c r="R3369" t="s">
        <v>8316</v>
      </c>
      <c r="S3369">
        <f>YEAR(T3369)</f>
        <v>2015</v>
      </c>
      <c r="T3369" s="14">
        <f>(((J3369/60)/60)/24)+DATE(1970,1,1)</f>
        <v>42192.933958333335</v>
      </c>
      <c r="U3369" s="14">
        <f>(((I3369/60)/60)/24)+DATE(1970,1,1)</f>
        <v>42217.933958333335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 0)</f>
        <v>45.48</v>
      </c>
      <c r="Q3370" s="10" t="s">
        <v>8315</v>
      </c>
      <c r="R3370" t="s">
        <v>8316</v>
      </c>
      <c r="S3370">
        <f>YEAR(T3370)</f>
        <v>2014</v>
      </c>
      <c r="T3370" s="14">
        <f>(((J3370/60)/60)/24)+DATE(1970,1,1)</f>
        <v>41969.199756944443</v>
      </c>
      <c r="U3370" s="14">
        <f>(((I3370/60)/60)/24)+DATE(1970,1,1)</f>
        <v>42005.208333333328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 0)</f>
        <v>96.2</v>
      </c>
      <c r="Q3371" s="10" t="s">
        <v>8315</v>
      </c>
      <c r="R3371" t="s">
        <v>8316</v>
      </c>
      <c r="S3371">
        <f>YEAR(T3371)</f>
        <v>2016</v>
      </c>
      <c r="T3371" s="14">
        <f>(((J3371/60)/60)/24)+DATE(1970,1,1)</f>
        <v>42690.041435185187</v>
      </c>
      <c r="U3371" s="14">
        <f>(((I3371/60)/60)/24)+DATE(1970,1,1)</f>
        <v>42750.041435185187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 0)</f>
        <v>67.92</v>
      </c>
      <c r="Q3372" s="10" t="s">
        <v>8315</v>
      </c>
      <c r="R3372" t="s">
        <v>8316</v>
      </c>
      <c r="S3372">
        <f>YEAR(T3372)</f>
        <v>2016</v>
      </c>
      <c r="T3372" s="14">
        <f>(((J3372/60)/60)/24)+DATE(1970,1,1)</f>
        <v>42690.334317129629</v>
      </c>
      <c r="U3372" s="14">
        <f>(((I3372/60)/60)/24)+DATE(1970,1,1)</f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 0)</f>
        <v>30.78</v>
      </c>
      <c r="Q3373" s="10" t="s">
        <v>8315</v>
      </c>
      <c r="R3373" t="s">
        <v>8316</v>
      </c>
      <c r="S3373">
        <f>YEAR(T3373)</f>
        <v>2015</v>
      </c>
      <c r="T3373" s="14">
        <f>(((J3373/60)/60)/24)+DATE(1970,1,1)</f>
        <v>42312.874594907407</v>
      </c>
      <c r="U3373" s="14">
        <f>(((I3373/60)/60)/24)+DATE(1970,1,1)</f>
        <v>42340.874594907407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 0)</f>
        <v>38.33</v>
      </c>
      <c r="Q3374" s="10" t="s">
        <v>8315</v>
      </c>
      <c r="R3374" t="s">
        <v>8316</v>
      </c>
      <c r="S3374">
        <f>YEAR(T3374)</f>
        <v>2014</v>
      </c>
      <c r="T3374" s="14">
        <f>(((J3374/60)/60)/24)+DATE(1970,1,1)</f>
        <v>41855.548101851848</v>
      </c>
      <c r="U3374" s="14">
        <f>(((I3374/60)/60)/24)+DATE(1970,1,1)</f>
        <v>41876.207638888889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 0)</f>
        <v>66.83</v>
      </c>
      <c r="Q3375" s="10" t="s">
        <v>8315</v>
      </c>
      <c r="R3375" t="s">
        <v>8316</v>
      </c>
      <c r="S3375">
        <f>YEAR(T3375)</f>
        <v>2015</v>
      </c>
      <c r="T3375" s="14">
        <f>(((J3375/60)/60)/24)+DATE(1970,1,1)</f>
        <v>42179.854629629626</v>
      </c>
      <c r="U3375" s="14">
        <f>(((I3375/60)/60)/24)+DATE(1970,1,1)</f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 0)</f>
        <v>71.73</v>
      </c>
      <c r="Q3376" s="10" t="s">
        <v>8315</v>
      </c>
      <c r="R3376" t="s">
        <v>8316</v>
      </c>
      <c r="S3376">
        <f>YEAR(T3376)</f>
        <v>2015</v>
      </c>
      <c r="T3376" s="14">
        <f>(((J3376/60)/60)/24)+DATE(1970,1,1)</f>
        <v>42275.731666666667</v>
      </c>
      <c r="U3376" s="14">
        <f>(((I3376/60)/60)/24)+DATE(1970,1,1)</f>
        <v>42305.731666666667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 0)</f>
        <v>176.47</v>
      </c>
      <c r="Q3377" s="10" t="s">
        <v>8315</v>
      </c>
      <c r="R3377" t="s">
        <v>8316</v>
      </c>
      <c r="S3377">
        <f>YEAR(T3377)</f>
        <v>2014</v>
      </c>
      <c r="T3377" s="14">
        <f>(((J3377/60)/60)/24)+DATE(1970,1,1)</f>
        <v>41765.610798611109</v>
      </c>
      <c r="U3377" s="14">
        <f>(((I3377/60)/60)/24)+DATE(1970,1,1)</f>
        <v>41777.610798611109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 0)</f>
        <v>421.11</v>
      </c>
      <c r="Q3378" s="10" t="s">
        <v>8315</v>
      </c>
      <c r="R3378" t="s">
        <v>8316</v>
      </c>
      <c r="S3378">
        <f>YEAR(T3378)</f>
        <v>2015</v>
      </c>
      <c r="T3378" s="14">
        <f>(((J3378/60)/60)/24)+DATE(1970,1,1)</f>
        <v>42059.701319444444</v>
      </c>
      <c r="U3378" s="14">
        <f>(((I3378/60)/60)/24)+DATE(1970,1,1)</f>
        <v>42119.659652777773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 0)</f>
        <v>104.99</v>
      </c>
      <c r="Q3379" s="10" t="s">
        <v>8315</v>
      </c>
      <c r="R3379" t="s">
        <v>8316</v>
      </c>
      <c r="S3379">
        <f>YEAR(T3379)</f>
        <v>2015</v>
      </c>
      <c r="T3379" s="14">
        <f>(((J3379/60)/60)/24)+DATE(1970,1,1)</f>
        <v>42053.732627314821</v>
      </c>
      <c r="U3379" s="14">
        <f>(((I3379/60)/60)/24)+DATE(1970,1,1)</f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 0)</f>
        <v>28.19</v>
      </c>
      <c r="Q3380" s="10" t="s">
        <v>8315</v>
      </c>
      <c r="R3380" t="s">
        <v>8316</v>
      </c>
      <c r="S3380">
        <f>YEAR(T3380)</f>
        <v>2014</v>
      </c>
      <c r="T3380" s="14">
        <f>(((J3380/60)/60)/24)+DATE(1970,1,1)</f>
        <v>41858.355393518519</v>
      </c>
      <c r="U3380" s="14">
        <f>(((I3380/60)/60)/24)+DATE(1970,1,1)</f>
        <v>41882.547222222223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 0)</f>
        <v>54.55</v>
      </c>
      <c r="Q3381" s="10" t="s">
        <v>8315</v>
      </c>
      <c r="R3381" t="s">
        <v>8316</v>
      </c>
      <c r="S3381">
        <f>YEAR(T3381)</f>
        <v>2015</v>
      </c>
      <c r="T3381" s="14">
        <f>(((J3381/60)/60)/24)+DATE(1970,1,1)</f>
        <v>42225.513888888891</v>
      </c>
      <c r="U3381" s="14">
        <f>(((I3381/60)/60)/24)+DATE(1970,1,1)</f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 0)</f>
        <v>111.89</v>
      </c>
      <c r="Q3382" s="10" t="s">
        <v>8315</v>
      </c>
      <c r="R3382" t="s">
        <v>8316</v>
      </c>
      <c r="S3382">
        <f>YEAR(T3382)</f>
        <v>2014</v>
      </c>
      <c r="T3382" s="14">
        <f>(((J3382/60)/60)/24)+DATE(1970,1,1)</f>
        <v>41937.95344907407</v>
      </c>
      <c r="U3382" s="14">
        <f>(((I3382/60)/60)/24)+DATE(1970,1,1)</f>
        <v>41972.995115740734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 0)</f>
        <v>85.21</v>
      </c>
      <c r="Q3383" s="10" t="s">
        <v>8315</v>
      </c>
      <c r="R3383" t="s">
        <v>8316</v>
      </c>
      <c r="S3383">
        <f>YEAR(T3383)</f>
        <v>2015</v>
      </c>
      <c r="T3383" s="14">
        <f>(((J3383/60)/60)/24)+DATE(1970,1,1)</f>
        <v>42044.184988425928</v>
      </c>
      <c r="U3383" s="14">
        <f>(((I3383/60)/60)/24)+DATE(1970,1,1)</f>
        <v>42074.143321759257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 0)</f>
        <v>76.650000000000006</v>
      </c>
      <c r="Q3384" s="10" t="s">
        <v>8315</v>
      </c>
      <c r="R3384" t="s">
        <v>8316</v>
      </c>
      <c r="S3384">
        <f>YEAR(T3384)</f>
        <v>2016</v>
      </c>
      <c r="T3384" s="14">
        <f>(((J3384/60)/60)/24)+DATE(1970,1,1)</f>
        <v>42559.431203703702</v>
      </c>
      <c r="U3384" s="14">
        <f>(((I3384/60)/60)/24)+DATE(1970,1,1)</f>
        <v>42583.957638888889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 0)</f>
        <v>65.17</v>
      </c>
      <c r="Q3385" s="10" t="s">
        <v>8315</v>
      </c>
      <c r="R3385" t="s">
        <v>8316</v>
      </c>
      <c r="S3385">
        <f>YEAR(T3385)</f>
        <v>2016</v>
      </c>
      <c r="T3385" s="14">
        <f>(((J3385/60)/60)/24)+DATE(1970,1,1)</f>
        <v>42524.782638888893</v>
      </c>
      <c r="U3385" s="14">
        <f>(((I3385/60)/60)/24)+DATE(1970,1,1)</f>
        <v>42544.782638888893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 0)</f>
        <v>93.76</v>
      </c>
      <c r="Q3386" s="10" t="s">
        <v>8315</v>
      </c>
      <c r="R3386" t="s">
        <v>8316</v>
      </c>
      <c r="S3386">
        <f>YEAR(T3386)</f>
        <v>2015</v>
      </c>
      <c r="T3386" s="14">
        <f>(((J3386/60)/60)/24)+DATE(1970,1,1)</f>
        <v>42292.087592592594</v>
      </c>
      <c r="U3386" s="14">
        <f>(((I3386/60)/60)/24)+DATE(1970,1,1)</f>
        <v>42329.125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 0)</f>
        <v>133.33000000000001</v>
      </c>
      <c r="Q3387" s="10" t="s">
        <v>8315</v>
      </c>
      <c r="R3387" t="s">
        <v>8316</v>
      </c>
      <c r="S3387">
        <f>YEAR(T3387)</f>
        <v>2014</v>
      </c>
      <c r="T3387" s="14">
        <f>(((J3387/60)/60)/24)+DATE(1970,1,1)</f>
        <v>41953.8675</v>
      </c>
      <c r="U3387" s="14">
        <f>(((I3387/60)/60)/24)+DATE(1970,1,1)</f>
        <v>41983.8675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 0)</f>
        <v>51.22</v>
      </c>
      <c r="Q3388" s="10" t="s">
        <v>8315</v>
      </c>
      <c r="R3388" t="s">
        <v>8316</v>
      </c>
      <c r="S3388">
        <f>YEAR(T3388)</f>
        <v>2014</v>
      </c>
      <c r="T3388" s="14">
        <f>(((J3388/60)/60)/24)+DATE(1970,1,1)</f>
        <v>41946.644745370373</v>
      </c>
      <c r="U3388" s="14">
        <f>(((I3388/60)/60)/24)+DATE(1970,1,1)</f>
        <v>41976.644745370373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 0)</f>
        <v>100.17</v>
      </c>
      <c r="Q3389" s="10" t="s">
        <v>8315</v>
      </c>
      <c r="R3389" t="s">
        <v>8316</v>
      </c>
      <c r="S3389">
        <f>YEAR(T3389)</f>
        <v>2014</v>
      </c>
      <c r="T3389" s="14">
        <f>(((J3389/60)/60)/24)+DATE(1970,1,1)</f>
        <v>41947.762592592589</v>
      </c>
      <c r="U3389" s="14">
        <f>(((I3389/60)/60)/24)+DATE(1970,1,1)</f>
        <v>41987.762592592597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 0)</f>
        <v>34.6</v>
      </c>
      <c r="Q3390" s="10" t="s">
        <v>8315</v>
      </c>
      <c r="R3390" t="s">
        <v>8316</v>
      </c>
      <c r="S3390">
        <f>YEAR(T3390)</f>
        <v>2015</v>
      </c>
      <c r="T3390" s="14">
        <f>(((J3390/60)/60)/24)+DATE(1970,1,1)</f>
        <v>42143.461122685185</v>
      </c>
      <c r="U3390" s="14">
        <f>(((I3390/60)/60)/24)+DATE(1970,1,1)</f>
        <v>42173.461122685185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 0)</f>
        <v>184.68</v>
      </c>
      <c r="Q3391" s="10" t="s">
        <v>8315</v>
      </c>
      <c r="R3391" t="s">
        <v>8316</v>
      </c>
      <c r="S3391">
        <f>YEAR(T3391)</f>
        <v>2016</v>
      </c>
      <c r="T3391" s="14">
        <f>(((J3391/60)/60)/24)+DATE(1970,1,1)</f>
        <v>42494.563449074078</v>
      </c>
      <c r="U3391" s="14">
        <f>(((I3391/60)/60)/24)+DATE(1970,1,1)</f>
        <v>42524.563449074078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 0)</f>
        <v>69.819999999999993</v>
      </c>
      <c r="Q3392" s="10" t="s">
        <v>8315</v>
      </c>
      <c r="R3392" t="s">
        <v>8316</v>
      </c>
      <c r="S3392">
        <f>YEAR(T3392)</f>
        <v>2014</v>
      </c>
      <c r="T3392" s="14">
        <f>(((J3392/60)/60)/24)+DATE(1970,1,1)</f>
        <v>41815.774826388886</v>
      </c>
      <c r="U3392" s="14">
        <f>(((I3392/60)/60)/24)+DATE(1970,1,1)</f>
        <v>41830.774826388886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 0)</f>
        <v>61.94</v>
      </c>
      <c r="Q3393" s="10" t="s">
        <v>8315</v>
      </c>
      <c r="R3393" t="s">
        <v>8316</v>
      </c>
      <c r="S3393">
        <f>YEAR(T3393)</f>
        <v>2014</v>
      </c>
      <c r="T3393" s="14">
        <f>(((J3393/60)/60)/24)+DATE(1970,1,1)</f>
        <v>41830.545694444445</v>
      </c>
      <c r="U3393" s="14">
        <f>(((I3393/60)/60)/24)+DATE(1970,1,1)</f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 0)</f>
        <v>41.67</v>
      </c>
      <c r="Q3394" s="10" t="s">
        <v>8315</v>
      </c>
      <c r="R3394" t="s">
        <v>8316</v>
      </c>
      <c r="S3394">
        <f>YEAR(T3394)</f>
        <v>2016</v>
      </c>
      <c r="T3394" s="14">
        <f>(((J3394/60)/60)/24)+DATE(1970,1,1)</f>
        <v>42446.845543981486</v>
      </c>
      <c r="U3394" s="14">
        <f>(((I3394/60)/60)/24)+DATE(1970,1,1)</f>
        <v>42496.845543981486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 0)</f>
        <v>36.07</v>
      </c>
      <c r="Q3395" s="10" t="s">
        <v>8315</v>
      </c>
      <c r="R3395" t="s">
        <v>8316</v>
      </c>
      <c r="S3395">
        <f>YEAR(T3395)</f>
        <v>2014</v>
      </c>
      <c r="T3395" s="14">
        <f>(((J3395/60)/60)/24)+DATE(1970,1,1)</f>
        <v>41923.921643518523</v>
      </c>
      <c r="U3395" s="14">
        <f>(((I3395/60)/60)/24)+DATE(1970,1,1)</f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 0)</f>
        <v>29</v>
      </c>
      <c r="Q3396" s="10" t="s">
        <v>8315</v>
      </c>
      <c r="R3396" t="s">
        <v>8316</v>
      </c>
      <c r="S3396">
        <f>YEAR(T3396)</f>
        <v>2014</v>
      </c>
      <c r="T3396" s="14">
        <f>(((J3396/60)/60)/24)+DATE(1970,1,1)</f>
        <v>41817.59542824074</v>
      </c>
      <c r="U3396" s="14">
        <f>(((I3396/60)/60)/24)+DATE(1970,1,1)</f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 0)</f>
        <v>24.21</v>
      </c>
      <c r="Q3397" s="10" t="s">
        <v>8315</v>
      </c>
      <c r="R3397" t="s">
        <v>8316</v>
      </c>
      <c r="S3397">
        <f>YEAR(T3397)</f>
        <v>2015</v>
      </c>
      <c r="T3397" s="14">
        <f>(((J3397/60)/60)/24)+DATE(1970,1,1)</f>
        <v>42140.712314814817</v>
      </c>
      <c r="U3397" s="14">
        <f>(((I3397/60)/60)/24)+DATE(1970,1,1)</f>
        <v>42154.756944444445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 0)</f>
        <v>55.89</v>
      </c>
      <c r="Q3398" s="10" t="s">
        <v>8315</v>
      </c>
      <c r="R3398" t="s">
        <v>8316</v>
      </c>
      <c r="S3398">
        <f>YEAR(T3398)</f>
        <v>2014</v>
      </c>
      <c r="T3398" s="14">
        <f>(((J3398/60)/60)/24)+DATE(1970,1,1)</f>
        <v>41764.44663194444</v>
      </c>
      <c r="U3398" s="14">
        <f>(((I3398/60)/60)/24)+DATE(1970,1,1)</f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 0)</f>
        <v>11.67</v>
      </c>
      <c r="Q3399" s="10" t="s">
        <v>8315</v>
      </c>
      <c r="R3399" t="s">
        <v>8316</v>
      </c>
      <c r="S3399">
        <f>YEAR(T3399)</f>
        <v>2016</v>
      </c>
      <c r="T3399" s="14">
        <f>(((J3399/60)/60)/24)+DATE(1970,1,1)</f>
        <v>42378.478344907402</v>
      </c>
      <c r="U3399" s="14">
        <f>(((I3399/60)/60)/24)+DATE(1970,1,1)</f>
        <v>42418.916666666672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 0)</f>
        <v>68.349999999999994</v>
      </c>
      <c r="Q3400" s="10" t="s">
        <v>8315</v>
      </c>
      <c r="R3400" t="s">
        <v>8316</v>
      </c>
      <c r="S3400">
        <f>YEAR(T3400)</f>
        <v>2014</v>
      </c>
      <c r="T3400" s="14">
        <f>(((J3400/60)/60)/24)+DATE(1970,1,1)</f>
        <v>41941.75203703704</v>
      </c>
      <c r="U3400" s="14">
        <f>(((I3400/60)/60)/24)+DATE(1970,1,1)</f>
        <v>41964.708333333328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 0)</f>
        <v>27.07</v>
      </c>
      <c r="Q3401" s="10" t="s">
        <v>8315</v>
      </c>
      <c r="R3401" t="s">
        <v>8316</v>
      </c>
      <c r="S3401">
        <f>YEAR(T3401)</f>
        <v>2015</v>
      </c>
      <c r="T3401" s="14">
        <f>(((J3401/60)/60)/24)+DATE(1970,1,1)</f>
        <v>42026.920428240745</v>
      </c>
      <c r="U3401" s="14">
        <f>(((I3401/60)/60)/24)+DATE(1970,1,1)</f>
        <v>42056.920428240745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 0)</f>
        <v>118.13</v>
      </c>
      <c r="Q3402" s="10" t="s">
        <v>8315</v>
      </c>
      <c r="R3402" t="s">
        <v>8316</v>
      </c>
      <c r="S3402">
        <f>YEAR(T3402)</f>
        <v>2014</v>
      </c>
      <c r="T3402" s="14">
        <f>(((J3402/60)/60)/24)+DATE(1970,1,1)</f>
        <v>41834.953865740739</v>
      </c>
      <c r="U3402" s="14">
        <f>(((I3402/60)/60)/24)+DATE(1970,1,1)</f>
        <v>41879.953865740739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 0)</f>
        <v>44.76</v>
      </c>
      <c r="Q3403" s="10" t="s">
        <v>8315</v>
      </c>
      <c r="R3403" t="s">
        <v>8316</v>
      </c>
      <c r="S3403">
        <f>YEAR(T3403)</f>
        <v>2015</v>
      </c>
      <c r="T3403" s="14">
        <f>(((J3403/60)/60)/24)+DATE(1970,1,1)</f>
        <v>42193.723912037036</v>
      </c>
      <c r="U3403" s="14">
        <f>(((I3403/60)/60)/24)+DATE(1970,1,1)</f>
        <v>42223.723912037036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 0)</f>
        <v>99.79</v>
      </c>
      <c r="Q3404" s="10" t="s">
        <v>8315</v>
      </c>
      <c r="R3404" t="s">
        <v>8316</v>
      </c>
      <c r="S3404">
        <f>YEAR(T3404)</f>
        <v>2015</v>
      </c>
      <c r="T3404" s="14">
        <f>(((J3404/60)/60)/24)+DATE(1970,1,1)</f>
        <v>42290.61855324074</v>
      </c>
      <c r="U3404" s="14">
        <f>(((I3404/60)/60)/24)+DATE(1970,1,1)</f>
        <v>42320.104861111111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 0)</f>
        <v>117.65</v>
      </c>
      <c r="Q3405" s="10" t="s">
        <v>8315</v>
      </c>
      <c r="R3405" t="s">
        <v>8316</v>
      </c>
      <c r="S3405">
        <f>YEAR(T3405)</f>
        <v>2015</v>
      </c>
      <c r="T3405" s="14">
        <f>(((J3405/60)/60)/24)+DATE(1970,1,1)</f>
        <v>42150.462083333332</v>
      </c>
      <c r="U3405" s="14">
        <f>(((I3405/60)/60)/24)+DATE(1970,1,1)</f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 0)</f>
        <v>203.33</v>
      </c>
      <c r="Q3406" s="10" t="s">
        <v>8315</v>
      </c>
      <c r="R3406" t="s">
        <v>8316</v>
      </c>
      <c r="S3406">
        <f>YEAR(T3406)</f>
        <v>2015</v>
      </c>
      <c r="T3406" s="14">
        <f>(((J3406/60)/60)/24)+DATE(1970,1,1)</f>
        <v>42152.503495370373</v>
      </c>
      <c r="U3406" s="14">
        <f>(((I3406/60)/60)/24)+DATE(1970,1,1)</f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 0)</f>
        <v>28.32</v>
      </c>
      <c r="Q3407" s="10" t="s">
        <v>8315</v>
      </c>
      <c r="R3407" t="s">
        <v>8316</v>
      </c>
      <c r="S3407">
        <f>YEAR(T3407)</f>
        <v>2016</v>
      </c>
      <c r="T3407" s="14">
        <f>(((J3407/60)/60)/24)+DATE(1970,1,1)</f>
        <v>42410.017199074078</v>
      </c>
      <c r="U3407" s="14">
        <f>(((I3407/60)/60)/24)+DATE(1970,1,1)</f>
        <v>42430.999305555553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 0)</f>
        <v>110.23</v>
      </c>
      <c r="Q3408" s="10" t="s">
        <v>8315</v>
      </c>
      <c r="R3408" t="s">
        <v>8316</v>
      </c>
      <c r="S3408">
        <f>YEAR(T3408)</f>
        <v>2014</v>
      </c>
      <c r="T3408" s="14">
        <f>(((J3408/60)/60)/24)+DATE(1970,1,1)</f>
        <v>41791.492777777778</v>
      </c>
      <c r="U3408" s="14">
        <f>(((I3408/60)/60)/24)+DATE(1970,1,1)</f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 0)</f>
        <v>31.97</v>
      </c>
      <c r="Q3409" s="10" t="s">
        <v>8315</v>
      </c>
      <c r="R3409" t="s">
        <v>8316</v>
      </c>
      <c r="S3409">
        <f>YEAR(T3409)</f>
        <v>2014</v>
      </c>
      <c r="T3409" s="14">
        <f>(((J3409/60)/60)/24)+DATE(1970,1,1)</f>
        <v>41796.422326388885</v>
      </c>
      <c r="U3409" s="14">
        <f>(((I3409/60)/60)/24)+DATE(1970,1,1)</f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 0)</f>
        <v>58.61</v>
      </c>
      <c r="Q3410" s="10" t="s">
        <v>8315</v>
      </c>
      <c r="R3410" t="s">
        <v>8316</v>
      </c>
      <c r="S3410">
        <f>YEAR(T3410)</f>
        <v>2014</v>
      </c>
      <c r="T3410" s="14">
        <f>(((J3410/60)/60)/24)+DATE(1970,1,1)</f>
        <v>41808.991944444446</v>
      </c>
      <c r="U3410" s="14">
        <f>(((I3410/60)/60)/24)+DATE(1970,1,1)</f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 0)</f>
        <v>29.43</v>
      </c>
      <c r="Q3411" s="10" t="s">
        <v>8315</v>
      </c>
      <c r="R3411" t="s">
        <v>8316</v>
      </c>
      <c r="S3411">
        <f>YEAR(T3411)</f>
        <v>2016</v>
      </c>
      <c r="T3411" s="14">
        <f>(((J3411/60)/60)/24)+DATE(1970,1,1)</f>
        <v>42544.814328703709</v>
      </c>
      <c r="U3411" s="14">
        <f>(((I3411/60)/60)/24)+DATE(1970,1,1)</f>
        <v>42582.873611111107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 0)</f>
        <v>81.38</v>
      </c>
      <c r="Q3412" s="10" t="s">
        <v>8315</v>
      </c>
      <c r="R3412" t="s">
        <v>8316</v>
      </c>
      <c r="S3412">
        <f>YEAR(T3412)</f>
        <v>2016</v>
      </c>
      <c r="T3412" s="14">
        <f>(((J3412/60)/60)/24)+DATE(1970,1,1)</f>
        <v>42500.041550925926</v>
      </c>
      <c r="U3412" s="14">
        <f>(((I3412/60)/60)/24)+DATE(1970,1,1)</f>
        <v>42527.291666666672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 0)</f>
        <v>199.17</v>
      </c>
      <c r="Q3413" s="10" t="s">
        <v>8315</v>
      </c>
      <c r="R3413" t="s">
        <v>8316</v>
      </c>
      <c r="S3413">
        <f>YEAR(T3413)</f>
        <v>2015</v>
      </c>
      <c r="T3413" s="14">
        <f>(((J3413/60)/60)/24)+DATE(1970,1,1)</f>
        <v>42265.022824074069</v>
      </c>
      <c r="U3413" s="14">
        <f>(((I3413/60)/60)/24)+DATE(1970,1,1)</f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 0)</f>
        <v>115.38</v>
      </c>
      <c r="Q3414" s="10" t="s">
        <v>8315</v>
      </c>
      <c r="R3414" t="s">
        <v>8316</v>
      </c>
      <c r="S3414">
        <f>YEAR(T3414)</f>
        <v>2014</v>
      </c>
      <c r="T3414" s="14">
        <f>(((J3414/60)/60)/24)+DATE(1970,1,1)</f>
        <v>41879.959050925929</v>
      </c>
      <c r="U3414" s="14">
        <f>(((I3414/60)/60)/24)+DATE(1970,1,1)</f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 0)</f>
        <v>46.43</v>
      </c>
      <c r="Q3415" s="10" t="s">
        <v>8315</v>
      </c>
      <c r="R3415" t="s">
        <v>8316</v>
      </c>
      <c r="S3415">
        <f>YEAR(T3415)</f>
        <v>2015</v>
      </c>
      <c r="T3415" s="14">
        <f>(((J3415/60)/60)/24)+DATE(1970,1,1)</f>
        <v>42053.733078703706</v>
      </c>
      <c r="U3415" s="14">
        <f>(((I3415/60)/60)/24)+DATE(1970,1,1)</f>
        <v>42063.207638888889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 0)</f>
        <v>70.569999999999993</v>
      </c>
      <c r="Q3416" s="10" t="s">
        <v>8315</v>
      </c>
      <c r="R3416" t="s">
        <v>8316</v>
      </c>
      <c r="S3416">
        <f>YEAR(T3416)</f>
        <v>2016</v>
      </c>
      <c r="T3416" s="14">
        <f>(((J3416/60)/60)/24)+DATE(1970,1,1)</f>
        <v>42675.832465277781</v>
      </c>
      <c r="U3416" s="14">
        <f>(((I3416/60)/60)/24)+DATE(1970,1,1)</f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 0)</f>
        <v>22.22</v>
      </c>
      <c r="Q3417" s="10" t="s">
        <v>8315</v>
      </c>
      <c r="R3417" t="s">
        <v>8316</v>
      </c>
      <c r="S3417">
        <f>YEAR(T3417)</f>
        <v>2016</v>
      </c>
      <c r="T3417" s="14">
        <f>(((J3417/60)/60)/24)+DATE(1970,1,1)</f>
        <v>42467.144166666665</v>
      </c>
      <c r="U3417" s="14">
        <f>(((I3417/60)/60)/24)+DATE(1970,1,1)</f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 0)</f>
        <v>159.47</v>
      </c>
      <c r="Q3418" s="10" t="s">
        <v>8315</v>
      </c>
      <c r="R3418" t="s">
        <v>8316</v>
      </c>
      <c r="S3418">
        <f>YEAR(T3418)</f>
        <v>2015</v>
      </c>
      <c r="T3418" s="14">
        <f>(((J3418/60)/60)/24)+DATE(1970,1,1)</f>
        <v>42089.412557870368</v>
      </c>
      <c r="U3418" s="14">
        <f>(((I3418/60)/60)/24)+DATE(1970,1,1)</f>
        <v>42117.770833333328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 0)</f>
        <v>37.78</v>
      </c>
      <c r="Q3419" s="10" t="s">
        <v>8315</v>
      </c>
      <c r="R3419" t="s">
        <v>8316</v>
      </c>
      <c r="S3419">
        <f>YEAR(T3419)</f>
        <v>2014</v>
      </c>
      <c r="T3419" s="14">
        <f>(((J3419/60)/60)/24)+DATE(1970,1,1)</f>
        <v>41894.91375</v>
      </c>
      <c r="U3419" s="14">
        <f>(((I3419/60)/60)/24)+DATE(1970,1,1)</f>
        <v>41938.029861111114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 0)</f>
        <v>72.05</v>
      </c>
      <c r="Q3420" s="10" t="s">
        <v>8315</v>
      </c>
      <c r="R3420" t="s">
        <v>8316</v>
      </c>
      <c r="S3420">
        <f>YEAR(T3420)</f>
        <v>2014</v>
      </c>
      <c r="T3420" s="14">
        <f>(((J3420/60)/60)/24)+DATE(1970,1,1)</f>
        <v>41752.83457175926</v>
      </c>
      <c r="U3420" s="14">
        <f>(((I3420/60)/60)/24)+DATE(1970,1,1)</f>
        <v>41782.83457175926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 0)</f>
        <v>63.7</v>
      </c>
      <c r="Q3421" s="10" t="s">
        <v>8315</v>
      </c>
      <c r="R3421" t="s">
        <v>8316</v>
      </c>
      <c r="S3421">
        <f>YEAR(T3421)</f>
        <v>2016</v>
      </c>
      <c r="T3421" s="14">
        <f>(((J3421/60)/60)/24)+DATE(1970,1,1)</f>
        <v>42448.821585648147</v>
      </c>
      <c r="U3421" s="14">
        <f>(((I3421/60)/60)/24)+DATE(1970,1,1)</f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 0)</f>
        <v>28.41</v>
      </c>
      <c r="Q3422" s="10" t="s">
        <v>8315</v>
      </c>
      <c r="R3422" t="s">
        <v>8316</v>
      </c>
      <c r="S3422">
        <f>YEAR(T3422)</f>
        <v>2016</v>
      </c>
      <c r="T3422" s="14">
        <f>(((J3422/60)/60)/24)+DATE(1970,1,1)</f>
        <v>42405.090300925927</v>
      </c>
      <c r="U3422" s="14">
        <f>(((I3422/60)/60)/24)+DATE(1970,1,1)</f>
        <v>42414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 0)</f>
        <v>103.21</v>
      </c>
      <c r="Q3423" s="10" t="s">
        <v>8315</v>
      </c>
      <c r="R3423" t="s">
        <v>8316</v>
      </c>
      <c r="S3423">
        <f>YEAR(T3423)</f>
        <v>2015</v>
      </c>
      <c r="T3423" s="14">
        <f>(((J3423/60)/60)/24)+DATE(1970,1,1)</f>
        <v>42037.791238425925</v>
      </c>
      <c r="U3423" s="14">
        <f>(((I3423/60)/60)/24)+DATE(1970,1,1)</f>
        <v>42067.791238425925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 0)</f>
        <v>71.150000000000006</v>
      </c>
      <c r="Q3424" s="10" t="s">
        <v>8315</v>
      </c>
      <c r="R3424" t="s">
        <v>8316</v>
      </c>
      <c r="S3424">
        <f>YEAR(T3424)</f>
        <v>2015</v>
      </c>
      <c r="T3424" s="14">
        <f>(((J3424/60)/60)/24)+DATE(1970,1,1)</f>
        <v>42323.562222222223</v>
      </c>
      <c r="U3424" s="14">
        <f>(((I3424/60)/60)/24)+DATE(1970,1,1)</f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 0)</f>
        <v>35</v>
      </c>
      <c r="Q3425" s="10" t="s">
        <v>8315</v>
      </c>
      <c r="R3425" t="s">
        <v>8316</v>
      </c>
      <c r="S3425">
        <f>YEAR(T3425)</f>
        <v>2015</v>
      </c>
      <c r="T3425" s="14">
        <f>(((J3425/60)/60)/24)+DATE(1970,1,1)</f>
        <v>42088.911354166667</v>
      </c>
      <c r="U3425" s="14">
        <f>(((I3425/60)/60)/24)+DATE(1970,1,1)</f>
        <v>42118.911354166667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 0)</f>
        <v>81.78</v>
      </c>
      <c r="Q3426" s="10" t="s">
        <v>8315</v>
      </c>
      <c r="R3426" t="s">
        <v>8316</v>
      </c>
      <c r="S3426">
        <f>YEAR(T3426)</f>
        <v>2015</v>
      </c>
      <c r="T3426" s="14">
        <f>(((J3426/60)/60)/24)+DATE(1970,1,1)</f>
        <v>42018.676898148144</v>
      </c>
      <c r="U3426" s="14">
        <f>(((I3426/60)/60)/24)+DATE(1970,1,1)</f>
        <v>42040.290972222225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 0)</f>
        <v>297.02999999999997</v>
      </c>
      <c r="Q3427" s="10" t="s">
        <v>8315</v>
      </c>
      <c r="R3427" t="s">
        <v>8316</v>
      </c>
      <c r="S3427">
        <f>YEAR(T3427)</f>
        <v>2014</v>
      </c>
      <c r="T3427" s="14">
        <f>(((J3427/60)/60)/24)+DATE(1970,1,1)</f>
        <v>41884.617314814815</v>
      </c>
      <c r="U3427" s="14">
        <f>(((I3427/60)/60)/24)+DATE(1970,1,1)</f>
        <v>41916.617314814815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 0)</f>
        <v>46.61</v>
      </c>
      <c r="Q3428" s="10" t="s">
        <v>8315</v>
      </c>
      <c r="R3428" t="s">
        <v>8316</v>
      </c>
      <c r="S3428">
        <f>YEAR(T3428)</f>
        <v>2014</v>
      </c>
      <c r="T3428" s="14">
        <f>(((J3428/60)/60)/24)+DATE(1970,1,1)</f>
        <v>41884.056747685187</v>
      </c>
      <c r="U3428" s="14">
        <f>(((I3428/60)/60)/24)+DATE(1970,1,1)</f>
        <v>41903.083333333336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 0)</f>
        <v>51.72</v>
      </c>
      <c r="Q3429" s="10" t="s">
        <v>8315</v>
      </c>
      <c r="R3429" t="s">
        <v>8316</v>
      </c>
      <c r="S3429">
        <f>YEAR(T3429)</f>
        <v>2014</v>
      </c>
      <c r="T3429" s="14">
        <f>(((J3429/60)/60)/24)+DATE(1970,1,1)</f>
        <v>41792.645277777774</v>
      </c>
      <c r="U3429" s="14">
        <f>(((I3429/60)/60)/24)+DATE(1970,1,1)</f>
        <v>41822.645277777774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 0)</f>
        <v>40.29</v>
      </c>
      <c r="Q3430" s="10" t="s">
        <v>8315</v>
      </c>
      <c r="R3430" t="s">
        <v>8316</v>
      </c>
      <c r="S3430">
        <f>YEAR(T3430)</f>
        <v>2015</v>
      </c>
      <c r="T3430" s="14">
        <f>(((J3430/60)/60)/24)+DATE(1970,1,1)</f>
        <v>42038.720451388886</v>
      </c>
      <c r="U3430" s="14">
        <f>(((I3430/60)/60)/24)+DATE(1970,1,1)</f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 0)</f>
        <v>16.25</v>
      </c>
      <c r="Q3431" s="10" t="s">
        <v>8315</v>
      </c>
      <c r="R3431" t="s">
        <v>8316</v>
      </c>
      <c r="S3431">
        <f>YEAR(T3431)</f>
        <v>2016</v>
      </c>
      <c r="T3431" s="14">
        <f>(((J3431/60)/60)/24)+DATE(1970,1,1)</f>
        <v>42662.021539351852</v>
      </c>
      <c r="U3431" s="14">
        <f>(((I3431/60)/60)/24)+DATE(1970,1,1)</f>
        <v>42676.021539351852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 0)</f>
        <v>30.15</v>
      </c>
      <c r="Q3432" s="10" t="s">
        <v>8315</v>
      </c>
      <c r="R3432" t="s">
        <v>8316</v>
      </c>
      <c r="S3432">
        <f>YEAR(T3432)</f>
        <v>2014</v>
      </c>
      <c r="T3432" s="14">
        <f>(((J3432/60)/60)/24)+DATE(1970,1,1)</f>
        <v>41820.945613425924</v>
      </c>
      <c r="U3432" s="14">
        <f>(((I3432/60)/60)/24)+DATE(1970,1,1)</f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 0)</f>
        <v>95.24</v>
      </c>
      <c r="Q3433" s="10" t="s">
        <v>8315</v>
      </c>
      <c r="R3433" t="s">
        <v>8316</v>
      </c>
      <c r="S3433">
        <f>YEAR(T3433)</f>
        <v>2014</v>
      </c>
      <c r="T3433" s="14">
        <f>(((J3433/60)/60)/24)+DATE(1970,1,1)</f>
        <v>41839.730937500004</v>
      </c>
      <c r="U3433" s="14">
        <f>(((I3433/60)/60)/24)+DATE(1970,1,1)</f>
        <v>41869.730937500004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 0)</f>
        <v>52.21</v>
      </c>
      <c r="Q3434" s="10" t="s">
        <v>8315</v>
      </c>
      <c r="R3434" t="s">
        <v>8316</v>
      </c>
      <c r="S3434">
        <f>YEAR(T3434)</f>
        <v>2016</v>
      </c>
      <c r="T3434" s="14">
        <f>(((J3434/60)/60)/24)+DATE(1970,1,1)</f>
        <v>42380.581180555557</v>
      </c>
      <c r="U3434" s="14">
        <f>(((I3434/60)/60)/24)+DATE(1970,1,1)</f>
        <v>42405.916666666672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 0)</f>
        <v>134.15</v>
      </c>
      <c r="Q3435" s="10" t="s">
        <v>8315</v>
      </c>
      <c r="R3435" t="s">
        <v>8316</v>
      </c>
      <c r="S3435">
        <f>YEAR(T3435)</f>
        <v>2014</v>
      </c>
      <c r="T3435" s="14">
        <f>(((J3435/60)/60)/24)+DATE(1970,1,1)</f>
        <v>41776.063136574077</v>
      </c>
      <c r="U3435" s="14">
        <f>(((I3435/60)/60)/24)+DATE(1970,1,1)</f>
        <v>41807.125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 0)</f>
        <v>62.83</v>
      </c>
      <c r="Q3436" s="10" t="s">
        <v>8315</v>
      </c>
      <c r="R3436" t="s">
        <v>8316</v>
      </c>
      <c r="S3436">
        <f>YEAR(T3436)</f>
        <v>2014</v>
      </c>
      <c r="T3436" s="14">
        <f>(((J3436/60)/60)/24)+DATE(1970,1,1)</f>
        <v>41800.380428240744</v>
      </c>
      <c r="U3436" s="14">
        <f>(((I3436/60)/60)/24)+DATE(1970,1,1)</f>
        <v>41830.380428240744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 0)</f>
        <v>58.95</v>
      </c>
      <c r="Q3437" s="10" t="s">
        <v>8315</v>
      </c>
      <c r="R3437" t="s">
        <v>8316</v>
      </c>
      <c r="S3437">
        <f>YEAR(T3437)</f>
        <v>2016</v>
      </c>
      <c r="T3437" s="14">
        <f>(((J3437/60)/60)/24)+DATE(1970,1,1)</f>
        <v>42572.61681712963</v>
      </c>
      <c r="U3437" s="14">
        <f>(((I3437/60)/60)/24)+DATE(1970,1,1)</f>
        <v>42589.125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 0)</f>
        <v>143.11000000000001</v>
      </c>
      <c r="Q3438" s="10" t="s">
        <v>8315</v>
      </c>
      <c r="R3438" t="s">
        <v>8316</v>
      </c>
      <c r="S3438">
        <f>YEAR(T3438)</f>
        <v>2014</v>
      </c>
      <c r="T3438" s="14">
        <f>(((J3438/60)/60)/24)+DATE(1970,1,1)</f>
        <v>41851.541585648149</v>
      </c>
      <c r="U3438" s="14">
        <f>(((I3438/60)/60)/24)+DATE(1970,1,1)</f>
        <v>41872.686111111114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 0)</f>
        <v>84.17</v>
      </c>
      <c r="Q3439" s="10" t="s">
        <v>8315</v>
      </c>
      <c r="R3439" t="s">
        <v>8316</v>
      </c>
      <c r="S3439">
        <f>YEAR(T3439)</f>
        <v>2015</v>
      </c>
      <c r="T3439" s="14">
        <f>(((J3439/60)/60)/24)+DATE(1970,1,1)</f>
        <v>42205.710879629631</v>
      </c>
      <c r="U3439" s="14">
        <f>(((I3439/60)/60)/24)+DATE(1970,1,1)</f>
        <v>42235.710879629631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 0)</f>
        <v>186.07</v>
      </c>
      <c r="Q3440" s="10" t="s">
        <v>8315</v>
      </c>
      <c r="R3440" t="s">
        <v>8316</v>
      </c>
      <c r="S3440">
        <f>YEAR(T3440)</f>
        <v>2015</v>
      </c>
      <c r="T3440" s="14">
        <f>(((J3440/60)/60)/24)+DATE(1970,1,1)</f>
        <v>42100.927858796291</v>
      </c>
      <c r="U3440" s="14">
        <f>(((I3440/60)/60)/24)+DATE(1970,1,1)</f>
        <v>42126.875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 0)</f>
        <v>89.79</v>
      </c>
      <c r="Q3441" s="10" t="s">
        <v>8315</v>
      </c>
      <c r="R3441" t="s">
        <v>8316</v>
      </c>
      <c r="S3441">
        <f>YEAR(T3441)</f>
        <v>2016</v>
      </c>
      <c r="T3441" s="14">
        <f>(((J3441/60)/60)/24)+DATE(1970,1,1)</f>
        <v>42374.911226851851</v>
      </c>
      <c r="U3441" s="14">
        <f>(((I3441/60)/60)/24)+DATE(1970,1,1)</f>
        <v>42388.207638888889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 0)</f>
        <v>64.16</v>
      </c>
      <c r="Q3442" s="10" t="s">
        <v>8315</v>
      </c>
      <c r="R3442" t="s">
        <v>8316</v>
      </c>
      <c r="S3442">
        <f>YEAR(T3442)</f>
        <v>2014</v>
      </c>
      <c r="T3442" s="14">
        <f>(((J3442/60)/60)/24)+DATE(1970,1,1)</f>
        <v>41809.12300925926</v>
      </c>
      <c r="U3442" s="14">
        <f>(((I3442/60)/60)/24)+DATE(1970,1,1)</f>
        <v>41831.677083333336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 0)</f>
        <v>59.65</v>
      </c>
      <c r="Q3443" s="10" t="s">
        <v>8315</v>
      </c>
      <c r="R3443" t="s">
        <v>8316</v>
      </c>
      <c r="S3443">
        <f>YEAR(T3443)</f>
        <v>2015</v>
      </c>
      <c r="T3443" s="14">
        <f>(((J3443/60)/60)/24)+DATE(1970,1,1)</f>
        <v>42294.429641203707</v>
      </c>
      <c r="U3443" s="14">
        <f>(((I3443/60)/60)/24)+DATE(1970,1,1)</f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 0)</f>
        <v>31.25</v>
      </c>
      <c r="Q3444" s="10" t="s">
        <v>8315</v>
      </c>
      <c r="R3444" t="s">
        <v>8316</v>
      </c>
      <c r="S3444">
        <f>YEAR(T3444)</f>
        <v>2015</v>
      </c>
      <c r="T3444" s="14">
        <f>(((J3444/60)/60)/24)+DATE(1970,1,1)</f>
        <v>42124.841111111105</v>
      </c>
      <c r="U3444" s="14">
        <f>(((I3444/60)/60)/24)+DATE(1970,1,1)</f>
        <v>42154.841111111105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 0)</f>
        <v>41.22</v>
      </c>
      <c r="Q3445" s="10" t="s">
        <v>8315</v>
      </c>
      <c r="R3445" t="s">
        <v>8316</v>
      </c>
      <c r="S3445">
        <f>YEAR(T3445)</f>
        <v>2014</v>
      </c>
      <c r="T3445" s="14">
        <f>(((J3445/60)/60)/24)+DATE(1970,1,1)</f>
        <v>41861.524837962963</v>
      </c>
      <c r="U3445" s="14">
        <f>(((I3445/60)/60)/24)+DATE(1970,1,1)</f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 0)</f>
        <v>43.35</v>
      </c>
      <c r="Q3446" s="10" t="s">
        <v>8315</v>
      </c>
      <c r="R3446" t="s">
        <v>8316</v>
      </c>
      <c r="S3446">
        <f>YEAR(T3446)</f>
        <v>2016</v>
      </c>
      <c r="T3446" s="14">
        <f>(((J3446/60)/60)/24)+DATE(1970,1,1)</f>
        <v>42521.291504629626</v>
      </c>
      <c r="U3446" s="14">
        <f>(((I3446/60)/60)/24)+DATE(1970,1,1)</f>
        <v>42529.582638888889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 0)</f>
        <v>64.52</v>
      </c>
      <c r="Q3447" s="10" t="s">
        <v>8315</v>
      </c>
      <c r="R3447" t="s">
        <v>8316</v>
      </c>
      <c r="S3447">
        <f>YEAR(T3447)</f>
        <v>2015</v>
      </c>
      <c r="T3447" s="14">
        <f>(((J3447/60)/60)/24)+DATE(1970,1,1)</f>
        <v>42272.530509259261</v>
      </c>
      <c r="U3447" s="14">
        <f>(((I3447/60)/60)/24)+DATE(1970,1,1)</f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 0)</f>
        <v>43.28</v>
      </c>
      <c r="Q3448" s="10" t="s">
        <v>8315</v>
      </c>
      <c r="R3448" t="s">
        <v>8316</v>
      </c>
      <c r="S3448">
        <f>YEAR(T3448)</f>
        <v>2015</v>
      </c>
      <c r="T3448" s="14">
        <f>(((J3448/60)/60)/24)+DATE(1970,1,1)</f>
        <v>42016.832465277781</v>
      </c>
      <c r="U3448" s="14">
        <f>(((I3448/60)/60)/24)+DATE(1970,1,1)</f>
        <v>42040.513888888891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 0)</f>
        <v>77</v>
      </c>
      <c r="Q3449" s="10" t="s">
        <v>8315</v>
      </c>
      <c r="R3449" t="s">
        <v>8316</v>
      </c>
      <c r="S3449">
        <f>YEAR(T3449)</f>
        <v>2016</v>
      </c>
      <c r="T3449" s="14">
        <f>(((J3449/60)/60)/24)+DATE(1970,1,1)</f>
        <v>42402.889027777783</v>
      </c>
      <c r="U3449" s="14">
        <f>(((I3449/60)/60)/24)+DATE(1970,1,1)</f>
        <v>42447.847361111111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 0)</f>
        <v>51.22</v>
      </c>
      <c r="Q3450" s="10" t="s">
        <v>8315</v>
      </c>
      <c r="R3450" t="s">
        <v>8316</v>
      </c>
      <c r="S3450">
        <f>YEAR(T3450)</f>
        <v>2014</v>
      </c>
      <c r="T3450" s="14">
        <f>(((J3450/60)/60)/24)+DATE(1970,1,1)</f>
        <v>41960.119085648148</v>
      </c>
      <c r="U3450" s="14">
        <f>(((I3450/60)/60)/24)+DATE(1970,1,1)</f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 0)</f>
        <v>68.25</v>
      </c>
      <c r="Q3451" s="10" t="s">
        <v>8315</v>
      </c>
      <c r="R3451" t="s">
        <v>8316</v>
      </c>
      <c r="S3451">
        <f>YEAR(T3451)</f>
        <v>2016</v>
      </c>
      <c r="T3451" s="14">
        <f>(((J3451/60)/60)/24)+DATE(1970,1,1)</f>
        <v>42532.052523148144</v>
      </c>
      <c r="U3451" s="14">
        <f>(((I3451/60)/60)/24)+DATE(1970,1,1)</f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 0)</f>
        <v>19.489999999999998</v>
      </c>
      <c r="Q3452" s="10" t="s">
        <v>8315</v>
      </c>
      <c r="R3452" t="s">
        <v>8316</v>
      </c>
      <c r="S3452">
        <f>YEAR(T3452)</f>
        <v>2015</v>
      </c>
      <c r="T3452" s="14">
        <f>(((J3452/60)/60)/24)+DATE(1970,1,1)</f>
        <v>42036.704525462963</v>
      </c>
      <c r="U3452" s="14">
        <f>(((I3452/60)/60)/24)+DATE(1970,1,1)</f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 0)</f>
        <v>41.13</v>
      </c>
      <c r="Q3453" s="10" t="s">
        <v>8315</v>
      </c>
      <c r="R3453" t="s">
        <v>8316</v>
      </c>
      <c r="S3453">
        <f>YEAR(T3453)</f>
        <v>2015</v>
      </c>
      <c r="T3453" s="14">
        <f>(((J3453/60)/60)/24)+DATE(1970,1,1)</f>
        <v>42088.723692129628</v>
      </c>
      <c r="U3453" s="14">
        <f>(((I3453/60)/60)/24)+DATE(1970,1,1)</f>
        <v>42115.723692129628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 0)</f>
        <v>41.41</v>
      </c>
      <c r="Q3454" s="10" t="s">
        <v>8315</v>
      </c>
      <c r="R3454" t="s">
        <v>8316</v>
      </c>
      <c r="S3454">
        <f>YEAR(T3454)</f>
        <v>2014</v>
      </c>
      <c r="T3454" s="14">
        <f>(((J3454/60)/60)/24)+DATE(1970,1,1)</f>
        <v>41820.639189814814</v>
      </c>
      <c r="U3454" s="14">
        <f>(((I3454/60)/60)/24)+DATE(1970,1,1)</f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 0)</f>
        <v>27.5</v>
      </c>
      <c r="Q3455" s="10" t="s">
        <v>8315</v>
      </c>
      <c r="R3455" t="s">
        <v>8316</v>
      </c>
      <c r="S3455">
        <f>YEAR(T3455)</f>
        <v>2016</v>
      </c>
      <c r="T3455" s="14">
        <f>(((J3455/60)/60)/24)+DATE(1970,1,1)</f>
        <v>42535.97865740741</v>
      </c>
      <c r="U3455" s="14">
        <f>(((I3455/60)/60)/24)+DATE(1970,1,1)</f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 0)</f>
        <v>33.57</v>
      </c>
      <c r="Q3456" s="10" t="s">
        <v>8315</v>
      </c>
      <c r="R3456" t="s">
        <v>8316</v>
      </c>
      <c r="S3456">
        <f>YEAR(T3456)</f>
        <v>2014</v>
      </c>
      <c r="T3456" s="14">
        <f>(((J3456/60)/60)/24)+DATE(1970,1,1)</f>
        <v>41821.698599537034</v>
      </c>
      <c r="U3456" s="14">
        <f>(((I3456/60)/60)/24)+DATE(1970,1,1)</f>
        <v>41851.698599537034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 0)</f>
        <v>145.87</v>
      </c>
      <c r="Q3457" s="10" t="s">
        <v>8315</v>
      </c>
      <c r="R3457" t="s">
        <v>8316</v>
      </c>
      <c r="S3457">
        <f>YEAR(T3457)</f>
        <v>2016</v>
      </c>
      <c r="T3457" s="14">
        <f>(((J3457/60)/60)/24)+DATE(1970,1,1)</f>
        <v>42626.7503125</v>
      </c>
      <c r="U3457" s="14">
        <f>(((I3457/60)/60)/24)+DATE(1970,1,1)</f>
        <v>42656.7503125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 0)</f>
        <v>358.69</v>
      </c>
      <c r="Q3458" s="10" t="s">
        <v>8315</v>
      </c>
      <c r="R3458" t="s">
        <v>8316</v>
      </c>
      <c r="S3458">
        <f>YEAR(T3458)</f>
        <v>2014</v>
      </c>
      <c r="T3458" s="14">
        <f>(((J3458/60)/60)/24)+DATE(1970,1,1)</f>
        <v>41821.205636574072</v>
      </c>
      <c r="U3458" s="14">
        <f>(((I3458/60)/60)/24)+DATE(1970,1,1)</f>
        <v>41852.290972222225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 0)</f>
        <v>50.98</v>
      </c>
      <c r="Q3459" s="10" t="s">
        <v>8315</v>
      </c>
      <c r="R3459" t="s">
        <v>8316</v>
      </c>
      <c r="S3459">
        <f>YEAR(T3459)</f>
        <v>2015</v>
      </c>
      <c r="T3459" s="14">
        <f>(((J3459/60)/60)/24)+DATE(1970,1,1)</f>
        <v>42016.706678240742</v>
      </c>
      <c r="U3459" s="14">
        <f>(((I3459/60)/60)/24)+DATE(1970,1,1)</f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 0)</f>
        <v>45.04</v>
      </c>
      <c r="Q3460" s="10" t="s">
        <v>8315</v>
      </c>
      <c r="R3460" t="s">
        <v>8316</v>
      </c>
      <c r="S3460">
        <f>YEAR(T3460)</f>
        <v>2015</v>
      </c>
      <c r="T3460" s="14">
        <f>(((J3460/60)/60)/24)+DATE(1970,1,1)</f>
        <v>42011.202581018515</v>
      </c>
      <c r="U3460" s="14">
        <f>(((I3460/60)/60)/24)+DATE(1970,1,1)</f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 0)</f>
        <v>17.53</v>
      </c>
      <c r="Q3461" s="10" t="s">
        <v>8315</v>
      </c>
      <c r="R3461" t="s">
        <v>8316</v>
      </c>
      <c r="S3461">
        <f>YEAR(T3461)</f>
        <v>2016</v>
      </c>
      <c r="T3461" s="14">
        <f>(((J3461/60)/60)/24)+DATE(1970,1,1)</f>
        <v>42480.479861111111</v>
      </c>
      <c r="U3461" s="14">
        <f>(((I3461/60)/60)/24)+DATE(1970,1,1)</f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 0)</f>
        <v>50</v>
      </c>
      <c r="Q3462" s="10" t="s">
        <v>8315</v>
      </c>
      <c r="R3462" t="s">
        <v>8316</v>
      </c>
      <c r="S3462">
        <f>YEAR(T3462)</f>
        <v>2014</v>
      </c>
      <c r="T3462" s="14">
        <f>(((J3462/60)/60)/24)+DATE(1970,1,1)</f>
        <v>41852.527222222219</v>
      </c>
      <c r="U3462" s="14">
        <f>(((I3462/60)/60)/24)+DATE(1970,1,1)</f>
        <v>41866.527222222219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 0)</f>
        <v>57.92</v>
      </c>
      <c r="Q3463" s="10" t="s">
        <v>8315</v>
      </c>
      <c r="R3463" t="s">
        <v>8316</v>
      </c>
      <c r="S3463">
        <f>YEAR(T3463)</f>
        <v>2016</v>
      </c>
      <c r="T3463" s="14">
        <f>(((J3463/60)/60)/24)+DATE(1970,1,1)</f>
        <v>42643.632858796293</v>
      </c>
      <c r="U3463" s="14">
        <f>(((I3463/60)/60)/24)+DATE(1970,1,1)</f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 0)</f>
        <v>29.71</v>
      </c>
      <c r="Q3464" s="10" t="s">
        <v>8315</v>
      </c>
      <c r="R3464" t="s">
        <v>8316</v>
      </c>
      <c r="S3464">
        <f>YEAR(T3464)</f>
        <v>2015</v>
      </c>
      <c r="T3464" s="14">
        <f>(((J3464/60)/60)/24)+DATE(1970,1,1)</f>
        <v>42179.898472222223</v>
      </c>
      <c r="U3464" s="14">
        <f>(((I3464/60)/60)/24)+DATE(1970,1,1)</f>
        <v>42195.75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 0)</f>
        <v>90.68</v>
      </c>
      <c r="Q3465" s="10" t="s">
        <v>8315</v>
      </c>
      <c r="R3465" t="s">
        <v>8316</v>
      </c>
      <c r="S3465">
        <f>YEAR(T3465)</f>
        <v>2016</v>
      </c>
      <c r="T3465" s="14">
        <f>(((J3465/60)/60)/24)+DATE(1970,1,1)</f>
        <v>42612.918807870374</v>
      </c>
      <c r="U3465" s="14">
        <f>(((I3465/60)/60)/24)+DATE(1970,1,1)</f>
        <v>42654.165972222225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 0)</f>
        <v>55.01</v>
      </c>
      <c r="Q3466" s="10" t="s">
        <v>8315</v>
      </c>
      <c r="R3466" t="s">
        <v>8316</v>
      </c>
      <c r="S3466">
        <f>YEAR(T3466)</f>
        <v>2016</v>
      </c>
      <c r="T3466" s="14">
        <f>(((J3466/60)/60)/24)+DATE(1970,1,1)</f>
        <v>42575.130057870367</v>
      </c>
      <c r="U3466" s="14">
        <f>(((I3466/60)/60)/24)+DATE(1970,1,1)</f>
        <v>42605.130057870367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 0)</f>
        <v>57.22</v>
      </c>
      <c r="Q3467" s="10" t="s">
        <v>8315</v>
      </c>
      <c r="R3467" t="s">
        <v>8316</v>
      </c>
      <c r="S3467">
        <f>YEAR(T3467)</f>
        <v>2015</v>
      </c>
      <c r="T3467" s="14">
        <f>(((J3467/60)/60)/24)+DATE(1970,1,1)</f>
        <v>42200.625833333332</v>
      </c>
      <c r="U3467" s="14">
        <f>(((I3467/60)/60)/24)+DATE(1970,1,1)</f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 0)</f>
        <v>72.95</v>
      </c>
      <c r="Q3468" s="10" t="s">
        <v>8315</v>
      </c>
      <c r="R3468" t="s">
        <v>8316</v>
      </c>
      <c r="S3468">
        <f>YEAR(T3468)</f>
        <v>2016</v>
      </c>
      <c r="T3468" s="14">
        <f>(((J3468/60)/60)/24)+DATE(1970,1,1)</f>
        <v>42420.019097222219</v>
      </c>
      <c r="U3468" s="14">
        <f>(((I3468/60)/60)/24)+DATE(1970,1,1)</f>
        <v>42479.977430555555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 0)</f>
        <v>64.47</v>
      </c>
      <c r="Q3469" s="10" t="s">
        <v>8315</v>
      </c>
      <c r="R3469" t="s">
        <v>8316</v>
      </c>
      <c r="S3469">
        <f>YEAR(T3469)</f>
        <v>2015</v>
      </c>
      <c r="T3469" s="14">
        <f>(((J3469/60)/60)/24)+DATE(1970,1,1)</f>
        <v>42053.671666666662</v>
      </c>
      <c r="U3469" s="14">
        <f>(((I3469/60)/60)/24)+DATE(1970,1,1)</f>
        <v>42083.630000000005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 0)</f>
        <v>716.35</v>
      </c>
      <c r="Q3470" s="10" t="s">
        <v>8315</v>
      </c>
      <c r="R3470" t="s">
        <v>8316</v>
      </c>
      <c r="S3470">
        <f>YEAR(T3470)</f>
        <v>2016</v>
      </c>
      <c r="T3470" s="14">
        <f>(((J3470/60)/60)/24)+DATE(1970,1,1)</f>
        <v>42605.765381944439</v>
      </c>
      <c r="U3470" s="14">
        <f>(((I3470/60)/60)/24)+DATE(1970,1,1)</f>
        <v>42634.125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 0)</f>
        <v>50.4</v>
      </c>
      <c r="Q3471" s="10" t="s">
        <v>8315</v>
      </c>
      <c r="R3471" t="s">
        <v>8316</v>
      </c>
      <c r="S3471">
        <f>YEAR(T3471)</f>
        <v>2016</v>
      </c>
      <c r="T3471" s="14">
        <f>(((J3471/60)/60)/24)+DATE(1970,1,1)</f>
        <v>42458.641724537039</v>
      </c>
      <c r="U3471" s="14">
        <f>(((I3471/60)/60)/24)+DATE(1970,1,1)</f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 0)</f>
        <v>41.67</v>
      </c>
      <c r="Q3472" s="10" t="s">
        <v>8315</v>
      </c>
      <c r="R3472" t="s">
        <v>8316</v>
      </c>
      <c r="S3472">
        <f>YEAR(T3472)</f>
        <v>2016</v>
      </c>
      <c r="T3472" s="14">
        <f>(((J3472/60)/60)/24)+DATE(1970,1,1)</f>
        <v>42529.022013888884</v>
      </c>
      <c r="U3472" s="14">
        <f>(((I3472/60)/60)/24)+DATE(1970,1,1)</f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 0)</f>
        <v>35.770000000000003</v>
      </c>
      <c r="Q3473" s="10" t="s">
        <v>8315</v>
      </c>
      <c r="R3473" t="s">
        <v>8316</v>
      </c>
      <c r="S3473">
        <f>YEAR(T3473)</f>
        <v>2014</v>
      </c>
      <c r="T3473" s="14">
        <f>(((J3473/60)/60)/24)+DATE(1970,1,1)</f>
        <v>41841.820486111108</v>
      </c>
      <c r="U3473" s="14">
        <f>(((I3473/60)/60)/24)+DATE(1970,1,1)</f>
        <v>41882.833333333336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 0)</f>
        <v>88.74</v>
      </c>
      <c r="Q3474" s="10" t="s">
        <v>8315</v>
      </c>
      <c r="R3474" t="s">
        <v>8316</v>
      </c>
      <c r="S3474">
        <f>YEAR(T3474)</f>
        <v>2014</v>
      </c>
      <c r="T3474" s="14">
        <f>(((J3474/60)/60)/24)+DATE(1970,1,1)</f>
        <v>41928.170497685183</v>
      </c>
      <c r="U3474" s="14">
        <f>(((I3474/60)/60)/24)+DATE(1970,1,1)</f>
        <v>41949.249305555553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 0)</f>
        <v>148.47999999999999</v>
      </c>
      <c r="Q3475" s="10" t="s">
        <v>8315</v>
      </c>
      <c r="R3475" t="s">
        <v>8316</v>
      </c>
      <c r="S3475">
        <f>YEAR(T3475)</f>
        <v>2015</v>
      </c>
      <c r="T3475" s="14">
        <f>(((J3475/60)/60)/24)+DATE(1970,1,1)</f>
        <v>42062.834444444445</v>
      </c>
      <c r="U3475" s="14">
        <f>(((I3475/60)/60)/24)+DATE(1970,1,1)</f>
        <v>42083.852083333331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 0)</f>
        <v>51.79</v>
      </c>
      <c r="Q3476" s="10" t="s">
        <v>8315</v>
      </c>
      <c r="R3476" t="s">
        <v>8316</v>
      </c>
      <c r="S3476">
        <f>YEAR(T3476)</f>
        <v>2016</v>
      </c>
      <c r="T3476" s="14">
        <f>(((J3476/60)/60)/24)+DATE(1970,1,1)</f>
        <v>42541.501516203702</v>
      </c>
      <c r="U3476" s="14">
        <f>(((I3476/60)/60)/24)+DATE(1970,1,1)</f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 0)</f>
        <v>20</v>
      </c>
      <c r="Q3477" s="10" t="s">
        <v>8315</v>
      </c>
      <c r="R3477" t="s">
        <v>8316</v>
      </c>
      <c r="S3477">
        <f>YEAR(T3477)</f>
        <v>2014</v>
      </c>
      <c r="T3477" s="14">
        <f>(((J3477/60)/60)/24)+DATE(1970,1,1)</f>
        <v>41918.880833333329</v>
      </c>
      <c r="U3477" s="14">
        <f>(((I3477/60)/60)/24)+DATE(1970,1,1)</f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 0)</f>
        <v>52</v>
      </c>
      <c r="Q3478" s="10" t="s">
        <v>8315</v>
      </c>
      <c r="R3478" t="s">
        <v>8316</v>
      </c>
      <c r="S3478">
        <f>YEAR(T3478)</f>
        <v>2014</v>
      </c>
      <c r="T3478" s="14">
        <f>(((J3478/60)/60)/24)+DATE(1970,1,1)</f>
        <v>41921.279976851853</v>
      </c>
      <c r="U3478" s="14">
        <f>(((I3478/60)/60)/24)+DATE(1970,1,1)</f>
        <v>41939.125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 0)</f>
        <v>53.23</v>
      </c>
      <c r="Q3479" s="10" t="s">
        <v>8315</v>
      </c>
      <c r="R3479" t="s">
        <v>8316</v>
      </c>
      <c r="S3479">
        <f>YEAR(T3479)</f>
        <v>2015</v>
      </c>
      <c r="T3479" s="14">
        <f>(((J3479/60)/60)/24)+DATE(1970,1,1)</f>
        <v>42128.736608796295</v>
      </c>
      <c r="U3479" s="14">
        <f>(((I3479/60)/60)/24)+DATE(1970,1,1)</f>
        <v>42141.125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 0)</f>
        <v>39.6</v>
      </c>
      <c r="Q3480" s="10" t="s">
        <v>8315</v>
      </c>
      <c r="R3480" t="s">
        <v>8316</v>
      </c>
      <c r="S3480">
        <f>YEAR(T3480)</f>
        <v>2015</v>
      </c>
      <c r="T3480" s="14">
        <f>(((J3480/60)/60)/24)+DATE(1970,1,1)</f>
        <v>42053.916921296302</v>
      </c>
      <c r="U3480" s="14">
        <f>(((I3480/60)/60)/24)+DATE(1970,1,1)</f>
        <v>42079.875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 0)</f>
        <v>34.25</v>
      </c>
      <c r="Q3481" s="10" t="s">
        <v>8315</v>
      </c>
      <c r="R3481" t="s">
        <v>8316</v>
      </c>
      <c r="S3481">
        <f>YEAR(T3481)</f>
        <v>2014</v>
      </c>
      <c r="T3481" s="14">
        <f>(((J3481/60)/60)/24)+DATE(1970,1,1)</f>
        <v>41781.855092592588</v>
      </c>
      <c r="U3481" s="14">
        <f>(((I3481/60)/60)/24)+DATE(1970,1,1)</f>
        <v>41811.855092592588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 0)</f>
        <v>164.62</v>
      </c>
      <c r="Q3482" s="10" t="s">
        <v>8315</v>
      </c>
      <c r="R3482" t="s">
        <v>8316</v>
      </c>
      <c r="S3482">
        <f>YEAR(T3482)</f>
        <v>2015</v>
      </c>
      <c r="T3482" s="14">
        <f>(((J3482/60)/60)/24)+DATE(1970,1,1)</f>
        <v>42171.317442129628</v>
      </c>
      <c r="U3482" s="14">
        <f>(((I3482/60)/60)/24)+DATE(1970,1,1)</f>
        <v>42195.875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 0)</f>
        <v>125.05</v>
      </c>
      <c r="Q3483" s="10" t="s">
        <v>8315</v>
      </c>
      <c r="R3483" t="s">
        <v>8316</v>
      </c>
      <c r="S3483">
        <f>YEAR(T3483)</f>
        <v>2014</v>
      </c>
      <c r="T3483" s="14">
        <f>(((J3483/60)/60)/24)+DATE(1970,1,1)</f>
        <v>41989.24754629629</v>
      </c>
      <c r="U3483" s="14">
        <f>(((I3483/60)/60)/24)+DATE(1970,1,1)</f>
        <v>42006.24754629629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 0)</f>
        <v>51.88</v>
      </c>
      <c r="Q3484" s="10" t="s">
        <v>8315</v>
      </c>
      <c r="R3484" t="s">
        <v>8316</v>
      </c>
      <c r="S3484">
        <f>YEAR(T3484)</f>
        <v>2014</v>
      </c>
      <c r="T3484" s="14">
        <f>(((J3484/60)/60)/24)+DATE(1970,1,1)</f>
        <v>41796.771597222221</v>
      </c>
      <c r="U3484" s="14">
        <f>(((I3484/60)/60)/24)+DATE(1970,1,1)</f>
        <v>41826.771597222221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 0)</f>
        <v>40.29</v>
      </c>
      <c r="Q3485" s="10" t="s">
        <v>8315</v>
      </c>
      <c r="R3485" t="s">
        <v>8316</v>
      </c>
      <c r="S3485">
        <f>YEAR(T3485)</f>
        <v>2014</v>
      </c>
      <c r="T3485" s="14">
        <f>(((J3485/60)/60)/24)+DATE(1970,1,1)</f>
        <v>41793.668761574074</v>
      </c>
      <c r="U3485" s="14">
        <f>(((I3485/60)/60)/24)+DATE(1970,1,1)</f>
        <v>41823.668761574074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 0)</f>
        <v>64.91</v>
      </c>
      <c r="Q3486" s="10" t="s">
        <v>8315</v>
      </c>
      <c r="R3486" t="s">
        <v>8316</v>
      </c>
      <c r="S3486">
        <f>YEAR(T3486)</f>
        <v>2016</v>
      </c>
      <c r="T3486" s="14">
        <f>(((J3486/60)/60)/24)+DATE(1970,1,1)</f>
        <v>42506.760405092587</v>
      </c>
      <c r="U3486" s="14">
        <f>(((I3486/60)/60)/24)+DATE(1970,1,1)</f>
        <v>42536.760405092587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 0)</f>
        <v>55.33</v>
      </c>
      <c r="Q3487" s="10" t="s">
        <v>8315</v>
      </c>
      <c r="R3487" t="s">
        <v>8316</v>
      </c>
      <c r="S3487">
        <f>YEAR(T3487)</f>
        <v>2016</v>
      </c>
      <c r="T3487" s="14">
        <f>(((J3487/60)/60)/24)+DATE(1970,1,1)</f>
        <v>42372.693055555559</v>
      </c>
      <c r="U3487" s="14">
        <f>(((I3487/60)/60)/24)+DATE(1970,1,1)</f>
        <v>42402.693055555559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 0)</f>
        <v>83.14</v>
      </c>
      <c r="Q3488" s="10" t="s">
        <v>8315</v>
      </c>
      <c r="R3488" t="s">
        <v>8316</v>
      </c>
      <c r="S3488">
        <f>YEAR(T3488)</f>
        <v>2015</v>
      </c>
      <c r="T3488" s="14">
        <f>(((J3488/60)/60)/24)+DATE(1970,1,1)</f>
        <v>42126.87501157407</v>
      </c>
      <c r="U3488" s="14">
        <f>(((I3488/60)/60)/24)+DATE(1970,1,1)</f>
        <v>42158.290972222225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 0)</f>
        <v>38.71</v>
      </c>
      <c r="Q3489" s="10" t="s">
        <v>8315</v>
      </c>
      <c r="R3489" t="s">
        <v>8316</v>
      </c>
      <c r="S3489">
        <f>YEAR(T3489)</f>
        <v>2015</v>
      </c>
      <c r="T3489" s="14">
        <f>(((J3489/60)/60)/24)+DATE(1970,1,1)</f>
        <v>42149.940416666665</v>
      </c>
      <c r="U3489" s="14">
        <f>(((I3489/60)/60)/24)+DATE(1970,1,1)</f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 0)</f>
        <v>125.38</v>
      </c>
      <c r="Q3490" s="10" t="s">
        <v>8315</v>
      </c>
      <c r="R3490" t="s">
        <v>8316</v>
      </c>
      <c r="S3490">
        <f>YEAR(T3490)</f>
        <v>2015</v>
      </c>
      <c r="T3490" s="14">
        <f>(((J3490/60)/60)/24)+DATE(1970,1,1)</f>
        <v>42087.768055555556</v>
      </c>
      <c r="U3490" s="14">
        <f>(((I3490/60)/60)/24)+DATE(1970,1,1)</f>
        <v>42111.666666666672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 0)</f>
        <v>78.260000000000005</v>
      </c>
      <c r="Q3491" s="10" t="s">
        <v>8315</v>
      </c>
      <c r="R3491" t="s">
        <v>8316</v>
      </c>
      <c r="S3491">
        <f>YEAR(T3491)</f>
        <v>2014</v>
      </c>
      <c r="T3491" s="14">
        <f>(((J3491/60)/60)/24)+DATE(1970,1,1)</f>
        <v>41753.635775462964</v>
      </c>
      <c r="U3491" s="14">
        <f>(((I3491/60)/60)/24)+DATE(1970,1,1)</f>
        <v>41783.875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 0)</f>
        <v>47.22</v>
      </c>
      <c r="Q3492" s="10" t="s">
        <v>8315</v>
      </c>
      <c r="R3492" t="s">
        <v>8316</v>
      </c>
      <c r="S3492">
        <f>YEAR(T3492)</f>
        <v>2016</v>
      </c>
      <c r="T3492" s="14">
        <f>(((J3492/60)/60)/24)+DATE(1970,1,1)</f>
        <v>42443.802361111113</v>
      </c>
      <c r="U3492" s="14">
        <f>(((I3492/60)/60)/24)+DATE(1970,1,1)</f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 0)</f>
        <v>79.099999999999994</v>
      </c>
      <c r="Q3493" s="10" t="s">
        <v>8315</v>
      </c>
      <c r="R3493" t="s">
        <v>8316</v>
      </c>
      <c r="S3493">
        <f>YEAR(T3493)</f>
        <v>2015</v>
      </c>
      <c r="T3493" s="14">
        <f>(((J3493/60)/60)/24)+DATE(1970,1,1)</f>
        <v>42121.249814814815</v>
      </c>
      <c r="U3493" s="14">
        <f>(((I3493/60)/60)/24)+DATE(1970,1,1)</f>
        <v>42142.249814814815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 0)</f>
        <v>114.29</v>
      </c>
      <c r="Q3494" s="10" t="s">
        <v>8315</v>
      </c>
      <c r="R3494" t="s">
        <v>8316</v>
      </c>
      <c r="S3494">
        <f>YEAR(T3494)</f>
        <v>2015</v>
      </c>
      <c r="T3494" s="14">
        <f>(((J3494/60)/60)/24)+DATE(1970,1,1)</f>
        <v>42268.009224537032</v>
      </c>
      <c r="U3494" s="14">
        <f>(((I3494/60)/60)/24)+DATE(1970,1,1)</f>
        <v>42303.009224537032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 0)</f>
        <v>51.72</v>
      </c>
      <c r="Q3495" s="10" t="s">
        <v>8315</v>
      </c>
      <c r="R3495" t="s">
        <v>8316</v>
      </c>
      <c r="S3495">
        <f>YEAR(T3495)</f>
        <v>2014</v>
      </c>
      <c r="T3495" s="14">
        <f>(((J3495/60)/60)/24)+DATE(1970,1,1)</f>
        <v>41848.866157407407</v>
      </c>
      <c r="U3495" s="14">
        <f>(((I3495/60)/60)/24)+DATE(1970,1,1)</f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 0)</f>
        <v>30.77</v>
      </c>
      <c r="Q3496" s="10" t="s">
        <v>8315</v>
      </c>
      <c r="R3496" t="s">
        <v>8316</v>
      </c>
      <c r="S3496">
        <f>YEAR(T3496)</f>
        <v>2016</v>
      </c>
      <c r="T3496" s="14">
        <f>(((J3496/60)/60)/24)+DATE(1970,1,1)</f>
        <v>42689.214988425927</v>
      </c>
      <c r="U3496" s="14">
        <f>(((I3496/60)/60)/24)+DATE(1970,1,1)</f>
        <v>42700.25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 0)</f>
        <v>74.209999999999994</v>
      </c>
      <c r="Q3497" s="10" t="s">
        <v>8315</v>
      </c>
      <c r="R3497" t="s">
        <v>8316</v>
      </c>
      <c r="S3497">
        <f>YEAR(T3497)</f>
        <v>2014</v>
      </c>
      <c r="T3497" s="14">
        <f>(((J3497/60)/60)/24)+DATE(1970,1,1)</f>
        <v>41915.762835648151</v>
      </c>
      <c r="U3497" s="14">
        <f>(((I3497/60)/60)/24)+DATE(1970,1,1)</f>
        <v>41944.720833333333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 0)</f>
        <v>47.85</v>
      </c>
      <c r="Q3498" s="10" t="s">
        <v>8315</v>
      </c>
      <c r="R3498" t="s">
        <v>8316</v>
      </c>
      <c r="S3498">
        <f>YEAR(T3498)</f>
        <v>2016</v>
      </c>
      <c r="T3498" s="14">
        <f>(((J3498/60)/60)/24)+DATE(1970,1,1)</f>
        <v>42584.846828703703</v>
      </c>
      <c r="U3498" s="14">
        <f>(((I3498/60)/60)/24)+DATE(1970,1,1)</f>
        <v>42624.846828703703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 0)</f>
        <v>34.409999999999997</v>
      </c>
      <c r="Q3499" s="10" t="s">
        <v>8315</v>
      </c>
      <c r="R3499" t="s">
        <v>8316</v>
      </c>
      <c r="S3499">
        <f>YEAR(T3499)</f>
        <v>2016</v>
      </c>
      <c r="T3499" s="14">
        <f>(((J3499/60)/60)/24)+DATE(1970,1,1)</f>
        <v>42511.741944444439</v>
      </c>
      <c r="U3499" s="14">
        <f>(((I3499/60)/60)/24)+DATE(1970,1,1)</f>
        <v>42523.916666666672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 0)</f>
        <v>40.24</v>
      </c>
      <c r="Q3500" s="10" t="s">
        <v>8315</v>
      </c>
      <c r="R3500" t="s">
        <v>8316</v>
      </c>
      <c r="S3500">
        <f>YEAR(T3500)</f>
        <v>2016</v>
      </c>
      <c r="T3500" s="14">
        <f>(((J3500/60)/60)/24)+DATE(1970,1,1)</f>
        <v>42459.15861111111</v>
      </c>
      <c r="U3500" s="14">
        <f>(((I3500/60)/60)/24)+DATE(1970,1,1)</f>
        <v>42518.905555555553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 0)</f>
        <v>60.29</v>
      </c>
      <c r="Q3501" s="10" t="s">
        <v>8315</v>
      </c>
      <c r="R3501" t="s">
        <v>8316</v>
      </c>
      <c r="S3501">
        <f>YEAR(T3501)</f>
        <v>2015</v>
      </c>
      <c r="T3501" s="14">
        <f>(((J3501/60)/60)/24)+DATE(1970,1,1)</f>
        <v>42132.036168981482</v>
      </c>
      <c r="U3501" s="14">
        <f>(((I3501/60)/60)/24)+DATE(1970,1,1)</f>
        <v>42186.290972222225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 0)</f>
        <v>25.31</v>
      </c>
      <c r="Q3502" s="10" t="s">
        <v>8315</v>
      </c>
      <c r="R3502" t="s">
        <v>8316</v>
      </c>
      <c r="S3502">
        <f>YEAR(T3502)</f>
        <v>2016</v>
      </c>
      <c r="T3502" s="14">
        <f>(((J3502/60)/60)/24)+DATE(1970,1,1)</f>
        <v>42419.91942129629</v>
      </c>
      <c r="U3502" s="14">
        <f>(((I3502/60)/60)/24)+DATE(1970,1,1)</f>
        <v>42436.207638888889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 0)</f>
        <v>35.950000000000003</v>
      </c>
      <c r="Q3503" s="10" t="s">
        <v>8315</v>
      </c>
      <c r="R3503" t="s">
        <v>8316</v>
      </c>
      <c r="S3503">
        <f>YEAR(T3503)</f>
        <v>2015</v>
      </c>
      <c r="T3503" s="14">
        <f>(((J3503/60)/60)/24)+DATE(1970,1,1)</f>
        <v>42233.763831018514</v>
      </c>
      <c r="U3503" s="14">
        <f>(((I3503/60)/60)/24)+DATE(1970,1,1)</f>
        <v>42258.763831018514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 0)</f>
        <v>136</v>
      </c>
      <c r="Q3504" s="10" t="s">
        <v>8315</v>
      </c>
      <c r="R3504" t="s">
        <v>8316</v>
      </c>
      <c r="S3504">
        <f>YEAR(T3504)</f>
        <v>2016</v>
      </c>
      <c r="T3504" s="14">
        <f>(((J3504/60)/60)/24)+DATE(1970,1,1)</f>
        <v>42430.839398148149</v>
      </c>
      <c r="U3504" s="14">
        <f>(((I3504/60)/60)/24)+DATE(1970,1,1)</f>
        <v>42445.165972222225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 0)</f>
        <v>70.760000000000005</v>
      </c>
      <c r="Q3505" s="10" t="s">
        <v>8315</v>
      </c>
      <c r="R3505" t="s">
        <v>8316</v>
      </c>
      <c r="S3505">
        <f>YEAR(T3505)</f>
        <v>2016</v>
      </c>
      <c r="T3505" s="14">
        <f>(((J3505/60)/60)/24)+DATE(1970,1,1)</f>
        <v>42545.478333333333</v>
      </c>
      <c r="U3505" s="14">
        <f>(((I3505/60)/60)/24)+DATE(1970,1,1)</f>
        <v>42575.478333333333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 0)</f>
        <v>125</v>
      </c>
      <c r="Q3506" s="10" t="s">
        <v>8315</v>
      </c>
      <c r="R3506" t="s">
        <v>8316</v>
      </c>
      <c r="S3506">
        <f>YEAR(T3506)</f>
        <v>2015</v>
      </c>
      <c r="T3506" s="14">
        <f>(((J3506/60)/60)/24)+DATE(1970,1,1)</f>
        <v>42297.748738425929</v>
      </c>
      <c r="U3506" s="14">
        <f>(((I3506/60)/60)/24)+DATE(1970,1,1)</f>
        <v>42327.790405092594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 0)</f>
        <v>66.510000000000005</v>
      </c>
      <c r="Q3507" s="10" t="s">
        <v>8315</v>
      </c>
      <c r="R3507" t="s">
        <v>8316</v>
      </c>
      <c r="S3507">
        <f>YEAR(T3507)</f>
        <v>2014</v>
      </c>
      <c r="T3507" s="14">
        <f>(((J3507/60)/60)/24)+DATE(1970,1,1)</f>
        <v>41760.935706018521</v>
      </c>
      <c r="U3507" s="14">
        <f>(((I3507/60)/60)/24)+DATE(1970,1,1)</f>
        <v>41772.166666666664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 0)</f>
        <v>105</v>
      </c>
      <c r="Q3508" s="10" t="s">
        <v>8315</v>
      </c>
      <c r="R3508" t="s">
        <v>8316</v>
      </c>
      <c r="S3508">
        <f>YEAR(T3508)</f>
        <v>2014</v>
      </c>
      <c r="T3508" s="14">
        <f>(((J3508/60)/60)/24)+DATE(1970,1,1)</f>
        <v>41829.734259259261</v>
      </c>
      <c r="U3508" s="14">
        <f>(((I3508/60)/60)/24)+DATE(1970,1,1)</f>
        <v>41874.734259259261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 0)</f>
        <v>145</v>
      </c>
      <c r="Q3509" s="10" t="s">
        <v>8315</v>
      </c>
      <c r="R3509" t="s">
        <v>8316</v>
      </c>
      <c r="S3509">
        <f>YEAR(T3509)</f>
        <v>2016</v>
      </c>
      <c r="T3509" s="14">
        <f>(((J3509/60)/60)/24)+DATE(1970,1,1)</f>
        <v>42491.92288194444</v>
      </c>
      <c r="U3509" s="14">
        <f>(((I3509/60)/60)/24)+DATE(1970,1,1)</f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 0)</f>
        <v>12</v>
      </c>
      <c r="Q3510" s="10" t="s">
        <v>8315</v>
      </c>
      <c r="R3510" t="s">
        <v>8316</v>
      </c>
      <c r="S3510">
        <f>YEAR(T3510)</f>
        <v>2016</v>
      </c>
      <c r="T3510" s="14">
        <f>(((J3510/60)/60)/24)+DATE(1970,1,1)</f>
        <v>42477.729780092588</v>
      </c>
      <c r="U3510" s="14">
        <f>(((I3510/60)/60)/24)+DATE(1970,1,1)</f>
        <v>42500.875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 0)</f>
        <v>96.67</v>
      </c>
      <c r="Q3511" s="10" t="s">
        <v>8315</v>
      </c>
      <c r="R3511" t="s">
        <v>8316</v>
      </c>
      <c r="S3511">
        <f>YEAR(T3511)</f>
        <v>2014</v>
      </c>
      <c r="T3511" s="14">
        <f>(((J3511/60)/60)/24)+DATE(1970,1,1)</f>
        <v>41950.859560185185</v>
      </c>
      <c r="U3511" s="14">
        <f>(((I3511/60)/60)/24)+DATE(1970,1,1)</f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 0)</f>
        <v>60.33</v>
      </c>
      <c r="Q3512" s="10" t="s">
        <v>8315</v>
      </c>
      <c r="R3512" t="s">
        <v>8316</v>
      </c>
      <c r="S3512">
        <f>YEAR(T3512)</f>
        <v>2014</v>
      </c>
      <c r="T3512" s="14">
        <f>(((J3512/60)/60)/24)+DATE(1970,1,1)</f>
        <v>41802.62090277778</v>
      </c>
      <c r="U3512" s="14">
        <f>(((I3512/60)/60)/24)+DATE(1970,1,1)</f>
        <v>41822.62090277778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 0)</f>
        <v>79.89</v>
      </c>
      <c r="Q3513" s="10" t="s">
        <v>8315</v>
      </c>
      <c r="R3513" t="s">
        <v>8316</v>
      </c>
      <c r="S3513">
        <f>YEAR(T3513)</f>
        <v>2014</v>
      </c>
      <c r="T3513" s="14">
        <f>(((J3513/60)/60)/24)+DATE(1970,1,1)</f>
        <v>41927.873784722222</v>
      </c>
      <c r="U3513" s="14">
        <f>(((I3513/60)/60)/24)+DATE(1970,1,1)</f>
        <v>41950.770833333336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 0)</f>
        <v>58.82</v>
      </c>
      <c r="Q3514" s="10" t="s">
        <v>8315</v>
      </c>
      <c r="R3514" t="s">
        <v>8316</v>
      </c>
      <c r="S3514">
        <f>YEAR(T3514)</f>
        <v>2015</v>
      </c>
      <c r="T3514" s="14">
        <f>(((J3514/60)/60)/24)+DATE(1970,1,1)</f>
        <v>42057.536944444444</v>
      </c>
      <c r="U3514" s="14">
        <f>(((I3514/60)/60)/24)+DATE(1970,1,1)</f>
        <v>42117.49527777778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 0)</f>
        <v>75.34</v>
      </c>
      <c r="Q3515" s="10" t="s">
        <v>8315</v>
      </c>
      <c r="R3515" t="s">
        <v>8316</v>
      </c>
      <c r="S3515">
        <f>YEAR(T3515)</f>
        <v>2014</v>
      </c>
      <c r="T3515" s="14">
        <f>(((J3515/60)/60)/24)+DATE(1970,1,1)</f>
        <v>41781.096203703702</v>
      </c>
      <c r="U3515" s="14">
        <f>(((I3515/60)/60)/24)+DATE(1970,1,1)</f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 0)</f>
        <v>55</v>
      </c>
      <c r="Q3516" s="10" t="s">
        <v>8315</v>
      </c>
      <c r="R3516" t="s">
        <v>8316</v>
      </c>
      <c r="S3516">
        <f>YEAR(T3516)</f>
        <v>2015</v>
      </c>
      <c r="T3516" s="14">
        <f>(((J3516/60)/60)/24)+DATE(1970,1,1)</f>
        <v>42020.846666666665</v>
      </c>
      <c r="U3516" s="14">
        <f>(((I3516/60)/60)/24)+DATE(1970,1,1)</f>
        <v>42037.207638888889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 0)</f>
        <v>66.959999999999994</v>
      </c>
      <c r="Q3517" s="10" t="s">
        <v>8315</v>
      </c>
      <c r="R3517" t="s">
        <v>8316</v>
      </c>
      <c r="S3517">
        <f>YEAR(T3517)</f>
        <v>2015</v>
      </c>
      <c r="T3517" s="14">
        <f>(((J3517/60)/60)/24)+DATE(1970,1,1)</f>
        <v>42125.772812499999</v>
      </c>
      <c r="U3517" s="14">
        <f>(((I3517/60)/60)/24)+DATE(1970,1,1)</f>
        <v>42155.772812499999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 0)</f>
        <v>227.27</v>
      </c>
      <c r="Q3518" s="10" t="s">
        <v>8315</v>
      </c>
      <c r="R3518" t="s">
        <v>8316</v>
      </c>
      <c r="S3518">
        <f>YEAR(T3518)</f>
        <v>2014</v>
      </c>
      <c r="T3518" s="14">
        <f>(((J3518/60)/60)/24)+DATE(1970,1,1)</f>
        <v>41856.010069444441</v>
      </c>
      <c r="U3518" s="14">
        <f>(((I3518/60)/60)/24)+DATE(1970,1,1)</f>
        <v>41890.125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 0)</f>
        <v>307.69</v>
      </c>
      <c r="Q3519" s="10" t="s">
        <v>8315</v>
      </c>
      <c r="R3519" t="s">
        <v>8316</v>
      </c>
      <c r="S3519">
        <f>YEAR(T3519)</f>
        <v>2014</v>
      </c>
      <c r="T3519" s="14">
        <f>(((J3519/60)/60)/24)+DATE(1970,1,1)</f>
        <v>41794.817523148151</v>
      </c>
      <c r="U3519" s="14">
        <f>(((I3519/60)/60)/24)+DATE(1970,1,1)</f>
        <v>41824.458333333336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 0)</f>
        <v>50.02</v>
      </c>
      <c r="Q3520" s="10" t="s">
        <v>8315</v>
      </c>
      <c r="R3520" t="s">
        <v>8316</v>
      </c>
      <c r="S3520">
        <f>YEAR(T3520)</f>
        <v>2014</v>
      </c>
      <c r="T3520" s="14">
        <f>(((J3520/60)/60)/24)+DATE(1970,1,1)</f>
        <v>41893.783553240741</v>
      </c>
      <c r="U3520" s="14">
        <f>(((I3520/60)/60)/24)+DATE(1970,1,1)</f>
        <v>41914.597916666666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 0)</f>
        <v>72.39</v>
      </c>
      <c r="Q3521" s="10" t="s">
        <v>8315</v>
      </c>
      <c r="R3521" t="s">
        <v>8316</v>
      </c>
      <c r="S3521">
        <f>YEAR(T3521)</f>
        <v>2015</v>
      </c>
      <c r="T3521" s="14">
        <f>(((J3521/60)/60)/24)+DATE(1970,1,1)</f>
        <v>42037.598958333328</v>
      </c>
      <c r="U3521" s="14">
        <f>(((I3521/60)/60)/24)+DATE(1970,1,1)</f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 0)</f>
        <v>95.95</v>
      </c>
      <c r="Q3522" s="10" t="s">
        <v>8315</v>
      </c>
      <c r="R3522" t="s">
        <v>8316</v>
      </c>
      <c r="S3522">
        <f>YEAR(T3522)</f>
        <v>2015</v>
      </c>
      <c r="T3522" s="14">
        <f>(((J3522/60)/60)/24)+DATE(1970,1,1)</f>
        <v>42227.824212962965</v>
      </c>
      <c r="U3522" s="14">
        <f>(((I3522/60)/60)/24)+DATE(1970,1,1)</f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 0)</f>
        <v>45.62</v>
      </c>
      <c r="Q3523" s="10" t="s">
        <v>8315</v>
      </c>
      <c r="R3523" t="s">
        <v>8316</v>
      </c>
      <c r="S3523">
        <f>YEAR(T3523)</f>
        <v>2014</v>
      </c>
      <c r="T3523" s="14">
        <f>(((J3523/60)/60)/24)+DATE(1970,1,1)</f>
        <v>41881.361342592594</v>
      </c>
      <c r="U3523" s="14">
        <f>(((I3523/60)/60)/24)+DATE(1970,1,1)</f>
        <v>41911.361342592594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 0)</f>
        <v>41.03</v>
      </c>
      <c r="Q3524" s="10" t="s">
        <v>8315</v>
      </c>
      <c r="R3524" t="s">
        <v>8316</v>
      </c>
      <c r="S3524">
        <f>YEAR(T3524)</f>
        <v>2015</v>
      </c>
      <c r="T3524" s="14">
        <f>(((J3524/60)/60)/24)+DATE(1970,1,1)</f>
        <v>42234.789884259255</v>
      </c>
      <c r="U3524" s="14">
        <f>(((I3524/60)/60)/24)+DATE(1970,1,1)</f>
        <v>42262.420833333337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 0)</f>
        <v>56.83</v>
      </c>
      <c r="Q3525" s="10" t="s">
        <v>8315</v>
      </c>
      <c r="R3525" t="s">
        <v>8316</v>
      </c>
      <c r="S3525">
        <f>YEAR(T3525)</f>
        <v>2016</v>
      </c>
      <c r="T3525" s="14">
        <f>(((J3525/60)/60)/24)+DATE(1970,1,1)</f>
        <v>42581.397546296299</v>
      </c>
      <c r="U3525" s="14">
        <f>(((I3525/60)/60)/24)+DATE(1970,1,1)</f>
        <v>42638.958333333328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 0)</f>
        <v>137.24</v>
      </c>
      <c r="Q3526" s="10" t="s">
        <v>8315</v>
      </c>
      <c r="R3526" t="s">
        <v>8316</v>
      </c>
      <c r="S3526">
        <f>YEAR(T3526)</f>
        <v>2014</v>
      </c>
      <c r="T3526" s="14">
        <f>(((J3526/60)/60)/24)+DATE(1970,1,1)</f>
        <v>41880.76357638889</v>
      </c>
      <c r="U3526" s="14">
        <f>(((I3526/60)/60)/24)+DATE(1970,1,1)</f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 0)</f>
        <v>75.709999999999994</v>
      </c>
      <c r="Q3527" s="10" t="s">
        <v>8315</v>
      </c>
      <c r="R3527" t="s">
        <v>8316</v>
      </c>
      <c r="S3527">
        <f>YEAR(T3527)</f>
        <v>2015</v>
      </c>
      <c r="T3527" s="14">
        <f>(((J3527/60)/60)/24)+DATE(1970,1,1)</f>
        <v>42214.6956712963</v>
      </c>
      <c r="U3527" s="14">
        <f>(((I3527/60)/60)/24)+DATE(1970,1,1)</f>
        <v>42225.666666666672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 0)</f>
        <v>99</v>
      </c>
      <c r="Q3528" s="10" t="s">
        <v>8315</v>
      </c>
      <c r="R3528" t="s">
        <v>8316</v>
      </c>
      <c r="S3528">
        <f>YEAR(T3528)</f>
        <v>2016</v>
      </c>
      <c r="T3528" s="14">
        <f>(((J3528/60)/60)/24)+DATE(1970,1,1)</f>
        <v>42460.335312499999</v>
      </c>
      <c r="U3528" s="14">
        <f>(((I3528/60)/60)/24)+DATE(1970,1,1)</f>
        <v>42488.249305555553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 0)</f>
        <v>81.569999999999993</v>
      </c>
      <c r="Q3529" s="10" t="s">
        <v>8315</v>
      </c>
      <c r="R3529" t="s">
        <v>8316</v>
      </c>
      <c r="S3529">
        <f>YEAR(T3529)</f>
        <v>2015</v>
      </c>
      <c r="T3529" s="14">
        <f>(((J3529/60)/60)/24)+DATE(1970,1,1)</f>
        <v>42167.023206018523</v>
      </c>
      <c r="U3529" s="14">
        <f>(((I3529/60)/60)/24)+DATE(1970,1,1)</f>
        <v>42196.165972222225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 0)</f>
        <v>45.11</v>
      </c>
      <c r="Q3530" s="10" t="s">
        <v>8315</v>
      </c>
      <c r="R3530" t="s">
        <v>8316</v>
      </c>
      <c r="S3530">
        <f>YEAR(T3530)</f>
        <v>2016</v>
      </c>
      <c r="T3530" s="14">
        <f>(((J3530/60)/60)/24)+DATE(1970,1,1)</f>
        <v>42733.50136574074</v>
      </c>
      <c r="U3530" s="14">
        <f>(((I3530/60)/60)/24)+DATE(1970,1,1)</f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 0)</f>
        <v>36.67</v>
      </c>
      <c r="Q3531" s="10" t="s">
        <v>8315</v>
      </c>
      <c r="R3531" t="s">
        <v>8316</v>
      </c>
      <c r="S3531">
        <f>YEAR(T3531)</f>
        <v>2015</v>
      </c>
      <c r="T3531" s="14">
        <f>(((J3531/60)/60)/24)+DATE(1970,1,1)</f>
        <v>42177.761782407411</v>
      </c>
      <c r="U3531" s="14">
        <f>(((I3531/60)/60)/24)+DATE(1970,1,1)</f>
        <v>42198.041666666672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 0)</f>
        <v>125</v>
      </c>
      <c r="Q3532" s="10" t="s">
        <v>8315</v>
      </c>
      <c r="R3532" t="s">
        <v>8316</v>
      </c>
      <c r="S3532">
        <f>YEAR(T3532)</f>
        <v>2016</v>
      </c>
      <c r="T3532" s="14">
        <f>(((J3532/60)/60)/24)+DATE(1970,1,1)</f>
        <v>42442.623344907406</v>
      </c>
      <c r="U3532" s="14">
        <f>(((I3532/60)/60)/24)+DATE(1970,1,1)</f>
        <v>42470.833333333328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 0)</f>
        <v>49.23</v>
      </c>
      <c r="Q3533" s="10" t="s">
        <v>8315</v>
      </c>
      <c r="R3533" t="s">
        <v>8316</v>
      </c>
      <c r="S3533">
        <f>YEAR(T3533)</f>
        <v>2016</v>
      </c>
      <c r="T3533" s="14">
        <f>(((J3533/60)/60)/24)+DATE(1970,1,1)</f>
        <v>42521.654328703706</v>
      </c>
      <c r="U3533" s="14">
        <f>(((I3533/60)/60)/24)+DATE(1970,1,1)</f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 0)</f>
        <v>42.3</v>
      </c>
      <c r="Q3534" s="10" t="s">
        <v>8315</v>
      </c>
      <c r="R3534" t="s">
        <v>8316</v>
      </c>
      <c r="S3534">
        <f>YEAR(T3534)</f>
        <v>2014</v>
      </c>
      <c r="T3534" s="14">
        <f>(((J3534/60)/60)/24)+DATE(1970,1,1)</f>
        <v>41884.599849537037</v>
      </c>
      <c r="U3534" s="14">
        <f>(((I3534/60)/60)/24)+DATE(1970,1,1)</f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 0)</f>
        <v>78.88</v>
      </c>
      <c r="Q3535" s="10" t="s">
        <v>8315</v>
      </c>
      <c r="R3535" t="s">
        <v>8316</v>
      </c>
      <c r="S3535">
        <f>YEAR(T3535)</f>
        <v>2015</v>
      </c>
      <c r="T3535" s="14">
        <f>(((J3535/60)/60)/24)+DATE(1970,1,1)</f>
        <v>42289.761192129634</v>
      </c>
      <c r="U3535" s="14">
        <f>(((I3535/60)/60)/24)+DATE(1970,1,1)</f>
        <v>42319.802858796291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 0)</f>
        <v>38.28</v>
      </c>
      <c r="Q3536" s="10" t="s">
        <v>8315</v>
      </c>
      <c r="R3536" t="s">
        <v>8316</v>
      </c>
      <c r="S3536">
        <f>YEAR(T3536)</f>
        <v>2015</v>
      </c>
      <c r="T3536" s="14">
        <f>(((J3536/60)/60)/24)+DATE(1970,1,1)</f>
        <v>42243.6252662037</v>
      </c>
      <c r="U3536" s="14">
        <f>(((I3536/60)/60)/24)+DATE(1970,1,1)</f>
        <v>42278.6252662037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 0)</f>
        <v>44.85</v>
      </c>
      <c r="Q3537" s="10" t="s">
        <v>8315</v>
      </c>
      <c r="R3537" t="s">
        <v>8316</v>
      </c>
      <c r="S3537">
        <f>YEAR(T3537)</f>
        <v>2015</v>
      </c>
      <c r="T3537" s="14">
        <f>(((J3537/60)/60)/24)+DATE(1970,1,1)</f>
        <v>42248.640162037031</v>
      </c>
      <c r="U3537" s="14">
        <f>(((I3537/60)/60)/24)+DATE(1970,1,1)</f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 0)</f>
        <v>13.53</v>
      </c>
      <c r="Q3538" s="10" t="s">
        <v>8315</v>
      </c>
      <c r="R3538" t="s">
        <v>8316</v>
      </c>
      <c r="S3538">
        <f>YEAR(T3538)</f>
        <v>2015</v>
      </c>
      <c r="T3538" s="14">
        <f>(((J3538/60)/60)/24)+DATE(1970,1,1)</f>
        <v>42328.727141203708</v>
      </c>
      <c r="U3538" s="14">
        <f>(((I3538/60)/60)/24)+DATE(1970,1,1)</f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 0)</f>
        <v>43.5</v>
      </c>
      <c r="Q3539" s="10" t="s">
        <v>8315</v>
      </c>
      <c r="R3539" t="s">
        <v>8316</v>
      </c>
      <c r="S3539">
        <f>YEAR(T3539)</f>
        <v>2014</v>
      </c>
      <c r="T3539" s="14">
        <f>(((J3539/60)/60)/24)+DATE(1970,1,1)</f>
        <v>41923.354351851849</v>
      </c>
      <c r="U3539" s="14">
        <f>(((I3539/60)/60)/24)+DATE(1970,1,1)</f>
        <v>41960.332638888889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 0)</f>
        <v>30.95</v>
      </c>
      <c r="Q3540" s="10" t="s">
        <v>8315</v>
      </c>
      <c r="R3540" t="s">
        <v>8316</v>
      </c>
      <c r="S3540">
        <f>YEAR(T3540)</f>
        <v>2016</v>
      </c>
      <c r="T3540" s="14">
        <f>(((J3540/60)/60)/24)+DATE(1970,1,1)</f>
        <v>42571.420601851853</v>
      </c>
      <c r="U3540" s="14">
        <f>(((I3540/60)/60)/24)+DATE(1970,1,1)</f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 0)</f>
        <v>55.23</v>
      </c>
      <c r="Q3541" s="10" t="s">
        <v>8315</v>
      </c>
      <c r="R3541" t="s">
        <v>8316</v>
      </c>
      <c r="S3541">
        <f>YEAR(T3541)</f>
        <v>2016</v>
      </c>
      <c r="T3541" s="14">
        <f>(((J3541/60)/60)/24)+DATE(1970,1,1)</f>
        <v>42600.756041666667</v>
      </c>
      <c r="U3541" s="14">
        <f>(((I3541/60)/60)/24)+DATE(1970,1,1)</f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 0)</f>
        <v>46.13</v>
      </c>
      <c r="Q3542" s="10" t="s">
        <v>8315</v>
      </c>
      <c r="R3542" t="s">
        <v>8316</v>
      </c>
      <c r="S3542">
        <f>YEAR(T3542)</f>
        <v>2016</v>
      </c>
      <c r="T3542" s="14">
        <f>(((J3542/60)/60)/24)+DATE(1970,1,1)</f>
        <v>42517.003368055557</v>
      </c>
      <c r="U3542" s="14">
        <f>(((I3542/60)/60)/24)+DATE(1970,1,1)</f>
        <v>42547.003368055557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 0)</f>
        <v>39.380000000000003</v>
      </c>
      <c r="Q3543" s="10" t="s">
        <v>8315</v>
      </c>
      <c r="R3543" t="s">
        <v>8316</v>
      </c>
      <c r="S3543">
        <f>YEAR(T3543)</f>
        <v>2015</v>
      </c>
      <c r="T3543" s="14">
        <f>(((J3543/60)/60)/24)+DATE(1970,1,1)</f>
        <v>42222.730034722219</v>
      </c>
      <c r="U3543" s="14">
        <f>(((I3543/60)/60)/24)+DATE(1970,1,1)</f>
        <v>42247.730034722219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 0)</f>
        <v>66.150000000000006</v>
      </c>
      <c r="Q3544" s="10" t="s">
        <v>8315</v>
      </c>
      <c r="R3544" t="s">
        <v>8316</v>
      </c>
      <c r="S3544">
        <f>YEAR(T3544)</f>
        <v>2014</v>
      </c>
      <c r="T3544" s="14">
        <f>(((J3544/60)/60)/24)+DATE(1970,1,1)</f>
        <v>41829.599791666667</v>
      </c>
      <c r="U3544" s="14">
        <f>(((I3544/60)/60)/24)+DATE(1970,1,1)</f>
        <v>41889.599791666667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 0)</f>
        <v>54.14</v>
      </c>
      <c r="Q3545" s="10" t="s">
        <v>8315</v>
      </c>
      <c r="R3545" t="s">
        <v>8316</v>
      </c>
      <c r="S3545">
        <f>YEAR(T3545)</f>
        <v>2015</v>
      </c>
      <c r="T3545" s="14">
        <f>(((J3545/60)/60)/24)+DATE(1970,1,1)</f>
        <v>42150.755312499998</v>
      </c>
      <c r="U3545" s="14">
        <f>(((I3545/60)/60)/24)+DATE(1970,1,1)</f>
        <v>42180.755312499998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 0)</f>
        <v>104.17</v>
      </c>
      <c r="Q3546" s="10" t="s">
        <v>8315</v>
      </c>
      <c r="R3546" t="s">
        <v>8316</v>
      </c>
      <c r="S3546">
        <f>YEAR(T3546)</f>
        <v>2015</v>
      </c>
      <c r="T3546" s="14">
        <f>(((J3546/60)/60)/24)+DATE(1970,1,1)</f>
        <v>42040.831678240742</v>
      </c>
      <c r="U3546" s="14">
        <f>(((I3546/60)/60)/24)+DATE(1970,1,1)</f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 0)</f>
        <v>31.38</v>
      </c>
      <c r="Q3547" s="10" t="s">
        <v>8315</v>
      </c>
      <c r="R3547" t="s">
        <v>8316</v>
      </c>
      <c r="S3547">
        <f>YEAR(T3547)</f>
        <v>2015</v>
      </c>
      <c r="T3547" s="14">
        <f>(((J3547/60)/60)/24)+DATE(1970,1,1)</f>
        <v>42075.807395833333</v>
      </c>
      <c r="U3547" s="14">
        <f>(((I3547/60)/60)/24)+DATE(1970,1,1)</f>
        <v>42105.807395833333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 0)</f>
        <v>59.21</v>
      </c>
      <c r="Q3548" s="10" t="s">
        <v>8315</v>
      </c>
      <c r="R3548" t="s">
        <v>8316</v>
      </c>
      <c r="S3548">
        <f>YEAR(T3548)</f>
        <v>2015</v>
      </c>
      <c r="T3548" s="14">
        <f>(((J3548/60)/60)/24)+DATE(1970,1,1)</f>
        <v>42073.660694444443</v>
      </c>
      <c r="U3548" s="14">
        <f>(((I3548/60)/60)/24)+DATE(1970,1,1)</f>
        <v>42095.165972222225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 0)</f>
        <v>119.18</v>
      </c>
      <c r="Q3549" s="10" t="s">
        <v>8315</v>
      </c>
      <c r="R3549" t="s">
        <v>8316</v>
      </c>
      <c r="S3549">
        <f>YEAR(T3549)</f>
        <v>2016</v>
      </c>
      <c r="T3549" s="14">
        <f>(((J3549/60)/60)/24)+DATE(1970,1,1)</f>
        <v>42480.078715277778</v>
      </c>
      <c r="U3549" s="14">
        <f>(((I3549/60)/60)/24)+DATE(1970,1,1)</f>
        <v>42504.165972222225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 0)</f>
        <v>164.62</v>
      </c>
      <c r="Q3550" s="10" t="s">
        <v>8315</v>
      </c>
      <c r="R3550" t="s">
        <v>8316</v>
      </c>
      <c r="S3550">
        <f>YEAR(T3550)</f>
        <v>2016</v>
      </c>
      <c r="T3550" s="14">
        <f>(((J3550/60)/60)/24)+DATE(1970,1,1)</f>
        <v>42411.942291666666</v>
      </c>
      <c r="U3550" s="14">
        <f>(((I3550/60)/60)/24)+DATE(1970,1,1)</f>
        <v>42434.041666666672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 0)</f>
        <v>24.29</v>
      </c>
      <c r="Q3551" s="10" t="s">
        <v>8315</v>
      </c>
      <c r="R3551" t="s">
        <v>8316</v>
      </c>
      <c r="S3551">
        <f>YEAR(T3551)</f>
        <v>2015</v>
      </c>
      <c r="T3551" s="14">
        <f>(((J3551/60)/60)/24)+DATE(1970,1,1)</f>
        <v>42223.394363425927</v>
      </c>
      <c r="U3551" s="14">
        <f>(((I3551/60)/60)/24)+DATE(1970,1,1)</f>
        <v>42251.394363425927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 0)</f>
        <v>40.94</v>
      </c>
      <c r="Q3552" s="10" t="s">
        <v>8315</v>
      </c>
      <c r="R3552" t="s">
        <v>8316</v>
      </c>
      <c r="S3552">
        <f>YEAR(T3552)</f>
        <v>2016</v>
      </c>
      <c r="T3552" s="14">
        <f>(((J3552/60)/60)/24)+DATE(1970,1,1)</f>
        <v>42462.893495370372</v>
      </c>
      <c r="U3552" s="14">
        <f>(((I3552/60)/60)/24)+DATE(1970,1,1)</f>
        <v>42492.893495370372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 0)</f>
        <v>61.1</v>
      </c>
      <c r="Q3553" s="10" t="s">
        <v>8315</v>
      </c>
      <c r="R3553" t="s">
        <v>8316</v>
      </c>
      <c r="S3553">
        <f>YEAR(T3553)</f>
        <v>2014</v>
      </c>
      <c r="T3553" s="14">
        <f>(((J3553/60)/60)/24)+DATE(1970,1,1)</f>
        <v>41753.515856481477</v>
      </c>
      <c r="U3553" s="14">
        <f>(((I3553/60)/60)/24)+DATE(1970,1,1)</f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 0)</f>
        <v>38.65</v>
      </c>
      <c r="Q3554" s="10" t="s">
        <v>8315</v>
      </c>
      <c r="R3554" t="s">
        <v>8316</v>
      </c>
      <c r="S3554">
        <f>YEAR(T3554)</f>
        <v>2014</v>
      </c>
      <c r="T3554" s="14">
        <f>(((J3554/60)/60)/24)+DATE(1970,1,1)</f>
        <v>41788.587083333332</v>
      </c>
      <c r="U3554" s="14">
        <f>(((I3554/60)/60)/24)+DATE(1970,1,1)</f>
        <v>41818.587083333332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 0)</f>
        <v>56.2</v>
      </c>
      <c r="Q3555" s="10" t="s">
        <v>8315</v>
      </c>
      <c r="R3555" t="s">
        <v>8316</v>
      </c>
      <c r="S3555">
        <f>YEAR(T3555)</f>
        <v>2015</v>
      </c>
      <c r="T3555" s="14">
        <f>(((J3555/60)/60)/24)+DATE(1970,1,1)</f>
        <v>42196.028703703705</v>
      </c>
      <c r="U3555" s="14">
        <f>(((I3555/60)/60)/24)+DATE(1970,1,1)</f>
        <v>42228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 0)</f>
        <v>107</v>
      </c>
      <c r="Q3556" s="10" t="s">
        <v>8315</v>
      </c>
      <c r="R3556" t="s">
        <v>8316</v>
      </c>
      <c r="S3556">
        <f>YEAR(T3556)</f>
        <v>2015</v>
      </c>
      <c r="T3556" s="14">
        <f>(((J3556/60)/60)/24)+DATE(1970,1,1)</f>
        <v>42016.050451388888</v>
      </c>
      <c r="U3556" s="14">
        <f>(((I3556/60)/60)/24)+DATE(1970,1,1)</f>
        <v>42046.708333333328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 0)</f>
        <v>171.43</v>
      </c>
      <c r="Q3557" s="10" t="s">
        <v>8315</v>
      </c>
      <c r="R3557" t="s">
        <v>8316</v>
      </c>
      <c r="S3557">
        <f>YEAR(T3557)</f>
        <v>2016</v>
      </c>
      <c r="T3557" s="14">
        <f>(((J3557/60)/60)/24)+DATE(1970,1,1)</f>
        <v>42661.442060185189</v>
      </c>
      <c r="U3557" s="14">
        <f>(((I3557/60)/60)/24)+DATE(1970,1,1)</f>
        <v>42691.483726851846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 0)</f>
        <v>110.5</v>
      </c>
      <c r="Q3558" s="10" t="s">
        <v>8315</v>
      </c>
      <c r="R3558" t="s">
        <v>8316</v>
      </c>
      <c r="S3558">
        <f>YEAR(T3558)</f>
        <v>2014</v>
      </c>
      <c r="T3558" s="14">
        <f>(((J3558/60)/60)/24)+DATE(1970,1,1)</f>
        <v>41808.649583333332</v>
      </c>
      <c r="U3558" s="14">
        <f>(((I3558/60)/60)/24)+DATE(1970,1,1)</f>
        <v>41868.649583333332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 0)</f>
        <v>179.28</v>
      </c>
      <c r="Q3559" s="10" t="s">
        <v>8315</v>
      </c>
      <c r="R3559" t="s">
        <v>8316</v>
      </c>
      <c r="S3559">
        <f>YEAR(T3559)</f>
        <v>2014</v>
      </c>
      <c r="T3559" s="14">
        <f>(((J3559/60)/60)/24)+DATE(1970,1,1)</f>
        <v>41730.276747685188</v>
      </c>
      <c r="U3559" s="14">
        <f>(((I3559/60)/60)/24)+DATE(1970,1,1)</f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 0)</f>
        <v>22.91</v>
      </c>
      <c r="Q3560" s="10" t="s">
        <v>8315</v>
      </c>
      <c r="R3560" t="s">
        <v>8316</v>
      </c>
      <c r="S3560">
        <f>YEAR(T3560)</f>
        <v>2015</v>
      </c>
      <c r="T3560" s="14">
        <f>(((J3560/60)/60)/24)+DATE(1970,1,1)</f>
        <v>42139.816840277781</v>
      </c>
      <c r="U3560" s="14">
        <f>(((I3560/60)/60)/24)+DATE(1970,1,1)</f>
        <v>42181.875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 0)</f>
        <v>43.13</v>
      </c>
      <c r="Q3561" s="10" t="s">
        <v>8315</v>
      </c>
      <c r="R3561" t="s">
        <v>8316</v>
      </c>
      <c r="S3561">
        <f>YEAR(T3561)</f>
        <v>2015</v>
      </c>
      <c r="T3561" s="14">
        <f>(((J3561/60)/60)/24)+DATE(1970,1,1)</f>
        <v>42194.096157407403</v>
      </c>
      <c r="U3561" s="14">
        <f>(((I3561/60)/60)/24)+DATE(1970,1,1)</f>
        <v>42216.373611111107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 0)</f>
        <v>46.89</v>
      </c>
      <c r="Q3562" s="10" t="s">
        <v>8315</v>
      </c>
      <c r="R3562" t="s">
        <v>8316</v>
      </c>
      <c r="S3562">
        <f>YEAR(T3562)</f>
        <v>2015</v>
      </c>
      <c r="T3562" s="14">
        <f>(((J3562/60)/60)/24)+DATE(1970,1,1)</f>
        <v>42115.889652777783</v>
      </c>
      <c r="U3562" s="14">
        <f>(((I3562/60)/60)/24)+DATE(1970,1,1)</f>
        <v>42151.114583333328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 0)</f>
        <v>47.41</v>
      </c>
      <c r="Q3563" s="10" t="s">
        <v>8315</v>
      </c>
      <c r="R3563" t="s">
        <v>8316</v>
      </c>
      <c r="S3563">
        <f>YEAR(T3563)</f>
        <v>2015</v>
      </c>
      <c r="T3563" s="14">
        <f>(((J3563/60)/60)/24)+DATE(1970,1,1)</f>
        <v>42203.680300925931</v>
      </c>
      <c r="U3563" s="14">
        <f>(((I3563/60)/60)/24)+DATE(1970,1,1)</f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 0)</f>
        <v>15.13</v>
      </c>
      <c r="Q3564" s="10" t="s">
        <v>8315</v>
      </c>
      <c r="R3564" t="s">
        <v>8316</v>
      </c>
      <c r="S3564">
        <f>YEAR(T3564)</f>
        <v>2016</v>
      </c>
      <c r="T3564" s="14">
        <f>(((J3564/60)/60)/24)+DATE(1970,1,1)</f>
        <v>42433.761886574073</v>
      </c>
      <c r="U3564" s="14">
        <f>(((I3564/60)/60)/24)+DATE(1970,1,1)</f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 0)</f>
        <v>21.1</v>
      </c>
      <c r="Q3565" s="10" t="s">
        <v>8315</v>
      </c>
      <c r="R3565" t="s">
        <v>8316</v>
      </c>
      <c r="S3565">
        <f>YEAR(T3565)</f>
        <v>2016</v>
      </c>
      <c r="T3565" s="14">
        <f>(((J3565/60)/60)/24)+DATE(1970,1,1)</f>
        <v>42555.671944444446</v>
      </c>
      <c r="U3565" s="14">
        <f>(((I3565/60)/60)/24)+DATE(1970,1,1)</f>
        <v>42583.791666666672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 0)</f>
        <v>59.12</v>
      </c>
      <c r="Q3566" s="10" t="s">
        <v>8315</v>
      </c>
      <c r="R3566" t="s">
        <v>8316</v>
      </c>
      <c r="S3566">
        <f>YEAR(T3566)</f>
        <v>2015</v>
      </c>
      <c r="T3566" s="14">
        <f>(((J3566/60)/60)/24)+DATE(1970,1,1)</f>
        <v>42236.623252314821</v>
      </c>
      <c r="U3566" s="14">
        <f>(((I3566/60)/60)/24)+DATE(1970,1,1)</f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 0)</f>
        <v>97.92</v>
      </c>
      <c r="Q3567" s="10" t="s">
        <v>8315</v>
      </c>
      <c r="R3567" t="s">
        <v>8316</v>
      </c>
      <c r="S3567">
        <f>YEAR(T3567)</f>
        <v>2014</v>
      </c>
      <c r="T3567" s="14">
        <f>(((J3567/60)/60)/24)+DATE(1970,1,1)</f>
        <v>41974.743148148147</v>
      </c>
      <c r="U3567" s="14">
        <f>(((I3567/60)/60)/24)+DATE(1970,1,1)</f>
        <v>42004.743148148147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 0)</f>
        <v>55.13</v>
      </c>
      <c r="Q3568" s="10" t="s">
        <v>8315</v>
      </c>
      <c r="R3568" t="s">
        <v>8316</v>
      </c>
      <c r="S3568">
        <f>YEAR(T3568)</f>
        <v>2014</v>
      </c>
      <c r="T3568" s="14">
        <f>(((J3568/60)/60)/24)+DATE(1970,1,1)</f>
        <v>41997.507905092592</v>
      </c>
      <c r="U3568" s="14">
        <f>(((I3568/60)/60)/24)+DATE(1970,1,1)</f>
        <v>42027.507905092592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 0)</f>
        <v>26.54</v>
      </c>
      <c r="Q3569" s="10" t="s">
        <v>8315</v>
      </c>
      <c r="R3569" t="s">
        <v>8316</v>
      </c>
      <c r="S3569">
        <f>YEAR(T3569)</f>
        <v>2015</v>
      </c>
      <c r="T3569" s="14">
        <f>(((J3569/60)/60)/24)+DATE(1970,1,1)</f>
        <v>42135.810694444444</v>
      </c>
      <c r="U3569" s="14">
        <f>(((I3569/60)/60)/24)+DATE(1970,1,1)</f>
        <v>42165.810694444444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 0)</f>
        <v>58.42</v>
      </c>
      <c r="Q3570" s="10" t="s">
        <v>8315</v>
      </c>
      <c r="R3570" t="s">
        <v>8316</v>
      </c>
      <c r="S3570">
        <f>YEAR(T3570)</f>
        <v>2014</v>
      </c>
      <c r="T3570" s="14">
        <f>(((J3570/60)/60)/24)+DATE(1970,1,1)</f>
        <v>41869.740671296298</v>
      </c>
      <c r="U3570" s="14">
        <f>(((I3570/60)/60)/24)+DATE(1970,1,1)</f>
        <v>41899.740671296298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 0)</f>
        <v>122.54</v>
      </c>
      <c r="Q3571" s="10" t="s">
        <v>8315</v>
      </c>
      <c r="R3571" t="s">
        <v>8316</v>
      </c>
      <c r="S3571">
        <f>YEAR(T3571)</f>
        <v>2014</v>
      </c>
      <c r="T3571" s="14">
        <f>(((J3571/60)/60)/24)+DATE(1970,1,1)</f>
        <v>41982.688611111109</v>
      </c>
      <c r="U3571" s="14">
        <f>(((I3571/60)/60)/24)+DATE(1970,1,1)</f>
        <v>42012.688611111109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 0)</f>
        <v>87.96</v>
      </c>
      <c r="Q3572" s="10" t="s">
        <v>8315</v>
      </c>
      <c r="R3572" t="s">
        <v>8316</v>
      </c>
      <c r="S3572">
        <f>YEAR(T3572)</f>
        <v>2014</v>
      </c>
      <c r="T3572" s="14">
        <f>(((J3572/60)/60)/24)+DATE(1970,1,1)</f>
        <v>41976.331979166673</v>
      </c>
      <c r="U3572" s="14">
        <f>(((I3572/60)/60)/24)+DATE(1970,1,1)</f>
        <v>42004.291666666672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 0)</f>
        <v>73.239999999999995</v>
      </c>
      <c r="Q3573" s="10" t="s">
        <v>8315</v>
      </c>
      <c r="R3573" t="s">
        <v>8316</v>
      </c>
      <c r="S3573">
        <f>YEAR(T3573)</f>
        <v>2014</v>
      </c>
      <c r="T3573" s="14">
        <f>(((J3573/60)/60)/24)+DATE(1970,1,1)</f>
        <v>41912.858946759261</v>
      </c>
      <c r="U3573" s="14">
        <f>(((I3573/60)/60)/24)+DATE(1970,1,1)</f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 0)</f>
        <v>55.56</v>
      </c>
      <c r="Q3574" s="10" t="s">
        <v>8315</v>
      </c>
      <c r="R3574" t="s">
        <v>8316</v>
      </c>
      <c r="S3574">
        <f>YEAR(T3574)</f>
        <v>2015</v>
      </c>
      <c r="T3574" s="14">
        <f>(((J3574/60)/60)/24)+DATE(1970,1,1)</f>
        <v>42146.570393518516</v>
      </c>
      <c r="U3574" s="14">
        <f>(((I3574/60)/60)/24)+DATE(1970,1,1)</f>
        <v>42176.570393518516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 0)</f>
        <v>39.54</v>
      </c>
      <c r="Q3575" s="10" t="s">
        <v>8315</v>
      </c>
      <c r="R3575" t="s">
        <v>8316</v>
      </c>
      <c r="S3575">
        <f>YEAR(T3575)</f>
        <v>2014</v>
      </c>
      <c r="T3575" s="14">
        <f>(((J3575/60)/60)/24)+DATE(1970,1,1)</f>
        <v>41921.375532407408</v>
      </c>
      <c r="U3575" s="14">
        <f>(((I3575/60)/60)/24)+DATE(1970,1,1)</f>
        <v>41951.417199074072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 0)</f>
        <v>136.78</v>
      </c>
      <c r="Q3576" s="10" t="s">
        <v>8315</v>
      </c>
      <c r="R3576" t="s">
        <v>8316</v>
      </c>
      <c r="S3576">
        <f>YEAR(T3576)</f>
        <v>2014</v>
      </c>
      <c r="T3576" s="14">
        <f>(((J3576/60)/60)/24)+DATE(1970,1,1)</f>
        <v>41926.942685185182</v>
      </c>
      <c r="U3576" s="14">
        <f>(((I3576/60)/60)/24)+DATE(1970,1,1)</f>
        <v>41956.984351851846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 0)</f>
        <v>99.34</v>
      </c>
      <c r="Q3577" s="10" t="s">
        <v>8315</v>
      </c>
      <c r="R3577" t="s">
        <v>8316</v>
      </c>
      <c r="S3577">
        <f>YEAR(T3577)</f>
        <v>2016</v>
      </c>
      <c r="T3577" s="14">
        <f>(((J3577/60)/60)/24)+DATE(1970,1,1)</f>
        <v>42561.783877314811</v>
      </c>
      <c r="U3577" s="14">
        <f>(((I3577/60)/60)/24)+DATE(1970,1,1)</f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 0)</f>
        <v>20</v>
      </c>
      <c r="Q3578" s="10" t="s">
        <v>8315</v>
      </c>
      <c r="R3578" t="s">
        <v>8316</v>
      </c>
      <c r="S3578">
        <f>YEAR(T3578)</f>
        <v>2016</v>
      </c>
      <c r="T3578" s="14">
        <f>(((J3578/60)/60)/24)+DATE(1970,1,1)</f>
        <v>42649.54923611111</v>
      </c>
      <c r="U3578" s="14">
        <f>(((I3578/60)/60)/24)+DATE(1970,1,1)</f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 0)</f>
        <v>28.89</v>
      </c>
      <c r="Q3579" s="10" t="s">
        <v>8315</v>
      </c>
      <c r="R3579" t="s">
        <v>8316</v>
      </c>
      <c r="S3579">
        <f>YEAR(T3579)</f>
        <v>2015</v>
      </c>
      <c r="T3579" s="14">
        <f>(((J3579/60)/60)/24)+DATE(1970,1,1)</f>
        <v>42093.786840277782</v>
      </c>
      <c r="U3579" s="14">
        <f>(((I3579/60)/60)/24)+DATE(1970,1,1)</f>
        <v>42120.26944444445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 0)</f>
        <v>40.549999999999997</v>
      </c>
      <c r="Q3580" s="10" t="s">
        <v>8315</v>
      </c>
      <c r="R3580" t="s">
        <v>8316</v>
      </c>
      <c r="S3580">
        <f>YEAR(T3580)</f>
        <v>2016</v>
      </c>
      <c r="T3580" s="14">
        <f>(((J3580/60)/60)/24)+DATE(1970,1,1)</f>
        <v>42460.733530092592</v>
      </c>
      <c r="U3580" s="14">
        <f>(((I3580/60)/60)/24)+DATE(1970,1,1)</f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 0)</f>
        <v>35.71</v>
      </c>
      <c r="Q3581" s="10" t="s">
        <v>8315</v>
      </c>
      <c r="R3581" t="s">
        <v>8316</v>
      </c>
      <c r="S3581">
        <f>YEAR(T3581)</f>
        <v>2016</v>
      </c>
      <c r="T3581" s="14">
        <f>(((J3581/60)/60)/24)+DATE(1970,1,1)</f>
        <v>42430.762222222227</v>
      </c>
      <c r="U3581" s="14">
        <f>(((I3581/60)/60)/24)+DATE(1970,1,1)</f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 0)</f>
        <v>37.96</v>
      </c>
      <c r="Q3582" s="10" t="s">
        <v>8315</v>
      </c>
      <c r="R3582" t="s">
        <v>8316</v>
      </c>
      <c r="S3582">
        <f>YEAR(T3582)</f>
        <v>2015</v>
      </c>
      <c r="T3582" s="14">
        <f>(((J3582/60)/60)/24)+DATE(1970,1,1)</f>
        <v>42026.176180555558</v>
      </c>
      <c r="U3582" s="14">
        <f>(((I3582/60)/60)/24)+DATE(1970,1,1)</f>
        <v>42064.207638888889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 0)</f>
        <v>33.33</v>
      </c>
      <c r="Q3583" s="10" t="s">
        <v>8315</v>
      </c>
      <c r="R3583" t="s">
        <v>8316</v>
      </c>
      <c r="S3583">
        <f>YEAR(T3583)</f>
        <v>2014</v>
      </c>
      <c r="T3583" s="14">
        <f>(((J3583/60)/60)/24)+DATE(1970,1,1)</f>
        <v>41836.471180555556</v>
      </c>
      <c r="U3583" s="14">
        <f>(((I3583/60)/60)/24)+DATE(1970,1,1)</f>
        <v>41850.471180555556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 0)</f>
        <v>58.57</v>
      </c>
      <c r="Q3584" s="10" t="s">
        <v>8315</v>
      </c>
      <c r="R3584" t="s">
        <v>8316</v>
      </c>
      <c r="S3584">
        <f>YEAR(T3584)</f>
        <v>2016</v>
      </c>
      <c r="T3584" s="14">
        <f>(((J3584/60)/60)/24)+DATE(1970,1,1)</f>
        <v>42451.095856481479</v>
      </c>
      <c r="U3584" s="14">
        <f>(((I3584/60)/60)/24)+DATE(1970,1,1)</f>
        <v>42465.095856481479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 0)</f>
        <v>135.63</v>
      </c>
      <c r="Q3585" s="10" t="s">
        <v>8315</v>
      </c>
      <c r="R3585" t="s">
        <v>8316</v>
      </c>
      <c r="S3585">
        <f>YEAR(T3585)</f>
        <v>2016</v>
      </c>
      <c r="T3585" s="14">
        <f>(((J3585/60)/60)/24)+DATE(1970,1,1)</f>
        <v>42418.425983796296</v>
      </c>
      <c r="U3585" s="14">
        <f>(((I3585/60)/60)/24)+DATE(1970,1,1)</f>
        <v>42478.384317129632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 0)</f>
        <v>30.94</v>
      </c>
      <c r="Q3586" s="10" t="s">
        <v>8315</v>
      </c>
      <c r="R3586" t="s">
        <v>8316</v>
      </c>
      <c r="S3586">
        <f>YEAR(T3586)</f>
        <v>2015</v>
      </c>
      <c r="T3586" s="14">
        <f>(((J3586/60)/60)/24)+DATE(1970,1,1)</f>
        <v>42168.316481481481</v>
      </c>
      <c r="U3586" s="14">
        <f>(((I3586/60)/60)/24)+DATE(1970,1,1)</f>
        <v>42198.316481481481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 0)</f>
        <v>176.09</v>
      </c>
      <c r="Q3587" s="10" t="s">
        <v>8315</v>
      </c>
      <c r="R3587" t="s">
        <v>8316</v>
      </c>
      <c r="S3587">
        <f>YEAR(T3587)</f>
        <v>2014</v>
      </c>
      <c r="T3587" s="14">
        <f>(((J3587/60)/60)/24)+DATE(1970,1,1)</f>
        <v>41964.716319444444</v>
      </c>
      <c r="U3587" s="14">
        <f>(((I3587/60)/60)/24)+DATE(1970,1,1)</f>
        <v>41994.716319444444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 0)</f>
        <v>151.97999999999999</v>
      </c>
      <c r="Q3588" s="10" t="s">
        <v>8315</v>
      </c>
      <c r="R3588" t="s">
        <v>8316</v>
      </c>
      <c r="S3588">
        <f>YEAR(T3588)</f>
        <v>2016</v>
      </c>
      <c r="T3588" s="14">
        <f>(((J3588/60)/60)/24)+DATE(1970,1,1)</f>
        <v>42576.697569444441</v>
      </c>
      <c r="U3588" s="14">
        <f>(((I3588/60)/60)/24)+DATE(1970,1,1)</f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 0)</f>
        <v>22.61</v>
      </c>
      <c r="Q3589" s="10" t="s">
        <v>8315</v>
      </c>
      <c r="R3589" t="s">
        <v>8316</v>
      </c>
      <c r="S3589">
        <f>YEAR(T3589)</f>
        <v>2016</v>
      </c>
      <c r="T3589" s="14">
        <f>(((J3589/60)/60)/24)+DATE(1970,1,1)</f>
        <v>42503.539976851855</v>
      </c>
      <c r="U3589" s="14">
        <f>(((I3589/60)/60)/24)+DATE(1970,1,1)</f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 0)</f>
        <v>18.27</v>
      </c>
      <c r="Q3590" s="10" t="s">
        <v>8315</v>
      </c>
      <c r="R3590" t="s">
        <v>8316</v>
      </c>
      <c r="S3590">
        <f>YEAR(T3590)</f>
        <v>2015</v>
      </c>
      <c r="T3590" s="14">
        <f>(((J3590/60)/60)/24)+DATE(1970,1,1)</f>
        <v>42101.828819444447</v>
      </c>
      <c r="U3590" s="14">
        <f>(((I3590/60)/60)/24)+DATE(1970,1,1)</f>
        <v>42123.958333333328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 0)</f>
        <v>82.26</v>
      </c>
      <c r="Q3591" s="10" t="s">
        <v>8315</v>
      </c>
      <c r="R3591" t="s">
        <v>8316</v>
      </c>
      <c r="S3591">
        <f>YEAR(T3591)</f>
        <v>2015</v>
      </c>
      <c r="T3591" s="14">
        <f>(((J3591/60)/60)/24)+DATE(1970,1,1)</f>
        <v>42125.647534722222</v>
      </c>
      <c r="U3591" s="14">
        <f>(((I3591/60)/60)/24)+DATE(1970,1,1)</f>
        <v>42150.647534722222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 0)</f>
        <v>68.53</v>
      </c>
      <c r="Q3592" s="10" t="s">
        <v>8315</v>
      </c>
      <c r="R3592" t="s">
        <v>8316</v>
      </c>
      <c r="S3592">
        <f>YEAR(T3592)</f>
        <v>2014</v>
      </c>
      <c r="T3592" s="14">
        <f>(((J3592/60)/60)/24)+DATE(1970,1,1)</f>
        <v>41902.333726851852</v>
      </c>
      <c r="U3592" s="14">
        <f>(((I3592/60)/60)/24)+DATE(1970,1,1)</f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 0)</f>
        <v>68.06</v>
      </c>
      <c r="Q3593" s="10" t="s">
        <v>8315</v>
      </c>
      <c r="R3593" t="s">
        <v>8316</v>
      </c>
      <c r="S3593">
        <f>YEAR(T3593)</f>
        <v>2014</v>
      </c>
      <c r="T3593" s="14">
        <f>(((J3593/60)/60)/24)+DATE(1970,1,1)</f>
        <v>42003.948425925926</v>
      </c>
      <c r="U3593" s="14">
        <f>(((I3593/60)/60)/24)+DATE(1970,1,1)</f>
        <v>42028.207638888889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 0)</f>
        <v>72.709999999999994</v>
      </c>
      <c r="Q3594" s="10" t="s">
        <v>8315</v>
      </c>
      <c r="R3594" t="s">
        <v>8316</v>
      </c>
      <c r="S3594">
        <f>YEAR(T3594)</f>
        <v>2014</v>
      </c>
      <c r="T3594" s="14">
        <f>(((J3594/60)/60)/24)+DATE(1970,1,1)</f>
        <v>41988.829942129625</v>
      </c>
      <c r="U3594" s="14">
        <f>(((I3594/60)/60)/24)+DATE(1970,1,1)</f>
        <v>42046.207638888889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 0)</f>
        <v>77.19</v>
      </c>
      <c r="Q3595" s="10" t="s">
        <v>8315</v>
      </c>
      <c r="R3595" t="s">
        <v>8316</v>
      </c>
      <c r="S3595">
        <f>YEAR(T3595)</f>
        <v>2014</v>
      </c>
      <c r="T3595" s="14">
        <f>(((J3595/60)/60)/24)+DATE(1970,1,1)</f>
        <v>41974.898599537039</v>
      </c>
      <c r="U3595" s="14">
        <f>(((I3595/60)/60)/24)+DATE(1970,1,1)</f>
        <v>42009.851388888885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 0)</f>
        <v>55.97</v>
      </c>
      <c r="Q3596" s="10" t="s">
        <v>8315</v>
      </c>
      <c r="R3596" t="s">
        <v>8316</v>
      </c>
      <c r="S3596">
        <f>YEAR(T3596)</f>
        <v>2016</v>
      </c>
      <c r="T3596" s="14">
        <f>(((J3596/60)/60)/24)+DATE(1970,1,1)</f>
        <v>42592.066921296297</v>
      </c>
      <c r="U3596" s="14">
        <f>(((I3596/60)/60)/24)+DATE(1970,1,1)</f>
        <v>42617.066921296297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 0)</f>
        <v>49.69</v>
      </c>
      <c r="Q3597" s="10" t="s">
        <v>8315</v>
      </c>
      <c r="R3597" t="s">
        <v>8316</v>
      </c>
      <c r="S3597">
        <f>YEAR(T3597)</f>
        <v>2015</v>
      </c>
      <c r="T3597" s="14">
        <f>(((J3597/60)/60)/24)+DATE(1970,1,1)</f>
        <v>42050.008368055554</v>
      </c>
      <c r="U3597" s="14">
        <f>(((I3597/60)/60)/24)+DATE(1970,1,1)</f>
        <v>42076.290972222225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 0)</f>
        <v>79</v>
      </c>
      <c r="Q3598" s="10" t="s">
        <v>8315</v>
      </c>
      <c r="R3598" t="s">
        <v>8316</v>
      </c>
      <c r="S3598">
        <f>YEAR(T3598)</f>
        <v>2014</v>
      </c>
      <c r="T3598" s="14">
        <f>(((J3598/60)/60)/24)+DATE(1970,1,1)</f>
        <v>41856.715069444443</v>
      </c>
      <c r="U3598" s="14">
        <f>(((I3598/60)/60)/24)+DATE(1970,1,1)</f>
        <v>41877.715069444443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 0)</f>
        <v>77.73</v>
      </c>
      <c r="Q3599" s="10" t="s">
        <v>8315</v>
      </c>
      <c r="R3599" t="s">
        <v>8316</v>
      </c>
      <c r="S3599">
        <f>YEAR(T3599)</f>
        <v>2016</v>
      </c>
      <c r="T3599" s="14">
        <f>(((J3599/60)/60)/24)+DATE(1970,1,1)</f>
        <v>42417.585532407407</v>
      </c>
      <c r="U3599" s="14">
        <f>(((I3599/60)/60)/24)+DATE(1970,1,1)</f>
        <v>42432.249305555553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 0)</f>
        <v>40.78</v>
      </c>
      <c r="Q3600" s="10" t="s">
        <v>8315</v>
      </c>
      <c r="R3600" t="s">
        <v>8316</v>
      </c>
      <c r="S3600">
        <f>YEAR(T3600)</f>
        <v>2014</v>
      </c>
      <c r="T3600" s="14">
        <f>(((J3600/60)/60)/24)+DATE(1970,1,1)</f>
        <v>41866.79886574074</v>
      </c>
      <c r="U3600" s="14">
        <f>(((I3600/60)/60)/24)+DATE(1970,1,1)</f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 0)</f>
        <v>59.41</v>
      </c>
      <c r="Q3601" s="10" t="s">
        <v>8315</v>
      </c>
      <c r="R3601" t="s">
        <v>8316</v>
      </c>
      <c r="S3601">
        <f>YEAR(T3601)</f>
        <v>2015</v>
      </c>
      <c r="T3601" s="14">
        <f>(((J3601/60)/60)/24)+DATE(1970,1,1)</f>
        <v>42220.79487268519</v>
      </c>
      <c r="U3601" s="14">
        <f>(((I3601/60)/60)/24)+DATE(1970,1,1)</f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 0)</f>
        <v>3.25</v>
      </c>
      <c r="Q3602" s="10" t="s">
        <v>8315</v>
      </c>
      <c r="R3602" t="s">
        <v>8316</v>
      </c>
      <c r="S3602">
        <f>YEAR(T3602)</f>
        <v>2016</v>
      </c>
      <c r="T3602" s="14">
        <f>(((J3602/60)/60)/24)+DATE(1970,1,1)</f>
        <v>42628.849120370374</v>
      </c>
      <c r="U3602" s="14">
        <f>(((I3602/60)/60)/24)+DATE(1970,1,1)</f>
        <v>42656.849120370374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 0)</f>
        <v>39.380000000000003</v>
      </c>
      <c r="Q3603" s="10" t="s">
        <v>8315</v>
      </c>
      <c r="R3603" t="s">
        <v>8316</v>
      </c>
      <c r="S3603">
        <f>YEAR(T3603)</f>
        <v>2014</v>
      </c>
      <c r="T3603" s="14">
        <f>(((J3603/60)/60)/24)+DATE(1970,1,1)</f>
        <v>41990.99863425926</v>
      </c>
      <c r="U3603" s="14">
        <f>(((I3603/60)/60)/24)+DATE(1970,1,1)</f>
        <v>42020.99863425926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 0)</f>
        <v>81.67</v>
      </c>
      <c r="Q3604" s="10" t="s">
        <v>8315</v>
      </c>
      <c r="R3604" t="s">
        <v>8316</v>
      </c>
      <c r="S3604">
        <f>YEAR(T3604)</f>
        <v>2016</v>
      </c>
      <c r="T3604" s="14">
        <f>(((J3604/60)/60)/24)+DATE(1970,1,1)</f>
        <v>42447.894432870366</v>
      </c>
      <c r="U3604" s="14">
        <f>(((I3604/60)/60)/24)+DATE(1970,1,1)</f>
        <v>42507.894432870366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 0)</f>
        <v>44.91</v>
      </c>
      <c r="Q3605" s="10" t="s">
        <v>8315</v>
      </c>
      <c r="R3605" t="s">
        <v>8316</v>
      </c>
      <c r="S3605">
        <f>YEAR(T3605)</f>
        <v>2015</v>
      </c>
      <c r="T3605" s="14">
        <f>(((J3605/60)/60)/24)+DATE(1970,1,1)</f>
        <v>42283.864351851851</v>
      </c>
      <c r="U3605" s="14">
        <f>(((I3605/60)/60)/24)+DATE(1970,1,1)</f>
        <v>42313.906018518523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 0)</f>
        <v>49.06</v>
      </c>
      <c r="Q3606" s="10" t="s">
        <v>8315</v>
      </c>
      <c r="R3606" t="s">
        <v>8316</v>
      </c>
      <c r="S3606">
        <f>YEAR(T3606)</f>
        <v>2016</v>
      </c>
      <c r="T3606" s="14">
        <f>(((J3606/60)/60)/24)+DATE(1970,1,1)</f>
        <v>42483.015694444446</v>
      </c>
      <c r="U3606" s="14">
        <f>(((I3606/60)/60)/24)+DATE(1970,1,1)</f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 0)</f>
        <v>30.67</v>
      </c>
      <c r="Q3607" s="10" t="s">
        <v>8315</v>
      </c>
      <c r="R3607" t="s">
        <v>8316</v>
      </c>
      <c r="S3607">
        <f>YEAR(T3607)</f>
        <v>2016</v>
      </c>
      <c r="T3607" s="14">
        <f>(((J3607/60)/60)/24)+DATE(1970,1,1)</f>
        <v>42383.793124999997</v>
      </c>
      <c r="U3607" s="14">
        <f>(((I3607/60)/60)/24)+DATE(1970,1,1)</f>
        <v>42413.793124999997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 0)</f>
        <v>61.06</v>
      </c>
      <c r="Q3608" s="10" t="s">
        <v>8315</v>
      </c>
      <c r="R3608" t="s">
        <v>8316</v>
      </c>
      <c r="S3608">
        <f>YEAR(T3608)</f>
        <v>2016</v>
      </c>
      <c r="T3608" s="14">
        <f>(((J3608/60)/60)/24)+DATE(1970,1,1)</f>
        <v>42566.604826388888</v>
      </c>
      <c r="U3608" s="14">
        <f>(((I3608/60)/60)/24)+DATE(1970,1,1)</f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 0)</f>
        <v>29</v>
      </c>
      <c r="Q3609" s="10" t="s">
        <v>8315</v>
      </c>
      <c r="R3609" t="s">
        <v>8316</v>
      </c>
      <c r="S3609">
        <f>YEAR(T3609)</f>
        <v>2015</v>
      </c>
      <c r="T3609" s="14">
        <f>(((J3609/60)/60)/24)+DATE(1970,1,1)</f>
        <v>42338.963912037041</v>
      </c>
      <c r="U3609" s="14">
        <f>(((I3609/60)/60)/24)+DATE(1970,1,1)</f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 0)</f>
        <v>29.63</v>
      </c>
      <c r="Q3610" s="10" t="s">
        <v>8315</v>
      </c>
      <c r="R3610" t="s">
        <v>8316</v>
      </c>
      <c r="S3610">
        <f>YEAR(T3610)</f>
        <v>2016</v>
      </c>
      <c r="T3610" s="14">
        <f>(((J3610/60)/60)/24)+DATE(1970,1,1)</f>
        <v>42506.709375000006</v>
      </c>
      <c r="U3610" s="14">
        <f>(((I3610/60)/60)/24)+DATE(1970,1,1)</f>
        <v>42538.583333333328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 0)</f>
        <v>143.1</v>
      </c>
      <c r="Q3611" s="10" t="s">
        <v>8315</v>
      </c>
      <c r="R3611" t="s">
        <v>8316</v>
      </c>
      <c r="S3611">
        <f>YEAR(T3611)</f>
        <v>2016</v>
      </c>
      <c r="T3611" s="14">
        <f>(((J3611/60)/60)/24)+DATE(1970,1,1)</f>
        <v>42429.991724537031</v>
      </c>
      <c r="U3611" s="14">
        <f>(((I3611/60)/60)/24)+DATE(1970,1,1)</f>
        <v>42459.950057870374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 0)</f>
        <v>52.35</v>
      </c>
      <c r="Q3612" s="10" t="s">
        <v>8315</v>
      </c>
      <c r="R3612" t="s">
        <v>8316</v>
      </c>
      <c r="S3612">
        <f>YEAR(T3612)</f>
        <v>2015</v>
      </c>
      <c r="T3612" s="14">
        <f>(((J3612/60)/60)/24)+DATE(1970,1,1)</f>
        <v>42203.432129629626</v>
      </c>
      <c r="U3612" s="14">
        <f>(((I3612/60)/60)/24)+DATE(1970,1,1)</f>
        <v>42233.432129629626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 0)</f>
        <v>66.67</v>
      </c>
      <c r="Q3613" s="10" t="s">
        <v>8315</v>
      </c>
      <c r="R3613" t="s">
        <v>8316</v>
      </c>
      <c r="S3613">
        <f>YEAR(T3613)</f>
        <v>2015</v>
      </c>
      <c r="T3613" s="14">
        <f>(((J3613/60)/60)/24)+DATE(1970,1,1)</f>
        <v>42072.370381944449</v>
      </c>
      <c r="U3613" s="14">
        <f>(((I3613/60)/60)/24)+DATE(1970,1,1)</f>
        <v>42102.370381944449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 0)</f>
        <v>126.67</v>
      </c>
      <c r="Q3614" s="10" t="s">
        <v>8315</v>
      </c>
      <c r="R3614" t="s">
        <v>8316</v>
      </c>
      <c r="S3614">
        <f>YEAR(T3614)</f>
        <v>2014</v>
      </c>
      <c r="T3614" s="14">
        <f>(((J3614/60)/60)/24)+DATE(1970,1,1)</f>
        <v>41789.726979166669</v>
      </c>
      <c r="U3614" s="14">
        <f>(((I3614/60)/60)/24)+DATE(1970,1,1)</f>
        <v>41799.726979166669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 0)</f>
        <v>62.5</v>
      </c>
      <c r="Q3615" s="10" t="s">
        <v>8315</v>
      </c>
      <c r="R3615" t="s">
        <v>8316</v>
      </c>
      <c r="S3615">
        <f>YEAR(T3615)</f>
        <v>2014</v>
      </c>
      <c r="T3615" s="14">
        <f>(((J3615/60)/60)/24)+DATE(1970,1,1)</f>
        <v>41788.58997685185</v>
      </c>
      <c r="U3615" s="14">
        <f>(((I3615/60)/60)/24)+DATE(1970,1,1)</f>
        <v>41818.58997685185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 0)</f>
        <v>35.49</v>
      </c>
      <c r="Q3616" s="10" t="s">
        <v>8315</v>
      </c>
      <c r="R3616" t="s">
        <v>8316</v>
      </c>
      <c r="S3616">
        <f>YEAR(T3616)</f>
        <v>2015</v>
      </c>
      <c r="T3616" s="14">
        <f>(((J3616/60)/60)/24)+DATE(1970,1,1)</f>
        <v>42144.041851851856</v>
      </c>
      <c r="U3616" s="14">
        <f>(((I3616/60)/60)/24)+DATE(1970,1,1)</f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 0)</f>
        <v>37.08</v>
      </c>
      <c r="Q3617" s="10" t="s">
        <v>8315</v>
      </c>
      <c r="R3617" t="s">
        <v>8316</v>
      </c>
      <c r="S3617">
        <f>YEAR(T3617)</f>
        <v>2015</v>
      </c>
      <c r="T3617" s="14">
        <f>(((J3617/60)/60)/24)+DATE(1970,1,1)</f>
        <v>42318.593703703707</v>
      </c>
      <c r="U3617" s="14">
        <f>(((I3617/60)/60)/24)+DATE(1970,1,1)</f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 0)</f>
        <v>69.33</v>
      </c>
      <c r="Q3618" s="10" t="s">
        <v>8315</v>
      </c>
      <c r="R3618" t="s">
        <v>8316</v>
      </c>
      <c r="S3618">
        <f>YEAR(T3618)</f>
        <v>2015</v>
      </c>
      <c r="T3618" s="14">
        <f>(((J3618/60)/60)/24)+DATE(1970,1,1)</f>
        <v>42052.949814814812</v>
      </c>
      <c r="U3618" s="14">
        <f>(((I3618/60)/60)/24)+DATE(1970,1,1)</f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 0)</f>
        <v>17.25</v>
      </c>
      <c r="Q3619" s="10" t="s">
        <v>8315</v>
      </c>
      <c r="R3619" t="s">
        <v>8316</v>
      </c>
      <c r="S3619">
        <f>YEAR(T3619)</f>
        <v>2017</v>
      </c>
      <c r="T3619" s="14">
        <f>(((J3619/60)/60)/24)+DATE(1970,1,1)</f>
        <v>42779.610289351855</v>
      </c>
      <c r="U3619" s="14">
        <f>(((I3619/60)/60)/24)+DATE(1970,1,1)</f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 0)</f>
        <v>36.07</v>
      </c>
      <c r="Q3620" s="10" t="s">
        <v>8315</v>
      </c>
      <c r="R3620" t="s">
        <v>8316</v>
      </c>
      <c r="S3620">
        <f>YEAR(T3620)</f>
        <v>2015</v>
      </c>
      <c r="T3620" s="14">
        <f>(((J3620/60)/60)/24)+DATE(1970,1,1)</f>
        <v>42128.627893518518</v>
      </c>
      <c r="U3620" s="14">
        <f>(((I3620/60)/60)/24)+DATE(1970,1,1)</f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 0)</f>
        <v>66.47</v>
      </c>
      <c r="Q3621" s="10" t="s">
        <v>8315</v>
      </c>
      <c r="R3621" t="s">
        <v>8316</v>
      </c>
      <c r="S3621">
        <f>YEAR(T3621)</f>
        <v>2016</v>
      </c>
      <c r="T3621" s="14">
        <f>(((J3621/60)/60)/24)+DATE(1970,1,1)</f>
        <v>42661.132245370376</v>
      </c>
      <c r="U3621" s="14">
        <f>(((I3621/60)/60)/24)+DATE(1970,1,1)</f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 0)</f>
        <v>56.07</v>
      </c>
      <c r="Q3622" s="10" t="s">
        <v>8315</v>
      </c>
      <c r="R3622" t="s">
        <v>8316</v>
      </c>
      <c r="S3622">
        <f>YEAR(T3622)</f>
        <v>2015</v>
      </c>
      <c r="T3622" s="14">
        <f>(((J3622/60)/60)/24)+DATE(1970,1,1)</f>
        <v>42037.938206018516</v>
      </c>
      <c r="U3622" s="14">
        <f>(((I3622/60)/60)/24)+DATE(1970,1,1)</f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 0)</f>
        <v>47.03</v>
      </c>
      <c r="Q3623" s="10" t="s">
        <v>8315</v>
      </c>
      <c r="R3623" t="s">
        <v>8316</v>
      </c>
      <c r="S3623">
        <f>YEAR(T3623)</f>
        <v>2016</v>
      </c>
      <c r="T3623" s="14">
        <f>(((J3623/60)/60)/24)+DATE(1970,1,1)</f>
        <v>42619.935694444444</v>
      </c>
      <c r="U3623" s="14">
        <f>(((I3623/60)/60)/24)+DATE(1970,1,1)</f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 0)</f>
        <v>47.67</v>
      </c>
      <c r="Q3624" s="10" t="s">
        <v>8315</v>
      </c>
      <c r="R3624" t="s">
        <v>8316</v>
      </c>
      <c r="S3624">
        <f>YEAR(T3624)</f>
        <v>2014</v>
      </c>
      <c r="T3624" s="14">
        <f>(((J3624/60)/60)/24)+DATE(1970,1,1)</f>
        <v>41877.221886574072</v>
      </c>
      <c r="U3624" s="14">
        <f>(((I3624/60)/60)/24)+DATE(1970,1,1)</f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 0)</f>
        <v>88.24</v>
      </c>
      <c r="Q3625" s="10" t="s">
        <v>8315</v>
      </c>
      <c r="R3625" t="s">
        <v>8316</v>
      </c>
      <c r="S3625">
        <f>YEAR(T3625)</f>
        <v>2014</v>
      </c>
      <c r="T3625" s="14">
        <f>(((J3625/60)/60)/24)+DATE(1970,1,1)</f>
        <v>41828.736921296295</v>
      </c>
      <c r="U3625" s="14">
        <f>(((I3625/60)/60)/24)+DATE(1970,1,1)</f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 0)</f>
        <v>80.72</v>
      </c>
      <c r="Q3626" s="10" t="s">
        <v>8315</v>
      </c>
      <c r="R3626" t="s">
        <v>8316</v>
      </c>
      <c r="S3626">
        <f>YEAR(T3626)</f>
        <v>2016</v>
      </c>
      <c r="T3626" s="14">
        <f>(((J3626/60)/60)/24)+DATE(1970,1,1)</f>
        <v>42545.774189814809</v>
      </c>
      <c r="U3626" s="14">
        <f>(((I3626/60)/60)/24)+DATE(1970,1,1)</f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 0)</f>
        <v>39.49</v>
      </c>
      <c r="Q3627" s="10" t="s">
        <v>8315</v>
      </c>
      <c r="R3627" t="s">
        <v>8316</v>
      </c>
      <c r="S3627">
        <f>YEAR(T3627)</f>
        <v>2015</v>
      </c>
      <c r="T3627" s="14">
        <f>(((J3627/60)/60)/24)+DATE(1970,1,1)</f>
        <v>42157.652511574073</v>
      </c>
      <c r="U3627" s="14">
        <f>(((I3627/60)/60)/24)+DATE(1970,1,1)</f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 0)</f>
        <v>84.85</v>
      </c>
      <c r="Q3628" s="10" t="s">
        <v>8315</v>
      </c>
      <c r="R3628" t="s">
        <v>8316</v>
      </c>
      <c r="S3628">
        <f>YEAR(T3628)</f>
        <v>2014</v>
      </c>
      <c r="T3628" s="14">
        <f>(((J3628/60)/60)/24)+DATE(1970,1,1)</f>
        <v>41846.667326388888</v>
      </c>
      <c r="U3628" s="14">
        <f>(((I3628/60)/60)/24)+DATE(1970,1,1)</f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 0)</f>
        <v>68.97</v>
      </c>
      <c r="Q3629" s="10" t="s">
        <v>8315</v>
      </c>
      <c r="R3629" t="s">
        <v>8316</v>
      </c>
      <c r="S3629">
        <f>YEAR(T3629)</f>
        <v>2016</v>
      </c>
      <c r="T3629" s="14">
        <f>(((J3629/60)/60)/24)+DATE(1970,1,1)</f>
        <v>42460.741747685184</v>
      </c>
      <c r="U3629" s="14">
        <f>(((I3629/60)/60)/24)+DATE(1970,1,1)</f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 0)</f>
        <v>0</v>
      </c>
      <c r="Q3630" s="10" t="s">
        <v>8315</v>
      </c>
      <c r="R3630" t="s">
        <v>8357</v>
      </c>
      <c r="S3630">
        <f>YEAR(T3630)</f>
        <v>2015</v>
      </c>
      <c r="T3630" s="14">
        <f>(((J3630/60)/60)/24)+DATE(1970,1,1)</f>
        <v>42291.833287037036</v>
      </c>
      <c r="U3630" s="14">
        <f>(((I3630/60)/60)/24)+DATE(1970,1,1)</f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 0)</f>
        <v>1</v>
      </c>
      <c r="Q3631" s="10" t="s">
        <v>8315</v>
      </c>
      <c r="R3631" t="s">
        <v>8357</v>
      </c>
      <c r="S3631">
        <f>YEAR(T3631)</f>
        <v>2016</v>
      </c>
      <c r="T3631" s="14">
        <f>(((J3631/60)/60)/24)+DATE(1970,1,1)</f>
        <v>42437.094490740739</v>
      </c>
      <c r="U3631" s="14">
        <f>(((I3631/60)/60)/24)+DATE(1970,1,1)</f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8">
        <v>1417295990</v>
      </c>
      <c r="J3632" s="18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 0)</f>
        <v>1</v>
      </c>
      <c r="Q3632" s="10" t="s">
        <v>8315</v>
      </c>
      <c r="R3632" t="s">
        <v>8357</v>
      </c>
      <c r="S3632">
        <f>YEAR(T3632)</f>
        <v>2014</v>
      </c>
      <c r="T3632" s="14">
        <f>(((J3632/60)/60)/24)+DATE(1970,1,1)</f>
        <v>41942.84710648148</v>
      </c>
      <c r="U3632" s="14">
        <f>(((I3632/60)/60)/24)+DATE(1970,1,1)</f>
        <v>41972.888773148152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 0)</f>
        <v>147.88</v>
      </c>
      <c r="Q3633" s="10" t="s">
        <v>8315</v>
      </c>
      <c r="R3633" t="s">
        <v>8357</v>
      </c>
      <c r="S3633">
        <f>YEAR(T3633)</f>
        <v>2014</v>
      </c>
      <c r="T3633" s="14">
        <f>(((J3633/60)/60)/24)+DATE(1970,1,1)</f>
        <v>41880.753437499996</v>
      </c>
      <c r="U3633" s="14">
        <f>(((I3633/60)/60)/24)+DATE(1970,1,1)</f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8">
        <v>1416781749</v>
      </c>
      <c r="J3634" s="18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 0)</f>
        <v>100</v>
      </c>
      <c r="Q3634" s="10" t="s">
        <v>8315</v>
      </c>
      <c r="R3634" t="s">
        <v>8357</v>
      </c>
      <c r="S3634">
        <f>YEAR(T3634)</f>
        <v>2014</v>
      </c>
      <c r="T3634" s="14">
        <f>(((J3634/60)/60)/24)+DATE(1970,1,1)</f>
        <v>41946.936909722222</v>
      </c>
      <c r="U3634" s="14">
        <f>(((I3634/60)/60)/24)+DATE(1970,1,1)</f>
        <v>41966.936909722222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 0)</f>
        <v>56.84</v>
      </c>
      <c r="Q3635" s="10" t="s">
        <v>8315</v>
      </c>
      <c r="R3635" t="s">
        <v>8357</v>
      </c>
      <c r="S3635">
        <f>YEAR(T3635)</f>
        <v>2016</v>
      </c>
      <c r="T3635" s="14">
        <f>(((J3635/60)/60)/24)+DATE(1970,1,1)</f>
        <v>42649.623460648145</v>
      </c>
      <c r="U3635" s="14">
        <f>(((I3635/60)/60)/24)+DATE(1970,1,1)</f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 0)</f>
        <v>176.94</v>
      </c>
      <c r="Q3636" s="10" t="s">
        <v>8315</v>
      </c>
      <c r="R3636" t="s">
        <v>8357</v>
      </c>
      <c r="S3636">
        <f>YEAR(T3636)</f>
        <v>2016</v>
      </c>
      <c r="T3636" s="14">
        <f>(((J3636/60)/60)/24)+DATE(1970,1,1)</f>
        <v>42701.166365740741</v>
      </c>
      <c r="U3636" s="14">
        <f>(((I3636/60)/60)/24)+DATE(1970,1,1)</f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 0)</f>
        <v>127.6</v>
      </c>
      <c r="Q3637" s="10" t="s">
        <v>8315</v>
      </c>
      <c r="R3637" t="s">
        <v>8357</v>
      </c>
      <c r="S3637">
        <f>YEAR(T3637)</f>
        <v>2016</v>
      </c>
      <c r="T3637" s="14">
        <f>(((J3637/60)/60)/24)+DATE(1970,1,1)</f>
        <v>42450.88282407407</v>
      </c>
      <c r="U3637" s="14">
        <f>(((I3637/60)/60)/24)+DATE(1970,1,1)</f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 0)</f>
        <v>0</v>
      </c>
      <c r="Q3638" s="10" t="s">
        <v>8315</v>
      </c>
      <c r="R3638" t="s">
        <v>8357</v>
      </c>
      <c r="S3638">
        <f>YEAR(T3638)</f>
        <v>2015</v>
      </c>
      <c r="T3638" s="14">
        <f>(((J3638/60)/60)/24)+DATE(1970,1,1)</f>
        <v>42226.694780092599</v>
      </c>
      <c r="U3638" s="14">
        <f>(((I3638/60)/60)/24)+DATE(1970,1,1)</f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 0)</f>
        <v>66.14</v>
      </c>
      <c r="Q3639" s="10" t="s">
        <v>8315</v>
      </c>
      <c r="R3639" t="s">
        <v>8357</v>
      </c>
      <c r="S3639">
        <f>YEAR(T3639)</f>
        <v>2014</v>
      </c>
      <c r="T3639" s="14">
        <f>(((J3639/60)/60)/24)+DATE(1970,1,1)</f>
        <v>41975.700636574074</v>
      </c>
      <c r="U3639" s="14">
        <f>(((I3639/60)/60)/24)+DATE(1970,1,1)</f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 0)</f>
        <v>108</v>
      </c>
      <c r="Q3640" s="10" t="s">
        <v>8315</v>
      </c>
      <c r="R3640" t="s">
        <v>8357</v>
      </c>
      <c r="S3640">
        <f>YEAR(T3640)</f>
        <v>2015</v>
      </c>
      <c r="T3640" s="14">
        <f>(((J3640/60)/60)/24)+DATE(1970,1,1)</f>
        <v>42053.672824074078</v>
      </c>
      <c r="U3640" s="14">
        <f>(((I3640/60)/60)/24)+DATE(1970,1,1)</f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 0)</f>
        <v>1</v>
      </c>
      <c r="Q3641" s="10" t="s">
        <v>8315</v>
      </c>
      <c r="R3641" t="s">
        <v>8357</v>
      </c>
      <c r="S3641">
        <f>YEAR(T3641)</f>
        <v>2016</v>
      </c>
      <c r="T3641" s="14">
        <f>(((J3641/60)/60)/24)+DATE(1970,1,1)</f>
        <v>42590.677152777775</v>
      </c>
      <c r="U3641" s="14">
        <f>(((I3641/60)/60)/24)+DATE(1970,1,1)</f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 0)</f>
        <v>18.329999999999998</v>
      </c>
      <c r="Q3642" s="10" t="s">
        <v>8315</v>
      </c>
      <c r="R3642" t="s">
        <v>8357</v>
      </c>
      <c r="S3642">
        <f>YEAR(T3642)</f>
        <v>2015</v>
      </c>
      <c r="T3642" s="14">
        <f>(((J3642/60)/60)/24)+DATE(1970,1,1)</f>
        <v>42104.781597222223</v>
      </c>
      <c r="U3642" s="14">
        <f>(((I3642/60)/60)/24)+DATE(1970,1,1)</f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 0)</f>
        <v>0</v>
      </c>
      <c r="Q3643" s="10" t="s">
        <v>8315</v>
      </c>
      <c r="R3643" t="s">
        <v>8357</v>
      </c>
      <c r="S3643">
        <f>YEAR(T3643)</f>
        <v>2014</v>
      </c>
      <c r="T3643" s="14">
        <f>(((J3643/60)/60)/24)+DATE(1970,1,1)</f>
        <v>41899.627071759263</v>
      </c>
      <c r="U3643" s="14">
        <f>(((I3643/60)/60)/24)+DATE(1970,1,1)</f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 0)</f>
        <v>7.5</v>
      </c>
      <c r="Q3644" s="10" t="s">
        <v>8315</v>
      </c>
      <c r="R3644" t="s">
        <v>8357</v>
      </c>
      <c r="S3644">
        <f>YEAR(T3644)</f>
        <v>2015</v>
      </c>
      <c r="T3644" s="14">
        <f>(((J3644/60)/60)/24)+DATE(1970,1,1)</f>
        <v>42297.816284722227</v>
      </c>
      <c r="U3644" s="14">
        <f>(((I3644/60)/60)/24)+DATE(1970,1,1)</f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 0)</f>
        <v>0</v>
      </c>
      <c r="Q3645" s="10" t="s">
        <v>8315</v>
      </c>
      <c r="R3645" t="s">
        <v>8357</v>
      </c>
      <c r="S3645">
        <f>YEAR(T3645)</f>
        <v>2015</v>
      </c>
      <c r="T3645" s="14">
        <f>(((J3645/60)/60)/24)+DATE(1970,1,1)</f>
        <v>42285.143969907411</v>
      </c>
      <c r="U3645" s="14">
        <f>(((I3645/60)/60)/24)+DATE(1970,1,1)</f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 0)</f>
        <v>68.42</v>
      </c>
      <c r="Q3646" s="10" t="s">
        <v>8315</v>
      </c>
      <c r="R3646" t="s">
        <v>8357</v>
      </c>
      <c r="S3646">
        <f>YEAR(T3646)</f>
        <v>2016</v>
      </c>
      <c r="T3646" s="14">
        <f>(((J3646/60)/60)/24)+DATE(1970,1,1)</f>
        <v>42409.241747685184</v>
      </c>
      <c r="U3646" s="14">
        <f>(((I3646/60)/60)/24)+DATE(1970,1,1)</f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 0)</f>
        <v>1</v>
      </c>
      <c r="Q3647" s="10" t="s">
        <v>8315</v>
      </c>
      <c r="R3647" t="s">
        <v>8357</v>
      </c>
      <c r="S3647">
        <f>YEAR(T3647)</f>
        <v>2016</v>
      </c>
      <c r="T3647" s="14">
        <f>(((J3647/60)/60)/24)+DATE(1970,1,1)</f>
        <v>42665.970347222217</v>
      </c>
      <c r="U3647" s="14">
        <f>(((I3647/60)/60)/24)+DATE(1970,1,1)</f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 0)</f>
        <v>60.13</v>
      </c>
      <c r="Q3648" s="10" t="s">
        <v>8315</v>
      </c>
      <c r="R3648" t="s">
        <v>8357</v>
      </c>
      <c r="S3648">
        <f>YEAR(T3648)</f>
        <v>2015</v>
      </c>
      <c r="T3648" s="14">
        <f>(((J3648/60)/60)/24)+DATE(1970,1,1)</f>
        <v>42140.421319444446</v>
      </c>
      <c r="U3648" s="14">
        <f>(((I3648/60)/60)/24)+DATE(1970,1,1)</f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8">
        <v>1475258327</v>
      </c>
      <c r="J3649" s="18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 0)</f>
        <v>15</v>
      </c>
      <c r="Q3649" s="10" t="s">
        <v>8315</v>
      </c>
      <c r="R3649" t="s">
        <v>8357</v>
      </c>
      <c r="S3649">
        <f>YEAR(T3649)</f>
        <v>2016</v>
      </c>
      <c r="T3649" s="14">
        <f>(((J3649/60)/60)/24)+DATE(1970,1,1)</f>
        <v>42598.749155092592</v>
      </c>
      <c r="U3649" s="14">
        <f>(((I3649/60)/60)/24)+DATE(1970,1,1)</f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 0)</f>
        <v>550.04</v>
      </c>
      <c r="Q3650" s="10" t="s">
        <v>8315</v>
      </c>
      <c r="R3650" t="s">
        <v>8316</v>
      </c>
      <c r="S3650">
        <f>YEAR(T3650)</f>
        <v>2014</v>
      </c>
      <c r="T3650" s="14">
        <f>(((J3650/60)/60)/24)+DATE(1970,1,1)</f>
        <v>41887.292187500003</v>
      </c>
      <c r="U3650" s="14">
        <f>(((I3650/60)/60)/24)+DATE(1970,1,1)</f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 0)</f>
        <v>97.5</v>
      </c>
      <c r="Q3651" s="10" t="s">
        <v>8315</v>
      </c>
      <c r="R3651" t="s">
        <v>8316</v>
      </c>
      <c r="S3651">
        <f>YEAR(T3651)</f>
        <v>2014</v>
      </c>
      <c r="T3651" s="14">
        <f>(((J3651/60)/60)/24)+DATE(1970,1,1)</f>
        <v>41780.712893518517</v>
      </c>
      <c r="U3651" s="14">
        <f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 0)</f>
        <v>29.41</v>
      </c>
      <c r="Q3652" s="10" t="s">
        <v>8315</v>
      </c>
      <c r="R3652" t="s">
        <v>8316</v>
      </c>
      <c r="S3652">
        <f>YEAR(T3652)</f>
        <v>2016</v>
      </c>
      <c r="T3652" s="14">
        <f>(((J3652/60)/60)/24)+DATE(1970,1,1)</f>
        <v>42381.478981481487</v>
      </c>
      <c r="U3652" s="14">
        <f>(((I3652/60)/60)/24)+DATE(1970,1,1)</f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 0)</f>
        <v>57.78</v>
      </c>
      <c r="Q3653" s="10" t="s">
        <v>8315</v>
      </c>
      <c r="R3653" t="s">
        <v>8316</v>
      </c>
      <c r="S3653">
        <f>YEAR(T3653)</f>
        <v>2014</v>
      </c>
      <c r="T3653" s="14">
        <f>(((J3653/60)/60)/24)+DATE(1970,1,1)</f>
        <v>41828.646319444444</v>
      </c>
      <c r="U3653" s="14">
        <f>(((I3653/60)/60)/24)+DATE(1970,1,1)</f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 0)</f>
        <v>44.24</v>
      </c>
      <c r="Q3654" s="10" t="s">
        <v>8315</v>
      </c>
      <c r="R3654" t="s">
        <v>8316</v>
      </c>
      <c r="S3654">
        <f>YEAR(T3654)</f>
        <v>2016</v>
      </c>
      <c r="T3654" s="14">
        <f>(((J3654/60)/60)/24)+DATE(1970,1,1)</f>
        <v>42596.644699074073</v>
      </c>
      <c r="U3654" s="14">
        <f>(((I3654/60)/60)/24)+DATE(1970,1,1)</f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 0)</f>
        <v>60.91</v>
      </c>
      <c r="Q3655" s="10" t="s">
        <v>8315</v>
      </c>
      <c r="R3655" t="s">
        <v>8316</v>
      </c>
      <c r="S3655">
        <f>YEAR(T3655)</f>
        <v>2015</v>
      </c>
      <c r="T3655" s="14">
        <f>(((J3655/60)/60)/24)+DATE(1970,1,1)</f>
        <v>42191.363506944443</v>
      </c>
      <c r="U3655" s="14">
        <f>(((I3655/60)/60)/24)+DATE(1970,1,1)</f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 0)</f>
        <v>68.84</v>
      </c>
      <c r="Q3656" s="10" t="s">
        <v>8315</v>
      </c>
      <c r="R3656" t="s">
        <v>8316</v>
      </c>
      <c r="S3656">
        <f>YEAR(T3656)</f>
        <v>2016</v>
      </c>
      <c r="T3656" s="14">
        <f>(((J3656/60)/60)/24)+DATE(1970,1,1)</f>
        <v>42440.416504629626</v>
      </c>
      <c r="U3656" s="14">
        <f>(((I3656/60)/60)/24)+DATE(1970,1,1)</f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 0)</f>
        <v>73.58</v>
      </c>
      <c r="Q3657" s="10" t="s">
        <v>8315</v>
      </c>
      <c r="R3657" t="s">
        <v>8316</v>
      </c>
      <c r="S3657">
        <f>YEAR(T3657)</f>
        <v>2015</v>
      </c>
      <c r="T3657" s="14">
        <f>(((J3657/60)/60)/24)+DATE(1970,1,1)</f>
        <v>42173.803217592591</v>
      </c>
      <c r="U3657" s="14">
        <f>(((I3657/60)/60)/24)+DATE(1970,1,1)</f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 0)</f>
        <v>115.02</v>
      </c>
      <c r="Q3658" s="10" t="s">
        <v>8315</v>
      </c>
      <c r="R3658" t="s">
        <v>8316</v>
      </c>
      <c r="S3658">
        <f>YEAR(T3658)</f>
        <v>2017</v>
      </c>
      <c r="T3658" s="14">
        <f>(((J3658/60)/60)/24)+DATE(1970,1,1)</f>
        <v>42737.910138888896</v>
      </c>
      <c r="U3658" s="14">
        <f>(((I3658/60)/60)/24)+DATE(1970,1,1)</f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 0)</f>
        <v>110.75</v>
      </c>
      <c r="Q3659" s="10" t="s">
        <v>8315</v>
      </c>
      <c r="R3659" t="s">
        <v>8316</v>
      </c>
      <c r="S3659">
        <f>YEAR(T3659)</f>
        <v>2016</v>
      </c>
      <c r="T3659" s="14">
        <f>(((J3659/60)/60)/24)+DATE(1970,1,1)</f>
        <v>42499.629849537043</v>
      </c>
      <c r="U3659" s="14">
        <f>(((I3659/60)/60)/24)+DATE(1970,1,1)</f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 0)</f>
        <v>75.5</v>
      </c>
      <c r="Q3660" s="10" t="s">
        <v>8315</v>
      </c>
      <c r="R3660" t="s">
        <v>8316</v>
      </c>
      <c r="S3660">
        <f>YEAR(T3660)</f>
        <v>2014</v>
      </c>
      <c r="T3660" s="14">
        <f>(((J3660/60)/60)/24)+DATE(1970,1,1)</f>
        <v>41775.858564814815</v>
      </c>
      <c r="U3660" s="14">
        <f>(((I3660/60)/60)/24)+DATE(1970,1,1)</f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 0)</f>
        <v>235.46</v>
      </c>
      <c r="Q3661" s="10" t="s">
        <v>8315</v>
      </c>
      <c r="R3661" t="s">
        <v>8316</v>
      </c>
      <c r="S3661">
        <f>YEAR(T3661)</f>
        <v>2015</v>
      </c>
      <c r="T3661" s="14">
        <f>(((J3661/60)/60)/24)+DATE(1970,1,1)</f>
        <v>42055.277199074073</v>
      </c>
      <c r="U3661" s="14">
        <f>(((I3661/60)/60)/24)+DATE(1970,1,1)</f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 0)</f>
        <v>11.36</v>
      </c>
      <c r="Q3662" s="10" t="s">
        <v>8315</v>
      </c>
      <c r="R3662" t="s">
        <v>8316</v>
      </c>
      <c r="S3662">
        <f>YEAR(T3662)</f>
        <v>2014</v>
      </c>
      <c r="T3662" s="14">
        <f>(((J3662/60)/60)/24)+DATE(1970,1,1)</f>
        <v>41971.881076388891</v>
      </c>
      <c r="U3662" s="14">
        <f>(((I3662/60)/60)/24)+DATE(1970,1,1)</f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 0)</f>
        <v>92.5</v>
      </c>
      <c r="Q3663" s="10" t="s">
        <v>8315</v>
      </c>
      <c r="R3663" t="s">
        <v>8316</v>
      </c>
      <c r="S3663">
        <f>YEAR(T3663)</f>
        <v>2016</v>
      </c>
      <c r="T3663" s="14">
        <f>(((J3663/60)/60)/24)+DATE(1970,1,1)</f>
        <v>42447.896666666667</v>
      </c>
      <c r="U3663" s="14">
        <f>(((I3663/60)/60)/24)+DATE(1970,1,1)</f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 0)</f>
        <v>202.85</v>
      </c>
      <c r="Q3664" s="10" t="s">
        <v>8315</v>
      </c>
      <c r="R3664" t="s">
        <v>8316</v>
      </c>
      <c r="S3664">
        <f>YEAR(T3664)</f>
        <v>2015</v>
      </c>
      <c r="T3664" s="14">
        <f>(((J3664/60)/60)/24)+DATE(1970,1,1)</f>
        <v>42064.220069444447</v>
      </c>
      <c r="U3664" s="14">
        <f>(((I3664/60)/60)/24)+DATE(1970,1,1)</f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 0)</f>
        <v>26</v>
      </c>
      <c r="Q3665" s="10" t="s">
        <v>8315</v>
      </c>
      <c r="R3665" t="s">
        <v>8316</v>
      </c>
      <c r="S3665">
        <f>YEAR(T3665)</f>
        <v>2016</v>
      </c>
      <c r="T3665" s="14">
        <f>(((J3665/60)/60)/24)+DATE(1970,1,1)</f>
        <v>42665.451736111107</v>
      </c>
      <c r="U3665" s="14">
        <f>(((I3665/60)/60)/24)+DATE(1970,1,1)</f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 0)</f>
        <v>46.05</v>
      </c>
      <c r="Q3666" s="10" t="s">
        <v>8315</v>
      </c>
      <c r="R3666" t="s">
        <v>8316</v>
      </c>
      <c r="S3666">
        <f>YEAR(T3666)</f>
        <v>2016</v>
      </c>
      <c r="T3666" s="14">
        <f>(((J3666/60)/60)/24)+DATE(1970,1,1)</f>
        <v>42523.248715277776</v>
      </c>
      <c r="U3666" s="14">
        <f>(((I3666/60)/60)/24)+DATE(1970,1,1)</f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 0)</f>
        <v>51</v>
      </c>
      <c r="Q3667" s="10" t="s">
        <v>8315</v>
      </c>
      <c r="R3667" t="s">
        <v>8316</v>
      </c>
      <c r="S3667">
        <f>YEAR(T3667)</f>
        <v>2015</v>
      </c>
      <c r="T3667" s="14">
        <f>(((J3667/60)/60)/24)+DATE(1970,1,1)</f>
        <v>42294.808124999996</v>
      </c>
      <c r="U3667" s="14">
        <f>(((I3667/60)/60)/24)+DATE(1970,1,1)</f>
        <v>42305.829166666663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 0)</f>
        <v>31.58</v>
      </c>
      <c r="Q3668" s="10" t="s">
        <v>8315</v>
      </c>
      <c r="R3668" t="s">
        <v>8316</v>
      </c>
      <c r="S3668">
        <f>YEAR(T3668)</f>
        <v>2014</v>
      </c>
      <c r="T3668" s="14">
        <f>(((J3668/60)/60)/24)+DATE(1970,1,1)</f>
        <v>41822.90488425926</v>
      </c>
      <c r="U3668" s="14">
        <f>(((I3668/60)/60)/24)+DATE(1970,1,1)</f>
        <v>41844.291666666664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 0)</f>
        <v>53.36</v>
      </c>
      <c r="Q3669" s="10" t="s">
        <v>8315</v>
      </c>
      <c r="R3669" t="s">
        <v>8316</v>
      </c>
      <c r="S3669">
        <f>YEAR(T3669)</f>
        <v>2015</v>
      </c>
      <c r="T3669" s="14">
        <f>(((J3669/60)/60)/24)+DATE(1970,1,1)</f>
        <v>42173.970127314817</v>
      </c>
      <c r="U3669" s="14">
        <f>(((I3669/60)/60)/24)+DATE(1970,1,1)</f>
        <v>42203.970127314817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 0)</f>
        <v>36.96</v>
      </c>
      <c r="Q3670" s="10" t="s">
        <v>8315</v>
      </c>
      <c r="R3670" t="s">
        <v>8316</v>
      </c>
      <c r="S3670">
        <f>YEAR(T3670)</f>
        <v>2015</v>
      </c>
      <c r="T3670" s="14">
        <f>(((J3670/60)/60)/24)+DATE(1970,1,1)</f>
        <v>42185.556157407409</v>
      </c>
      <c r="U3670" s="14">
        <f>(((I3670/60)/60)/24)+DATE(1970,1,1)</f>
        <v>42208.772916666669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 0)</f>
        <v>81.290000000000006</v>
      </c>
      <c r="Q3671" s="10" t="s">
        <v>8315</v>
      </c>
      <c r="R3671" t="s">
        <v>8316</v>
      </c>
      <c r="S3671">
        <f>YEAR(T3671)</f>
        <v>2015</v>
      </c>
      <c r="T3671" s="14">
        <f>(((J3671/60)/60)/24)+DATE(1970,1,1)</f>
        <v>42136.675196759257</v>
      </c>
      <c r="U3671" s="14">
        <f>(((I3671/60)/60)/24)+DATE(1970,1,1)</f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 0)</f>
        <v>20.079999999999998</v>
      </c>
      <c r="Q3672" s="10" t="s">
        <v>8315</v>
      </c>
      <c r="R3672" t="s">
        <v>8316</v>
      </c>
      <c r="S3672">
        <f>YEAR(T3672)</f>
        <v>2015</v>
      </c>
      <c r="T3672" s="14">
        <f>(((J3672/60)/60)/24)+DATE(1970,1,1)</f>
        <v>42142.514016203699</v>
      </c>
      <c r="U3672" s="14">
        <f>(((I3672/60)/60)/24)+DATE(1970,1,1)</f>
        <v>42155.958333333328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 0)</f>
        <v>88.25</v>
      </c>
      <c r="Q3673" s="10" t="s">
        <v>8315</v>
      </c>
      <c r="R3673" t="s">
        <v>8316</v>
      </c>
      <c r="S3673">
        <f>YEAR(T3673)</f>
        <v>2014</v>
      </c>
      <c r="T3673" s="14">
        <f>(((J3673/60)/60)/24)+DATE(1970,1,1)</f>
        <v>41820.62809027778</v>
      </c>
      <c r="U3673" s="14">
        <f>(((I3673/60)/60)/24)+DATE(1970,1,1)</f>
        <v>41841.165972222225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 0)</f>
        <v>53.44</v>
      </c>
      <c r="Q3674" s="10" t="s">
        <v>8315</v>
      </c>
      <c r="R3674" t="s">
        <v>8316</v>
      </c>
      <c r="S3674">
        <f>YEAR(T3674)</f>
        <v>2014</v>
      </c>
      <c r="T3674" s="14">
        <f>(((J3674/60)/60)/24)+DATE(1970,1,1)</f>
        <v>41878.946574074071</v>
      </c>
      <c r="U3674" s="14">
        <f>(((I3674/60)/60)/24)+DATE(1970,1,1)</f>
        <v>41908.946574074071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 0)</f>
        <v>39.869999999999997</v>
      </c>
      <c r="Q3675" s="10" t="s">
        <v>8315</v>
      </c>
      <c r="R3675" t="s">
        <v>8316</v>
      </c>
      <c r="S3675">
        <f>YEAR(T3675)</f>
        <v>2014</v>
      </c>
      <c r="T3675" s="14">
        <f>(((J3675/60)/60)/24)+DATE(1970,1,1)</f>
        <v>41914.295104166667</v>
      </c>
      <c r="U3675" s="14">
        <f>(((I3675/60)/60)/24)+DATE(1970,1,1)</f>
        <v>41948.536111111112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 0)</f>
        <v>145.16</v>
      </c>
      <c r="Q3676" s="10" t="s">
        <v>8315</v>
      </c>
      <c r="R3676" t="s">
        <v>8316</v>
      </c>
      <c r="S3676">
        <f>YEAR(T3676)</f>
        <v>2016</v>
      </c>
      <c r="T3676" s="14">
        <f>(((J3676/60)/60)/24)+DATE(1970,1,1)</f>
        <v>42556.873020833329</v>
      </c>
      <c r="U3676" s="14">
        <f>(((I3676/60)/60)/24)+DATE(1970,1,1)</f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 0)</f>
        <v>23.33</v>
      </c>
      <c r="Q3677" s="10" t="s">
        <v>8315</v>
      </c>
      <c r="R3677" t="s">
        <v>8316</v>
      </c>
      <c r="S3677">
        <f>YEAR(T3677)</f>
        <v>2016</v>
      </c>
      <c r="T3677" s="14">
        <f>(((J3677/60)/60)/24)+DATE(1970,1,1)</f>
        <v>42493.597013888888</v>
      </c>
      <c r="U3677" s="14">
        <f>(((I3677/60)/60)/24)+DATE(1970,1,1)</f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 0)</f>
        <v>64.38</v>
      </c>
      <c r="Q3678" s="10" t="s">
        <v>8315</v>
      </c>
      <c r="R3678" t="s">
        <v>8316</v>
      </c>
      <c r="S3678">
        <f>YEAR(T3678)</f>
        <v>2014</v>
      </c>
      <c r="T3678" s="14">
        <f>(((J3678/60)/60)/24)+DATE(1970,1,1)</f>
        <v>41876.815787037034</v>
      </c>
      <c r="U3678" s="14">
        <f>(((I3678/60)/60)/24)+DATE(1970,1,1)</f>
        <v>41894.815787037034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 0)</f>
        <v>62.05</v>
      </c>
      <c r="Q3679" s="10" t="s">
        <v>8315</v>
      </c>
      <c r="R3679" t="s">
        <v>8316</v>
      </c>
      <c r="S3679">
        <f>YEAR(T3679)</f>
        <v>2014</v>
      </c>
      <c r="T3679" s="14">
        <f>(((J3679/60)/60)/24)+DATE(1970,1,1)</f>
        <v>41802.574282407404</v>
      </c>
      <c r="U3679" s="14">
        <f>(((I3679/60)/60)/24)+DATE(1970,1,1)</f>
        <v>41823.165972222225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 0)</f>
        <v>66.13</v>
      </c>
      <c r="Q3680" s="10" t="s">
        <v>8315</v>
      </c>
      <c r="R3680" t="s">
        <v>8316</v>
      </c>
      <c r="S3680">
        <f>YEAR(T3680)</f>
        <v>2015</v>
      </c>
      <c r="T3680" s="14">
        <f>(((J3680/60)/60)/24)+DATE(1970,1,1)</f>
        <v>42120.531226851846</v>
      </c>
      <c r="U3680" s="14">
        <f>(((I3680/60)/60)/24)+DATE(1970,1,1)</f>
        <v>42155.531226851846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 0)</f>
        <v>73.400000000000006</v>
      </c>
      <c r="Q3681" s="10" t="s">
        <v>8315</v>
      </c>
      <c r="R3681" t="s">
        <v>8316</v>
      </c>
      <c r="S3681">
        <f>YEAR(T3681)</f>
        <v>2014</v>
      </c>
      <c r="T3681" s="14">
        <f>(((J3681/60)/60)/24)+DATE(1970,1,1)</f>
        <v>41786.761354166665</v>
      </c>
      <c r="U3681" s="14">
        <f>(((I3681/60)/60)/24)+DATE(1970,1,1)</f>
        <v>41821.207638888889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 0)</f>
        <v>99.5</v>
      </c>
      <c r="Q3682" s="10" t="s">
        <v>8315</v>
      </c>
      <c r="R3682" t="s">
        <v>8316</v>
      </c>
      <c r="S3682">
        <f>YEAR(T3682)</f>
        <v>2016</v>
      </c>
      <c r="T3682" s="14">
        <f>(((J3682/60)/60)/24)+DATE(1970,1,1)</f>
        <v>42627.454097222217</v>
      </c>
      <c r="U3682" s="14">
        <f>(((I3682/60)/60)/24)+DATE(1970,1,1)</f>
        <v>42648.454097222217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 0)</f>
        <v>62.17</v>
      </c>
      <c r="Q3683" s="10" t="s">
        <v>8315</v>
      </c>
      <c r="R3683" t="s">
        <v>8316</v>
      </c>
      <c r="S3683">
        <f>YEAR(T3683)</f>
        <v>2016</v>
      </c>
      <c r="T3683" s="14">
        <f>(((J3683/60)/60)/24)+DATE(1970,1,1)</f>
        <v>42374.651504629626</v>
      </c>
      <c r="U3683" s="14">
        <f>(((I3683/60)/60)/24)+DATE(1970,1,1)</f>
        <v>42384.651504629626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 0)</f>
        <v>62.33</v>
      </c>
      <c r="Q3684" s="10" t="s">
        <v>8315</v>
      </c>
      <c r="R3684" t="s">
        <v>8316</v>
      </c>
      <c r="S3684">
        <f>YEAR(T3684)</f>
        <v>2014</v>
      </c>
      <c r="T3684" s="14">
        <f>(((J3684/60)/60)/24)+DATE(1970,1,1)</f>
        <v>41772.685393518521</v>
      </c>
      <c r="U3684" s="14">
        <f>(((I3684/60)/60)/24)+DATE(1970,1,1)</f>
        <v>41806.290972222225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 0)</f>
        <v>58.79</v>
      </c>
      <c r="Q3685" s="10" t="s">
        <v>8315</v>
      </c>
      <c r="R3685" t="s">
        <v>8316</v>
      </c>
      <c r="S3685">
        <f>YEAR(T3685)</f>
        <v>2016</v>
      </c>
      <c r="T3685" s="14">
        <f>(((J3685/60)/60)/24)+DATE(1970,1,1)</f>
        <v>42633.116851851853</v>
      </c>
      <c r="U3685" s="14">
        <f>(((I3685/60)/60)/24)+DATE(1970,1,1)</f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 0)</f>
        <v>45.35</v>
      </c>
      <c r="Q3686" s="10" t="s">
        <v>8315</v>
      </c>
      <c r="R3686" t="s">
        <v>8316</v>
      </c>
      <c r="S3686">
        <f>YEAR(T3686)</f>
        <v>2015</v>
      </c>
      <c r="T3686" s="14">
        <f>(((J3686/60)/60)/24)+DATE(1970,1,1)</f>
        <v>42219.180393518516</v>
      </c>
      <c r="U3686" s="14">
        <f>(((I3686/60)/60)/24)+DATE(1970,1,1)</f>
        <v>42249.180393518516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 0)</f>
        <v>41.94</v>
      </c>
      <c r="Q3687" s="10" t="s">
        <v>8315</v>
      </c>
      <c r="R3687" t="s">
        <v>8316</v>
      </c>
      <c r="S3687">
        <f>YEAR(T3687)</f>
        <v>2014</v>
      </c>
      <c r="T3687" s="14">
        <f>(((J3687/60)/60)/24)+DATE(1970,1,1)</f>
        <v>41753.593275462961</v>
      </c>
      <c r="U3687" s="14">
        <f>(((I3687/60)/60)/24)+DATE(1970,1,1)</f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 0)</f>
        <v>59.17</v>
      </c>
      <c r="Q3688" s="10" t="s">
        <v>8315</v>
      </c>
      <c r="R3688" t="s">
        <v>8316</v>
      </c>
      <c r="S3688">
        <f>YEAR(T3688)</f>
        <v>2015</v>
      </c>
      <c r="T3688" s="14">
        <f>(((J3688/60)/60)/24)+DATE(1970,1,1)</f>
        <v>42230.662731481483</v>
      </c>
      <c r="U3688" s="14">
        <f>(((I3688/60)/60)/24)+DATE(1970,1,1)</f>
        <v>42245.165972222225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 0)</f>
        <v>200.49</v>
      </c>
      <c r="Q3689" s="10" t="s">
        <v>8315</v>
      </c>
      <c r="R3689" t="s">
        <v>8316</v>
      </c>
      <c r="S3689">
        <f>YEAR(T3689)</f>
        <v>2014</v>
      </c>
      <c r="T3689" s="14">
        <f>(((J3689/60)/60)/24)+DATE(1970,1,1)</f>
        <v>41787.218229166669</v>
      </c>
      <c r="U3689" s="14">
        <f>(((I3689/60)/60)/24)+DATE(1970,1,1)</f>
        <v>41817.218229166669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 0)</f>
        <v>83.97</v>
      </c>
      <c r="Q3690" s="10" t="s">
        <v>8315</v>
      </c>
      <c r="R3690" t="s">
        <v>8316</v>
      </c>
      <c r="S3690">
        <f>YEAR(T3690)</f>
        <v>2014</v>
      </c>
      <c r="T3690" s="14">
        <f>(((J3690/60)/60)/24)+DATE(1970,1,1)</f>
        <v>41829.787083333329</v>
      </c>
      <c r="U3690" s="14">
        <f>(((I3690/60)/60)/24)+DATE(1970,1,1)</f>
        <v>41859.787083333329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 0)</f>
        <v>57.26</v>
      </c>
      <c r="Q3691" s="10" t="s">
        <v>8315</v>
      </c>
      <c r="R3691" t="s">
        <v>8316</v>
      </c>
      <c r="S3691">
        <f>YEAR(T3691)</f>
        <v>2015</v>
      </c>
      <c r="T3691" s="14">
        <f>(((J3691/60)/60)/24)+DATE(1970,1,1)</f>
        <v>42147.826840277776</v>
      </c>
      <c r="U3691" s="14">
        <f>(((I3691/60)/60)/24)+DATE(1970,1,1)</f>
        <v>42176.934027777781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 0)</f>
        <v>58.06</v>
      </c>
      <c r="Q3692" s="10" t="s">
        <v>8315</v>
      </c>
      <c r="R3692" t="s">
        <v>8316</v>
      </c>
      <c r="S3692">
        <f>YEAR(T3692)</f>
        <v>2014</v>
      </c>
      <c r="T3692" s="14">
        <f>(((J3692/60)/60)/24)+DATE(1970,1,1)</f>
        <v>41940.598182870373</v>
      </c>
      <c r="U3692" s="14">
        <f>(((I3692/60)/60)/24)+DATE(1970,1,1)</f>
        <v>41970.639849537038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 0)</f>
        <v>186.8</v>
      </c>
      <c r="Q3693" s="10" t="s">
        <v>8315</v>
      </c>
      <c r="R3693" t="s">
        <v>8316</v>
      </c>
      <c r="S3693">
        <f>YEAR(T3693)</f>
        <v>2015</v>
      </c>
      <c r="T3693" s="14">
        <f>(((J3693/60)/60)/24)+DATE(1970,1,1)</f>
        <v>42020.700567129628</v>
      </c>
      <c r="U3693" s="14">
        <f>(((I3693/60)/60)/24)+DATE(1970,1,1)</f>
        <v>42065.207638888889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 0)</f>
        <v>74.12</v>
      </c>
      <c r="Q3694" s="10" t="s">
        <v>8315</v>
      </c>
      <c r="R3694" t="s">
        <v>8316</v>
      </c>
      <c r="S3694">
        <f>YEAR(T3694)</f>
        <v>2014</v>
      </c>
      <c r="T3694" s="14">
        <f>(((J3694/60)/60)/24)+DATE(1970,1,1)</f>
        <v>41891.96503472222</v>
      </c>
      <c r="U3694" s="14">
        <f>(((I3694/60)/60)/24)+DATE(1970,1,1)</f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 0)</f>
        <v>30.71</v>
      </c>
      <c r="Q3695" s="10" t="s">
        <v>8315</v>
      </c>
      <c r="R3695" t="s">
        <v>8316</v>
      </c>
      <c r="S3695">
        <f>YEAR(T3695)</f>
        <v>2015</v>
      </c>
      <c r="T3695" s="14">
        <f>(((J3695/60)/60)/24)+DATE(1970,1,1)</f>
        <v>42309.191307870366</v>
      </c>
      <c r="U3695" s="14">
        <f>(((I3695/60)/60)/24)+DATE(1970,1,1)</f>
        <v>42338.9375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 0)</f>
        <v>62.67</v>
      </c>
      <c r="Q3696" s="10" t="s">
        <v>8315</v>
      </c>
      <c r="R3696" t="s">
        <v>8316</v>
      </c>
      <c r="S3696">
        <f>YEAR(T3696)</f>
        <v>2016</v>
      </c>
      <c r="T3696" s="14">
        <f>(((J3696/60)/60)/24)+DATE(1970,1,1)</f>
        <v>42490.133877314816</v>
      </c>
      <c r="U3696" s="14">
        <f>(((I3696/60)/60)/24)+DATE(1970,1,1)</f>
        <v>42527.083333333328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 0)</f>
        <v>121.36</v>
      </c>
      <c r="Q3697" s="10" t="s">
        <v>8315</v>
      </c>
      <c r="R3697" t="s">
        <v>8316</v>
      </c>
      <c r="S3697">
        <f>YEAR(T3697)</f>
        <v>2014</v>
      </c>
      <c r="T3697" s="14">
        <f>(((J3697/60)/60)/24)+DATE(1970,1,1)</f>
        <v>41995.870486111111</v>
      </c>
      <c r="U3697" s="14">
        <f>(((I3697/60)/60)/24)+DATE(1970,1,1)</f>
        <v>42015.870486111111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 0)</f>
        <v>39.74</v>
      </c>
      <c r="Q3698" s="10" t="s">
        <v>8315</v>
      </c>
      <c r="R3698" t="s">
        <v>8316</v>
      </c>
      <c r="S3698">
        <f>YEAR(T3698)</f>
        <v>2014</v>
      </c>
      <c r="T3698" s="14">
        <f>(((J3698/60)/60)/24)+DATE(1970,1,1)</f>
        <v>41988.617083333331</v>
      </c>
      <c r="U3698" s="14">
        <f>(((I3698/60)/60)/24)+DATE(1970,1,1)</f>
        <v>42048.617083333331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 0)</f>
        <v>72</v>
      </c>
      <c r="Q3699" s="10" t="s">
        <v>8315</v>
      </c>
      <c r="R3699" t="s">
        <v>8316</v>
      </c>
      <c r="S3699">
        <f>YEAR(T3699)</f>
        <v>2016</v>
      </c>
      <c r="T3699" s="14">
        <f>(((J3699/60)/60)/24)+DATE(1970,1,1)</f>
        <v>42479.465833333335</v>
      </c>
      <c r="U3699" s="14">
        <f>(((I3699/60)/60)/24)+DATE(1970,1,1)</f>
        <v>42500.465833333335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 0)</f>
        <v>40.630000000000003</v>
      </c>
      <c r="Q3700" s="10" t="s">
        <v>8315</v>
      </c>
      <c r="R3700" t="s">
        <v>8316</v>
      </c>
      <c r="S3700">
        <f>YEAR(T3700)</f>
        <v>2016</v>
      </c>
      <c r="T3700" s="14">
        <f>(((J3700/60)/60)/24)+DATE(1970,1,1)</f>
        <v>42401.806562500002</v>
      </c>
      <c r="U3700" s="14">
        <f>(((I3700/60)/60)/24)+DATE(1970,1,1)</f>
        <v>42431.806562500002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 0)</f>
        <v>63</v>
      </c>
      <c r="Q3701" s="10" t="s">
        <v>8315</v>
      </c>
      <c r="R3701" t="s">
        <v>8316</v>
      </c>
      <c r="S3701">
        <f>YEAR(T3701)</f>
        <v>2014</v>
      </c>
      <c r="T3701" s="14">
        <f>(((J3701/60)/60)/24)+DATE(1970,1,1)</f>
        <v>41897.602037037039</v>
      </c>
      <c r="U3701" s="14">
        <f>(((I3701/60)/60)/24)+DATE(1970,1,1)</f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 0)</f>
        <v>33.67</v>
      </c>
      <c r="Q3702" s="10" t="s">
        <v>8315</v>
      </c>
      <c r="R3702" t="s">
        <v>8316</v>
      </c>
      <c r="S3702">
        <f>YEAR(T3702)</f>
        <v>2014</v>
      </c>
      <c r="T3702" s="14">
        <f>(((J3702/60)/60)/24)+DATE(1970,1,1)</f>
        <v>41882.585648148146</v>
      </c>
      <c r="U3702" s="14">
        <f>(((I3702/60)/60)/24)+DATE(1970,1,1)</f>
        <v>41912.666666666664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 0)</f>
        <v>38.590000000000003</v>
      </c>
      <c r="Q3703" s="10" t="s">
        <v>8315</v>
      </c>
      <c r="R3703" t="s">
        <v>8316</v>
      </c>
      <c r="S3703">
        <f>YEAR(T3703)</f>
        <v>2015</v>
      </c>
      <c r="T3703" s="14">
        <f>(((J3703/60)/60)/24)+DATE(1970,1,1)</f>
        <v>42129.541585648149</v>
      </c>
      <c r="U3703" s="14">
        <f>(((I3703/60)/60)/24)+DATE(1970,1,1)</f>
        <v>42159.541585648149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 0)</f>
        <v>155.94999999999999</v>
      </c>
      <c r="Q3704" s="10" t="s">
        <v>8315</v>
      </c>
      <c r="R3704" t="s">
        <v>8316</v>
      </c>
      <c r="S3704">
        <f>YEAR(T3704)</f>
        <v>2016</v>
      </c>
      <c r="T3704" s="14">
        <f>(((J3704/60)/60)/24)+DATE(1970,1,1)</f>
        <v>42524.53800925926</v>
      </c>
      <c r="U3704" s="14">
        <f>(((I3704/60)/60)/24)+DATE(1970,1,1)</f>
        <v>42561.957638888889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 0)</f>
        <v>43.2</v>
      </c>
      <c r="Q3705" s="10" t="s">
        <v>8315</v>
      </c>
      <c r="R3705" t="s">
        <v>8316</v>
      </c>
      <c r="S3705">
        <f>YEAR(T3705)</f>
        <v>2016</v>
      </c>
      <c r="T3705" s="14">
        <f>(((J3705/60)/60)/24)+DATE(1970,1,1)</f>
        <v>42556.504490740743</v>
      </c>
      <c r="U3705" s="14">
        <f>(((I3705/60)/60)/24)+DATE(1970,1,1)</f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 0)</f>
        <v>15.15</v>
      </c>
      <c r="Q3706" s="10" t="s">
        <v>8315</v>
      </c>
      <c r="R3706" t="s">
        <v>8316</v>
      </c>
      <c r="S3706">
        <f>YEAR(T3706)</f>
        <v>2016</v>
      </c>
      <c r="T3706" s="14">
        <f>(((J3706/60)/60)/24)+DATE(1970,1,1)</f>
        <v>42461.689745370371</v>
      </c>
      <c r="U3706" s="14">
        <f>(((I3706/60)/60)/24)+DATE(1970,1,1)</f>
        <v>42521.689745370371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 0)</f>
        <v>83.57</v>
      </c>
      <c r="Q3707" s="10" t="s">
        <v>8315</v>
      </c>
      <c r="R3707" t="s">
        <v>8316</v>
      </c>
      <c r="S3707">
        <f>YEAR(T3707)</f>
        <v>2014</v>
      </c>
      <c r="T3707" s="14">
        <f>(((J3707/60)/60)/24)+DATE(1970,1,1)</f>
        <v>41792.542986111112</v>
      </c>
      <c r="U3707" s="14">
        <f>(((I3707/60)/60)/24)+DATE(1970,1,1)</f>
        <v>41813.75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 0)</f>
        <v>140</v>
      </c>
      <c r="Q3708" s="10" t="s">
        <v>8315</v>
      </c>
      <c r="R3708" t="s">
        <v>8316</v>
      </c>
      <c r="S3708">
        <f>YEAR(T3708)</f>
        <v>2014</v>
      </c>
      <c r="T3708" s="14">
        <f>(((J3708/60)/60)/24)+DATE(1970,1,1)</f>
        <v>41879.913761574076</v>
      </c>
      <c r="U3708" s="14">
        <f>(((I3708/60)/60)/24)+DATE(1970,1,1)</f>
        <v>41894.913761574076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 0)</f>
        <v>80.87</v>
      </c>
      <c r="Q3709" s="10" t="s">
        <v>8315</v>
      </c>
      <c r="R3709" t="s">
        <v>8316</v>
      </c>
      <c r="S3709">
        <f>YEAR(T3709)</f>
        <v>2016</v>
      </c>
      <c r="T3709" s="14">
        <f>(((J3709/60)/60)/24)+DATE(1970,1,1)</f>
        <v>42552.048356481479</v>
      </c>
      <c r="U3709" s="14">
        <f>(((I3709/60)/60)/24)+DATE(1970,1,1)</f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 0)</f>
        <v>53.85</v>
      </c>
      <c r="Q3710" s="10" t="s">
        <v>8315</v>
      </c>
      <c r="R3710" t="s">
        <v>8316</v>
      </c>
      <c r="S3710">
        <f>YEAR(T3710)</f>
        <v>2014</v>
      </c>
      <c r="T3710" s="14">
        <f>(((J3710/60)/60)/24)+DATE(1970,1,1)</f>
        <v>41810.142199074071</v>
      </c>
      <c r="U3710" s="14">
        <f>(((I3710/60)/60)/24)+DATE(1970,1,1)</f>
        <v>41824.142199074071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 0)</f>
        <v>30.93</v>
      </c>
      <c r="Q3711" s="10" t="s">
        <v>8315</v>
      </c>
      <c r="R3711" t="s">
        <v>8316</v>
      </c>
      <c r="S3711">
        <f>YEAR(T3711)</f>
        <v>2014</v>
      </c>
      <c r="T3711" s="14">
        <f>(((J3711/60)/60)/24)+DATE(1970,1,1)</f>
        <v>41785.707708333335</v>
      </c>
      <c r="U3711" s="14">
        <f>(((I3711/60)/60)/24)+DATE(1970,1,1)</f>
        <v>41815.707708333335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 0)</f>
        <v>67.959999999999994</v>
      </c>
      <c r="Q3712" s="10" t="s">
        <v>8315</v>
      </c>
      <c r="R3712" t="s">
        <v>8316</v>
      </c>
      <c r="S3712">
        <f>YEAR(T3712)</f>
        <v>2015</v>
      </c>
      <c r="T3712" s="14">
        <f>(((J3712/60)/60)/24)+DATE(1970,1,1)</f>
        <v>42072.576249999998</v>
      </c>
      <c r="U3712" s="14">
        <f>(((I3712/60)/60)/24)+DATE(1970,1,1)</f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 0)</f>
        <v>27.14</v>
      </c>
      <c r="Q3713" s="10" t="s">
        <v>8315</v>
      </c>
      <c r="R3713" t="s">
        <v>8316</v>
      </c>
      <c r="S3713">
        <f>YEAR(T3713)</f>
        <v>2014</v>
      </c>
      <c r="T3713" s="14">
        <f>(((J3713/60)/60)/24)+DATE(1970,1,1)</f>
        <v>41779.724224537036</v>
      </c>
      <c r="U3713" s="14">
        <f>(((I3713/60)/60)/24)+DATE(1970,1,1)</f>
        <v>41805.666666666664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 0)</f>
        <v>110.87</v>
      </c>
      <c r="Q3714" s="10" t="s">
        <v>8315</v>
      </c>
      <c r="R3714" t="s">
        <v>8316</v>
      </c>
      <c r="S3714">
        <f>YEAR(T3714)</f>
        <v>2015</v>
      </c>
      <c r="T3714" s="14">
        <f>(((J3714/60)/60)/24)+DATE(1970,1,1)</f>
        <v>42134.172071759262</v>
      </c>
      <c r="U3714" s="14">
        <f>(((I3714/60)/60)/24)+DATE(1970,1,1)</f>
        <v>42155.290972222225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 0)</f>
        <v>106.84</v>
      </c>
      <c r="Q3715" s="10" t="s">
        <v>8315</v>
      </c>
      <c r="R3715" t="s">
        <v>8316</v>
      </c>
      <c r="S3715">
        <f>YEAR(T3715)</f>
        <v>2016</v>
      </c>
      <c r="T3715" s="14">
        <f>(((J3715/60)/60)/24)+DATE(1970,1,1)</f>
        <v>42505.738032407404</v>
      </c>
      <c r="U3715" s="14">
        <f>(((I3715/60)/60)/24)+DATE(1970,1,1)</f>
        <v>42525.738032407404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 0)</f>
        <v>105.52</v>
      </c>
      <c r="Q3716" s="10" t="s">
        <v>8315</v>
      </c>
      <c r="R3716" t="s">
        <v>8316</v>
      </c>
      <c r="S3716">
        <f>YEAR(T3716)</f>
        <v>2015</v>
      </c>
      <c r="T3716" s="14">
        <f>(((J3716/60)/60)/24)+DATE(1970,1,1)</f>
        <v>42118.556331018524</v>
      </c>
      <c r="U3716" s="14">
        <f>(((I3716/60)/60)/24)+DATE(1970,1,1)</f>
        <v>42150.165972222225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 0)</f>
        <v>132.96</v>
      </c>
      <c r="Q3717" s="10" t="s">
        <v>8315</v>
      </c>
      <c r="R3717" t="s">
        <v>8316</v>
      </c>
      <c r="S3717">
        <f>YEAR(T3717)</f>
        <v>2015</v>
      </c>
      <c r="T3717" s="14">
        <f>(((J3717/60)/60)/24)+DATE(1970,1,1)</f>
        <v>42036.995590277773</v>
      </c>
      <c r="U3717" s="14">
        <f>(((I3717/60)/60)/24)+DATE(1970,1,1)</f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 0)</f>
        <v>51.92</v>
      </c>
      <c r="Q3718" s="10" t="s">
        <v>8315</v>
      </c>
      <c r="R3718" t="s">
        <v>8316</v>
      </c>
      <c r="S3718">
        <f>YEAR(T3718)</f>
        <v>2015</v>
      </c>
      <c r="T3718" s="14">
        <f>(((J3718/60)/60)/24)+DATE(1970,1,1)</f>
        <v>42360.887835648144</v>
      </c>
      <c r="U3718" s="14">
        <f>(((I3718/60)/60)/24)+DATE(1970,1,1)</f>
        <v>42390.887835648144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 0)</f>
        <v>310</v>
      </c>
      <c r="Q3719" s="10" t="s">
        <v>8315</v>
      </c>
      <c r="R3719" t="s">
        <v>8316</v>
      </c>
      <c r="S3719">
        <f>YEAR(T3719)</f>
        <v>2015</v>
      </c>
      <c r="T3719" s="14">
        <f>(((J3719/60)/60)/24)+DATE(1970,1,1)</f>
        <v>42102.866307870368</v>
      </c>
      <c r="U3719" s="14">
        <f>(((I3719/60)/60)/24)+DATE(1970,1,1)</f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 0)</f>
        <v>26.02</v>
      </c>
      <c r="Q3720" s="10" t="s">
        <v>8315</v>
      </c>
      <c r="R3720" t="s">
        <v>8316</v>
      </c>
      <c r="S3720">
        <f>YEAR(T3720)</f>
        <v>2015</v>
      </c>
      <c r="T3720" s="14">
        <f>(((J3720/60)/60)/24)+DATE(1970,1,1)</f>
        <v>42032.716145833328</v>
      </c>
      <c r="U3720" s="14">
        <f>(((I3720/60)/60)/24)+DATE(1970,1,1)</f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 0)</f>
        <v>105</v>
      </c>
      <c r="Q3721" s="10" t="s">
        <v>8315</v>
      </c>
      <c r="R3721" t="s">
        <v>8316</v>
      </c>
      <c r="S3721">
        <f>YEAR(T3721)</f>
        <v>2015</v>
      </c>
      <c r="T3721" s="14">
        <f>(((J3721/60)/60)/24)+DATE(1970,1,1)</f>
        <v>42147.729930555557</v>
      </c>
      <c r="U3721" s="14">
        <f>(((I3721/60)/60)/24)+DATE(1970,1,1)</f>
        <v>42177.729930555557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 0)</f>
        <v>86.23</v>
      </c>
      <c r="Q3722" s="10" t="s">
        <v>8315</v>
      </c>
      <c r="R3722" t="s">
        <v>8316</v>
      </c>
      <c r="S3722">
        <f>YEAR(T3722)</f>
        <v>2015</v>
      </c>
      <c r="T3722" s="14">
        <f>(((J3722/60)/60)/24)+DATE(1970,1,1)</f>
        <v>42165.993125000001</v>
      </c>
      <c r="U3722" s="14">
        <f>(((I3722/60)/60)/24)+DATE(1970,1,1)</f>
        <v>42187.993125000001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 0)</f>
        <v>114.55</v>
      </c>
      <c r="Q3723" s="10" t="s">
        <v>8315</v>
      </c>
      <c r="R3723" t="s">
        <v>8316</v>
      </c>
      <c r="S3723">
        <f>YEAR(T3723)</f>
        <v>2014</v>
      </c>
      <c r="T3723" s="14">
        <f>(((J3723/60)/60)/24)+DATE(1970,1,1)</f>
        <v>41927.936157407406</v>
      </c>
      <c r="U3723" s="14">
        <f>(((I3723/60)/60)/24)+DATE(1970,1,1)</f>
        <v>41948.977824074071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 0)</f>
        <v>47.66</v>
      </c>
      <c r="Q3724" s="10" t="s">
        <v>8315</v>
      </c>
      <c r="R3724" t="s">
        <v>8316</v>
      </c>
      <c r="S3724">
        <f>YEAR(T3724)</f>
        <v>2016</v>
      </c>
      <c r="T3724" s="14">
        <f>(((J3724/60)/60)/24)+DATE(1970,1,1)</f>
        <v>42381.671840277777</v>
      </c>
      <c r="U3724" s="14">
        <f>(((I3724/60)/60)/24)+DATE(1970,1,1)</f>
        <v>42411.957638888889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 0)</f>
        <v>72.89</v>
      </c>
      <c r="Q3725" s="10" t="s">
        <v>8315</v>
      </c>
      <c r="R3725" t="s">
        <v>8316</v>
      </c>
      <c r="S3725">
        <f>YEAR(T3725)</f>
        <v>2014</v>
      </c>
      <c r="T3725" s="14">
        <f>(((J3725/60)/60)/24)+DATE(1970,1,1)</f>
        <v>41943.753032407411</v>
      </c>
      <c r="U3725" s="14">
        <f>(((I3725/60)/60)/24)+DATE(1970,1,1)</f>
        <v>41973.794699074075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 0)</f>
        <v>49.55</v>
      </c>
      <c r="Q3726" s="10" t="s">
        <v>8315</v>
      </c>
      <c r="R3726" t="s">
        <v>8316</v>
      </c>
      <c r="S3726">
        <f>YEAR(T3726)</f>
        <v>2016</v>
      </c>
      <c r="T3726" s="14">
        <f>(((J3726/60)/60)/24)+DATE(1970,1,1)</f>
        <v>42465.491435185191</v>
      </c>
      <c r="U3726" s="14">
        <f>(((I3726/60)/60)/24)+DATE(1970,1,1)</f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 0)</f>
        <v>25.4</v>
      </c>
      <c r="Q3727" s="10" t="s">
        <v>8315</v>
      </c>
      <c r="R3727" t="s">
        <v>8316</v>
      </c>
      <c r="S3727">
        <f>YEAR(T3727)</f>
        <v>2016</v>
      </c>
      <c r="T3727" s="14">
        <f>(((J3727/60)/60)/24)+DATE(1970,1,1)</f>
        <v>42401.945219907408</v>
      </c>
      <c r="U3727" s="14">
        <f>(((I3727/60)/60)/24)+DATE(1970,1,1)</f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 0)</f>
        <v>62.59</v>
      </c>
      <c r="Q3728" s="10" t="s">
        <v>8315</v>
      </c>
      <c r="R3728" t="s">
        <v>8316</v>
      </c>
      <c r="S3728">
        <f>YEAR(T3728)</f>
        <v>2016</v>
      </c>
      <c r="T3728" s="14">
        <f>(((J3728/60)/60)/24)+DATE(1970,1,1)</f>
        <v>42462.140868055561</v>
      </c>
      <c r="U3728" s="14">
        <f>(((I3728/60)/60)/24)+DATE(1970,1,1)</f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 0)</f>
        <v>61.06</v>
      </c>
      <c r="Q3729" s="10" t="s">
        <v>8315</v>
      </c>
      <c r="R3729" t="s">
        <v>8316</v>
      </c>
      <c r="S3729">
        <f>YEAR(T3729)</f>
        <v>2016</v>
      </c>
      <c r="T3729" s="14">
        <f>(((J3729/60)/60)/24)+DATE(1970,1,1)</f>
        <v>42632.348310185189</v>
      </c>
      <c r="U3729" s="14">
        <f>(((I3729/60)/60)/24)+DATE(1970,1,1)</f>
        <v>42663.204861111109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 0)</f>
        <v>60.06</v>
      </c>
      <c r="Q3730" s="10" t="s">
        <v>8315</v>
      </c>
      <c r="R3730" t="s">
        <v>8316</v>
      </c>
      <c r="S3730">
        <f>YEAR(T3730)</f>
        <v>2015</v>
      </c>
      <c r="T3730" s="14">
        <f>(((J3730/60)/60)/24)+DATE(1970,1,1)</f>
        <v>42205.171018518522</v>
      </c>
      <c r="U3730" s="14">
        <f>(((I3730/60)/60)/24)+DATE(1970,1,1)</f>
        <v>42235.171018518522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 0)</f>
        <v>72.400000000000006</v>
      </c>
      <c r="Q3731" s="10" t="s">
        <v>8315</v>
      </c>
      <c r="R3731" t="s">
        <v>8316</v>
      </c>
      <c r="S3731">
        <f>YEAR(T3731)</f>
        <v>2015</v>
      </c>
      <c r="T3731" s="14">
        <f>(((J3731/60)/60)/24)+DATE(1970,1,1)</f>
        <v>42041.205000000002</v>
      </c>
      <c r="U3731" s="14">
        <f>(((I3731/60)/60)/24)+DATE(1970,1,1)</f>
        <v>42086.16333333333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 0)</f>
        <v>100</v>
      </c>
      <c r="Q3732" s="10" t="s">
        <v>8315</v>
      </c>
      <c r="R3732" t="s">
        <v>8316</v>
      </c>
      <c r="S3732">
        <f>YEAR(T3732)</f>
        <v>2015</v>
      </c>
      <c r="T3732" s="14">
        <f>(((J3732/60)/60)/24)+DATE(1970,1,1)</f>
        <v>42203.677766203706</v>
      </c>
      <c r="U3732" s="14">
        <f>(((I3732/60)/60)/24)+DATE(1970,1,1)</f>
        <v>42233.677766203706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 0)</f>
        <v>51.67</v>
      </c>
      <c r="Q3733" s="10" t="s">
        <v>8315</v>
      </c>
      <c r="R3733" t="s">
        <v>8316</v>
      </c>
      <c r="S3733">
        <f>YEAR(T3733)</f>
        <v>2014</v>
      </c>
      <c r="T3733" s="14">
        <f>(((J3733/60)/60)/24)+DATE(1970,1,1)</f>
        <v>41983.752847222218</v>
      </c>
      <c r="U3733" s="14">
        <f>(((I3733/60)/60)/24)+DATE(1970,1,1)</f>
        <v>42014.140972222223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 0)</f>
        <v>32.75</v>
      </c>
      <c r="Q3734" s="10" t="s">
        <v>8315</v>
      </c>
      <c r="R3734" t="s">
        <v>8316</v>
      </c>
      <c r="S3734">
        <f>YEAR(T3734)</f>
        <v>2014</v>
      </c>
      <c r="T3734" s="14">
        <f>(((J3734/60)/60)/24)+DATE(1970,1,1)</f>
        <v>41968.677465277782</v>
      </c>
      <c r="U3734" s="14">
        <f>(((I3734/60)/60)/24)+DATE(1970,1,1)</f>
        <v>42028.5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 0)</f>
        <v>0</v>
      </c>
      <c r="Q3735" s="10" t="s">
        <v>8315</v>
      </c>
      <c r="R3735" t="s">
        <v>8316</v>
      </c>
      <c r="S3735">
        <f>YEAR(T3735)</f>
        <v>2015</v>
      </c>
      <c r="T3735" s="14">
        <f>(((J3735/60)/60)/24)+DATE(1970,1,1)</f>
        <v>42103.024398148147</v>
      </c>
      <c r="U3735" s="14">
        <f>(((I3735/60)/60)/24)+DATE(1970,1,1)</f>
        <v>42112.9375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 0)</f>
        <v>61</v>
      </c>
      <c r="Q3736" s="10" t="s">
        <v>8315</v>
      </c>
      <c r="R3736" t="s">
        <v>8316</v>
      </c>
      <c r="S3736">
        <f>YEAR(T3736)</f>
        <v>2015</v>
      </c>
      <c r="T3736" s="14">
        <f>(((J3736/60)/60)/24)+DATE(1970,1,1)</f>
        <v>42089.901574074072</v>
      </c>
      <c r="U3736" s="14">
        <f>(((I3736/60)/60)/24)+DATE(1970,1,1)</f>
        <v>42149.901574074072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 0)</f>
        <v>10</v>
      </c>
      <c r="Q3737" s="10" t="s">
        <v>8315</v>
      </c>
      <c r="R3737" t="s">
        <v>8316</v>
      </c>
      <c r="S3737">
        <f>YEAR(T3737)</f>
        <v>2015</v>
      </c>
      <c r="T3737" s="14">
        <f>(((J3737/60)/60)/24)+DATE(1970,1,1)</f>
        <v>42122.693159722221</v>
      </c>
      <c r="U3737" s="14">
        <f>(((I3737/60)/60)/24)+DATE(1970,1,1)</f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 0)</f>
        <v>10</v>
      </c>
      <c r="Q3738" s="10" t="s">
        <v>8315</v>
      </c>
      <c r="R3738" t="s">
        <v>8316</v>
      </c>
      <c r="S3738">
        <f>YEAR(T3738)</f>
        <v>2015</v>
      </c>
      <c r="T3738" s="14">
        <f>(((J3738/60)/60)/24)+DATE(1970,1,1)</f>
        <v>42048.711724537032</v>
      </c>
      <c r="U3738" s="14">
        <f>(((I3738/60)/60)/24)+DATE(1970,1,1)</f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 0)</f>
        <v>37.5</v>
      </c>
      <c r="Q3739" s="10" t="s">
        <v>8315</v>
      </c>
      <c r="R3739" t="s">
        <v>8316</v>
      </c>
      <c r="S3739">
        <f>YEAR(T3739)</f>
        <v>2015</v>
      </c>
      <c r="T3739" s="14">
        <f>(((J3739/60)/60)/24)+DATE(1970,1,1)</f>
        <v>42297.691006944442</v>
      </c>
      <c r="U3739" s="14">
        <f>(((I3739/60)/60)/24)+DATE(1970,1,1)</f>
        <v>42320.290972222225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 0)</f>
        <v>45</v>
      </c>
      <c r="Q3740" s="10" t="s">
        <v>8315</v>
      </c>
      <c r="R3740" t="s">
        <v>8316</v>
      </c>
      <c r="S3740">
        <f>YEAR(T3740)</f>
        <v>2014</v>
      </c>
      <c r="T3740" s="14">
        <f>(((J3740/60)/60)/24)+DATE(1970,1,1)</f>
        <v>41813.938715277778</v>
      </c>
      <c r="U3740" s="14">
        <f>(((I3740/60)/60)/24)+DATE(1970,1,1)</f>
        <v>41835.916666666664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 0)</f>
        <v>100.63</v>
      </c>
      <c r="Q3741" s="10" t="s">
        <v>8315</v>
      </c>
      <c r="R3741" t="s">
        <v>8316</v>
      </c>
      <c r="S3741">
        <f>YEAR(T3741)</f>
        <v>2016</v>
      </c>
      <c r="T3741" s="14">
        <f>(((J3741/60)/60)/24)+DATE(1970,1,1)</f>
        <v>42548.449861111112</v>
      </c>
      <c r="U3741" s="14">
        <f>(((I3741/60)/60)/24)+DATE(1970,1,1)</f>
        <v>42568.449861111112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 0)</f>
        <v>25.57</v>
      </c>
      <c r="Q3742" s="10" t="s">
        <v>8315</v>
      </c>
      <c r="R3742" t="s">
        <v>8316</v>
      </c>
      <c r="S3742">
        <f>YEAR(T3742)</f>
        <v>2014</v>
      </c>
      <c r="T3742" s="14">
        <f>(((J3742/60)/60)/24)+DATE(1970,1,1)</f>
        <v>41833.089756944442</v>
      </c>
      <c r="U3742" s="14">
        <f>(((I3742/60)/60)/24)+DATE(1970,1,1)</f>
        <v>41863.079143518517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 0)</f>
        <v>0</v>
      </c>
      <c r="Q3743" s="10" t="s">
        <v>8315</v>
      </c>
      <c r="R3743" t="s">
        <v>8316</v>
      </c>
      <c r="S3743">
        <f>YEAR(T3743)</f>
        <v>2015</v>
      </c>
      <c r="T3743" s="14">
        <f>(((J3743/60)/60)/24)+DATE(1970,1,1)</f>
        <v>42325.920717592591</v>
      </c>
      <c r="U3743" s="14">
        <f>(((I3743/60)/60)/24)+DATE(1970,1,1)</f>
        <v>42355.920717592591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 0)</f>
        <v>25</v>
      </c>
      <c r="Q3744" s="10" t="s">
        <v>8315</v>
      </c>
      <c r="R3744" t="s">
        <v>8316</v>
      </c>
      <c r="S3744">
        <f>YEAR(T3744)</f>
        <v>2014</v>
      </c>
      <c r="T3744" s="14">
        <f>(((J3744/60)/60)/24)+DATE(1970,1,1)</f>
        <v>41858.214629629627</v>
      </c>
      <c r="U3744" s="14">
        <f>(((I3744/60)/60)/24)+DATE(1970,1,1)</f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 0)</f>
        <v>0</v>
      </c>
      <c r="Q3745" s="10" t="s">
        <v>8315</v>
      </c>
      <c r="R3745" t="s">
        <v>8316</v>
      </c>
      <c r="S3745">
        <f>YEAR(T3745)</f>
        <v>2014</v>
      </c>
      <c r="T3745" s="14">
        <f>(((J3745/60)/60)/24)+DATE(1970,1,1)</f>
        <v>41793.710231481484</v>
      </c>
      <c r="U3745" s="14">
        <f>(((I3745/60)/60)/24)+DATE(1970,1,1)</f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 0)</f>
        <v>0</v>
      </c>
      <c r="Q3746" s="10" t="s">
        <v>8315</v>
      </c>
      <c r="R3746" t="s">
        <v>8316</v>
      </c>
      <c r="S3746">
        <f>YEAR(T3746)</f>
        <v>2014</v>
      </c>
      <c r="T3746" s="14">
        <f>(((J3746/60)/60)/24)+DATE(1970,1,1)</f>
        <v>41793.814259259263</v>
      </c>
      <c r="U3746" s="14">
        <f>(((I3746/60)/60)/24)+DATE(1970,1,1)</f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 0)</f>
        <v>10</v>
      </c>
      <c r="Q3747" s="10" t="s">
        <v>8315</v>
      </c>
      <c r="R3747" t="s">
        <v>8316</v>
      </c>
      <c r="S3747">
        <f>YEAR(T3747)</f>
        <v>2014</v>
      </c>
      <c r="T3747" s="14">
        <f>(((J3747/60)/60)/24)+DATE(1970,1,1)</f>
        <v>41831.697939814818</v>
      </c>
      <c r="U3747" s="14">
        <f>(((I3747/60)/60)/24)+DATE(1970,1,1)</f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 0)</f>
        <v>202</v>
      </c>
      <c r="Q3748" s="10" t="s">
        <v>8315</v>
      </c>
      <c r="R3748" t="s">
        <v>8316</v>
      </c>
      <c r="S3748">
        <f>YEAR(T3748)</f>
        <v>2016</v>
      </c>
      <c r="T3748" s="14">
        <f>(((J3748/60)/60)/24)+DATE(1970,1,1)</f>
        <v>42621.389340277776</v>
      </c>
      <c r="U3748" s="14">
        <f>(((I3748/60)/60)/24)+DATE(1970,1,1)</f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 0)</f>
        <v>25</v>
      </c>
      <c r="Q3749" s="10" t="s">
        <v>8315</v>
      </c>
      <c r="R3749" t="s">
        <v>8316</v>
      </c>
      <c r="S3749">
        <f>YEAR(T3749)</f>
        <v>2015</v>
      </c>
      <c r="T3749" s="14">
        <f>(((J3749/60)/60)/24)+DATE(1970,1,1)</f>
        <v>42164.299722222218</v>
      </c>
      <c r="U3749" s="14">
        <f>(((I3749/60)/60)/24)+DATE(1970,1,1)</f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 0)</f>
        <v>99.54</v>
      </c>
      <c r="Q3750" s="10" t="s">
        <v>8315</v>
      </c>
      <c r="R3750" t="s">
        <v>8357</v>
      </c>
      <c r="S3750">
        <f>YEAR(T3750)</f>
        <v>2016</v>
      </c>
      <c r="T3750" s="14">
        <f>(((J3750/60)/60)/24)+DATE(1970,1,1)</f>
        <v>42395.706435185188</v>
      </c>
      <c r="U3750" s="14">
        <f>(((I3750/60)/60)/24)+DATE(1970,1,1)</f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 0)</f>
        <v>75</v>
      </c>
      <c r="Q3751" s="10" t="s">
        <v>8315</v>
      </c>
      <c r="R3751" t="s">
        <v>8357</v>
      </c>
      <c r="S3751">
        <f>YEAR(T3751)</f>
        <v>2016</v>
      </c>
      <c r="T3751" s="14">
        <f>(((J3751/60)/60)/24)+DATE(1970,1,1)</f>
        <v>42458.127175925925</v>
      </c>
      <c r="U3751" s="14">
        <f>(((I3751/60)/60)/24)+DATE(1970,1,1)</f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 0)</f>
        <v>215.25</v>
      </c>
      <c r="Q3752" s="10" t="s">
        <v>8315</v>
      </c>
      <c r="R3752" t="s">
        <v>8357</v>
      </c>
      <c r="S3752">
        <f>YEAR(T3752)</f>
        <v>2015</v>
      </c>
      <c r="T3752" s="14">
        <f>(((J3752/60)/60)/24)+DATE(1970,1,1)</f>
        <v>42016.981574074074</v>
      </c>
      <c r="U3752" s="14">
        <f>(((I3752/60)/60)/24)+DATE(1970,1,1)</f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 0)</f>
        <v>120.55</v>
      </c>
      <c r="Q3753" s="10" t="s">
        <v>8315</v>
      </c>
      <c r="R3753" t="s">
        <v>8357</v>
      </c>
      <c r="S3753">
        <f>YEAR(T3753)</f>
        <v>2016</v>
      </c>
      <c r="T3753" s="14">
        <f>(((J3753/60)/60)/24)+DATE(1970,1,1)</f>
        <v>42403.035567129627</v>
      </c>
      <c r="U3753" s="14">
        <f>(((I3753/60)/60)/24)+DATE(1970,1,1)</f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8">
        <v>1476651600</v>
      </c>
      <c r="J3754" s="18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 0)</f>
        <v>37.67</v>
      </c>
      <c r="Q3754" s="10" t="s">
        <v>8315</v>
      </c>
      <c r="R3754" t="s">
        <v>8357</v>
      </c>
      <c r="S3754">
        <f>YEAR(T3754)</f>
        <v>2016</v>
      </c>
      <c r="T3754" s="14">
        <f>(((J3754/60)/60)/24)+DATE(1970,1,1)</f>
        <v>42619.802488425921</v>
      </c>
      <c r="U3754" s="14">
        <f>(((I3754/60)/60)/24)+DATE(1970,1,1)</f>
        <v>42659.875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 0)</f>
        <v>172.23</v>
      </c>
      <c r="Q3755" s="10" t="s">
        <v>8315</v>
      </c>
      <c r="R3755" t="s">
        <v>8357</v>
      </c>
      <c r="S3755">
        <f>YEAR(T3755)</f>
        <v>2015</v>
      </c>
      <c r="T3755" s="14">
        <f>(((J3755/60)/60)/24)+DATE(1970,1,1)</f>
        <v>42128.824074074073</v>
      </c>
      <c r="U3755" s="14">
        <f>(((I3755/60)/60)/24)+DATE(1970,1,1)</f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 0)</f>
        <v>111.11</v>
      </c>
      <c r="Q3756" s="10" t="s">
        <v>8315</v>
      </c>
      <c r="R3756" t="s">
        <v>8357</v>
      </c>
      <c r="S3756">
        <f>YEAR(T3756)</f>
        <v>2014</v>
      </c>
      <c r="T3756" s="14">
        <f>(((J3756/60)/60)/24)+DATE(1970,1,1)</f>
        <v>41808.881215277775</v>
      </c>
      <c r="U3756" s="14">
        <f>(((I3756/60)/60)/24)+DATE(1970,1,1)</f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8">
        <v>1460753307</v>
      </c>
      <c r="J3757" s="18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 0)</f>
        <v>25.46</v>
      </c>
      <c r="Q3757" s="10" t="s">
        <v>8315</v>
      </c>
      <c r="R3757" t="s">
        <v>8357</v>
      </c>
      <c r="S3757">
        <f>YEAR(T3757)</f>
        <v>2016</v>
      </c>
      <c r="T3757" s="14">
        <f>(((J3757/60)/60)/24)+DATE(1970,1,1)</f>
        <v>42445.866979166662</v>
      </c>
      <c r="U3757" s="14">
        <f>(((I3757/60)/60)/24)+DATE(1970,1,1)</f>
        <v>42475.866979166662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 0)</f>
        <v>267.64999999999998</v>
      </c>
      <c r="Q3758" s="10" t="s">
        <v>8315</v>
      </c>
      <c r="R3758" t="s">
        <v>8357</v>
      </c>
      <c r="S3758">
        <f>YEAR(T3758)</f>
        <v>2014</v>
      </c>
      <c r="T3758" s="14">
        <f>(((J3758/60)/60)/24)+DATE(1970,1,1)</f>
        <v>41771.814791666664</v>
      </c>
      <c r="U3758" s="14">
        <f>(((I3758/60)/60)/24)+DATE(1970,1,1)</f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 0)</f>
        <v>75.959999999999994</v>
      </c>
      <c r="Q3759" s="10" t="s">
        <v>8315</v>
      </c>
      <c r="R3759" t="s">
        <v>8357</v>
      </c>
      <c r="S3759">
        <f>YEAR(T3759)</f>
        <v>2014</v>
      </c>
      <c r="T3759" s="14">
        <f>(((J3759/60)/60)/24)+DATE(1970,1,1)</f>
        <v>41954.850868055553</v>
      </c>
      <c r="U3759" s="14">
        <f>(((I3759/60)/60)/24)+DATE(1970,1,1)</f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 0)</f>
        <v>59.04</v>
      </c>
      <c r="Q3760" s="10" t="s">
        <v>8315</v>
      </c>
      <c r="R3760" t="s">
        <v>8357</v>
      </c>
      <c r="S3760">
        <f>YEAR(T3760)</f>
        <v>2014</v>
      </c>
      <c r="T3760" s="14">
        <f>(((J3760/60)/60)/24)+DATE(1970,1,1)</f>
        <v>41747.471504629626</v>
      </c>
      <c r="U3760" s="14">
        <f>(((I3760/60)/60)/24)+DATE(1970,1,1)</f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 0)</f>
        <v>50.11</v>
      </c>
      <c r="Q3761" s="10" t="s">
        <v>8315</v>
      </c>
      <c r="R3761" t="s">
        <v>8357</v>
      </c>
      <c r="S3761">
        <f>YEAR(T3761)</f>
        <v>2015</v>
      </c>
      <c r="T3761" s="14">
        <f>(((J3761/60)/60)/24)+DATE(1970,1,1)</f>
        <v>42182.108252314814</v>
      </c>
      <c r="U3761" s="14">
        <f>(((I3761/60)/60)/24)+DATE(1970,1,1)</f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 0)</f>
        <v>55.5</v>
      </c>
      <c r="Q3762" s="10" t="s">
        <v>8315</v>
      </c>
      <c r="R3762" t="s">
        <v>8357</v>
      </c>
      <c r="S3762">
        <f>YEAR(T3762)</f>
        <v>2014</v>
      </c>
      <c r="T3762" s="14">
        <f>(((J3762/60)/60)/24)+DATE(1970,1,1)</f>
        <v>41739.525300925925</v>
      </c>
      <c r="U3762" s="14">
        <f>(((I3762/60)/60)/24)+DATE(1970,1,1)</f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8">
        <v>1439247600</v>
      </c>
      <c r="J3763" s="18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 0)</f>
        <v>166.67</v>
      </c>
      <c r="Q3763" s="10" t="s">
        <v>8315</v>
      </c>
      <c r="R3763" t="s">
        <v>8357</v>
      </c>
      <c r="S3763">
        <f>YEAR(T3763)</f>
        <v>2015</v>
      </c>
      <c r="T3763" s="14">
        <f>(((J3763/60)/60)/24)+DATE(1970,1,1)</f>
        <v>42173.466863425929</v>
      </c>
      <c r="U3763" s="14">
        <f>(((I3763/60)/60)/24)+DATE(1970,1,1)</f>
        <v>42226.958333333328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8">
        <v>1438543889</v>
      </c>
      <c r="J3764" s="18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 0)</f>
        <v>47.43</v>
      </c>
      <c r="Q3764" s="10" t="s">
        <v>8315</v>
      </c>
      <c r="R3764" t="s">
        <v>8357</v>
      </c>
      <c r="S3764">
        <f>YEAR(T3764)</f>
        <v>2015</v>
      </c>
      <c r="T3764" s="14">
        <f>(((J3764/60)/60)/24)+DATE(1970,1,1)</f>
        <v>42193.813530092593</v>
      </c>
      <c r="U3764" s="14">
        <f>(((I3764/60)/60)/24)+DATE(1970,1,1)</f>
        <v>42218.813530092593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 0)</f>
        <v>64.94</v>
      </c>
      <c r="Q3765" s="10" t="s">
        <v>8315</v>
      </c>
      <c r="R3765" t="s">
        <v>8357</v>
      </c>
      <c r="S3765">
        <f>YEAR(T3765)</f>
        <v>2015</v>
      </c>
      <c r="T3765" s="14">
        <f>(((J3765/60)/60)/24)+DATE(1970,1,1)</f>
        <v>42065.750300925924</v>
      </c>
      <c r="U3765" s="14">
        <f>(((I3765/60)/60)/24)+DATE(1970,1,1)</f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 0)</f>
        <v>55.56</v>
      </c>
      <c r="Q3766" s="10" t="s">
        <v>8315</v>
      </c>
      <c r="R3766" t="s">
        <v>8357</v>
      </c>
      <c r="S3766">
        <f>YEAR(T3766)</f>
        <v>2016</v>
      </c>
      <c r="T3766" s="14">
        <f>(((J3766/60)/60)/24)+DATE(1970,1,1)</f>
        <v>42499.842962962968</v>
      </c>
      <c r="U3766" s="14">
        <f>(((I3766/60)/60)/24)+DATE(1970,1,1)</f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 0)</f>
        <v>74.22</v>
      </c>
      <c r="Q3767" s="10" t="s">
        <v>8315</v>
      </c>
      <c r="R3767" t="s">
        <v>8357</v>
      </c>
      <c r="S3767">
        <f>YEAR(T3767)</f>
        <v>2014</v>
      </c>
      <c r="T3767" s="14">
        <f>(((J3767/60)/60)/24)+DATE(1970,1,1)</f>
        <v>41820.776412037041</v>
      </c>
      <c r="U3767" s="14">
        <f>(((I3767/60)/60)/24)+DATE(1970,1,1)</f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 0)</f>
        <v>106.93</v>
      </c>
      <c r="Q3768" s="10" t="s">
        <v>8315</v>
      </c>
      <c r="R3768" t="s">
        <v>8357</v>
      </c>
      <c r="S3768">
        <f>YEAR(T3768)</f>
        <v>2014</v>
      </c>
      <c r="T3768" s="14">
        <f>(((J3768/60)/60)/24)+DATE(1970,1,1)</f>
        <v>41788.167187500003</v>
      </c>
      <c r="U3768" s="14">
        <f>(((I3768/60)/60)/24)+DATE(1970,1,1)</f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 0)</f>
        <v>41.7</v>
      </c>
      <c r="Q3769" s="10" t="s">
        <v>8315</v>
      </c>
      <c r="R3769" t="s">
        <v>8357</v>
      </c>
      <c r="S3769">
        <f>YEAR(T3769)</f>
        <v>2015</v>
      </c>
      <c r="T3769" s="14">
        <f>(((J3769/60)/60)/24)+DATE(1970,1,1)</f>
        <v>42050.019641203704</v>
      </c>
      <c r="U3769" s="14">
        <f>(((I3769/60)/60)/24)+DATE(1970,1,1)</f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 0)</f>
        <v>74.239999999999995</v>
      </c>
      <c r="Q3770" s="10" t="s">
        <v>8315</v>
      </c>
      <c r="R3770" t="s">
        <v>8357</v>
      </c>
      <c r="S3770">
        <f>YEAR(T3770)</f>
        <v>2014</v>
      </c>
      <c r="T3770" s="14">
        <f>(((J3770/60)/60)/24)+DATE(1970,1,1)</f>
        <v>41772.727893518517</v>
      </c>
      <c r="U3770" s="14">
        <f>(((I3770/60)/60)/24)+DATE(1970,1,1)</f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 0)</f>
        <v>73.33</v>
      </c>
      <c r="Q3771" s="10" t="s">
        <v>8315</v>
      </c>
      <c r="R3771" t="s">
        <v>8357</v>
      </c>
      <c r="S3771">
        <f>YEAR(T3771)</f>
        <v>2016</v>
      </c>
      <c r="T3771" s="14">
        <f>(((J3771/60)/60)/24)+DATE(1970,1,1)</f>
        <v>42445.598136574074</v>
      </c>
      <c r="U3771" s="14">
        <f>(((I3771/60)/60)/24)+DATE(1970,1,1)</f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8">
        <v>1434234010</v>
      </c>
      <c r="J3772" s="18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 0)</f>
        <v>100</v>
      </c>
      <c r="Q3772" s="10" t="s">
        <v>8315</v>
      </c>
      <c r="R3772" t="s">
        <v>8357</v>
      </c>
      <c r="S3772">
        <f>YEAR(T3772)</f>
        <v>2015</v>
      </c>
      <c r="T3772" s="14">
        <f>(((J3772/60)/60)/24)+DATE(1970,1,1)</f>
        <v>42138.930671296301</v>
      </c>
      <c r="U3772" s="14">
        <f>(((I3772/60)/60)/24)+DATE(1970,1,1)</f>
        <v>42168.930671296301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 0)</f>
        <v>38.42</v>
      </c>
      <c r="Q3773" s="10" t="s">
        <v>8315</v>
      </c>
      <c r="R3773" t="s">
        <v>8357</v>
      </c>
      <c r="S3773">
        <f>YEAR(T3773)</f>
        <v>2016</v>
      </c>
      <c r="T3773" s="14">
        <f>(((J3773/60)/60)/24)+DATE(1970,1,1)</f>
        <v>42493.857083333336</v>
      </c>
      <c r="U3773" s="14">
        <f>(((I3773/60)/60)/24)+DATE(1970,1,1)</f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 0)</f>
        <v>166.97</v>
      </c>
      <c r="Q3774" s="10" t="s">
        <v>8315</v>
      </c>
      <c r="R3774" t="s">
        <v>8357</v>
      </c>
      <c r="S3774">
        <f>YEAR(T3774)</f>
        <v>2016</v>
      </c>
      <c r="T3774" s="14">
        <f>(((J3774/60)/60)/24)+DATE(1970,1,1)</f>
        <v>42682.616967592592</v>
      </c>
      <c r="U3774" s="14">
        <f>(((I3774/60)/60)/24)+DATE(1970,1,1)</f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 0)</f>
        <v>94.91</v>
      </c>
      <c r="Q3775" s="10" t="s">
        <v>8315</v>
      </c>
      <c r="R3775" t="s">
        <v>8357</v>
      </c>
      <c r="S3775">
        <f>YEAR(T3775)</f>
        <v>2016</v>
      </c>
      <c r="T3775" s="14">
        <f>(((J3775/60)/60)/24)+DATE(1970,1,1)</f>
        <v>42656.005173611105</v>
      </c>
      <c r="U3775" s="14">
        <f>(((I3775/60)/60)/24)+DATE(1970,1,1)</f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 0)</f>
        <v>100</v>
      </c>
      <c r="Q3776" s="10" t="s">
        <v>8315</v>
      </c>
      <c r="R3776" t="s">
        <v>8357</v>
      </c>
      <c r="S3776">
        <f>YEAR(T3776)</f>
        <v>2015</v>
      </c>
      <c r="T3776" s="14">
        <f>(((J3776/60)/60)/24)+DATE(1970,1,1)</f>
        <v>42087.792303240742</v>
      </c>
      <c r="U3776" s="14">
        <f>(((I3776/60)/60)/24)+DATE(1970,1,1)</f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 0)</f>
        <v>143.21</v>
      </c>
      <c r="Q3777" s="10" t="s">
        <v>8315</v>
      </c>
      <c r="R3777" t="s">
        <v>8357</v>
      </c>
      <c r="S3777">
        <f>YEAR(T3777)</f>
        <v>2015</v>
      </c>
      <c r="T3777" s="14">
        <f>(((J3777/60)/60)/24)+DATE(1970,1,1)</f>
        <v>42075.942627314813</v>
      </c>
      <c r="U3777" s="14">
        <f>(((I3777/60)/60)/24)+DATE(1970,1,1)</f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 0)</f>
        <v>90.82</v>
      </c>
      <c r="Q3778" s="10" t="s">
        <v>8315</v>
      </c>
      <c r="R3778" t="s">
        <v>8357</v>
      </c>
      <c r="S3778">
        <f>YEAR(T3778)</f>
        <v>2014</v>
      </c>
      <c r="T3778" s="14">
        <f>(((J3778/60)/60)/24)+DATE(1970,1,1)</f>
        <v>41814.367800925924</v>
      </c>
      <c r="U3778" s="14">
        <f>(((I3778/60)/60)/24)+DATE(1970,1,1)</f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 0)</f>
        <v>48.54</v>
      </c>
      <c r="Q3779" s="10" t="s">
        <v>8315</v>
      </c>
      <c r="R3779" t="s">
        <v>8357</v>
      </c>
      <c r="S3779">
        <f>YEAR(T3779)</f>
        <v>2014</v>
      </c>
      <c r="T3779" s="14">
        <f>(((J3779/60)/60)/24)+DATE(1970,1,1)</f>
        <v>41887.111354166671</v>
      </c>
      <c r="U3779" s="14">
        <f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 0)</f>
        <v>70.03</v>
      </c>
      <c r="Q3780" s="10" t="s">
        <v>8315</v>
      </c>
      <c r="R3780" t="s">
        <v>8357</v>
      </c>
      <c r="S3780">
        <f>YEAR(T3780)</f>
        <v>2014</v>
      </c>
      <c r="T3780" s="14">
        <f>(((J3780/60)/60)/24)+DATE(1970,1,1)</f>
        <v>41989.819212962961</v>
      </c>
      <c r="U3780" s="14">
        <f>(((I3780/60)/60)/24)+DATE(1970,1,1)</f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 0)</f>
        <v>135.63</v>
      </c>
      <c r="Q3781" s="10" t="s">
        <v>8315</v>
      </c>
      <c r="R3781" t="s">
        <v>8357</v>
      </c>
      <c r="S3781">
        <f>YEAR(T3781)</f>
        <v>2016</v>
      </c>
      <c r="T3781" s="14">
        <f>(((J3781/60)/60)/24)+DATE(1970,1,1)</f>
        <v>42425.735416666663</v>
      </c>
      <c r="U3781" s="14">
        <f>(((I3781/60)/60)/24)+DATE(1970,1,1)</f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 0)</f>
        <v>100</v>
      </c>
      <c r="Q3782" s="10" t="s">
        <v>8315</v>
      </c>
      <c r="R3782" t="s">
        <v>8357</v>
      </c>
      <c r="S3782">
        <f>YEAR(T3782)</f>
        <v>2015</v>
      </c>
      <c r="T3782" s="14">
        <f>(((J3782/60)/60)/24)+DATE(1970,1,1)</f>
        <v>42166.219733796301</v>
      </c>
      <c r="U3782" s="14">
        <f>(((I3782/60)/60)/24)+DATE(1970,1,1)</f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 0)</f>
        <v>94.9</v>
      </c>
      <c r="Q3783" s="10" t="s">
        <v>8315</v>
      </c>
      <c r="R3783" t="s">
        <v>8357</v>
      </c>
      <c r="S3783">
        <f>YEAR(T3783)</f>
        <v>2014</v>
      </c>
      <c r="T3783" s="14">
        <f>(((J3783/60)/60)/24)+DATE(1970,1,1)</f>
        <v>41865.882928240739</v>
      </c>
      <c r="U3783" s="14">
        <f>(((I3783/60)/60)/24)+DATE(1970,1,1)</f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8">
        <v>1469401200</v>
      </c>
      <c r="J3784" s="18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 0)</f>
        <v>75.37</v>
      </c>
      <c r="Q3784" s="10" t="s">
        <v>8315</v>
      </c>
      <c r="R3784" t="s">
        <v>8357</v>
      </c>
      <c r="S3784">
        <f>YEAR(T3784)</f>
        <v>2016</v>
      </c>
      <c r="T3784" s="14">
        <f>(((J3784/60)/60)/24)+DATE(1970,1,1)</f>
        <v>42546.862233796302</v>
      </c>
      <c r="U3784" s="14">
        <f>(((I3784/60)/60)/24)+DATE(1970,1,1)</f>
        <v>42575.958333333328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 0)</f>
        <v>64.459999999999994</v>
      </c>
      <c r="Q3785" s="10" t="s">
        <v>8315</v>
      </c>
      <c r="R3785" t="s">
        <v>8357</v>
      </c>
      <c r="S3785">
        <f>YEAR(T3785)</f>
        <v>2016</v>
      </c>
      <c r="T3785" s="14">
        <f>(((J3785/60)/60)/24)+DATE(1970,1,1)</f>
        <v>42420.140277777777</v>
      </c>
      <c r="U3785" s="14">
        <f>(((I3785/60)/60)/24)+DATE(1970,1,1)</f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 0)</f>
        <v>115</v>
      </c>
      <c r="Q3786" s="10" t="s">
        <v>8315</v>
      </c>
      <c r="R3786" t="s">
        <v>8357</v>
      </c>
      <c r="S3786">
        <f>YEAR(T3786)</f>
        <v>2016</v>
      </c>
      <c r="T3786" s="14">
        <f>(((J3786/60)/60)/24)+DATE(1970,1,1)</f>
        <v>42531.980694444443</v>
      </c>
      <c r="U3786" s="14">
        <f>(((I3786/60)/60)/24)+DATE(1970,1,1)</f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8">
        <v>1470132180</v>
      </c>
      <c r="J3787" s="18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 0)</f>
        <v>100.5</v>
      </c>
      <c r="Q3787" s="10" t="s">
        <v>8315</v>
      </c>
      <c r="R3787" t="s">
        <v>8357</v>
      </c>
      <c r="S3787">
        <f>YEAR(T3787)</f>
        <v>2016</v>
      </c>
      <c r="T3787" s="14">
        <f>(((J3787/60)/60)/24)+DATE(1970,1,1)</f>
        <v>42548.63853009259</v>
      </c>
      <c r="U3787" s="14">
        <f>(((I3787/60)/60)/24)+DATE(1970,1,1)</f>
        <v>42584.418749999997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 0)</f>
        <v>93.77</v>
      </c>
      <c r="Q3788" s="10" t="s">
        <v>8315</v>
      </c>
      <c r="R3788" t="s">
        <v>8357</v>
      </c>
      <c r="S3788">
        <f>YEAR(T3788)</f>
        <v>2016</v>
      </c>
      <c r="T3788" s="14">
        <f>(((J3788/60)/60)/24)+DATE(1970,1,1)</f>
        <v>42487.037905092591</v>
      </c>
      <c r="U3788" s="14">
        <f>(((I3788/60)/60)/24)+DATE(1970,1,1)</f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 0)</f>
        <v>35.1</v>
      </c>
      <c r="Q3789" s="10" t="s">
        <v>8315</v>
      </c>
      <c r="R3789" t="s">
        <v>8357</v>
      </c>
      <c r="S3789">
        <f>YEAR(T3789)</f>
        <v>2015</v>
      </c>
      <c r="T3789" s="14">
        <f>(((J3789/60)/60)/24)+DATE(1970,1,1)</f>
        <v>42167.534791666665</v>
      </c>
      <c r="U3789" s="14">
        <f>(((I3789/60)/60)/24)+DATE(1970,1,1)</f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 0)</f>
        <v>500</v>
      </c>
      <c r="Q3790" s="10" t="s">
        <v>8315</v>
      </c>
      <c r="R3790" t="s">
        <v>8357</v>
      </c>
      <c r="S3790">
        <f>YEAR(T3790)</f>
        <v>2015</v>
      </c>
      <c r="T3790" s="14">
        <f>(((J3790/60)/60)/24)+DATE(1970,1,1)</f>
        <v>42333.695821759262</v>
      </c>
      <c r="U3790" s="14">
        <f>(((I3790/60)/60)/24)+DATE(1970,1,1)</f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8">
        <v>1434395418</v>
      </c>
      <c r="J3791" s="18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 0)</f>
        <v>29</v>
      </c>
      <c r="Q3791" s="10" t="s">
        <v>8315</v>
      </c>
      <c r="R3791" t="s">
        <v>8357</v>
      </c>
      <c r="S3791">
        <f>YEAR(T3791)</f>
        <v>2015</v>
      </c>
      <c r="T3791" s="14">
        <f>(((J3791/60)/60)/24)+DATE(1970,1,1)</f>
        <v>42138.798819444448</v>
      </c>
      <c r="U3791" s="14">
        <f>(((I3791/60)/60)/24)+DATE(1970,1,1)</f>
        <v>42170.798819444448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 0)</f>
        <v>0</v>
      </c>
      <c r="Q3792" s="10" t="s">
        <v>8315</v>
      </c>
      <c r="R3792" t="s">
        <v>8357</v>
      </c>
      <c r="S3792">
        <f>YEAR(T3792)</f>
        <v>2016</v>
      </c>
      <c r="T3792" s="14">
        <f>(((J3792/60)/60)/24)+DATE(1970,1,1)</f>
        <v>42666.666932870372</v>
      </c>
      <c r="U3792" s="14">
        <f>(((I3792/60)/60)/24)+DATE(1970,1,1)</f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 0)</f>
        <v>0</v>
      </c>
      <c r="Q3793" s="10" t="s">
        <v>8315</v>
      </c>
      <c r="R3793" t="s">
        <v>8357</v>
      </c>
      <c r="S3793">
        <f>YEAR(T3793)</f>
        <v>2014</v>
      </c>
      <c r="T3793" s="14">
        <f>(((J3793/60)/60)/24)+DATE(1970,1,1)</f>
        <v>41766.692037037035</v>
      </c>
      <c r="U3793" s="14">
        <f>(((I3793/60)/60)/24)+DATE(1970,1,1)</f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 0)</f>
        <v>17.5</v>
      </c>
      <c r="Q3794" s="10" t="s">
        <v>8315</v>
      </c>
      <c r="R3794" t="s">
        <v>8357</v>
      </c>
      <c r="S3794">
        <f>YEAR(T3794)</f>
        <v>2015</v>
      </c>
      <c r="T3794" s="14">
        <f>(((J3794/60)/60)/24)+DATE(1970,1,1)</f>
        <v>42170.447013888886</v>
      </c>
      <c r="U3794" s="14">
        <f>(((I3794/60)/60)/24)+DATE(1970,1,1)</f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 0)</f>
        <v>174</v>
      </c>
      <c r="Q3795" s="10" t="s">
        <v>8315</v>
      </c>
      <c r="R3795" t="s">
        <v>8357</v>
      </c>
      <c r="S3795">
        <f>YEAR(T3795)</f>
        <v>2014</v>
      </c>
      <c r="T3795" s="14">
        <f>(((J3795/60)/60)/24)+DATE(1970,1,1)</f>
        <v>41968.938993055555</v>
      </c>
      <c r="U3795" s="14">
        <f>(((I3795/60)/60)/24)+DATE(1970,1,1)</f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8">
        <v>1433685354</v>
      </c>
      <c r="J3796" s="18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 0)</f>
        <v>50</v>
      </c>
      <c r="Q3796" s="10" t="s">
        <v>8315</v>
      </c>
      <c r="R3796" t="s">
        <v>8357</v>
      </c>
      <c r="S3796">
        <f>YEAR(T3796)</f>
        <v>2015</v>
      </c>
      <c r="T3796" s="14">
        <f>(((J3796/60)/60)/24)+DATE(1970,1,1)</f>
        <v>42132.58048611111</v>
      </c>
      <c r="U3796" s="14">
        <f>(((I3796/60)/60)/24)+DATE(1970,1,1)</f>
        <v>42162.58048611111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8">
        <v>1440801000</v>
      </c>
      <c r="J3797" s="18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 0)</f>
        <v>5</v>
      </c>
      <c r="Q3797" s="10" t="s">
        <v>8315</v>
      </c>
      <c r="R3797" t="s">
        <v>8357</v>
      </c>
      <c r="S3797">
        <f>YEAR(T3797)</f>
        <v>2015</v>
      </c>
      <c r="T3797" s="14">
        <f>(((J3797/60)/60)/24)+DATE(1970,1,1)</f>
        <v>42201.436226851853</v>
      </c>
      <c r="U3797" s="14">
        <f>(((I3797/60)/60)/24)+DATE(1970,1,1)</f>
        <v>42244.9375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 0)</f>
        <v>1</v>
      </c>
      <c r="Q3798" s="10" t="s">
        <v>8315</v>
      </c>
      <c r="R3798" t="s">
        <v>8357</v>
      </c>
      <c r="S3798">
        <f>YEAR(T3798)</f>
        <v>2016</v>
      </c>
      <c r="T3798" s="14">
        <f>(((J3798/60)/60)/24)+DATE(1970,1,1)</f>
        <v>42689.029583333337</v>
      </c>
      <c r="U3798" s="14">
        <f>(((I3798/60)/60)/24)+DATE(1970,1,1)</f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 0)</f>
        <v>145.41</v>
      </c>
      <c r="Q3799" s="10" t="s">
        <v>8315</v>
      </c>
      <c r="R3799" t="s">
        <v>8357</v>
      </c>
      <c r="S3799">
        <f>YEAR(T3799)</f>
        <v>2015</v>
      </c>
      <c r="T3799" s="14">
        <f>(((J3799/60)/60)/24)+DATE(1970,1,1)</f>
        <v>42084.881539351853</v>
      </c>
      <c r="U3799" s="14">
        <f>(((I3799/60)/60)/24)+DATE(1970,1,1)</f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 0)</f>
        <v>205</v>
      </c>
      <c r="Q3800" s="10" t="s">
        <v>8315</v>
      </c>
      <c r="R3800" t="s">
        <v>8357</v>
      </c>
      <c r="S3800">
        <f>YEAR(T3800)</f>
        <v>2014</v>
      </c>
      <c r="T3800" s="14">
        <f>(((J3800/60)/60)/24)+DATE(1970,1,1)</f>
        <v>41831.722777777781</v>
      </c>
      <c r="U3800" s="14">
        <f>(((I3800/60)/60)/24)+DATE(1970,1,1)</f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 0)</f>
        <v>100.5</v>
      </c>
      <c r="Q3801" s="10" t="s">
        <v>8315</v>
      </c>
      <c r="R3801" t="s">
        <v>8357</v>
      </c>
      <c r="S3801">
        <f>YEAR(T3801)</f>
        <v>2016</v>
      </c>
      <c r="T3801" s="14">
        <f>(((J3801/60)/60)/24)+DATE(1970,1,1)</f>
        <v>42410.93105324074</v>
      </c>
      <c r="U3801" s="14">
        <f>(((I3801/60)/60)/24)+DATE(1970,1,1)</f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 0)</f>
        <v>55.06</v>
      </c>
      <c r="Q3802" s="10" t="s">
        <v>8315</v>
      </c>
      <c r="R3802" t="s">
        <v>8357</v>
      </c>
      <c r="S3802">
        <f>YEAR(T3802)</f>
        <v>2014</v>
      </c>
      <c r="T3802" s="14">
        <f>(((J3802/60)/60)/24)+DATE(1970,1,1)</f>
        <v>41982.737071759257</v>
      </c>
      <c r="U3802" s="14">
        <f>(((I3802/60)/60)/24)+DATE(1970,1,1)</f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 0)</f>
        <v>47.33</v>
      </c>
      <c r="Q3803" s="10" t="s">
        <v>8315</v>
      </c>
      <c r="R3803" t="s">
        <v>8357</v>
      </c>
      <c r="S3803">
        <f>YEAR(T3803)</f>
        <v>2014</v>
      </c>
      <c r="T3803" s="14">
        <f>(((J3803/60)/60)/24)+DATE(1970,1,1)</f>
        <v>41975.676111111112</v>
      </c>
      <c r="U3803" s="14">
        <f>(((I3803/60)/60)/24)+DATE(1970,1,1)</f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 0)</f>
        <v>0</v>
      </c>
      <c r="Q3804" s="10" t="s">
        <v>8315</v>
      </c>
      <c r="R3804" t="s">
        <v>8357</v>
      </c>
      <c r="S3804">
        <f>YEAR(T3804)</f>
        <v>2015</v>
      </c>
      <c r="T3804" s="14">
        <f>(((J3804/60)/60)/24)+DATE(1970,1,1)</f>
        <v>42269.126226851848</v>
      </c>
      <c r="U3804" s="14">
        <f>(((I3804/60)/60)/24)+DATE(1970,1,1)</f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 0)</f>
        <v>58.95</v>
      </c>
      <c r="Q3805" s="10" t="s">
        <v>8315</v>
      </c>
      <c r="R3805" t="s">
        <v>8357</v>
      </c>
      <c r="S3805">
        <f>YEAR(T3805)</f>
        <v>2016</v>
      </c>
      <c r="T3805" s="14">
        <f>(((J3805/60)/60)/24)+DATE(1970,1,1)</f>
        <v>42403.971851851849</v>
      </c>
      <c r="U3805" s="14">
        <f>(((I3805/60)/60)/24)+DATE(1970,1,1)</f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 0)</f>
        <v>0</v>
      </c>
      <c r="Q3806" s="10" t="s">
        <v>8315</v>
      </c>
      <c r="R3806" t="s">
        <v>8357</v>
      </c>
      <c r="S3806">
        <f>YEAR(T3806)</f>
        <v>2016</v>
      </c>
      <c r="T3806" s="14">
        <f>(((J3806/60)/60)/24)+DATE(1970,1,1)</f>
        <v>42527.00953703704</v>
      </c>
      <c r="U3806" s="14">
        <f>(((I3806/60)/60)/24)+DATE(1970,1,1)</f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 0)</f>
        <v>1.5</v>
      </c>
      <c r="Q3807" s="10" t="s">
        <v>8315</v>
      </c>
      <c r="R3807" t="s">
        <v>8357</v>
      </c>
      <c r="S3807">
        <f>YEAR(T3807)</f>
        <v>2014</v>
      </c>
      <c r="T3807" s="14">
        <f>(((J3807/60)/60)/24)+DATE(1970,1,1)</f>
        <v>41849.887037037035</v>
      </c>
      <c r="U3807" s="14">
        <f>(((I3807/60)/60)/24)+DATE(1970,1,1)</f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 0)</f>
        <v>5</v>
      </c>
      <c r="Q3808" s="10" t="s">
        <v>8315</v>
      </c>
      <c r="R3808" t="s">
        <v>8357</v>
      </c>
      <c r="S3808">
        <f>YEAR(T3808)</f>
        <v>2014</v>
      </c>
      <c r="T3808" s="14">
        <f>(((J3808/60)/60)/24)+DATE(1970,1,1)</f>
        <v>41799.259039351848</v>
      </c>
      <c r="U3808" s="14">
        <f>(((I3808/60)/60)/24)+DATE(1970,1,1)</f>
        <v>41819.259039351848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 0)</f>
        <v>50.56</v>
      </c>
      <c r="Q3809" s="10" t="s">
        <v>8315</v>
      </c>
      <c r="R3809" t="s">
        <v>8357</v>
      </c>
      <c r="S3809">
        <f>YEAR(T3809)</f>
        <v>2015</v>
      </c>
      <c r="T3809" s="14">
        <f>(((J3809/60)/60)/24)+DATE(1970,1,1)</f>
        <v>42090.909016203703</v>
      </c>
      <c r="U3809" s="14">
        <f>(((I3809/60)/60)/24)+DATE(1970,1,1)</f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 0)</f>
        <v>41.67</v>
      </c>
      <c r="Q3810" s="10" t="s">
        <v>8315</v>
      </c>
      <c r="R3810" t="s">
        <v>8316</v>
      </c>
      <c r="S3810">
        <f>YEAR(T3810)</f>
        <v>2015</v>
      </c>
      <c r="T3810" s="14">
        <f>(((J3810/60)/60)/24)+DATE(1970,1,1)</f>
        <v>42059.453923611116</v>
      </c>
      <c r="U3810" s="14">
        <f>(((I3810/60)/60)/24)+DATE(1970,1,1)</f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 0)</f>
        <v>53.29</v>
      </c>
      <c r="Q3811" s="10" t="s">
        <v>8315</v>
      </c>
      <c r="R3811" t="s">
        <v>8316</v>
      </c>
      <c r="S3811">
        <f>YEAR(T3811)</f>
        <v>2014</v>
      </c>
      <c r="T3811" s="14">
        <f>(((J3811/60)/60)/24)+DATE(1970,1,1)</f>
        <v>41800.526701388888</v>
      </c>
      <c r="U3811" s="14">
        <f>(((I3811/60)/60)/24)+DATE(1970,1,1)</f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 0)</f>
        <v>70.23</v>
      </c>
      <c r="Q3812" s="10" t="s">
        <v>8315</v>
      </c>
      <c r="R3812" t="s">
        <v>8316</v>
      </c>
      <c r="S3812">
        <f>YEAR(T3812)</f>
        <v>2015</v>
      </c>
      <c r="T3812" s="14">
        <f>(((J3812/60)/60)/24)+DATE(1970,1,1)</f>
        <v>42054.849050925928</v>
      </c>
      <c r="U3812" s="14">
        <f>(((I3812/60)/60)/24)+DATE(1970,1,1)</f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 0)</f>
        <v>43.42</v>
      </c>
      <c r="Q3813" s="10" t="s">
        <v>8315</v>
      </c>
      <c r="R3813" t="s">
        <v>8316</v>
      </c>
      <c r="S3813">
        <f>YEAR(T3813)</f>
        <v>2016</v>
      </c>
      <c r="T3813" s="14">
        <f>(((J3813/60)/60)/24)+DATE(1970,1,1)</f>
        <v>42487.62700231481</v>
      </c>
      <c r="U3813" s="14">
        <f>(((I3813/60)/60)/24)+DATE(1970,1,1)</f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 0)</f>
        <v>199.18</v>
      </c>
      <c r="Q3814" s="10" t="s">
        <v>8315</v>
      </c>
      <c r="R3814" t="s">
        <v>8316</v>
      </c>
      <c r="S3814">
        <f>YEAR(T3814)</f>
        <v>2015</v>
      </c>
      <c r="T3814" s="14">
        <f>(((J3814/60)/60)/24)+DATE(1970,1,1)</f>
        <v>42109.751250000001</v>
      </c>
      <c r="U3814" s="14">
        <f>(((I3814/60)/60)/24)+DATE(1970,1,1)</f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 0)</f>
        <v>78.52</v>
      </c>
      <c r="Q3815" s="10" t="s">
        <v>8315</v>
      </c>
      <c r="R3815" t="s">
        <v>8316</v>
      </c>
      <c r="S3815">
        <f>YEAR(T3815)</f>
        <v>2016</v>
      </c>
      <c r="T3815" s="14">
        <f>(((J3815/60)/60)/24)+DATE(1970,1,1)</f>
        <v>42497.275706018518</v>
      </c>
      <c r="U3815" s="14">
        <f>(((I3815/60)/60)/24)+DATE(1970,1,1)</f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 0)</f>
        <v>61.82</v>
      </c>
      <c r="Q3816" s="10" t="s">
        <v>8315</v>
      </c>
      <c r="R3816" t="s">
        <v>8316</v>
      </c>
      <c r="S3816">
        <f>YEAR(T3816)</f>
        <v>2015</v>
      </c>
      <c r="T3816" s="14">
        <f>(((J3816/60)/60)/24)+DATE(1970,1,1)</f>
        <v>42058.904074074075</v>
      </c>
      <c r="U3816" s="14">
        <f>(((I3816/60)/60)/24)+DATE(1970,1,1)</f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 0)</f>
        <v>50</v>
      </c>
      <c r="Q3817" s="10" t="s">
        <v>8315</v>
      </c>
      <c r="R3817" t="s">
        <v>8316</v>
      </c>
      <c r="S3817">
        <f>YEAR(T3817)</f>
        <v>2015</v>
      </c>
      <c r="T3817" s="14">
        <f>(((J3817/60)/60)/24)+DATE(1970,1,1)</f>
        <v>42207.259918981479</v>
      </c>
      <c r="U3817" s="14">
        <f>(((I3817/60)/60)/24)+DATE(1970,1,1)</f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 0)</f>
        <v>48.34</v>
      </c>
      <c r="Q3818" s="10" t="s">
        <v>8315</v>
      </c>
      <c r="R3818" t="s">
        <v>8316</v>
      </c>
      <c r="S3818">
        <f>YEAR(T3818)</f>
        <v>2014</v>
      </c>
      <c r="T3818" s="14">
        <f>(((J3818/60)/60)/24)+DATE(1970,1,1)</f>
        <v>41807.690081018518</v>
      </c>
      <c r="U3818" s="14">
        <f>(((I3818/60)/60)/24)+DATE(1970,1,1)</f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 0)</f>
        <v>107.25</v>
      </c>
      <c r="Q3819" s="10" t="s">
        <v>8315</v>
      </c>
      <c r="R3819" t="s">
        <v>8316</v>
      </c>
      <c r="S3819">
        <f>YEAR(T3819)</f>
        <v>2015</v>
      </c>
      <c r="T3819" s="14">
        <f>(((J3819/60)/60)/24)+DATE(1970,1,1)</f>
        <v>42284.69694444444</v>
      </c>
      <c r="U3819" s="14">
        <f>(((I3819/60)/60)/24)+DATE(1970,1,1)</f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 0)</f>
        <v>57</v>
      </c>
      <c r="Q3820" s="10" t="s">
        <v>8315</v>
      </c>
      <c r="R3820" t="s">
        <v>8316</v>
      </c>
      <c r="S3820">
        <f>YEAR(T3820)</f>
        <v>2015</v>
      </c>
      <c r="T3820" s="14">
        <f>(((J3820/60)/60)/24)+DATE(1970,1,1)</f>
        <v>42045.84238425926</v>
      </c>
      <c r="U3820" s="14">
        <f>(((I3820/60)/60)/24)+DATE(1970,1,1)</f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 0)</f>
        <v>40.92</v>
      </c>
      <c r="Q3821" s="10" t="s">
        <v>8315</v>
      </c>
      <c r="R3821" t="s">
        <v>8316</v>
      </c>
      <c r="S3821">
        <f>YEAR(T3821)</f>
        <v>2015</v>
      </c>
      <c r="T3821" s="14">
        <f>(((J3821/60)/60)/24)+DATE(1970,1,1)</f>
        <v>42184.209537037037</v>
      </c>
      <c r="U3821" s="14">
        <f>(((I3821/60)/60)/24)+DATE(1970,1,1)</f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 0)</f>
        <v>21.5</v>
      </c>
      <c r="Q3822" s="10" t="s">
        <v>8315</v>
      </c>
      <c r="R3822" t="s">
        <v>8316</v>
      </c>
      <c r="S3822">
        <f>YEAR(T3822)</f>
        <v>2015</v>
      </c>
      <c r="T3822" s="14">
        <f>(((J3822/60)/60)/24)+DATE(1970,1,1)</f>
        <v>42160.651817129634</v>
      </c>
      <c r="U3822" s="14">
        <f>(((I3822/60)/60)/24)+DATE(1970,1,1)</f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 0)</f>
        <v>79.540000000000006</v>
      </c>
      <c r="Q3823" s="10" t="s">
        <v>8315</v>
      </c>
      <c r="R3823" t="s">
        <v>8316</v>
      </c>
      <c r="S3823">
        <f>YEAR(T3823)</f>
        <v>2015</v>
      </c>
      <c r="T3823" s="14">
        <f>(((J3823/60)/60)/24)+DATE(1970,1,1)</f>
        <v>42341.180636574078</v>
      </c>
      <c r="U3823" s="14">
        <f>(((I3823/60)/60)/24)+DATE(1970,1,1)</f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 0)</f>
        <v>72.38</v>
      </c>
      <c r="Q3824" s="10" t="s">
        <v>8315</v>
      </c>
      <c r="R3824" t="s">
        <v>8316</v>
      </c>
      <c r="S3824">
        <f>YEAR(T3824)</f>
        <v>2015</v>
      </c>
      <c r="T3824" s="14">
        <f>(((J3824/60)/60)/24)+DATE(1970,1,1)</f>
        <v>42329.838159722218</v>
      </c>
      <c r="U3824" s="14">
        <f>(((I3824/60)/60)/24)+DATE(1970,1,1)</f>
        <v>42388.957638888889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 0)</f>
        <v>64.63</v>
      </c>
      <c r="Q3825" s="10" t="s">
        <v>8315</v>
      </c>
      <c r="R3825" t="s">
        <v>8316</v>
      </c>
      <c r="S3825">
        <f>YEAR(T3825)</f>
        <v>2015</v>
      </c>
      <c r="T3825" s="14">
        <f>(((J3825/60)/60)/24)+DATE(1970,1,1)</f>
        <v>42170.910231481481</v>
      </c>
      <c r="U3825" s="14">
        <f>(((I3825/60)/60)/24)+DATE(1970,1,1)</f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 0)</f>
        <v>38.57</v>
      </c>
      <c r="Q3826" s="10" t="s">
        <v>8315</v>
      </c>
      <c r="R3826" t="s">
        <v>8316</v>
      </c>
      <c r="S3826">
        <f>YEAR(T3826)</f>
        <v>2016</v>
      </c>
      <c r="T3826" s="14">
        <f>(((J3826/60)/60)/24)+DATE(1970,1,1)</f>
        <v>42571.626192129625</v>
      </c>
      <c r="U3826" s="14">
        <f>(((I3826/60)/60)/24)+DATE(1970,1,1)</f>
        <v>42583.570138888885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 0)</f>
        <v>107.57</v>
      </c>
      <c r="Q3827" s="10" t="s">
        <v>8315</v>
      </c>
      <c r="R3827" t="s">
        <v>8316</v>
      </c>
      <c r="S3827">
        <f>YEAR(T3827)</f>
        <v>2015</v>
      </c>
      <c r="T3827" s="14">
        <f>(((J3827/60)/60)/24)+DATE(1970,1,1)</f>
        <v>42151.069606481484</v>
      </c>
      <c r="U3827" s="14">
        <f>(((I3827/60)/60)/24)+DATE(1970,1,1)</f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 0)</f>
        <v>27.5</v>
      </c>
      <c r="Q3828" s="10" t="s">
        <v>8315</v>
      </c>
      <c r="R3828" t="s">
        <v>8316</v>
      </c>
      <c r="S3828">
        <f>YEAR(T3828)</f>
        <v>2015</v>
      </c>
      <c r="T3828" s="14">
        <f>(((J3828/60)/60)/24)+DATE(1970,1,1)</f>
        <v>42101.423541666663</v>
      </c>
      <c r="U3828" s="14">
        <f>(((I3828/60)/60)/24)+DATE(1970,1,1)</f>
        <v>42131.423541666663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 0)</f>
        <v>70.459999999999994</v>
      </c>
      <c r="Q3829" s="10" t="s">
        <v>8315</v>
      </c>
      <c r="R3829" t="s">
        <v>8316</v>
      </c>
      <c r="S3829">
        <f>YEAR(T3829)</f>
        <v>2015</v>
      </c>
      <c r="T3829" s="14">
        <f>(((J3829/60)/60)/24)+DATE(1970,1,1)</f>
        <v>42034.928252314814</v>
      </c>
      <c r="U3829" s="14">
        <f>(((I3829/60)/60)/24)+DATE(1970,1,1)</f>
        <v>42090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 0)</f>
        <v>178.57</v>
      </c>
      <c r="Q3830" s="10" t="s">
        <v>8315</v>
      </c>
      <c r="R3830" t="s">
        <v>8316</v>
      </c>
      <c r="S3830">
        <f>YEAR(T3830)</f>
        <v>2014</v>
      </c>
      <c r="T3830" s="14">
        <f>(((J3830/60)/60)/24)+DATE(1970,1,1)</f>
        <v>41944.527627314819</v>
      </c>
      <c r="U3830" s="14">
        <f>(((I3830/60)/60)/24)+DATE(1970,1,1)</f>
        <v>42004.569293981483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 0)</f>
        <v>62.63</v>
      </c>
      <c r="Q3831" s="10" t="s">
        <v>8315</v>
      </c>
      <c r="R3831" t="s">
        <v>8316</v>
      </c>
      <c r="S3831">
        <f>YEAR(T3831)</f>
        <v>2016</v>
      </c>
      <c r="T3831" s="14">
        <f>(((J3831/60)/60)/24)+DATE(1970,1,1)</f>
        <v>42593.865405092598</v>
      </c>
      <c r="U3831" s="14">
        <f>(((I3831/60)/60)/24)+DATE(1970,1,1)</f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 0)</f>
        <v>75</v>
      </c>
      <c r="Q3832" s="10" t="s">
        <v>8315</v>
      </c>
      <c r="R3832" t="s">
        <v>8316</v>
      </c>
      <c r="S3832">
        <f>YEAR(T3832)</f>
        <v>2016</v>
      </c>
      <c r="T3832" s="14">
        <f>(((J3832/60)/60)/24)+DATE(1970,1,1)</f>
        <v>42503.740868055553</v>
      </c>
      <c r="U3832" s="14">
        <f>(((I3832/60)/60)/24)+DATE(1970,1,1)</f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 0)</f>
        <v>58.9</v>
      </c>
      <c r="Q3833" s="10" t="s">
        <v>8315</v>
      </c>
      <c r="R3833" t="s">
        <v>8316</v>
      </c>
      <c r="S3833">
        <f>YEAR(T3833)</f>
        <v>2014</v>
      </c>
      <c r="T3833" s="14">
        <f>(((J3833/60)/60)/24)+DATE(1970,1,1)</f>
        <v>41927.848900462966</v>
      </c>
      <c r="U3833" s="14">
        <f>(((I3833/60)/60)/24)+DATE(1970,1,1)</f>
        <v>41948.890567129631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 0)</f>
        <v>139.56</v>
      </c>
      <c r="Q3834" s="10" t="s">
        <v>8315</v>
      </c>
      <c r="R3834" t="s">
        <v>8316</v>
      </c>
      <c r="S3834">
        <f>YEAR(T3834)</f>
        <v>2016</v>
      </c>
      <c r="T3834" s="14">
        <f>(((J3834/60)/60)/24)+DATE(1970,1,1)</f>
        <v>42375.114988425921</v>
      </c>
      <c r="U3834" s="14">
        <f>(((I3834/60)/60)/24)+DATE(1970,1,1)</f>
        <v>42420.114988425921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 0)</f>
        <v>70</v>
      </c>
      <c r="Q3835" s="10" t="s">
        <v>8315</v>
      </c>
      <c r="R3835" t="s">
        <v>8316</v>
      </c>
      <c r="S3835">
        <f>YEAR(T3835)</f>
        <v>2014</v>
      </c>
      <c r="T3835" s="14">
        <f>(((J3835/60)/60)/24)+DATE(1970,1,1)</f>
        <v>41963.872361111105</v>
      </c>
      <c r="U3835" s="14">
        <f>(((I3835/60)/60)/24)+DATE(1970,1,1)</f>
        <v>41974.797916666663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 0)</f>
        <v>57.39</v>
      </c>
      <c r="Q3836" s="10" t="s">
        <v>8315</v>
      </c>
      <c r="R3836" t="s">
        <v>8316</v>
      </c>
      <c r="S3836">
        <f>YEAR(T3836)</f>
        <v>2015</v>
      </c>
      <c r="T3836" s="14">
        <f>(((J3836/60)/60)/24)+DATE(1970,1,1)</f>
        <v>42143.445219907408</v>
      </c>
      <c r="U3836" s="14">
        <f>(((I3836/60)/60)/24)+DATE(1970,1,1)</f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 0)</f>
        <v>40</v>
      </c>
      <c r="Q3837" s="10" t="s">
        <v>8315</v>
      </c>
      <c r="R3837" t="s">
        <v>8316</v>
      </c>
      <c r="S3837">
        <f>YEAR(T3837)</f>
        <v>2016</v>
      </c>
      <c r="T3837" s="14">
        <f>(((J3837/60)/60)/24)+DATE(1970,1,1)</f>
        <v>42460.94222222222</v>
      </c>
      <c r="U3837" s="14">
        <f>(((I3837/60)/60)/24)+DATE(1970,1,1)</f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 0)</f>
        <v>64.290000000000006</v>
      </c>
      <c r="Q3838" s="10" t="s">
        <v>8315</v>
      </c>
      <c r="R3838" t="s">
        <v>8316</v>
      </c>
      <c r="S3838">
        <f>YEAR(T3838)</f>
        <v>2016</v>
      </c>
      <c r="T3838" s="14">
        <f>(((J3838/60)/60)/24)+DATE(1970,1,1)</f>
        <v>42553.926527777774</v>
      </c>
      <c r="U3838" s="14">
        <f>(((I3838/60)/60)/24)+DATE(1970,1,1)</f>
        <v>42585.172916666663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 0)</f>
        <v>120.12</v>
      </c>
      <c r="Q3839" s="10" t="s">
        <v>8315</v>
      </c>
      <c r="R3839" t="s">
        <v>8316</v>
      </c>
      <c r="S3839">
        <f>YEAR(T3839)</f>
        <v>2015</v>
      </c>
      <c r="T3839" s="14">
        <f>(((J3839/60)/60)/24)+DATE(1970,1,1)</f>
        <v>42152.765717592592</v>
      </c>
      <c r="U3839" s="14">
        <f>(((I3839/60)/60)/24)+DATE(1970,1,1)</f>
        <v>42188.765717592592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 0)</f>
        <v>1008.24</v>
      </c>
      <c r="Q3840" s="10" t="s">
        <v>8315</v>
      </c>
      <c r="R3840" t="s">
        <v>8316</v>
      </c>
      <c r="S3840">
        <f>YEAR(T3840)</f>
        <v>2015</v>
      </c>
      <c r="T3840" s="14">
        <f>(((J3840/60)/60)/24)+DATE(1970,1,1)</f>
        <v>42116.710752314815</v>
      </c>
      <c r="U3840" s="14">
        <f>(((I3840/60)/60)/24)+DATE(1970,1,1)</f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 0)</f>
        <v>63.28</v>
      </c>
      <c r="Q3841" s="10" t="s">
        <v>8315</v>
      </c>
      <c r="R3841" t="s">
        <v>8316</v>
      </c>
      <c r="S3841">
        <f>YEAR(T3841)</f>
        <v>2015</v>
      </c>
      <c r="T3841" s="14">
        <f>(((J3841/60)/60)/24)+DATE(1970,1,1)</f>
        <v>42155.142638888887</v>
      </c>
      <c r="U3841" s="14">
        <f>(((I3841/60)/60)/24)+DATE(1970,1,1)</f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 0)</f>
        <v>21.67</v>
      </c>
      <c r="Q3842" s="10" t="s">
        <v>8315</v>
      </c>
      <c r="R3842" t="s">
        <v>8316</v>
      </c>
      <c r="S3842">
        <f>YEAR(T3842)</f>
        <v>2016</v>
      </c>
      <c r="T3842" s="14">
        <f>(((J3842/60)/60)/24)+DATE(1970,1,1)</f>
        <v>42432.701724537037</v>
      </c>
      <c r="U3842" s="14">
        <f>(((I3842/60)/60)/24)+DATE(1970,1,1)</f>
        <v>42457.660057870366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 0)</f>
        <v>25.65</v>
      </c>
      <c r="Q3843" s="10" t="s">
        <v>8315</v>
      </c>
      <c r="R3843" t="s">
        <v>8316</v>
      </c>
      <c r="S3843">
        <f>YEAR(T3843)</f>
        <v>2014</v>
      </c>
      <c r="T3843" s="14">
        <f>(((J3843/60)/60)/24)+DATE(1970,1,1)</f>
        <v>41780.785729166666</v>
      </c>
      <c r="U3843" s="14">
        <f>(((I3843/60)/60)/24)+DATE(1970,1,1)</f>
        <v>41840.785729166666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 0)</f>
        <v>47.7</v>
      </c>
      <c r="Q3844" s="10" t="s">
        <v>8315</v>
      </c>
      <c r="R3844" t="s">
        <v>8316</v>
      </c>
      <c r="S3844">
        <f>YEAR(T3844)</f>
        <v>2014</v>
      </c>
      <c r="T3844" s="14">
        <f>(((J3844/60)/60)/24)+DATE(1970,1,1)</f>
        <v>41740.493657407409</v>
      </c>
      <c r="U3844" s="14">
        <f>(((I3844/60)/60)/24)+DATE(1970,1,1)</f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 0)</f>
        <v>56.05</v>
      </c>
      <c r="Q3845" s="10" t="s">
        <v>8315</v>
      </c>
      <c r="R3845" t="s">
        <v>8316</v>
      </c>
      <c r="S3845">
        <f>YEAR(T3845)</f>
        <v>2014</v>
      </c>
      <c r="T3845" s="14">
        <f>(((J3845/60)/60)/24)+DATE(1970,1,1)</f>
        <v>41766.072500000002</v>
      </c>
      <c r="U3845" s="14">
        <f>(((I3845/60)/60)/24)+DATE(1970,1,1)</f>
        <v>41791.072500000002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 0)</f>
        <v>81.319999999999993</v>
      </c>
      <c r="Q3846" s="10" t="s">
        <v>8315</v>
      </c>
      <c r="R3846" t="s">
        <v>8316</v>
      </c>
      <c r="S3846">
        <f>YEAR(T3846)</f>
        <v>2014</v>
      </c>
      <c r="T3846" s="14">
        <f>(((J3846/60)/60)/24)+DATE(1970,1,1)</f>
        <v>41766.617291666669</v>
      </c>
      <c r="U3846" s="14">
        <f>(((I3846/60)/60)/24)+DATE(1970,1,1)</f>
        <v>41793.290972222225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 0)</f>
        <v>70.17</v>
      </c>
      <c r="Q3847" s="10" t="s">
        <v>8315</v>
      </c>
      <c r="R3847" t="s">
        <v>8316</v>
      </c>
      <c r="S3847">
        <f>YEAR(T3847)</f>
        <v>2015</v>
      </c>
      <c r="T3847" s="14">
        <f>(((J3847/60)/60)/24)+DATE(1970,1,1)</f>
        <v>42248.627013888887</v>
      </c>
      <c r="U3847" s="14">
        <f>(((I3847/60)/60)/24)+DATE(1970,1,1)</f>
        <v>42278.627013888887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 0)</f>
        <v>23.63</v>
      </c>
      <c r="Q3848" s="10" t="s">
        <v>8315</v>
      </c>
      <c r="R3848" t="s">
        <v>8316</v>
      </c>
      <c r="S3848">
        <f>YEAR(T3848)</f>
        <v>2014</v>
      </c>
      <c r="T3848" s="14">
        <f>(((J3848/60)/60)/24)+DATE(1970,1,1)</f>
        <v>41885.221550925926</v>
      </c>
      <c r="U3848" s="14">
        <f>(((I3848/60)/60)/24)+DATE(1970,1,1)</f>
        <v>41916.290972222225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 0)</f>
        <v>188.56</v>
      </c>
      <c r="Q3849" s="10" t="s">
        <v>8315</v>
      </c>
      <c r="R3849" t="s">
        <v>8316</v>
      </c>
      <c r="S3849">
        <f>YEAR(T3849)</f>
        <v>2015</v>
      </c>
      <c r="T3849" s="14">
        <f>(((J3849/60)/60)/24)+DATE(1970,1,1)</f>
        <v>42159.224432870367</v>
      </c>
      <c r="U3849" s="14">
        <f>(((I3849/60)/60)/24)+DATE(1970,1,1)</f>
        <v>42204.224432870367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 0)</f>
        <v>49.51</v>
      </c>
      <c r="Q3850" s="10" t="s">
        <v>8315</v>
      </c>
      <c r="R3850" t="s">
        <v>8316</v>
      </c>
      <c r="S3850">
        <f>YEAR(T3850)</f>
        <v>2015</v>
      </c>
      <c r="T3850" s="14">
        <f>(((J3850/60)/60)/24)+DATE(1970,1,1)</f>
        <v>42265.817002314812</v>
      </c>
      <c r="U3850" s="14">
        <f>(((I3850/60)/60)/24)+DATE(1970,1,1)</f>
        <v>42295.817002314812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 0)</f>
        <v>75.459999999999994</v>
      </c>
      <c r="Q3851" s="10" t="s">
        <v>8315</v>
      </c>
      <c r="R3851" t="s">
        <v>8316</v>
      </c>
      <c r="S3851">
        <f>YEAR(T3851)</f>
        <v>2015</v>
      </c>
      <c r="T3851" s="14">
        <f>(((J3851/60)/60)/24)+DATE(1970,1,1)</f>
        <v>42136.767175925925</v>
      </c>
      <c r="U3851" s="14">
        <f>(((I3851/60)/60)/24)+DATE(1970,1,1)</f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 0)</f>
        <v>9.5</v>
      </c>
      <c r="Q3852" s="10" t="s">
        <v>8315</v>
      </c>
      <c r="R3852" t="s">
        <v>8316</v>
      </c>
      <c r="S3852">
        <f>YEAR(T3852)</f>
        <v>2014</v>
      </c>
      <c r="T3852" s="14">
        <f>(((J3852/60)/60)/24)+DATE(1970,1,1)</f>
        <v>41975.124340277776</v>
      </c>
      <c r="U3852" s="14">
        <f>(((I3852/60)/60)/24)+DATE(1970,1,1)</f>
        <v>42005.124340277776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 0)</f>
        <v>35.5</v>
      </c>
      <c r="Q3853" s="10" t="s">
        <v>8315</v>
      </c>
      <c r="R3853" t="s">
        <v>8316</v>
      </c>
      <c r="S3853">
        <f>YEAR(T3853)</f>
        <v>2015</v>
      </c>
      <c r="T3853" s="14">
        <f>(((J3853/60)/60)/24)+DATE(1970,1,1)</f>
        <v>42172.439571759256</v>
      </c>
      <c r="U3853" s="14">
        <f>(((I3853/60)/60)/24)+DATE(1970,1,1)</f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 0)</f>
        <v>10</v>
      </c>
      <c r="Q3854" s="10" t="s">
        <v>8315</v>
      </c>
      <c r="R3854" t="s">
        <v>8316</v>
      </c>
      <c r="S3854">
        <f>YEAR(T3854)</f>
        <v>2015</v>
      </c>
      <c r="T3854" s="14">
        <f>(((J3854/60)/60)/24)+DATE(1970,1,1)</f>
        <v>42065.190694444449</v>
      </c>
      <c r="U3854" s="14">
        <f>(((I3854/60)/60)/24)+DATE(1970,1,1)</f>
        <v>42090.149027777778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 0)</f>
        <v>13</v>
      </c>
      <c r="Q3855" s="10" t="s">
        <v>8315</v>
      </c>
      <c r="R3855" t="s">
        <v>8316</v>
      </c>
      <c r="S3855">
        <f>YEAR(T3855)</f>
        <v>2014</v>
      </c>
      <c r="T3855" s="14">
        <f>(((J3855/60)/60)/24)+DATE(1970,1,1)</f>
        <v>41848.84002314815</v>
      </c>
      <c r="U3855" s="14">
        <f>(((I3855/60)/60)/24)+DATE(1970,1,1)</f>
        <v>41883.84002314815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 0)</f>
        <v>89.4</v>
      </c>
      <c r="Q3856" s="10" t="s">
        <v>8315</v>
      </c>
      <c r="R3856" t="s">
        <v>8316</v>
      </c>
      <c r="S3856">
        <f>YEAR(T3856)</f>
        <v>2015</v>
      </c>
      <c r="T3856" s="14">
        <f>(((J3856/60)/60)/24)+DATE(1970,1,1)</f>
        <v>42103.884930555556</v>
      </c>
      <c r="U3856" s="14">
        <f>(((I3856/60)/60)/24)+DATE(1970,1,1)</f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 0)</f>
        <v>25</v>
      </c>
      <c r="Q3857" s="10" t="s">
        <v>8315</v>
      </c>
      <c r="R3857" t="s">
        <v>8316</v>
      </c>
      <c r="S3857">
        <f>YEAR(T3857)</f>
        <v>2015</v>
      </c>
      <c r="T3857" s="14">
        <f>(((J3857/60)/60)/24)+DATE(1970,1,1)</f>
        <v>42059.970729166671</v>
      </c>
      <c r="U3857" s="14">
        <f>(((I3857/60)/60)/24)+DATE(1970,1,1)</f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 0)</f>
        <v>1</v>
      </c>
      <c r="Q3858" s="10" t="s">
        <v>8315</v>
      </c>
      <c r="R3858" t="s">
        <v>8316</v>
      </c>
      <c r="S3858">
        <f>YEAR(T3858)</f>
        <v>2015</v>
      </c>
      <c r="T3858" s="14">
        <f>(((J3858/60)/60)/24)+DATE(1970,1,1)</f>
        <v>42041.743090277778</v>
      </c>
      <c r="U3858" s="14">
        <f>(((I3858/60)/60)/24)+DATE(1970,1,1)</f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 0)</f>
        <v>65</v>
      </c>
      <c r="Q3859" s="10" t="s">
        <v>8315</v>
      </c>
      <c r="R3859" t="s">
        <v>8316</v>
      </c>
      <c r="S3859">
        <f>YEAR(T3859)</f>
        <v>2014</v>
      </c>
      <c r="T3859" s="14">
        <f>(((J3859/60)/60)/24)+DATE(1970,1,1)</f>
        <v>41829.73715277778</v>
      </c>
      <c r="U3859" s="14">
        <f>(((I3859/60)/60)/24)+DATE(1970,1,1)</f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 0)</f>
        <v>10</v>
      </c>
      <c r="Q3860" s="10" t="s">
        <v>8315</v>
      </c>
      <c r="R3860" t="s">
        <v>8316</v>
      </c>
      <c r="S3860">
        <f>YEAR(T3860)</f>
        <v>2015</v>
      </c>
      <c r="T3860" s="14">
        <f>(((J3860/60)/60)/24)+DATE(1970,1,1)</f>
        <v>42128.431064814817</v>
      </c>
      <c r="U3860" s="14">
        <f>(((I3860/60)/60)/24)+DATE(1970,1,1)</f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 0)</f>
        <v>1</v>
      </c>
      <c r="Q3861" s="10" t="s">
        <v>8315</v>
      </c>
      <c r="R3861" t="s">
        <v>8316</v>
      </c>
      <c r="S3861">
        <f>YEAR(T3861)</f>
        <v>2014</v>
      </c>
      <c r="T3861" s="14">
        <f>(((J3861/60)/60)/24)+DATE(1970,1,1)</f>
        <v>41789.893599537041</v>
      </c>
      <c r="U3861" s="14">
        <f>(((I3861/60)/60)/24)+DATE(1970,1,1)</f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 0)</f>
        <v>81.540000000000006</v>
      </c>
      <c r="Q3862" s="10" t="s">
        <v>8315</v>
      </c>
      <c r="R3862" t="s">
        <v>8316</v>
      </c>
      <c r="S3862">
        <f>YEAR(T3862)</f>
        <v>2014</v>
      </c>
      <c r="T3862" s="14">
        <f>(((J3862/60)/60)/24)+DATE(1970,1,1)</f>
        <v>41833.660995370366</v>
      </c>
      <c r="U3862" s="14">
        <f>(((I3862/60)/60)/24)+DATE(1970,1,1)</f>
        <v>41863.660995370366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 0)</f>
        <v>100</v>
      </c>
      <c r="Q3863" s="10" t="s">
        <v>8315</v>
      </c>
      <c r="R3863" t="s">
        <v>8316</v>
      </c>
      <c r="S3863">
        <f>YEAR(T3863)</f>
        <v>2014</v>
      </c>
      <c r="T3863" s="14">
        <f>(((J3863/60)/60)/24)+DATE(1970,1,1)</f>
        <v>41914.590011574073</v>
      </c>
      <c r="U3863" s="14">
        <f>(((I3863/60)/60)/24)+DATE(1970,1,1)</f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 0)</f>
        <v>1</v>
      </c>
      <c r="Q3864" s="10" t="s">
        <v>8315</v>
      </c>
      <c r="R3864" t="s">
        <v>8316</v>
      </c>
      <c r="S3864">
        <f>YEAR(T3864)</f>
        <v>2016</v>
      </c>
      <c r="T3864" s="14">
        <f>(((J3864/60)/60)/24)+DATE(1970,1,1)</f>
        <v>42611.261064814811</v>
      </c>
      <c r="U3864" s="14">
        <f>(((I3864/60)/60)/24)+DATE(1970,1,1)</f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 0)</f>
        <v>0</v>
      </c>
      <c r="Q3865" s="10" t="s">
        <v>8315</v>
      </c>
      <c r="R3865" t="s">
        <v>8316</v>
      </c>
      <c r="S3865">
        <f>YEAR(T3865)</f>
        <v>2015</v>
      </c>
      <c r="T3865" s="14">
        <f>(((J3865/60)/60)/24)+DATE(1970,1,1)</f>
        <v>42253.633159722223</v>
      </c>
      <c r="U3865" s="14">
        <f>(((I3865/60)/60)/24)+DATE(1970,1,1)</f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 0)</f>
        <v>20</v>
      </c>
      <c r="Q3866" s="10" t="s">
        <v>8315</v>
      </c>
      <c r="R3866" t="s">
        <v>8316</v>
      </c>
      <c r="S3866">
        <f>YEAR(T3866)</f>
        <v>2015</v>
      </c>
      <c r="T3866" s="14">
        <f>(((J3866/60)/60)/24)+DATE(1970,1,1)</f>
        <v>42295.891828703709</v>
      </c>
      <c r="U3866" s="14">
        <f>(((I3866/60)/60)/24)+DATE(1970,1,1)</f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 0)</f>
        <v>46.43</v>
      </c>
      <c r="Q3867" s="10" t="s">
        <v>8315</v>
      </c>
      <c r="R3867" t="s">
        <v>8316</v>
      </c>
      <c r="S3867">
        <f>YEAR(T3867)</f>
        <v>2014</v>
      </c>
      <c r="T3867" s="14">
        <f>(((J3867/60)/60)/24)+DATE(1970,1,1)</f>
        <v>41841.651597222226</v>
      </c>
      <c r="U3867" s="14">
        <f>(((I3867/60)/60)/24)+DATE(1970,1,1)</f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 0)</f>
        <v>5.5</v>
      </c>
      <c r="Q3868" s="10" t="s">
        <v>8315</v>
      </c>
      <c r="R3868" t="s">
        <v>8316</v>
      </c>
      <c r="S3868">
        <f>YEAR(T3868)</f>
        <v>2016</v>
      </c>
      <c r="T3868" s="14">
        <f>(((J3868/60)/60)/24)+DATE(1970,1,1)</f>
        <v>42402.947002314817</v>
      </c>
      <c r="U3868" s="14">
        <f>(((I3868/60)/60)/24)+DATE(1970,1,1)</f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 0)</f>
        <v>50.2</v>
      </c>
      <c r="Q3869" s="10" t="s">
        <v>8315</v>
      </c>
      <c r="R3869" t="s">
        <v>8316</v>
      </c>
      <c r="S3869">
        <f>YEAR(T3869)</f>
        <v>2016</v>
      </c>
      <c r="T3869" s="14">
        <f>(((J3869/60)/60)/24)+DATE(1970,1,1)</f>
        <v>42509.814108796301</v>
      </c>
      <c r="U3869" s="14">
        <f>(((I3869/60)/60)/24)+DATE(1970,1,1)</f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8">
        <v>1410191405</v>
      </c>
      <c r="J3870" s="18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 0)</f>
        <v>10</v>
      </c>
      <c r="Q3870" s="10" t="s">
        <v>8315</v>
      </c>
      <c r="R3870" t="s">
        <v>8357</v>
      </c>
      <c r="S3870">
        <f>YEAR(T3870)</f>
        <v>2014</v>
      </c>
      <c r="T3870" s="14">
        <f>(((J3870/60)/60)/24)+DATE(1970,1,1)</f>
        <v>41865.659780092588</v>
      </c>
      <c r="U3870" s="14">
        <f>(((I3870/60)/60)/24)+DATE(1970,1,1)</f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 0)</f>
        <v>30.13</v>
      </c>
      <c r="Q3871" s="10" t="s">
        <v>8315</v>
      </c>
      <c r="R3871" t="s">
        <v>8357</v>
      </c>
      <c r="S3871">
        <f>YEAR(T3871)</f>
        <v>2015</v>
      </c>
      <c r="T3871" s="14">
        <f>(((J3871/60)/60)/24)+DATE(1970,1,1)</f>
        <v>42047.724444444444</v>
      </c>
      <c r="U3871" s="14">
        <f>(((I3871/60)/60)/24)+DATE(1970,1,1)</f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 0)</f>
        <v>150</v>
      </c>
      <c r="Q3872" s="10" t="s">
        <v>8315</v>
      </c>
      <c r="R3872" t="s">
        <v>8357</v>
      </c>
      <c r="S3872">
        <f>YEAR(T3872)</f>
        <v>2014</v>
      </c>
      <c r="T3872" s="14">
        <f>(((J3872/60)/60)/24)+DATE(1970,1,1)</f>
        <v>41793.17219907407</v>
      </c>
      <c r="U3872" s="14">
        <f>(((I3872/60)/60)/24)+DATE(1970,1,1)</f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 0)</f>
        <v>13.33</v>
      </c>
      <c r="Q3873" s="10" t="s">
        <v>8315</v>
      </c>
      <c r="R3873" t="s">
        <v>8357</v>
      </c>
      <c r="S3873">
        <f>YEAR(T3873)</f>
        <v>2017</v>
      </c>
      <c r="T3873" s="14">
        <f>(((J3873/60)/60)/24)+DATE(1970,1,1)</f>
        <v>42763.780671296292</v>
      </c>
      <c r="U3873" s="14">
        <f>(((I3873/60)/60)/24)+DATE(1970,1,1)</f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 0)</f>
        <v>0</v>
      </c>
      <c r="Q3874" s="10" t="s">
        <v>8315</v>
      </c>
      <c r="R3874" t="s">
        <v>8357</v>
      </c>
      <c r="S3874">
        <f>YEAR(T3874)</f>
        <v>2015</v>
      </c>
      <c r="T3874" s="14">
        <f>(((J3874/60)/60)/24)+DATE(1970,1,1)</f>
        <v>42180.145787037036</v>
      </c>
      <c r="U3874" s="14">
        <f>(((I3874/60)/60)/24)+DATE(1970,1,1)</f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 0)</f>
        <v>0</v>
      </c>
      <c r="Q3875" s="10" t="s">
        <v>8315</v>
      </c>
      <c r="R3875" t="s">
        <v>8357</v>
      </c>
      <c r="S3875">
        <f>YEAR(T3875)</f>
        <v>2015</v>
      </c>
      <c r="T3875" s="14">
        <f>(((J3875/60)/60)/24)+DATE(1970,1,1)</f>
        <v>42255.696006944447</v>
      </c>
      <c r="U3875" s="14">
        <f>(((I3875/60)/60)/24)+DATE(1970,1,1)</f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 0)</f>
        <v>0</v>
      </c>
      <c r="Q3876" s="10" t="s">
        <v>8315</v>
      </c>
      <c r="R3876" t="s">
        <v>8357</v>
      </c>
      <c r="S3876">
        <f>YEAR(T3876)</f>
        <v>2015</v>
      </c>
      <c r="T3876" s="14">
        <f>(((J3876/60)/60)/24)+DATE(1970,1,1)</f>
        <v>42007.016458333332</v>
      </c>
      <c r="U3876" s="14">
        <f>(((I3876/60)/60)/24)+DATE(1970,1,1)</f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 0)</f>
        <v>0</v>
      </c>
      <c r="Q3877" s="10" t="s">
        <v>8315</v>
      </c>
      <c r="R3877" t="s">
        <v>8357</v>
      </c>
      <c r="S3877">
        <f>YEAR(T3877)</f>
        <v>2016</v>
      </c>
      <c r="T3877" s="14">
        <f>(((J3877/60)/60)/24)+DATE(1970,1,1)</f>
        <v>42615.346817129626</v>
      </c>
      <c r="U3877" s="14">
        <f>(((I3877/60)/60)/24)+DATE(1970,1,1)</f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8">
        <v>1454425128</v>
      </c>
      <c r="J3878" s="1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 0)</f>
        <v>44.76</v>
      </c>
      <c r="Q3878" s="10" t="s">
        <v>8315</v>
      </c>
      <c r="R3878" t="s">
        <v>8357</v>
      </c>
      <c r="S3878">
        <f>YEAR(T3878)</f>
        <v>2016</v>
      </c>
      <c r="T3878" s="14">
        <f>(((J3878/60)/60)/24)+DATE(1970,1,1)</f>
        <v>42372.624166666668</v>
      </c>
      <c r="U3878" s="14">
        <f>(((I3878/60)/60)/24)+DATE(1970,1,1)</f>
        <v>42402.624166666668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 0)</f>
        <v>88.64</v>
      </c>
      <c r="Q3879" s="10" t="s">
        <v>8315</v>
      </c>
      <c r="R3879" t="s">
        <v>8357</v>
      </c>
      <c r="S3879">
        <f>YEAR(T3879)</f>
        <v>2016</v>
      </c>
      <c r="T3879" s="14">
        <f>(((J3879/60)/60)/24)+DATE(1970,1,1)</f>
        <v>42682.67768518519</v>
      </c>
      <c r="U3879" s="14">
        <f>(((I3879/60)/60)/24)+DATE(1970,1,1)</f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 0)</f>
        <v>10</v>
      </c>
      <c r="Q3880" s="10" t="s">
        <v>8315</v>
      </c>
      <c r="R3880" t="s">
        <v>8357</v>
      </c>
      <c r="S3880">
        <f>YEAR(T3880)</f>
        <v>2015</v>
      </c>
      <c r="T3880" s="14">
        <f>(((J3880/60)/60)/24)+DATE(1970,1,1)</f>
        <v>42154.818819444445</v>
      </c>
      <c r="U3880" s="14">
        <f>(((I3880/60)/60)/24)+DATE(1970,1,1)</f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8">
        <v>1422218396</v>
      </c>
      <c r="J3881" s="18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 0)</f>
        <v>0</v>
      </c>
      <c r="Q3881" s="10" t="s">
        <v>8315</v>
      </c>
      <c r="R3881" t="s">
        <v>8357</v>
      </c>
      <c r="S3881">
        <f>YEAR(T3881)</f>
        <v>2014</v>
      </c>
      <c r="T3881" s="14">
        <f>(((J3881/60)/60)/24)+DATE(1970,1,1)</f>
        <v>41999.861064814817</v>
      </c>
      <c r="U3881" s="14">
        <f>(((I3881/60)/60)/24)+DATE(1970,1,1)</f>
        <v>42029.861064814817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8">
        <v>1406761200</v>
      </c>
      <c r="J3882" s="18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 0)</f>
        <v>57.65</v>
      </c>
      <c r="Q3882" s="10" t="s">
        <v>8315</v>
      </c>
      <c r="R3882" t="s">
        <v>8357</v>
      </c>
      <c r="S3882">
        <f>YEAR(T3882)</f>
        <v>2014</v>
      </c>
      <c r="T3882" s="14">
        <f>(((J3882/60)/60)/24)+DATE(1970,1,1)</f>
        <v>41815.815046296295</v>
      </c>
      <c r="U3882" s="14">
        <f>(((I3882/60)/60)/24)+DATE(1970,1,1)</f>
        <v>41850.958333333336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 0)</f>
        <v>25</v>
      </c>
      <c r="Q3883" s="10" t="s">
        <v>8315</v>
      </c>
      <c r="R3883" t="s">
        <v>8357</v>
      </c>
      <c r="S3883">
        <f>YEAR(T3883)</f>
        <v>2017</v>
      </c>
      <c r="T3883" s="14">
        <f>(((J3883/60)/60)/24)+DATE(1970,1,1)</f>
        <v>42756.018506944441</v>
      </c>
      <c r="U3883" s="14">
        <f>(((I3883/60)/60)/24)+DATE(1970,1,1)</f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 0)</f>
        <v>0</v>
      </c>
      <c r="Q3884" s="10" t="s">
        <v>8315</v>
      </c>
      <c r="R3884" t="s">
        <v>8357</v>
      </c>
      <c r="S3884">
        <f>YEAR(T3884)</f>
        <v>2016</v>
      </c>
      <c r="T3884" s="14">
        <f>(((J3884/60)/60)/24)+DATE(1970,1,1)</f>
        <v>42373.983449074076</v>
      </c>
      <c r="U3884" s="14">
        <f>(((I3884/60)/60)/24)+DATE(1970,1,1)</f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8">
        <v>1409668069</v>
      </c>
      <c r="J3885" s="18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 0)</f>
        <v>0</v>
      </c>
      <c r="Q3885" s="10" t="s">
        <v>8315</v>
      </c>
      <c r="R3885" t="s">
        <v>8357</v>
      </c>
      <c r="S3885">
        <f>YEAR(T3885)</f>
        <v>2014</v>
      </c>
      <c r="T3885" s="14">
        <f>(((J3885/60)/60)/24)+DATE(1970,1,1)</f>
        <v>41854.602650462963</v>
      </c>
      <c r="U3885" s="14">
        <f>(((I3885/60)/60)/24)+DATE(1970,1,1)</f>
        <v>41884.602650462963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 0)</f>
        <v>0</v>
      </c>
      <c r="Q3886" s="10" t="s">
        <v>8315</v>
      </c>
      <c r="R3886" t="s">
        <v>8357</v>
      </c>
      <c r="S3886">
        <f>YEAR(T3886)</f>
        <v>2015</v>
      </c>
      <c r="T3886" s="14">
        <f>(((J3886/60)/60)/24)+DATE(1970,1,1)</f>
        <v>42065.791574074072</v>
      </c>
      <c r="U3886" s="14">
        <f>(((I3886/60)/60)/24)+DATE(1970,1,1)</f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 0)</f>
        <v>0</v>
      </c>
      <c r="Q3887" s="10" t="s">
        <v>8315</v>
      </c>
      <c r="R3887" t="s">
        <v>8357</v>
      </c>
      <c r="S3887">
        <f>YEAR(T3887)</f>
        <v>2016</v>
      </c>
      <c r="T3887" s="14">
        <f>(((J3887/60)/60)/24)+DATE(1970,1,1)</f>
        <v>42469.951284722221</v>
      </c>
      <c r="U3887" s="14">
        <f>(((I3887/60)/60)/24)+DATE(1970,1,1)</f>
        <v>42499.951284722221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 0)</f>
        <v>0</v>
      </c>
      <c r="Q3888" s="10" t="s">
        <v>8315</v>
      </c>
      <c r="R3888" t="s">
        <v>8357</v>
      </c>
      <c r="S3888">
        <f>YEAR(T3888)</f>
        <v>2014</v>
      </c>
      <c r="T3888" s="14">
        <f>(((J3888/60)/60)/24)+DATE(1970,1,1)</f>
        <v>41954.228032407409</v>
      </c>
      <c r="U3888" s="14">
        <f>(((I3888/60)/60)/24)+DATE(1970,1,1)</f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 0)</f>
        <v>17.5</v>
      </c>
      <c r="Q3889" s="10" t="s">
        <v>8315</v>
      </c>
      <c r="R3889" t="s">
        <v>8357</v>
      </c>
      <c r="S3889">
        <f>YEAR(T3889)</f>
        <v>2015</v>
      </c>
      <c r="T3889" s="14">
        <f>(((J3889/60)/60)/24)+DATE(1970,1,1)</f>
        <v>42079.857974537037</v>
      </c>
      <c r="U3889" s="14">
        <f>(((I3889/60)/60)/24)+DATE(1970,1,1)</f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 0)</f>
        <v>38.71</v>
      </c>
      <c r="Q3890" s="10" t="s">
        <v>8315</v>
      </c>
      <c r="R3890" t="s">
        <v>8316</v>
      </c>
      <c r="S3890">
        <f>YEAR(T3890)</f>
        <v>2017</v>
      </c>
      <c r="T3890" s="14">
        <f>(((J3890/60)/60)/24)+DATE(1970,1,1)</f>
        <v>42762.545810185184</v>
      </c>
      <c r="U3890" s="14">
        <f>(((I3890/60)/60)/24)+DATE(1970,1,1)</f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 0)</f>
        <v>13.11</v>
      </c>
      <c r="Q3891" s="10" t="s">
        <v>8315</v>
      </c>
      <c r="R3891" t="s">
        <v>8316</v>
      </c>
      <c r="S3891">
        <f>YEAR(T3891)</f>
        <v>2014</v>
      </c>
      <c r="T3891" s="14">
        <f>(((J3891/60)/60)/24)+DATE(1970,1,1)</f>
        <v>41977.004976851851</v>
      </c>
      <c r="U3891" s="14">
        <f>(((I3891/60)/60)/24)+DATE(1970,1,1)</f>
        <v>42008.976388888885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 0)</f>
        <v>315.5</v>
      </c>
      <c r="Q3892" s="10" t="s">
        <v>8315</v>
      </c>
      <c r="R3892" t="s">
        <v>8316</v>
      </c>
      <c r="S3892">
        <f>YEAR(T3892)</f>
        <v>2015</v>
      </c>
      <c r="T3892" s="14">
        <f>(((J3892/60)/60)/24)+DATE(1970,1,1)</f>
        <v>42171.758611111116</v>
      </c>
      <c r="U3892" s="14">
        <f>(((I3892/60)/60)/24)+DATE(1970,1,1)</f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 0)</f>
        <v>37.14</v>
      </c>
      <c r="Q3893" s="10" t="s">
        <v>8315</v>
      </c>
      <c r="R3893" t="s">
        <v>8316</v>
      </c>
      <c r="S3893">
        <f>YEAR(T3893)</f>
        <v>2015</v>
      </c>
      <c r="T3893" s="14">
        <f>(((J3893/60)/60)/24)+DATE(1970,1,1)</f>
        <v>42056.1324537037</v>
      </c>
      <c r="U3893" s="14">
        <f>(((I3893/60)/60)/24)+DATE(1970,1,1)</f>
        <v>42086.207638888889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 0)</f>
        <v>0</v>
      </c>
      <c r="Q3894" s="10" t="s">
        <v>8315</v>
      </c>
      <c r="R3894" t="s">
        <v>8316</v>
      </c>
      <c r="S3894">
        <f>YEAR(T3894)</f>
        <v>2014</v>
      </c>
      <c r="T3894" s="14">
        <f>(((J3894/60)/60)/24)+DATE(1970,1,1)</f>
        <v>41867.652280092596</v>
      </c>
      <c r="U3894" s="14">
        <f>(((I3894/60)/60)/24)+DATE(1970,1,1)</f>
        <v>41875.291666666664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 0)</f>
        <v>128.27000000000001</v>
      </c>
      <c r="Q3895" s="10" t="s">
        <v>8315</v>
      </c>
      <c r="R3895" t="s">
        <v>8316</v>
      </c>
      <c r="S3895">
        <f>YEAR(T3895)</f>
        <v>2014</v>
      </c>
      <c r="T3895" s="14">
        <f>(((J3895/60)/60)/24)+DATE(1970,1,1)</f>
        <v>41779.657870370371</v>
      </c>
      <c r="U3895" s="14">
        <f>(((I3895/60)/60)/24)+DATE(1970,1,1)</f>
        <v>41821.25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 0)</f>
        <v>47.27</v>
      </c>
      <c r="Q3896" s="10" t="s">
        <v>8315</v>
      </c>
      <c r="R3896" t="s">
        <v>8316</v>
      </c>
      <c r="S3896">
        <f>YEAR(T3896)</f>
        <v>2016</v>
      </c>
      <c r="T3896" s="14">
        <f>(((J3896/60)/60)/24)+DATE(1970,1,1)</f>
        <v>42679.958472222221</v>
      </c>
      <c r="U3896" s="14">
        <f>(((I3896/60)/60)/24)+DATE(1970,1,1)</f>
        <v>42710.207638888889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 0)</f>
        <v>50</v>
      </c>
      <c r="Q3897" s="10" t="s">
        <v>8315</v>
      </c>
      <c r="R3897" t="s">
        <v>8316</v>
      </c>
      <c r="S3897">
        <f>YEAR(T3897)</f>
        <v>2015</v>
      </c>
      <c r="T3897" s="14">
        <f>(((J3897/60)/60)/24)+DATE(1970,1,1)</f>
        <v>42032.250208333338</v>
      </c>
      <c r="U3897" s="14">
        <f>(((I3897/60)/60)/24)+DATE(1970,1,1)</f>
        <v>42063.250208333338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 0)</f>
        <v>42.5</v>
      </c>
      <c r="Q3898" s="10" t="s">
        <v>8315</v>
      </c>
      <c r="R3898" t="s">
        <v>8316</v>
      </c>
      <c r="S3898">
        <f>YEAR(T3898)</f>
        <v>2014</v>
      </c>
      <c r="T3898" s="14">
        <f>(((J3898/60)/60)/24)+DATE(1970,1,1)</f>
        <v>41793.191875000004</v>
      </c>
      <c r="U3898" s="14">
        <f>(((I3898/60)/60)/24)+DATE(1970,1,1)</f>
        <v>41807.191875000004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 0)</f>
        <v>44</v>
      </c>
      <c r="Q3899" s="10" t="s">
        <v>8315</v>
      </c>
      <c r="R3899" t="s">
        <v>8316</v>
      </c>
      <c r="S3899">
        <f>YEAR(T3899)</f>
        <v>2014</v>
      </c>
      <c r="T3899" s="14">
        <f>(((J3899/60)/60)/24)+DATE(1970,1,1)</f>
        <v>41982.87364583333</v>
      </c>
      <c r="U3899" s="14">
        <f>(((I3899/60)/60)/24)+DATE(1970,1,1)</f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 0)</f>
        <v>50.88</v>
      </c>
      <c r="Q3900" s="10" t="s">
        <v>8315</v>
      </c>
      <c r="R3900" t="s">
        <v>8316</v>
      </c>
      <c r="S3900">
        <f>YEAR(T3900)</f>
        <v>2015</v>
      </c>
      <c r="T3900" s="14">
        <f>(((J3900/60)/60)/24)+DATE(1970,1,1)</f>
        <v>42193.482291666667</v>
      </c>
      <c r="U3900" s="14">
        <f>(((I3900/60)/60)/24)+DATE(1970,1,1)</f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 0)</f>
        <v>62.5</v>
      </c>
      <c r="Q3901" s="10" t="s">
        <v>8315</v>
      </c>
      <c r="R3901" t="s">
        <v>8316</v>
      </c>
      <c r="S3901">
        <f>YEAR(T3901)</f>
        <v>2014</v>
      </c>
      <c r="T3901" s="14">
        <f>(((J3901/60)/60)/24)+DATE(1970,1,1)</f>
        <v>41843.775011574071</v>
      </c>
      <c r="U3901" s="14">
        <f>(((I3901/60)/60)/24)+DATE(1970,1,1)</f>
        <v>41863.775011574071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 0)</f>
        <v>27</v>
      </c>
      <c r="Q3902" s="10" t="s">
        <v>8315</v>
      </c>
      <c r="R3902" t="s">
        <v>8316</v>
      </c>
      <c r="S3902">
        <f>YEAR(T3902)</f>
        <v>2015</v>
      </c>
      <c r="T3902" s="14">
        <f>(((J3902/60)/60)/24)+DATE(1970,1,1)</f>
        <v>42136.092488425929</v>
      </c>
      <c r="U3902" s="14">
        <f>(((I3902/60)/60)/24)+DATE(1970,1,1)</f>
        <v>42166.092488425929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 0)</f>
        <v>25</v>
      </c>
      <c r="Q3903" s="10" t="s">
        <v>8315</v>
      </c>
      <c r="R3903" t="s">
        <v>8316</v>
      </c>
      <c r="S3903">
        <f>YEAR(T3903)</f>
        <v>2015</v>
      </c>
      <c r="T3903" s="14">
        <f>(((J3903/60)/60)/24)+DATE(1970,1,1)</f>
        <v>42317.826377314821</v>
      </c>
      <c r="U3903" s="14">
        <f>(((I3903/60)/60)/24)+DATE(1970,1,1)</f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 0)</f>
        <v>47.26</v>
      </c>
      <c r="Q3904" s="10" t="s">
        <v>8315</v>
      </c>
      <c r="R3904" t="s">
        <v>8316</v>
      </c>
      <c r="S3904">
        <f>YEAR(T3904)</f>
        <v>2016</v>
      </c>
      <c r="T3904" s="14">
        <f>(((J3904/60)/60)/24)+DATE(1970,1,1)</f>
        <v>42663.468078703707</v>
      </c>
      <c r="U3904" s="14">
        <f>(((I3904/60)/60)/24)+DATE(1970,1,1)</f>
        <v>42688.509745370371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 0)</f>
        <v>0</v>
      </c>
      <c r="Q3905" s="10" t="s">
        <v>8315</v>
      </c>
      <c r="R3905" t="s">
        <v>8316</v>
      </c>
      <c r="S3905">
        <f>YEAR(T3905)</f>
        <v>2015</v>
      </c>
      <c r="T3905" s="14">
        <f>(((J3905/60)/60)/24)+DATE(1970,1,1)</f>
        <v>42186.01116898148</v>
      </c>
      <c r="U3905" s="14">
        <f>(((I3905/60)/60)/24)+DATE(1970,1,1)</f>
        <v>42230.818055555559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 0)</f>
        <v>1.5</v>
      </c>
      <c r="Q3906" s="10" t="s">
        <v>8315</v>
      </c>
      <c r="R3906" t="s">
        <v>8316</v>
      </c>
      <c r="S3906">
        <f>YEAR(T3906)</f>
        <v>2015</v>
      </c>
      <c r="T3906" s="14">
        <f>(((J3906/60)/60)/24)+DATE(1970,1,1)</f>
        <v>42095.229166666672</v>
      </c>
      <c r="U3906" s="14">
        <f>(((I3906/60)/60)/24)+DATE(1970,1,1)</f>
        <v>42109.211111111115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 0)</f>
        <v>24.71</v>
      </c>
      <c r="Q3907" s="10" t="s">
        <v>8315</v>
      </c>
      <c r="R3907" t="s">
        <v>8316</v>
      </c>
      <c r="S3907">
        <f>YEAR(T3907)</f>
        <v>2015</v>
      </c>
      <c r="T3907" s="14">
        <f>(((J3907/60)/60)/24)+DATE(1970,1,1)</f>
        <v>42124.623877314814</v>
      </c>
      <c r="U3907" s="14">
        <f>(((I3907/60)/60)/24)+DATE(1970,1,1)</f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 0)</f>
        <v>63.13</v>
      </c>
      <c r="Q3908" s="10" t="s">
        <v>8315</v>
      </c>
      <c r="R3908" t="s">
        <v>8316</v>
      </c>
      <c r="S3908">
        <f>YEAR(T3908)</f>
        <v>2015</v>
      </c>
      <c r="T3908" s="14">
        <f>(((J3908/60)/60)/24)+DATE(1970,1,1)</f>
        <v>42143.917743055557</v>
      </c>
      <c r="U3908" s="14">
        <f>(((I3908/60)/60)/24)+DATE(1970,1,1)</f>
        <v>42181.559027777781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 0)</f>
        <v>38.25</v>
      </c>
      <c r="Q3909" s="10" t="s">
        <v>8315</v>
      </c>
      <c r="R3909" t="s">
        <v>8316</v>
      </c>
      <c r="S3909">
        <f>YEAR(T3909)</f>
        <v>2014</v>
      </c>
      <c r="T3909" s="14">
        <f>(((J3909/60)/60)/24)+DATE(1970,1,1)</f>
        <v>41906.819513888891</v>
      </c>
      <c r="U3909" s="14">
        <f>(((I3909/60)/60)/24)+DATE(1970,1,1)</f>
        <v>41938.838888888888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 0)</f>
        <v>16.25</v>
      </c>
      <c r="Q3910" s="10" t="s">
        <v>8315</v>
      </c>
      <c r="R3910" t="s">
        <v>8316</v>
      </c>
      <c r="S3910">
        <f>YEAR(T3910)</f>
        <v>2014</v>
      </c>
      <c r="T3910" s="14">
        <f>(((J3910/60)/60)/24)+DATE(1970,1,1)</f>
        <v>41834.135370370372</v>
      </c>
      <c r="U3910" s="14">
        <f>(((I3910/60)/60)/24)+DATE(1970,1,1)</f>
        <v>41849.135370370372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 0)</f>
        <v>33.75</v>
      </c>
      <c r="Q3911" s="10" t="s">
        <v>8315</v>
      </c>
      <c r="R3911" t="s">
        <v>8316</v>
      </c>
      <c r="S3911">
        <f>YEAR(T3911)</f>
        <v>2014</v>
      </c>
      <c r="T3911" s="14">
        <f>(((J3911/60)/60)/24)+DATE(1970,1,1)</f>
        <v>41863.359282407408</v>
      </c>
      <c r="U3911" s="14">
        <f>(((I3911/60)/60)/24)+DATE(1970,1,1)</f>
        <v>41893.359282407408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 0)</f>
        <v>61.67</v>
      </c>
      <c r="Q3912" s="10" t="s">
        <v>8315</v>
      </c>
      <c r="R3912" t="s">
        <v>8316</v>
      </c>
      <c r="S3912">
        <f>YEAR(T3912)</f>
        <v>2015</v>
      </c>
      <c r="T3912" s="14">
        <f>(((J3912/60)/60)/24)+DATE(1970,1,1)</f>
        <v>42224.756909722222</v>
      </c>
      <c r="U3912" s="14">
        <f>(((I3912/60)/60)/24)+DATE(1970,1,1)</f>
        <v>42254.756909722222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 0)</f>
        <v>83.14</v>
      </c>
      <c r="Q3913" s="10" t="s">
        <v>8315</v>
      </c>
      <c r="R3913" t="s">
        <v>8316</v>
      </c>
      <c r="S3913">
        <f>YEAR(T3913)</f>
        <v>2014</v>
      </c>
      <c r="T3913" s="14">
        <f>(((J3913/60)/60)/24)+DATE(1970,1,1)</f>
        <v>41939.8122337963</v>
      </c>
      <c r="U3913" s="14">
        <f>(((I3913/60)/60)/24)+DATE(1970,1,1)</f>
        <v>41969.853900462964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 0)</f>
        <v>1</v>
      </c>
      <c r="Q3914" s="10" t="s">
        <v>8315</v>
      </c>
      <c r="R3914" t="s">
        <v>8316</v>
      </c>
      <c r="S3914">
        <f>YEAR(T3914)</f>
        <v>2015</v>
      </c>
      <c r="T3914" s="14">
        <f>(((J3914/60)/60)/24)+DATE(1970,1,1)</f>
        <v>42059.270023148143</v>
      </c>
      <c r="U3914" s="14">
        <f>(((I3914/60)/60)/24)+DATE(1970,1,1)</f>
        <v>42119.190972222219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 0)</f>
        <v>142.86000000000001</v>
      </c>
      <c r="Q3915" s="10" t="s">
        <v>8315</v>
      </c>
      <c r="R3915" t="s">
        <v>8316</v>
      </c>
      <c r="S3915">
        <f>YEAR(T3915)</f>
        <v>2015</v>
      </c>
      <c r="T3915" s="14">
        <f>(((J3915/60)/60)/24)+DATE(1970,1,1)</f>
        <v>42308.211215277777</v>
      </c>
      <c r="U3915" s="14">
        <f>(((I3915/60)/60)/24)+DATE(1970,1,1)</f>
        <v>42338.252881944441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 0)</f>
        <v>33.67</v>
      </c>
      <c r="Q3916" s="10" t="s">
        <v>8315</v>
      </c>
      <c r="R3916" t="s">
        <v>8316</v>
      </c>
      <c r="S3916">
        <f>YEAR(T3916)</f>
        <v>2015</v>
      </c>
      <c r="T3916" s="14">
        <f>(((J3916/60)/60)/24)+DATE(1970,1,1)</f>
        <v>42114.818935185183</v>
      </c>
      <c r="U3916" s="14">
        <f>(((I3916/60)/60)/24)+DATE(1970,1,1)</f>
        <v>42134.957638888889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 0)</f>
        <v>5</v>
      </c>
      <c r="Q3917" s="10" t="s">
        <v>8315</v>
      </c>
      <c r="R3917" t="s">
        <v>8316</v>
      </c>
      <c r="S3917">
        <f>YEAR(T3917)</f>
        <v>2016</v>
      </c>
      <c r="T3917" s="14">
        <f>(((J3917/60)/60)/24)+DATE(1970,1,1)</f>
        <v>42492.98505787037</v>
      </c>
      <c r="U3917" s="14">
        <f>(((I3917/60)/60)/24)+DATE(1970,1,1)</f>
        <v>42522.98505787037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 0)</f>
        <v>0</v>
      </c>
      <c r="Q3918" s="10" t="s">
        <v>8315</v>
      </c>
      <c r="R3918" t="s">
        <v>8316</v>
      </c>
      <c r="S3918">
        <f>YEAR(T3918)</f>
        <v>2016</v>
      </c>
      <c r="T3918" s="14">
        <f>(((J3918/60)/60)/24)+DATE(1970,1,1)</f>
        <v>42494.471666666665</v>
      </c>
      <c r="U3918" s="14">
        <f>(((I3918/60)/60)/24)+DATE(1970,1,1)</f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 0)</f>
        <v>10</v>
      </c>
      <c r="Q3919" s="10" t="s">
        <v>8315</v>
      </c>
      <c r="R3919" t="s">
        <v>8316</v>
      </c>
      <c r="S3919">
        <f>YEAR(T3919)</f>
        <v>2014</v>
      </c>
      <c r="T3919" s="14">
        <f>(((J3919/60)/60)/24)+DATE(1970,1,1)</f>
        <v>41863.527326388888</v>
      </c>
      <c r="U3919" s="14">
        <f>(((I3919/60)/60)/24)+DATE(1970,1,1)</f>
        <v>41893.527326388888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 0)</f>
        <v>40</v>
      </c>
      <c r="Q3920" s="10" t="s">
        <v>8315</v>
      </c>
      <c r="R3920" t="s">
        <v>8316</v>
      </c>
      <c r="S3920">
        <f>YEAR(T3920)</f>
        <v>2014</v>
      </c>
      <c r="T3920" s="14">
        <f>(((J3920/60)/60)/24)+DATE(1970,1,1)</f>
        <v>41843.664618055554</v>
      </c>
      <c r="U3920" s="14">
        <f>(((I3920/60)/60)/24)+DATE(1970,1,1)</f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 0)</f>
        <v>30</v>
      </c>
      <c r="Q3921" s="10" t="s">
        <v>8315</v>
      </c>
      <c r="R3921" t="s">
        <v>8316</v>
      </c>
      <c r="S3921">
        <f>YEAR(T3921)</f>
        <v>2015</v>
      </c>
      <c r="T3921" s="14">
        <f>(((J3921/60)/60)/24)+DATE(1970,1,1)</f>
        <v>42358.684872685189</v>
      </c>
      <c r="U3921" s="14">
        <f>(((I3921/60)/60)/24)+DATE(1970,1,1)</f>
        <v>42387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 0)</f>
        <v>45</v>
      </c>
      <c r="Q3922" s="10" t="s">
        <v>8315</v>
      </c>
      <c r="R3922" t="s">
        <v>8316</v>
      </c>
      <c r="S3922">
        <f>YEAR(T3922)</f>
        <v>2016</v>
      </c>
      <c r="T3922" s="14">
        <f>(((J3922/60)/60)/24)+DATE(1970,1,1)</f>
        <v>42657.38726851852</v>
      </c>
      <c r="U3922" s="14">
        <f>(((I3922/60)/60)/24)+DATE(1970,1,1)</f>
        <v>42687.428935185191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 0)</f>
        <v>0</v>
      </c>
      <c r="Q3923" s="10" t="s">
        <v>8315</v>
      </c>
      <c r="R3923" t="s">
        <v>8316</v>
      </c>
      <c r="S3923">
        <f>YEAR(T3923)</f>
        <v>2014</v>
      </c>
      <c r="T3923" s="14">
        <f>(((J3923/60)/60)/24)+DATE(1970,1,1)</f>
        <v>41926.542303240742</v>
      </c>
      <c r="U3923" s="14">
        <f>(((I3923/60)/60)/24)+DATE(1970,1,1)</f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 0)</f>
        <v>10.17</v>
      </c>
      <c r="Q3924" s="10" t="s">
        <v>8315</v>
      </c>
      <c r="R3924" t="s">
        <v>8316</v>
      </c>
      <c r="S3924">
        <f>YEAR(T3924)</f>
        <v>2015</v>
      </c>
      <c r="T3924" s="14">
        <f>(((J3924/60)/60)/24)+DATE(1970,1,1)</f>
        <v>42020.768634259264</v>
      </c>
      <c r="U3924" s="14">
        <f>(((I3924/60)/60)/24)+DATE(1970,1,1)</f>
        <v>42065.958333333328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 0)</f>
        <v>81.41</v>
      </c>
      <c r="Q3925" s="10" t="s">
        <v>8315</v>
      </c>
      <c r="R3925" t="s">
        <v>8316</v>
      </c>
      <c r="S3925">
        <f>YEAR(T3925)</f>
        <v>2015</v>
      </c>
      <c r="T3925" s="14">
        <f>(((J3925/60)/60)/24)+DATE(1970,1,1)</f>
        <v>42075.979988425926</v>
      </c>
      <c r="U3925" s="14">
        <f>(((I3925/60)/60)/24)+DATE(1970,1,1)</f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 0)</f>
        <v>57.25</v>
      </c>
      <c r="Q3926" s="10" t="s">
        <v>8315</v>
      </c>
      <c r="R3926" t="s">
        <v>8316</v>
      </c>
      <c r="S3926">
        <f>YEAR(T3926)</f>
        <v>2014</v>
      </c>
      <c r="T3926" s="14">
        <f>(((J3926/60)/60)/24)+DATE(1970,1,1)</f>
        <v>41786.959745370368</v>
      </c>
      <c r="U3926" s="14">
        <f>(((I3926/60)/60)/24)+DATE(1970,1,1)</f>
        <v>41816.959745370368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 0)</f>
        <v>5</v>
      </c>
      <c r="Q3927" s="10" t="s">
        <v>8315</v>
      </c>
      <c r="R3927" t="s">
        <v>8316</v>
      </c>
      <c r="S3927">
        <f>YEAR(T3927)</f>
        <v>2014</v>
      </c>
      <c r="T3927" s="14">
        <f>(((J3927/60)/60)/24)+DATE(1970,1,1)</f>
        <v>41820.870821759258</v>
      </c>
      <c r="U3927" s="14">
        <f>(((I3927/60)/60)/24)+DATE(1970,1,1)</f>
        <v>41850.870821759258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 0)</f>
        <v>15</v>
      </c>
      <c r="Q3928" s="10" t="s">
        <v>8315</v>
      </c>
      <c r="R3928" t="s">
        <v>8316</v>
      </c>
      <c r="S3928">
        <f>YEAR(T3928)</f>
        <v>2014</v>
      </c>
      <c r="T3928" s="14">
        <f>(((J3928/60)/60)/24)+DATE(1970,1,1)</f>
        <v>41970.085046296299</v>
      </c>
      <c r="U3928" s="14">
        <f>(((I3928/60)/60)/24)+DATE(1970,1,1)</f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 0)</f>
        <v>12.5</v>
      </c>
      <c r="Q3929" s="10" t="s">
        <v>8315</v>
      </c>
      <c r="R3929" t="s">
        <v>8316</v>
      </c>
      <c r="S3929">
        <f>YEAR(T3929)</f>
        <v>2014</v>
      </c>
      <c r="T3929" s="14">
        <f>(((J3929/60)/60)/24)+DATE(1970,1,1)</f>
        <v>41830.267407407409</v>
      </c>
      <c r="U3929" s="14">
        <f>(((I3929/60)/60)/24)+DATE(1970,1,1)</f>
        <v>41860.267407407409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 0)</f>
        <v>93</v>
      </c>
      <c r="Q3930" s="10" t="s">
        <v>8315</v>
      </c>
      <c r="R3930" t="s">
        <v>8316</v>
      </c>
      <c r="S3930">
        <f>YEAR(T3930)</f>
        <v>2015</v>
      </c>
      <c r="T3930" s="14">
        <f>(((J3930/60)/60)/24)+DATE(1970,1,1)</f>
        <v>42265.683182870373</v>
      </c>
      <c r="U3930" s="14">
        <f>(((I3930/60)/60)/24)+DATE(1970,1,1)</f>
        <v>42293.207638888889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 0)</f>
        <v>32.36</v>
      </c>
      <c r="Q3931" s="10" t="s">
        <v>8315</v>
      </c>
      <c r="R3931" t="s">
        <v>8316</v>
      </c>
      <c r="S3931">
        <f>YEAR(T3931)</f>
        <v>2016</v>
      </c>
      <c r="T3931" s="14">
        <f>(((J3931/60)/60)/24)+DATE(1970,1,1)</f>
        <v>42601.827141203699</v>
      </c>
      <c r="U3931" s="14">
        <f>(((I3931/60)/60)/24)+DATE(1970,1,1)</f>
        <v>42631.827141203699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 0)</f>
        <v>0</v>
      </c>
      <c r="Q3932" s="10" t="s">
        <v>8315</v>
      </c>
      <c r="R3932" t="s">
        <v>8316</v>
      </c>
      <c r="S3932">
        <f>YEAR(T3932)</f>
        <v>2016</v>
      </c>
      <c r="T3932" s="14">
        <f>(((J3932/60)/60)/24)+DATE(1970,1,1)</f>
        <v>42433.338749999995</v>
      </c>
      <c r="U3932" s="14">
        <f>(((I3932/60)/60)/24)+DATE(1970,1,1)</f>
        <v>42461.25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 0)</f>
        <v>0</v>
      </c>
      <c r="Q3933" s="10" t="s">
        <v>8315</v>
      </c>
      <c r="R3933" t="s">
        <v>8316</v>
      </c>
      <c r="S3933">
        <f>YEAR(T3933)</f>
        <v>2015</v>
      </c>
      <c r="T3933" s="14">
        <f>(((J3933/60)/60)/24)+DATE(1970,1,1)</f>
        <v>42228.151701388888</v>
      </c>
      <c r="U3933" s="14">
        <f>(((I3933/60)/60)/24)+DATE(1970,1,1)</f>
        <v>42253.151701388888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 0)</f>
        <v>1</v>
      </c>
      <c r="Q3934" s="10" t="s">
        <v>8315</v>
      </c>
      <c r="R3934" t="s">
        <v>8316</v>
      </c>
      <c r="S3934">
        <f>YEAR(T3934)</f>
        <v>2016</v>
      </c>
      <c r="T3934" s="14">
        <f>(((J3934/60)/60)/24)+DATE(1970,1,1)</f>
        <v>42415.168564814812</v>
      </c>
      <c r="U3934" s="14">
        <f>(((I3934/60)/60)/24)+DATE(1970,1,1)</f>
        <v>42445.126898148148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 0)</f>
        <v>91.83</v>
      </c>
      <c r="Q3935" s="10" t="s">
        <v>8315</v>
      </c>
      <c r="R3935" t="s">
        <v>8316</v>
      </c>
      <c r="S3935">
        <f>YEAR(T3935)</f>
        <v>2016</v>
      </c>
      <c r="T3935" s="14">
        <f>(((J3935/60)/60)/24)+DATE(1970,1,1)</f>
        <v>42538.968310185184</v>
      </c>
      <c r="U3935" s="14">
        <f>(((I3935/60)/60)/24)+DATE(1970,1,1)</f>
        <v>42568.029861111107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 0)</f>
        <v>45.83</v>
      </c>
      <c r="Q3936" s="10" t="s">
        <v>8315</v>
      </c>
      <c r="R3936" t="s">
        <v>8316</v>
      </c>
      <c r="S3936">
        <f>YEAR(T3936)</f>
        <v>2015</v>
      </c>
      <c r="T3936" s="14">
        <f>(((J3936/60)/60)/24)+DATE(1970,1,1)</f>
        <v>42233.671747685185</v>
      </c>
      <c r="U3936" s="14">
        <f>(((I3936/60)/60)/24)+DATE(1970,1,1)</f>
        <v>42278.541666666672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 0)</f>
        <v>57.17</v>
      </c>
      <c r="Q3937" s="10" t="s">
        <v>8315</v>
      </c>
      <c r="R3937" t="s">
        <v>8316</v>
      </c>
      <c r="S3937">
        <f>YEAR(T3937)</f>
        <v>2015</v>
      </c>
      <c r="T3937" s="14">
        <f>(((J3937/60)/60)/24)+DATE(1970,1,1)</f>
        <v>42221.656782407401</v>
      </c>
      <c r="U3937" s="14">
        <f>(((I3937/60)/60)/24)+DATE(1970,1,1)</f>
        <v>42281.656782407401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 0)</f>
        <v>0</v>
      </c>
      <c r="Q3938" s="10" t="s">
        <v>8315</v>
      </c>
      <c r="R3938" t="s">
        <v>8316</v>
      </c>
      <c r="S3938">
        <f>YEAR(T3938)</f>
        <v>2016</v>
      </c>
      <c r="T3938" s="14">
        <f>(((J3938/60)/60)/24)+DATE(1970,1,1)</f>
        <v>42675.262962962966</v>
      </c>
      <c r="U3938" s="14">
        <f>(((I3938/60)/60)/24)+DATE(1970,1,1)</f>
        <v>42705.304629629631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 0)</f>
        <v>248.5</v>
      </c>
      <c r="Q3939" s="10" t="s">
        <v>8315</v>
      </c>
      <c r="R3939" t="s">
        <v>8316</v>
      </c>
      <c r="S3939">
        <f>YEAR(T3939)</f>
        <v>2016</v>
      </c>
      <c r="T3939" s="14">
        <f>(((J3939/60)/60)/24)+DATE(1970,1,1)</f>
        <v>42534.631481481483</v>
      </c>
      <c r="U3939" s="14">
        <f>(((I3939/60)/60)/24)+DATE(1970,1,1)</f>
        <v>42562.631481481483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 0)</f>
        <v>79.400000000000006</v>
      </c>
      <c r="Q3940" s="10" t="s">
        <v>8315</v>
      </c>
      <c r="R3940" t="s">
        <v>8316</v>
      </c>
      <c r="S3940">
        <f>YEAR(T3940)</f>
        <v>2015</v>
      </c>
      <c r="T3940" s="14">
        <f>(((J3940/60)/60)/24)+DATE(1970,1,1)</f>
        <v>42151.905717592599</v>
      </c>
      <c r="U3940" s="14">
        <f>(((I3940/60)/60)/24)+DATE(1970,1,1)</f>
        <v>42182.905717592599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 0)</f>
        <v>5</v>
      </c>
      <c r="Q3941" s="10" t="s">
        <v>8315</v>
      </c>
      <c r="R3941" t="s">
        <v>8316</v>
      </c>
      <c r="S3941">
        <f>YEAR(T3941)</f>
        <v>2014</v>
      </c>
      <c r="T3941" s="14">
        <f>(((J3941/60)/60)/24)+DATE(1970,1,1)</f>
        <v>41915.400219907409</v>
      </c>
      <c r="U3941" s="14">
        <f>(((I3941/60)/60)/24)+DATE(1970,1,1)</f>
        <v>41919.1875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 0)</f>
        <v>5.5</v>
      </c>
      <c r="Q3942" s="10" t="s">
        <v>8315</v>
      </c>
      <c r="R3942" t="s">
        <v>8316</v>
      </c>
      <c r="S3942">
        <f>YEAR(T3942)</f>
        <v>2014</v>
      </c>
      <c r="T3942" s="14">
        <f>(((J3942/60)/60)/24)+DATE(1970,1,1)</f>
        <v>41961.492488425924</v>
      </c>
      <c r="U3942" s="14">
        <f>(((I3942/60)/60)/24)+DATE(1970,1,1)</f>
        <v>42006.492488425924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 0)</f>
        <v>25</v>
      </c>
      <c r="Q3943" s="10" t="s">
        <v>8315</v>
      </c>
      <c r="R3943" t="s">
        <v>8316</v>
      </c>
      <c r="S3943">
        <f>YEAR(T3943)</f>
        <v>2014</v>
      </c>
      <c r="T3943" s="14">
        <f>(((J3943/60)/60)/24)+DATE(1970,1,1)</f>
        <v>41940.587233796294</v>
      </c>
      <c r="U3943" s="14">
        <f>(((I3943/60)/60)/24)+DATE(1970,1,1)</f>
        <v>41968.041666666672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 0)</f>
        <v>0</v>
      </c>
      <c r="Q3944" s="10" t="s">
        <v>8315</v>
      </c>
      <c r="R3944" t="s">
        <v>8316</v>
      </c>
      <c r="S3944">
        <f>YEAR(T3944)</f>
        <v>2015</v>
      </c>
      <c r="T3944" s="14">
        <f>(((J3944/60)/60)/24)+DATE(1970,1,1)</f>
        <v>42111.904097222221</v>
      </c>
      <c r="U3944" s="14">
        <f>(((I3944/60)/60)/24)+DATE(1970,1,1)</f>
        <v>42171.904097222221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 0)</f>
        <v>137.08000000000001</v>
      </c>
      <c r="Q3945" s="10" t="s">
        <v>8315</v>
      </c>
      <c r="R3945" t="s">
        <v>8316</v>
      </c>
      <c r="S3945">
        <f>YEAR(T3945)</f>
        <v>2015</v>
      </c>
      <c r="T3945" s="14">
        <f>(((J3945/60)/60)/24)+DATE(1970,1,1)</f>
        <v>42279.778564814813</v>
      </c>
      <c r="U3945" s="14">
        <f>(((I3945/60)/60)/24)+DATE(1970,1,1)</f>
        <v>42310.701388888891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 0)</f>
        <v>0</v>
      </c>
      <c r="Q3946" s="10" t="s">
        <v>8315</v>
      </c>
      <c r="R3946" t="s">
        <v>8316</v>
      </c>
      <c r="S3946">
        <f>YEAR(T3946)</f>
        <v>2015</v>
      </c>
      <c r="T3946" s="14">
        <f>(((J3946/60)/60)/24)+DATE(1970,1,1)</f>
        <v>42213.662905092591</v>
      </c>
      <c r="U3946" s="14">
        <f>(((I3946/60)/60)/24)+DATE(1970,1,1)</f>
        <v>42243.662905092591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 0)</f>
        <v>5</v>
      </c>
      <c r="Q3947" s="10" t="s">
        <v>8315</v>
      </c>
      <c r="R3947" t="s">
        <v>8316</v>
      </c>
      <c r="S3947">
        <f>YEAR(T3947)</f>
        <v>2015</v>
      </c>
      <c r="T3947" s="14">
        <f>(((J3947/60)/60)/24)+DATE(1970,1,1)</f>
        <v>42109.801712962959</v>
      </c>
      <c r="U3947" s="14">
        <f>(((I3947/60)/60)/24)+DATE(1970,1,1)</f>
        <v>42139.801712962959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 0)</f>
        <v>39</v>
      </c>
      <c r="Q3948" s="10" t="s">
        <v>8315</v>
      </c>
      <c r="R3948" t="s">
        <v>8316</v>
      </c>
      <c r="S3948">
        <f>YEAR(T3948)</f>
        <v>2015</v>
      </c>
      <c r="T3948" s="14">
        <f>(((J3948/60)/60)/24)+DATE(1970,1,1)</f>
        <v>42031.833587962959</v>
      </c>
      <c r="U3948" s="14">
        <f>(((I3948/60)/60)/24)+DATE(1970,1,1)</f>
        <v>42063.333333333328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 0)</f>
        <v>50.5</v>
      </c>
      <c r="Q3949" s="10" t="s">
        <v>8315</v>
      </c>
      <c r="R3949" t="s">
        <v>8316</v>
      </c>
      <c r="S3949">
        <f>YEAR(T3949)</f>
        <v>2016</v>
      </c>
      <c r="T3949" s="14">
        <f>(((J3949/60)/60)/24)+DATE(1970,1,1)</f>
        <v>42615.142870370371</v>
      </c>
      <c r="U3949" s="14">
        <f>(((I3949/60)/60)/24)+DATE(1970,1,1)</f>
        <v>42645.142870370371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 0)</f>
        <v>0</v>
      </c>
      <c r="Q3950" s="10" t="s">
        <v>8315</v>
      </c>
      <c r="R3950" t="s">
        <v>8316</v>
      </c>
      <c r="S3950">
        <f>YEAR(T3950)</f>
        <v>2014</v>
      </c>
      <c r="T3950" s="14">
        <f>(((J3950/60)/60)/24)+DATE(1970,1,1)</f>
        <v>41829.325497685182</v>
      </c>
      <c r="U3950" s="14">
        <f>(((I3950/60)/60)/24)+DATE(1970,1,1)</f>
        <v>41889.325497685182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 0)</f>
        <v>49.28</v>
      </c>
      <c r="Q3951" s="10" t="s">
        <v>8315</v>
      </c>
      <c r="R3951" t="s">
        <v>8316</v>
      </c>
      <c r="S3951">
        <f>YEAR(T3951)</f>
        <v>2015</v>
      </c>
      <c r="T3951" s="14">
        <f>(((J3951/60)/60)/24)+DATE(1970,1,1)</f>
        <v>42016.120613425926</v>
      </c>
      <c r="U3951" s="14">
        <f>(((I3951/60)/60)/24)+DATE(1970,1,1)</f>
        <v>42046.120613425926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 0)</f>
        <v>25</v>
      </c>
      <c r="Q3952" s="10" t="s">
        <v>8315</v>
      </c>
      <c r="R3952" t="s">
        <v>8316</v>
      </c>
      <c r="S3952">
        <f>YEAR(T3952)</f>
        <v>2016</v>
      </c>
      <c r="T3952" s="14">
        <f>(((J3952/60)/60)/24)+DATE(1970,1,1)</f>
        <v>42439.702314814815</v>
      </c>
      <c r="U3952" s="14">
        <f>(((I3952/60)/60)/24)+DATE(1970,1,1)</f>
        <v>42468.774305555555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 0)</f>
        <v>1</v>
      </c>
      <c r="Q3953" s="10" t="s">
        <v>8315</v>
      </c>
      <c r="R3953" t="s">
        <v>8316</v>
      </c>
      <c r="S3953">
        <f>YEAR(T3953)</f>
        <v>2016</v>
      </c>
      <c r="T3953" s="14">
        <f>(((J3953/60)/60)/24)+DATE(1970,1,1)</f>
        <v>42433.825717592597</v>
      </c>
      <c r="U3953" s="14">
        <f>(((I3953/60)/60)/24)+DATE(1970,1,1)</f>
        <v>42493.784050925926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 0)</f>
        <v>25</v>
      </c>
      <c r="Q3954" s="10" t="s">
        <v>8315</v>
      </c>
      <c r="R3954" t="s">
        <v>8316</v>
      </c>
      <c r="S3954">
        <f>YEAR(T3954)</f>
        <v>2015</v>
      </c>
      <c r="T3954" s="14">
        <f>(((J3954/60)/60)/24)+DATE(1970,1,1)</f>
        <v>42243.790393518517</v>
      </c>
      <c r="U3954" s="14">
        <f>(((I3954/60)/60)/24)+DATE(1970,1,1)</f>
        <v>42303.790393518517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 0)</f>
        <v>0</v>
      </c>
      <c r="Q3955" s="10" t="s">
        <v>8315</v>
      </c>
      <c r="R3955" t="s">
        <v>8316</v>
      </c>
      <c r="S3955">
        <f>YEAR(T3955)</f>
        <v>2016</v>
      </c>
      <c r="T3955" s="14">
        <f>(((J3955/60)/60)/24)+DATE(1970,1,1)</f>
        <v>42550.048449074078</v>
      </c>
      <c r="U3955" s="14">
        <f>(((I3955/60)/60)/24)+DATE(1970,1,1)</f>
        <v>42580.978472222225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 0)</f>
        <v>0</v>
      </c>
      <c r="Q3956" s="10" t="s">
        <v>8315</v>
      </c>
      <c r="R3956" t="s">
        <v>8316</v>
      </c>
      <c r="S3956">
        <f>YEAR(T3956)</f>
        <v>2014</v>
      </c>
      <c r="T3956" s="14">
        <f>(((J3956/60)/60)/24)+DATE(1970,1,1)</f>
        <v>41774.651203703703</v>
      </c>
      <c r="U3956" s="14">
        <f>(((I3956/60)/60)/24)+DATE(1970,1,1)</f>
        <v>41834.651203703703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 0)</f>
        <v>53.13</v>
      </c>
      <c r="Q3957" s="10" t="s">
        <v>8315</v>
      </c>
      <c r="R3957" t="s">
        <v>8316</v>
      </c>
      <c r="S3957">
        <f>YEAR(T3957)</f>
        <v>2015</v>
      </c>
      <c r="T3957" s="14">
        <f>(((J3957/60)/60)/24)+DATE(1970,1,1)</f>
        <v>42306.848854166667</v>
      </c>
      <c r="U3957" s="14">
        <f>(((I3957/60)/60)/24)+DATE(1970,1,1)</f>
        <v>42336.890520833331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 0)</f>
        <v>0</v>
      </c>
      <c r="Q3958" s="10" t="s">
        <v>8315</v>
      </c>
      <c r="R3958" t="s">
        <v>8316</v>
      </c>
      <c r="S3958">
        <f>YEAR(T3958)</f>
        <v>2016</v>
      </c>
      <c r="T3958" s="14">
        <f>(((J3958/60)/60)/24)+DATE(1970,1,1)</f>
        <v>42457.932025462964</v>
      </c>
      <c r="U3958" s="14">
        <f>(((I3958/60)/60)/24)+DATE(1970,1,1)</f>
        <v>42485.013888888891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 0)</f>
        <v>7</v>
      </c>
      <c r="Q3959" s="10" t="s">
        <v>8315</v>
      </c>
      <c r="R3959" t="s">
        <v>8316</v>
      </c>
      <c r="S3959">
        <f>YEAR(T3959)</f>
        <v>2016</v>
      </c>
      <c r="T3959" s="14">
        <f>(((J3959/60)/60)/24)+DATE(1970,1,1)</f>
        <v>42513.976319444439</v>
      </c>
      <c r="U3959" s="14">
        <f>(((I3959/60)/60)/24)+DATE(1970,1,1)</f>
        <v>42559.976319444439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 0)</f>
        <v>40.06</v>
      </c>
      <c r="Q3960" s="10" t="s">
        <v>8315</v>
      </c>
      <c r="R3960" t="s">
        <v>8316</v>
      </c>
      <c r="S3960">
        <f>YEAR(T3960)</f>
        <v>2014</v>
      </c>
      <c r="T3960" s="14">
        <f>(((J3960/60)/60)/24)+DATE(1970,1,1)</f>
        <v>41816.950370370374</v>
      </c>
      <c r="U3960" s="14">
        <f>(((I3960/60)/60)/24)+DATE(1970,1,1)</f>
        <v>41853.583333333336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 0)</f>
        <v>24.33</v>
      </c>
      <c r="Q3961" s="10" t="s">
        <v>8315</v>
      </c>
      <c r="R3961" t="s">
        <v>8316</v>
      </c>
      <c r="S3961">
        <f>YEAR(T3961)</f>
        <v>2014</v>
      </c>
      <c r="T3961" s="14">
        <f>(((J3961/60)/60)/24)+DATE(1970,1,1)</f>
        <v>41880.788842592592</v>
      </c>
      <c r="U3961" s="14">
        <f>(((I3961/60)/60)/24)+DATE(1970,1,1)</f>
        <v>41910.788842592592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 0)</f>
        <v>11.25</v>
      </c>
      <c r="Q3962" s="10" t="s">
        <v>8315</v>
      </c>
      <c r="R3962" t="s">
        <v>8316</v>
      </c>
      <c r="S3962">
        <f>YEAR(T3962)</f>
        <v>2015</v>
      </c>
      <c r="T3962" s="14">
        <f>(((J3962/60)/60)/24)+DATE(1970,1,1)</f>
        <v>42342.845555555556</v>
      </c>
      <c r="U3962" s="14">
        <f>(((I3962/60)/60)/24)+DATE(1970,1,1)</f>
        <v>42372.845555555556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 0)</f>
        <v>10.5</v>
      </c>
      <c r="Q3963" s="10" t="s">
        <v>8315</v>
      </c>
      <c r="R3963" t="s">
        <v>8316</v>
      </c>
      <c r="S3963">
        <f>YEAR(T3963)</f>
        <v>2014</v>
      </c>
      <c r="T3963" s="14">
        <f>(((J3963/60)/60)/24)+DATE(1970,1,1)</f>
        <v>41745.891319444447</v>
      </c>
      <c r="U3963" s="14">
        <f>(((I3963/60)/60)/24)+DATE(1970,1,1)</f>
        <v>41767.891319444447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 0)</f>
        <v>15</v>
      </c>
      <c r="Q3964" s="10" t="s">
        <v>8315</v>
      </c>
      <c r="R3964" t="s">
        <v>8316</v>
      </c>
      <c r="S3964">
        <f>YEAR(T3964)</f>
        <v>2015</v>
      </c>
      <c r="T3964" s="14">
        <f>(((J3964/60)/60)/24)+DATE(1970,1,1)</f>
        <v>42311.621458333335</v>
      </c>
      <c r="U3964" s="14">
        <f>(((I3964/60)/60)/24)+DATE(1970,1,1)</f>
        <v>42336.621458333335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 0)</f>
        <v>0</v>
      </c>
      <c r="Q3965" s="10" t="s">
        <v>8315</v>
      </c>
      <c r="R3965" t="s">
        <v>8316</v>
      </c>
      <c r="S3965">
        <f>YEAR(T3965)</f>
        <v>2015</v>
      </c>
      <c r="T3965" s="14">
        <f>(((J3965/60)/60)/24)+DATE(1970,1,1)</f>
        <v>42296.154131944444</v>
      </c>
      <c r="U3965" s="14">
        <f>(((I3965/60)/60)/24)+DATE(1970,1,1)</f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 0)</f>
        <v>42</v>
      </c>
      <c r="Q3966" s="10" t="s">
        <v>8315</v>
      </c>
      <c r="R3966" t="s">
        <v>8316</v>
      </c>
      <c r="S3966">
        <f>YEAR(T3966)</f>
        <v>2015</v>
      </c>
      <c r="T3966" s="14">
        <f>(((J3966/60)/60)/24)+DATE(1970,1,1)</f>
        <v>42053.722060185188</v>
      </c>
      <c r="U3966" s="14">
        <f>(((I3966/60)/60)/24)+DATE(1970,1,1)</f>
        <v>42113.680393518516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 0)</f>
        <v>71.25</v>
      </c>
      <c r="Q3967" s="10" t="s">
        <v>8315</v>
      </c>
      <c r="R3967" t="s">
        <v>8316</v>
      </c>
      <c r="S3967">
        <f>YEAR(T3967)</f>
        <v>2016</v>
      </c>
      <c r="T3967" s="14">
        <f>(((J3967/60)/60)/24)+DATE(1970,1,1)</f>
        <v>42414.235879629632</v>
      </c>
      <c r="U3967" s="14">
        <f>(((I3967/60)/60)/24)+DATE(1970,1,1)</f>
        <v>42474.194212962961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 0)</f>
        <v>22.5</v>
      </c>
      <c r="Q3968" s="10" t="s">
        <v>8315</v>
      </c>
      <c r="R3968" t="s">
        <v>8316</v>
      </c>
      <c r="S3968">
        <f>YEAR(T3968)</f>
        <v>2014</v>
      </c>
      <c r="T3968" s="14">
        <f>(((J3968/60)/60)/24)+DATE(1970,1,1)</f>
        <v>41801.711550925924</v>
      </c>
      <c r="U3968" s="14">
        <f>(((I3968/60)/60)/24)+DATE(1970,1,1)</f>
        <v>41844.124305555553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 0)</f>
        <v>41</v>
      </c>
      <c r="Q3969" s="10" t="s">
        <v>8315</v>
      </c>
      <c r="R3969" t="s">
        <v>8316</v>
      </c>
      <c r="S3969">
        <f>YEAR(T3969)</f>
        <v>2017</v>
      </c>
      <c r="T3969" s="14">
        <f>(((J3969/60)/60)/24)+DATE(1970,1,1)</f>
        <v>42770.290590277778</v>
      </c>
      <c r="U3969" s="14">
        <f>(((I3969/60)/60)/24)+DATE(1970,1,1)</f>
        <v>42800.290590277778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 0)</f>
        <v>47.91</v>
      </c>
      <c r="Q3970" s="10" t="s">
        <v>8315</v>
      </c>
      <c r="R3970" t="s">
        <v>8316</v>
      </c>
      <c r="S3970">
        <f>YEAR(T3970)</f>
        <v>2016</v>
      </c>
      <c r="T3970" s="14">
        <f>(((J3970/60)/60)/24)+DATE(1970,1,1)</f>
        <v>42452.815659722226</v>
      </c>
      <c r="U3970" s="14">
        <f>(((I3970/60)/60)/24)+DATE(1970,1,1)</f>
        <v>42512.815659722226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 0)</f>
        <v>35.17</v>
      </c>
      <c r="Q3971" s="10" t="s">
        <v>8315</v>
      </c>
      <c r="R3971" t="s">
        <v>8316</v>
      </c>
      <c r="S3971">
        <f>YEAR(T3971)</f>
        <v>2016</v>
      </c>
      <c r="T3971" s="14">
        <f>(((J3971/60)/60)/24)+DATE(1970,1,1)</f>
        <v>42601.854699074072</v>
      </c>
      <c r="U3971" s="14">
        <f>(((I3971/60)/60)/24)+DATE(1970,1,1)</f>
        <v>42611.163194444445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 0)</f>
        <v>5.5</v>
      </c>
      <c r="Q3972" s="10" t="s">
        <v>8315</v>
      </c>
      <c r="R3972" t="s">
        <v>8316</v>
      </c>
      <c r="S3972">
        <f>YEAR(T3972)</f>
        <v>2016</v>
      </c>
      <c r="T3972" s="14">
        <f>(((J3972/60)/60)/24)+DATE(1970,1,1)</f>
        <v>42447.863553240735</v>
      </c>
      <c r="U3972" s="14">
        <f>(((I3972/60)/60)/24)+DATE(1970,1,1)</f>
        <v>42477.863553240735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 0)</f>
        <v>22.67</v>
      </c>
      <c r="Q3973" s="10" t="s">
        <v>8315</v>
      </c>
      <c r="R3973" t="s">
        <v>8316</v>
      </c>
      <c r="S3973">
        <f>YEAR(T3973)</f>
        <v>2014</v>
      </c>
      <c r="T3973" s="14">
        <f>(((J3973/60)/60)/24)+DATE(1970,1,1)</f>
        <v>41811.536180555559</v>
      </c>
      <c r="U3973" s="14">
        <f>(((I3973/60)/60)/24)+DATE(1970,1,1)</f>
        <v>41841.536180555559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 0)</f>
        <v>26.38</v>
      </c>
      <c r="Q3974" s="10" t="s">
        <v>8315</v>
      </c>
      <c r="R3974" t="s">
        <v>8316</v>
      </c>
      <c r="S3974">
        <f>YEAR(T3974)</f>
        <v>2014</v>
      </c>
      <c r="T3974" s="14">
        <f>(((J3974/60)/60)/24)+DATE(1970,1,1)</f>
        <v>41981.067523148144</v>
      </c>
      <c r="U3974" s="14">
        <f>(((I3974/60)/60)/24)+DATE(1970,1,1)</f>
        <v>42041.067523148144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 0)</f>
        <v>105.54</v>
      </c>
      <c r="Q3975" s="10" t="s">
        <v>8315</v>
      </c>
      <c r="R3975" t="s">
        <v>8316</v>
      </c>
      <c r="S3975">
        <f>YEAR(T3975)</f>
        <v>2016</v>
      </c>
      <c r="T3975" s="14">
        <f>(((J3975/60)/60)/24)+DATE(1970,1,1)</f>
        <v>42469.68414351852</v>
      </c>
      <c r="U3975" s="14">
        <f>(((I3975/60)/60)/24)+DATE(1970,1,1)</f>
        <v>42499.166666666672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 0)</f>
        <v>29.09</v>
      </c>
      <c r="Q3976" s="10" t="s">
        <v>8315</v>
      </c>
      <c r="R3976" t="s">
        <v>8316</v>
      </c>
      <c r="S3976">
        <f>YEAR(T3976)</f>
        <v>2016</v>
      </c>
      <c r="T3976" s="14">
        <f>(((J3976/60)/60)/24)+DATE(1970,1,1)</f>
        <v>42493.546851851846</v>
      </c>
      <c r="U3976" s="14">
        <f>(((I3976/60)/60)/24)+DATE(1970,1,1)</f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 0)</f>
        <v>0</v>
      </c>
      <c r="Q3977" s="10" t="s">
        <v>8315</v>
      </c>
      <c r="R3977" t="s">
        <v>8316</v>
      </c>
      <c r="S3977">
        <f>YEAR(T3977)</f>
        <v>2016</v>
      </c>
      <c r="T3977" s="14">
        <f>(((J3977/60)/60)/24)+DATE(1970,1,1)</f>
        <v>42534.866875</v>
      </c>
      <c r="U3977" s="14">
        <f>(((I3977/60)/60)/24)+DATE(1970,1,1)</f>
        <v>42564.866875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 0)</f>
        <v>62</v>
      </c>
      <c r="Q3978" s="10" t="s">
        <v>8315</v>
      </c>
      <c r="R3978" t="s">
        <v>8316</v>
      </c>
      <c r="S3978">
        <f>YEAR(T3978)</f>
        <v>2014</v>
      </c>
      <c r="T3978" s="14">
        <f>(((J3978/60)/60)/24)+DATE(1970,1,1)</f>
        <v>41830.858344907407</v>
      </c>
      <c r="U3978" s="14">
        <f>(((I3978/60)/60)/24)+DATE(1970,1,1)</f>
        <v>41852.291666666664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 0)</f>
        <v>217.5</v>
      </c>
      <c r="Q3979" s="10" t="s">
        <v>8315</v>
      </c>
      <c r="R3979" t="s">
        <v>8316</v>
      </c>
      <c r="S3979">
        <f>YEAR(T3979)</f>
        <v>2016</v>
      </c>
      <c r="T3979" s="14">
        <f>(((J3979/60)/60)/24)+DATE(1970,1,1)</f>
        <v>42543.788564814815</v>
      </c>
      <c r="U3979" s="14">
        <f>(((I3979/60)/60)/24)+DATE(1970,1,1)</f>
        <v>42573.788564814815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 0)</f>
        <v>26.75</v>
      </c>
      <c r="Q3980" s="10" t="s">
        <v>8315</v>
      </c>
      <c r="R3980" t="s">
        <v>8316</v>
      </c>
      <c r="S3980">
        <f>YEAR(T3980)</f>
        <v>2014</v>
      </c>
      <c r="T3980" s="14">
        <f>(((J3980/60)/60)/24)+DATE(1970,1,1)</f>
        <v>41975.642974537041</v>
      </c>
      <c r="U3980" s="14">
        <f>(((I3980/60)/60)/24)+DATE(1970,1,1)</f>
        <v>42035.642974537041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 0)</f>
        <v>18.329999999999998</v>
      </c>
      <c r="Q3981" s="10" t="s">
        <v>8315</v>
      </c>
      <c r="R3981" t="s">
        <v>8316</v>
      </c>
      <c r="S3981">
        <f>YEAR(T3981)</f>
        <v>2015</v>
      </c>
      <c r="T3981" s="14">
        <f>(((J3981/60)/60)/24)+DATE(1970,1,1)</f>
        <v>42069.903437500005</v>
      </c>
      <c r="U3981" s="14">
        <f>(((I3981/60)/60)/24)+DATE(1970,1,1)</f>
        <v>42092.833333333328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 0)</f>
        <v>64.290000000000006</v>
      </c>
      <c r="Q3982" s="10" t="s">
        <v>8315</v>
      </c>
      <c r="R3982" t="s">
        <v>8316</v>
      </c>
      <c r="S3982">
        <f>YEAR(T3982)</f>
        <v>2014</v>
      </c>
      <c r="T3982" s="14">
        <f>(((J3982/60)/60)/24)+DATE(1970,1,1)</f>
        <v>41795.598923611113</v>
      </c>
      <c r="U3982" s="14">
        <f>(((I3982/60)/60)/24)+DATE(1970,1,1)</f>
        <v>41825.598923611113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 0)</f>
        <v>175</v>
      </c>
      <c r="Q3983" s="10" t="s">
        <v>8315</v>
      </c>
      <c r="R3983" t="s">
        <v>8316</v>
      </c>
      <c r="S3983">
        <f>YEAR(T3983)</f>
        <v>2016</v>
      </c>
      <c r="T3983" s="14">
        <f>(((J3983/60)/60)/24)+DATE(1970,1,1)</f>
        <v>42508.179965277777</v>
      </c>
      <c r="U3983" s="14">
        <f>(((I3983/60)/60)/24)+DATE(1970,1,1)</f>
        <v>42568.179965277777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 0)</f>
        <v>34</v>
      </c>
      <c r="Q3984" s="10" t="s">
        <v>8315</v>
      </c>
      <c r="R3984" t="s">
        <v>8316</v>
      </c>
      <c r="S3984">
        <f>YEAR(T3984)</f>
        <v>2015</v>
      </c>
      <c r="T3984" s="14">
        <f>(((J3984/60)/60)/24)+DATE(1970,1,1)</f>
        <v>42132.809953703705</v>
      </c>
      <c r="U3984" s="14">
        <f>(((I3984/60)/60)/24)+DATE(1970,1,1)</f>
        <v>42192.809953703705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 0)</f>
        <v>84.28</v>
      </c>
      <c r="Q3985" s="10" t="s">
        <v>8315</v>
      </c>
      <c r="R3985" t="s">
        <v>8316</v>
      </c>
      <c r="S3985">
        <f>YEAR(T3985)</f>
        <v>2014</v>
      </c>
      <c r="T3985" s="14">
        <f>(((J3985/60)/60)/24)+DATE(1970,1,1)</f>
        <v>41747.86986111111</v>
      </c>
      <c r="U3985" s="14">
        <f>(((I3985/60)/60)/24)+DATE(1970,1,1)</f>
        <v>41779.290972222225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 0)</f>
        <v>9.5</v>
      </c>
      <c r="Q3986" s="10" t="s">
        <v>8315</v>
      </c>
      <c r="R3986" t="s">
        <v>8316</v>
      </c>
      <c r="S3986">
        <f>YEAR(T3986)</f>
        <v>2014</v>
      </c>
      <c r="T3986" s="14">
        <f>(((J3986/60)/60)/24)+DATE(1970,1,1)</f>
        <v>41920.963472222218</v>
      </c>
      <c r="U3986" s="14">
        <f>(((I3986/60)/60)/24)+DATE(1970,1,1)</f>
        <v>41951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 0)</f>
        <v>33.74</v>
      </c>
      <c r="Q3987" s="10" t="s">
        <v>8315</v>
      </c>
      <c r="R3987" t="s">
        <v>8316</v>
      </c>
      <c r="S3987">
        <f>YEAR(T3987)</f>
        <v>2016</v>
      </c>
      <c r="T3987" s="14">
        <f>(((J3987/60)/60)/24)+DATE(1970,1,1)</f>
        <v>42399.707407407404</v>
      </c>
      <c r="U3987" s="14">
        <f>(((I3987/60)/60)/24)+DATE(1970,1,1)</f>
        <v>42420.878472222219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 0)</f>
        <v>37.54</v>
      </c>
      <c r="Q3988" s="10" t="s">
        <v>8315</v>
      </c>
      <c r="R3988" t="s">
        <v>8316</v>
      </c>
      <c r="S3988">
        <f>YEAR(T3988)</f>
        <v>2016</v>
      </c>
      <c r="T3988" s="14">
        <f>(((J3988/60)/60)/24)+DATE(1970,1,1)</f>
        <v>42467.548541666663</v>
      </c>
      <c r="U3988" s="14">
        <f>(((I3988/60)/60)/24)+DATE(1970,1,1)</f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 0)</f>
        <v>11.62</v>
      </c>
      <c r="Q3989" s="10" t="s">
        <v>8315</v>
      </c>
      <c r="R3989" t="s">
        <v>8316</v>
      </c>
      <c r="S3989">
        <f>YEAR(T3989)</f>
        <v>2014</v>
      </c>
      <c r="T3989" s="14">
        <f>(((J3989/60)/60)/24)+DATE(1970,1,1)</f>
        <v>41765.92465277778</v>
      </c>
      <c r="U3989" s="14">
        <f>(((I3989/60)/60)/24)+DATE(1970,1,1)</f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 0)</f>
        <v>8</v>
      </c>
      <c r="Q3990" s="10" t="s">
        <v>8315</v>
      </c>
      <c r="R3990" t="s">
        <v>8316</v>
      </c>
      <c r="S3990">
        <f>YEAR(T3990)</f>
        <v>2015</v>
      </c>
      <c r="T3990" s="14">
        <f>(((J3990/60)/60)/24)+DATE(1970,1,1)</f>
        <v>42230.08116898148</v>
      </c>
      <c r="U3990" s="14">
        <f>(((I3990/60)/60)/24)+DATE(1970,1,1)</f>
        <v>42245.08116898148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 0)</f>
        <v>0</v>
      </c>
      <c r="Q3991" s="10" t="s">
        <v>8315</v>
      </c>
      <c r="R3991" t="s">
        <v>8316</v>
      </c>
      <c r="S3991">
        <f>YEAR(T3991)</f>
        <v>2015</v>
      </c>
      <c r="T3991" s="14">
        <f>(((J3991/60)/60)/24)+DATE(1970,1,1)</f>
        <v>42286.749780092592</v>
      </c>
      <c r="U3991" s="14">
        <f>(((I3991/60)/60)/24)+DATE(1970,1,1)</f>
        <v>42316.791446759264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 0)</f>
        <v>23</v>
      </c>
      <c r="Q3992" s="10" t="s">
        <v>8315</v>
      </c>
      <c r="R3992" t="s">
        <v>8316</v>
      </c>
      <c r="S3992">
        <f>YEAR(T3992)</f>
        <v>2016</v>
      </c>
      <c r="T3992" s="14">
        <f>(((J3992/60)/60)/24)+DATE(1970,1,1)</f>
        <v>42401.672372685185</v>
      </c>
      <c r="U3992" s="14">
        <f>(((I3992/60)/60)/24)+DATE(1970,1,1)</f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 0)</f>
        <v>100</v>
      </c>
      <c r="Q3993" s="10" t="s">
        <v>8315</v>
      </c>
      <c r="R3993" t="s">
        <v>8316</v>
      </c>
      <c r="S3993">
        <f>YEAR(T3993)</f>
        <v>2015</v>
      </c>
      <c r="T3993" s="14">
        <f>(((J3993/60)/60)/24)+DATE(1970,1,1)</f>
        <v>42125.644467592589</v>
      </c>
      <c r="U3993" s="14">
        <f>(((I3993/60)/60)/24)+DATE(1970,1,1)</f>
        <v>42155.644467592589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 0)</f>
        <v>60.11</v>
      </c>
      <c r="Q3994" s="10" t="s">
        <v>8315</v>
      </c>
      <c r="R3994" t="s">
        <v>8316</v>
      </c>
      <c r="S3994">
        <f>YEAR(T3994)</f>
        <v>2015</v>
      </c>
      <c r="T3994" s="14">
        <f>(((J3994/60)/60)/24)+DATE(1970,1,1)</f>
        <v>42289.94049768518</v>
      </c>
      <c r="U3994" s="14">
        <f>(((I3994/60)/60)/24)+DATE(1970,1,1)</f>
        <v>42349.982164351852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 0)</f>
        <v>3</v>
      </c>
      <c r="Q3995" s="10" t="s">
        <v>8315</v>
      </c>
      <c r="R3995" t="s">
        <v>8316</v>
      </c>
      <c r="S3995">
        <f>YEAR(T3995)</f>
        <v>2015</v>
      </c>
      <c r="T3995" s="14">
        <f>(((J3995/60)/60)/24)+DATE(1970,1,1)</f>
        <v>42107.864722222221</v>
      </c>
      <c r="U3995" s="14">
        <f>(((I3995/60)/60)/24)+DATE(1970,1,1)</f>
        <v>42137.864722222221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 0)</f>
        <v>5</v>
      </c>
      <c r="Q3996" s="10" t="s">
        <v>8315</v>
      </c>
      <c r="R3996" t="s">
        <v>8316</v>
      </c>
      <c r="S3996">
        <f>YEAR(T3996)</f>
        <v>2014</v>
      </c>
      <c r="T3996" s="14">
        <f>(((J3996/60)/60)/24)+DATE(1970,1,1)</f>
        <v>41809.389930555553</v>
      </c>
      <c r="U3996" s="14">
        <f>(((I3996/60)/60)/24)+DATE(1970,1,1)</f>
        <v>41839.389930555553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 0)</f>
        <v>17.5</v>
      </c>
      <c r="Q3997" s="10" t="s">
        <v>8315</v>
      </c>
      <c r="R3997" t="s">
        <v>8316</v>
      </c>
      <c r="S3997">
        <f>YEAR(T3997)</f>
        <v>2015</v>
      </c>
      <c r="T3997" s="14">
        <f>(((J3997/60)/60)/24)+DATE(1970,1,1)</f>
        <v>42019.683761574073</v>
      </c>
      <c r="U3997" s="14">
        <f>(((I3997/60)/60)/24)+DATE(1970,1,1)</f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 0)</f>
        <v>29.24</v>
      </c>
      <c r="Q3998" s="10" t="s">
        <v>8315</v>
      </c>
      <c r="R3998" t="s">
        <v>8316</v>
      </c>
      <c r="S3998">
        <f>YEAR(T3998)</f>
        <v>2014</v>
      </c>
      <c r="T3998" s="14">
        <f>(((J3998/60)/60)/24)+DATE(1970,1,1)</f>
        <v>41950.26694444444</v>
      </c>
      <c r="U3998" s="14">
        <f>(((I3998/60)/60)/24)+DATE(1970,1,1)</f>
        <v>41963.669444444444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 0)</f>
        <v>0</v>
      </c>
      <c r="Q3999" s="10" t="s">
        <v>8315</v>
      </c>
      <c r="R3999" t="s">
        <v>8316</v>
      </c>
      <c r="S3999">
        <f>YEAR(T3999)</f>
        <v>2015</v>
      </c>
      <c r="T3999" s="14">
        <f>(((J3999/60)/60)/24)+DATE(1970,1,1)</f>
        <v>42069.391446759255</v>
      </c>
      <c r="U3999" s="14">
        <f>(((I3999/60)/60)/24)+DATE(1970,1,1)</f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 0)</f>
        <v>59.58</v>
      </c>
      <c r="Q4000" s="10" t="s">
        <v>8315</v>
      </c>
      <c r="R4000" t="s">
        <v>8316</v>
      </c>
      <c r="S4000">
        <f>YEAR(T4000)</f>
        <v>2015</v>
      </c>
      <c r="T4000" s="14">
        <f>(((J4000/60)/60)/24)+DATE(1970,1,1)</f>
        <v>42061.963263888887</v>
      </c>
      <c r="U4000" s="14">
        <f>(((I4000/60)/60)/24)+DATE(1970,1,1)</f>
        <v>42091.921597222223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 0)</f>
        <v>82.57</v>
      </c>
      <c r="Q4001" s="10" t="s">
        <v>8315</v>
      </c>
      <c r="R4001" t="s">
        <v>8316</v>
      </c>
      <c r="S4001">
        <f>YEAR(T4001)</f>
        <v>2014</v>
      </c>
      <c r="T4001" s="14">
        <f>(((J4001/60)/60)/24)+DATE(1970,1,1)</f>
        <v>41842.828680555554</v>
      </c>
      <c r="U4001" s="14">
        <f>(((I4001/60)/60)/24)+DATE(1970,1,1)</f>
        <v>41882.827650462961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 0)</f>
        <v>10</v>
      </c>
      <c r="Q4002" s="10" t="s">
        <v>8315</v>
      </c>
      <c r="R4002" t="s">
        <v>8316</v>
      </c>
      <c r="S4002">
        <f>YEAR(T4002)</f>
        <v>2016</v>
      </c>
      <c r="T4002" s="14">
        <f>(((J4002/60)/60)/24)+DATE(1970,1,1)</f>
        <v>42437.64534722222</v>
      </c>
      <c r="U4002" s="14">
        <f>(((I4002/60)/60)/24)+DATE(1970,1,1)</f>
        <v>42497.603680555556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 0)</f>
        <v>32.36</v>
      </c>
      <c r="Q4003" s="10" t="s">
        <v>8315</v>
      </c>
      <c r="R4003" t="s">
        <v>8316</v>
      </c>
      <c r="S4003">
        <f>YEAR(T4003)</f>
        <v>2017</v>
      </c>
      <c r="T4003" s="14">
        <f>(((J4003/60)/60)/24)+DATE(1970,1,1)</f>
        <v>42775.964212962965</v>
      </c>
      <c r="U4003" s="14">
        <f>(((I4003/60)/60)/24)+DATE(1970,1,1)</f>
        <v>42795.791666666672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 0)</f>
        <v>5.75</v>
      </c>
      <c r="Q4004" s="10" t="s">
        <v>8315</v>
      </c>
      <c r="R4004" t="s">
        <v>8316</v>
      </c>
      <c r="S4004">
        <f>YEAR(T4004)</f>
        <v>2014</v>
      </c>
      <c r="T4004" s="14">
        <f>(((J4004/60)/60)/24)+DATE(1970,1,1)</f>
        <v>41879.043530092589</v>
      </c>
      <c r="U4004" s="14">
        <f>(((I4004/60)/60)/24)+DATE(1970,1,1)</f>
        <v>41909.043530092589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 0)</f>
        <v>100.5</v>
      </c>
      <c r="Q4005" s="10" t="s">
        <v>8315</v>
      </c>
      <c r="R4005" t="s">
        <v>8316</v>
      </c>
      <c r="S4005">
        <f>YEAR(T4005)</f>
        <v>2015</v>
      </c>
      <c r="T4005" s="14">
        <f>(((J4005/60)/60)/24)+DATE(1970,1,1)</f>
        <v>42020.587349537032</v>
      </c>
      <c r="U4005" s="14">
        <f>(((I4005/60)/60)/24)+DATE(1970,1,1)</f>
        <v>42050.587349537032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 0)</f>
        <v>1</v>
      </c>
      <c r="Q4006" s="10" t="s">
        <v>8315</v>
      </c>
      <c r="R4006" t="s">
        <v>8316</v>
      </c>
      <c r="S4006">
        <f>YEAR(T4006)</f>
        <v>2014</v>
      </c>
      <c r="T4006" s="14">
        <f>(((J4006/60)/60)/24)+DATE(1970,1,1)</f>
        <v>41890.16269675926</v>
      </c>
      <c r="U4006" s="14">
        <f>(((I4006/60)/60)/24)+DATE(1970,1,1)</f>
        <v>41920.16269675926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 0)</f>
        <v>20</v>
      </c>
      <c r="Q4007" s="10" t="s">
        <v>8315</v>
      </c>
      <c r="R4007" t="s">
        <v>8316</v>
      </c>
      <c r="S4007">
        <f>YEAR(T4007)</f>
        <v>2014</v>
      </c>
      <c r="T4007" s="14">
        <f>(((J4007/60)/60)/24)+DATE(1970,1,1)</f>
        <v>41872.807696759257</v>
      </c>
      <c r="U4007" s="14">
        <f>(((I4007/60)/60)/24)+DATE(1970,1,1)</f>
        <v>41932.807696759257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 0)</f>
        <v>2</v>
      </c>
      <c r="Q4008" s="10" t="s">
        <v>8315</v>
      </c>
      <c r="R4008" t="s">
        <v>8316</v>
      </c>
      <c r="S4008">
        <f>YEAR(T4008)</f>
        <v>2016</v>
      </c>
      <c r="T4008" s="14">
        <f>(((J4008/60)/60)/24)+DATE(1970,1,1)</f>
        <v>42391.772997685184</v>
      </c>
      <c r="U4008" s="14">
        <f>(((I4008/60)/60)/24)+DATE(1970,1,1)</f>
        <v>42416.772997685184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 0)</f>
        <v>5</v>
      </c>
      <c r="Q4009" s="10" t="s">
        <v>8315</v>
      </c>
      <c r="R4009" t="s">
        <v>8316</v>
      </c>
      <c r="S4009">
        <f>YEAR(T4009)</f>
        <v>2014</v>
      </c>
      <c r="T4009" s="14">
        <f>(((J4009/60)/60)/24)+DATE(1970,1,1)</f>
        <v>41848.772928240738</v>
      </c>
      <c r="U4009" s="14">
        <f>(((I4009/60)/60)/24)+DATE(1970,1,1)</f>
        <v>41877.686111111114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 0)</f>
        <v>15</v>
      </c>
      <c r="Q4010" s="10" t="s">
        <v>8315</v>
      </c>
      <c r="R4010" t="s">
        <v>8316</v>
      </c>
      <c r="S4010">
        <f>YEAR(T4010)</f>
        <v>2015</v>
      </c>
      <c r="T4010" s="14">
        <f>(((J4010/60)/60)/24)+DATE(1970,1,1)</f>
        <v>42177.964201388888</v>
      </c>
      <c r="U4010" s="14">
        <f>(((I4010/60)/60)/24)+DATE(1970,1,1)</f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 0)</f>
        <v>25</v>
      </c>
      <c r="Q4011" s="10" t="s">
        <v>8315</v>
      </c>
      <c r="R4011" t="s">
        <v>8316</v>
      </c>
      <c r="S4011">
        <f>YEAR(T4011)</f>
        <v>2014</v>
      </c>
      <c r="T4011" s="14">
        <f>(((J4011/60)/60)/24)+DATE(1970,1,1)</f>
        <v>41851.700925925928</v>
      </c>
      <c r="U4011" s="14">
        <f>(((I4011/60)/60)/24)+DATE(1970,1,1)</f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 0)</f>
        <v>45.84</v>
      </c>
      <c r="Q4012" s="10" t="s">
        <v>8315</v>
      </c>
      <c r="R4012" t="s">
        <v>8316</v>
      </c>
      <c r="S4012">
        <f>YEAR(T4012)</f>
        <v>2014</v>
      </c>
      <c r="T4012" s="14">
        <f>(((J4012/60)/60)/24)+DATE(1970,1,1)</f>
        <v>41921.770439814813</v>
      </c>
      <c r="U4012" s="14">
        <f>(((I4012/60)/60)/24)+DATE(1970,1,1)</f>
        <v>41938.770439814813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 0)</f>
        <v>4.75</v>
      </c>
      <c r="Q4013" s="10" t="s">
        <v>8315</v>
      </c>
      <c r="R4013" t="s">
        <v>8316</v>
      </c>
      <c r="S4013">
        <f>YEAR(T4013)</f>
        <v>2014</v>
      </c>
      <c r="T4013" s="14">
        <f>(((J4013/60)/60)/24)+DATE(1970,1,1)</f>
        <v>42002.54488425926</v>
      </c>
      <c r="U4013" s="14">
        <f>(((I4013/60)/60)/24)+DATE(1970,1,1)</f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 0)</f>
        <v>0</v>
      </c>
      <c r="Q4014" s="10" t="s">
        <v>8315</v>
      </c>
      <c r="R4014" t="s">
        <v>8316</v>
      </c>
      <c r="S4014">
        <f>YEAR(T4014)</f>
        <v>2015</v>
      </c>
      <c r="T4014" s="14">
        <f>(((J4014/60)/60)/24)+DATE(1970,1,1)</f>
        <v>42096.544548611113</v>
      </c>
      <c r="U4014" s="14">
        <f>(((I4014/60)/60)/24)+DATE(1970,1,1)</f>
        <v>42126.544548611113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 0)</f>
        <v>13</v>
      </c>
      <c r="Q4015" s="10" t="s">
        <v>8315</v>
      </c>
      <c r="R4015" t="s">
        <v>8316</v>
      </c>
      <c r="S4015">
        <f>YEAR(T4015)</f>
        <v>2015</v>
      </c>
      <c r="T4015" s="14">
        <f>(((J4015/60)/60)/24)+DATE(1970,1,1)</f>
        <v>42021.301192129627</v>
      </c>
      <c r="U4015" s="14">
        <f>(((I4015/60)/60)/24)+DATE(1970,1,1)</f>
        <v>42051.301192129627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 0)</f>
        <v>0</v>
      </c>
      <c r="Q4016" s="10" t="s">
        <v>8315</v>
      </c>
      <c r="R4016" t="s">
        <v>8316</v>
      </c>
      <c r="S4016">
        <f>YEAR(T4016)</f>
        <v>2016</v>
      </c>
      <c r="T4016" s="14">
        <f>(((J4016/60)/60)/24)+DATE(1970,1,1)</f>
        <v>42419.246168981481</v>
      </c>
      <c r="U4016" s="14">
        <f>(((I4016/60)/60)/24)+DATE(1970,1,1)</f>
        <v>42434.246168981481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 0)</f>
        <v>1</v>
      </c>
      <c r="Q4017" s="10" t="s">
        <v>8315</v>
      </c>
      <c r="R4017" t="s">
        <v>8316</v>
      </c>
      <c r="S4017">
        <f>YEAR(T4017)</f>
        <v>2015</v>
      </c>
      <c r="T4017" s="14">
        <f>(((J4017/60)/60)/24)+DATE(1970,1,1)</f>
        <v>42174.780821759254</v>
      </c>
      <c r="U4017" s="14">
        <f>(((I4017/60)/60)/24)+DATE(1970,1,1)</f>
        <v>42204.780821759254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 0)</f>
        <v>10</v>
      </c>
      <c r="Q4018" s="10" t="s">
        <v>8315</v>
      </c>
      <c r="R4018" t="s">
        <v>8316</v>
      </c>
      <c r="S4018">
        <f>YEAR(T4018)</f>
        <v>2014</v>
      </c>
      <c r="T4018" s="14">
        <f>(((J4018/60)/60)/24)+DATE(1970,1,1)</f>
        <v>41869.872685185182</v>
      </c>
      <c r="U4018" s="14">
        <f>(((I4018/60)/60)/24)+DATE(1970,1,1)</f>
        <v>41899.872685185182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 0)</f>
        <v>52.5</v>
      </c>
      <c r="Q4019" s="10" t="s">
        <v>8315</v>
      </c>
      <c r="R4019" t="s">
        <v>8316</v>
      </c>
      <c r="S4019">
        <f>YEAR(T4019)</f>
        <v>2014</v>
      </c>
      <c r="T4019" s="14">
        <f>(((J4019/60)/60)/24)+DATE(1970,1,1)</f>
        <v>41856.672152777777</v>
      </c>
      <c r="U4019" s="14">
        <f>(((I4019/60)/60)/24)+DATE(1970,1,1)</f>
        <v>41886.672152777777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 0)</f>
        <v>32.5</v>
      </c>
      <c r="Q4020" s="10" t="s">
        <v>8315</v>
      </c>
      <c r="R4020" t="s">
        <v>8316</v>
      </c>
      <c r="S4020">
        <f>YEAR(T4020)</f>
        <v>2016</v>
      </c>
      <c r="T4020" s="14">
        <f>(((J4020/60)/60)/24)+DATE(1970,1,1)</f>
        <v>42620.91097222222</v>
      </c>
      <c r="U4020" s="14">
        <f>(((I4020/60)/60)/24)+DATE(1970,1,1)</f>
        <v>42650.91097222222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 0)</f>
        <v>7.25</v>
      </c>
      <c r="Q4021" s="10" t="s">
        <v>8315</v>
      </c>
      <c r="R4021" t="s">
        <v>8316</v>
      </c>
      <c r="S4021">
        <f>YEAR(T4021)</f>
        <v>2016</v>
      </c>
      <c r="T4021" s="14">
        <f>(((J4021/60)/60)/24)+DATE(1970,1,1)</f>
        <v>42417.675879629634</v>
      </c>
      <c r="U4021" s="14">
        <f>(((I4021/60)/60)/24)+DATE(1970,1,1)</f>
        <v>42475.686111111107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 0)</f>
        <v>33.33</v>
      </c>
      <c r="Q4022" s="10" t="s">
        <v>8315</v>
      </c>
      <c r="R4022" t="s">
        <v>8316</v>
      </c>
      <c r="S4022">
        <f>YEAR(T4022)</f>
        <v>2015</v>
      </c>
      <c r="T4022" s="14">
        <f>(((J4022/60)/60)/24)+DATE(1970,1,1)</f>
        <v>42057.190960648149</v>
      </c>
      <c r="U4022" s="14">
        <f>(((I4022/60)/60)/24)+DATE(1970,1,1)</f>
        <v>42087.149293981478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 0)</f>
        <v>62.5</v>
      </c>
      <c r="Q4023" s="10" t="s">
        <v>8315</v>
      </c>
      <c r="R4023" t="s">
        <v>8316</v>
      </c>
      <c r="S4023">
        <f>YEAR(T4023)</f>
        <v>2014</v>
      </c>
      <c r="T4023" s="14">
        <f>(((J4023/60)/60)/24)+DATE(1970,1,1)</f>
        <v>41878.911550925928</v>
      </c>
      <c r="U4023" s="14">
        <f>(((I4023/60)/60)/24)+DATE(1970,1,1)</f>
        <v>41938.911550925928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 0)</f>
        <v>63.56</v>
      </c>
      <c r="Q4024" s="10" t="s">
        <v>8315</v>
      </c>
      <c r="R4024" t="s">
        <v>8316</v>
      </c>
      <c r="S4024">
        <f>YEAR(T4024)</f>
        <v>2014</v>
      </c>
      <c r="T4024" s="14">
        <f>(((J4024/60)/60)/24)+DATE(1970,1,1)</f>
        <v>41990.584108796291</v>
      </c>
      <c r="U4024" s="14">
        <f>(((I4024/60)/60)/24)+DATE(1970,1,1)</f>
        <v>42036.120833333334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 0)</f>
        <v>0</v>
      </c>
      <c r="Q4025" s="10" t="s">
        <v>8315</v>
      </c>
      <c r="R4025" t="s">
        <v>8316</v>
      </c>
      <c r="S4025">
        <f>YEAR(T4025)</f>
        <v>2016</v>
      </c>
      <c r="T4025" s="14">
        <f>(((J4025/60)/60)/24)+DATE(1970,1,1)</f>
        <v>42408.999571759254</v>
      </c>
      <c r="U4025" s="14">
        <f>(((I4025/60)/60)/24)+DATE(1970,1,1)</f>
        <v>42453.957905092597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 0)</f>
        <v>10</v>
      </c>
      <c r="Q4026" s="10" t="s">
        <v>8315</v>
      </c>
      <c r="R4026" t="s">
        <v>8316</v>
      </c>
      <c r="S4026">
        <f>YEAR(T4026)</f>
        <v>2015</v>
      </c>
      <c r="T4026" s="14">
        <f>(((J4026/60)/60)/24)+DATE(1970,1,1)</f>
        <v>42217.670104166667</v>
      </c>
      <c r="U4026" s="14">
        <f>(((I4026/60)/60)/24)+DATE(1970,1,1)</f>
        <v>42247.670104166667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 0)</f>
        <v>62.5</v>
      </c>
      <c r="Q4027" s="10" t="s">
        <v>8315</v>
      </c>
      <c r="R4027" t="s">
        <v>8316</v>
      </c>
      <c r="S4027">
        <f>YEAR(T4027)</f>
        <v>2015</v>
      </c>
      <c r="T4027" s="14">
        <f>(((J4027/60)/60)/24)+DATE(1970,1,1)</f>
        <v>42151.237685185188</v>
      </c>
      <c r="U4027" s="14">
        <f>(((I4027/60)/60)/24)+DATE(1970,1,1)</f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 0)</f>
        <v>0</v>
      </c>
      <c r="Q4028" s="10" t="s">
        <v>8315</v>
      </c>
      <c r="R4028" t="s">
        <v>8316</v>
      </c>
      <c r="S4028">
        <f>YEAR(T4028)</f>
        <v>2015</v>
      </c>
      <c r="T4028" s="14">
        <f>(((J4028/60)/60)/24)+DATE(1970,1,1)</f>
        <v>42282.655543981484</v>
      </c>
      <c r="U4028" s="14">
        <f>(((I4028/60)/60)/24)+DATE(1970,1,1)</f>
        <v>42342.697210648148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 0)</f>
        <v>30.71</v>
      </c>
      <c r="Q4029" s="10" t="s">
        <v>8315</v>
      </c>
      <c r="R4029" t="s">
        <v>8316</v>
      </c>
      <c r="S4029">
        <f>YEAR(T4029)</f>
        <v>2017</v>
      </c>
      <c r="T4029" s="14">
        <f>(((J4029/60)/60)/24)+DATE(1970,1,1)</f>
        <v>42768.97084490741</v>
      </c>
      <c r="U4029" s="14">
        <f>(((I4029/60)/60)/24)+DATE(1970,1,1)</f>
        <v>42789.041666666672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 0)</f>
        <v>51</v>
      </c>
      <c r="Q4030" s="10" t="s">
        <v>8315</v>
      </c>
      <c r="R4030" t="s">
        <v>8316</v>
      </c>
      <c r="S4030">
        <f>YEAR(T4030)</f>
        <v>2014</v>
      </c>
      <c r="T4030" s="14">
        <f>(((J4030/60)/60)/24)+DATE(1970,1,1)</f>
        <v>41765.938657407409</v>
      </c>
      <c r="U4030" s="14">
        <f>(((I4030/60)/60)/24)+DATE(1970,1,1)</f>
        <v>41795.938657407409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 0)</f>
        <v>0</v>
      </c>
      <c r="Q4031" s="10" t="s">
        <v>8315</v>
      </c>
      <c r="R4031" t="s">
        <v>8316</v>
      </c>
      <c r="S4031">
        <f>YEAR(T4031)</f>
        <v>2015</v>
      </c>
      <c r="T4031" s="14">
        <f>(((J4031/60)/60)/24)+DATE(1970,1,1)</f>
        <v>42322.025115740747</v>
      </c>
      <c r="U4031" s="14">
        <f>(((I4031/60)/60)/24)+DATE(1970,1,1)</f>
        <v>42352.025115740747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 0)</f>
        <v>66.67</v>
      </c>
      <c r="Q4032" s="10" t="s">
        <v>8315</v>
      </c>
      <c r="R4032" t="s">
        <v>8316</v>
      </c>
      <c r="S4032">
        <f>YEAR(T4032)</f>
        <v>2016</v>
      </c>
      <c r="T4032" s="14">
        <f>(((J4032/60)/60)/24)+DATE(1970,1,1)</f>
        <v>42374.655081018514</v>
      </c>
      <c r="U4032" s="14">
        <f>(((I4032/60)/60)/24)+DATE(1970,1,1)</f>
        <v>42403.784027777772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 0)</f>
        <v>0</v>
      </c>
      <c r="Q4033" s="10" t="s">
        <v>8315</v>
      </c>
      <c r="R4033" t="s">
        <v>8316</v>
      </c>
      <c r="S4033">
        <f>YEAR(T4033)</f>
        <v>2014</v>
      </c>
      <c r="T4033" s="14">
        <f>(((J4033/60)/60)/24)+DATE(1970,1,1)</f>
        <v>41941.585231481484</v>
      </c>
      <c r="U4033" s="14">
        <f>(((I4033/60)/60)/24)+DATE(1970,1,1)</f>
        <v>41991.626898148148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 0)</f>
        <v>59</v>
      </c>
      <c r="Q4034" s="10" t="s">
        <v>8315</v>
      </c>
      <c r="R4034" t="s">
        <v>8316</v>
      </c>
      <c r="S4034">
        <f>YEAR(T4034)</f>
        <v>2015</v>
      </c>
      <c r="T4034" s="14">
        <f>(((J4034/60)/60)/24)+DATE(1970,1,1)</f>
        <v>42293.809212962966</v>
      </c>
      <c r="U4034" s="14">
        <f>(((I4034/60)/60)/24)+DATE(1970,1,1)</f>
        <v>42353.85087962963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 0)</f>
        <v>65.34</v>
      </c>
      <c r="Q4035" s="10" t="s">
        <v>8315</v>
      </c>
      <c r="R4035" t="s">
        <v>8316</v>
      </c>
      <c r="S4035">
        <f>YEAR(T4035)</f>
        <v>2016</v>
      </c>
      <c r="T4035" s="14">
        <f>(((J4035/60)/60)/24)+DATE(1970,1,1)</f>
        <v>42614.268796296295</v>
      </c>
      <c r="U4035" s="14">
        <f>(((I4035/60)/60)/24)+DATE(1970,1,1)</f>
        <v>42645.375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 0)</f>
        <v>100</v>
      </c>
      <c r="Q4036" s="10" t="s">
        <v>8315</v>
      </c>
      <c r="R4036" t="s">
        <v>8316</v>
      </c>
      <c r="S4036">
        <f>YEAR(T4036)</f>
        <v>2015</v>
      </c>
      <c r="T4036" s="14">
        <f>(((J4036/60)/60)/24)+DATE(1970,1,1)</f>
        <v>42067.947337962964</v>
      </c>
      <c r="U4036" s="14">
        <f>(((I4036/60)/60)/24)+DATE(1970,1,1)</f>
        <v>42097.905671296292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 0)</f>
        <v>147.4</v>
      </c>
      <c r="Q4037" s="10" t="s">
        <v>8315</v>
      </c>
      <c r="R4037" t="s">
        <v>8316</v>
      </c>
      <c r="S4037">
        <f>YEAR(T4037)</f>
        <v>2014</v>
      </c>
      <c r="T4037" s="14">
        <f>(((J4037/60)/60)/24)+DATE(1970,1,1)</f>
        <v>41903.882951388885</v>
      </c>
      <c r="U4037" s="14">
        <f>(((I4037/60)/60)/24)+DATE(1970,1,1)</f>
        <v>41933.882951388885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 0)</f>
        <v>166.06</v>
      </c>
      <c r="Q4038" s="10" t="s">
        <v>8315</v>
      </c>
      <c r="R4038" t="s">
        <v>8316</v>
      </c>
      <c r="S4038">
        <f>YEAR(T4038)</f>
        <v>2014</v>
      </c>
      <c r="T4038" s="14">
        <f>(((J4038/60)/60)/24)+DATE(1970,1,1)</f>
        <v>41804.937083333331</v>
      </c>
      <c r="U4038" s="14">
        <f>(((I4038/60)/60)/24)+DATE(1970,1,1)</f>
        <v>41821.9375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 0)</f>
        <v>40</v>
      </c>
      <c r="Q4039" s="10" t="s">
        <v>8315</v>
      </c>
      <c r="R4039" t="s">
        <v>8316</v>
      </c>
      <c r="S4039">
        <f>YEAR(T4039)</f>
        <v>2016</v>
      </c>
      <c r="T4039" s="14">
        <f>(((J4039/60)/60)/24)+DATE(1970,1,1)</f>
        <v>42497.070775462969</v>
      </c>
      <c r="U4039" s="14">
        <f>(((I4039/60)/60)/24)+DATE(1970,1,1)</f>
        <v>42514.600694444445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 0)</f>
        <v>75.25</v>
      </c>
      <c r="Q4040" s="10" t="s">
        <v>8315</v>
      </c>
      <c r="R4040" t="s">
        <v>8316</v>
      </c>
      <c r="S4040">
        <f>YEAR(T4040)</f>
        <v>2014</v>
      </c>
      <c r="T4040" s="14">
        <f>(((J4040/60)/60)/24)+DATE(1970,1,1)</f>
        <v>41869.798726851855</v>
      </c>
      <c r="U4040" s="14">
        <f>(((I4040/60)/60)/24)+DATE(1970,1,1)</f>
        <v>41929.798726851855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 0)</f>
        <v>60</v>
      </c>
      <c r="Q4041" s="10" t="s">
        <v>8315</v>
      </c>
      <c r="R4041" t="s">
        <v>8316</v>
      </c>
      <c r="S4041">
        <f>YEAR(T4041)</f>
        <v>2015</v>
      </c>
      <c r="T4041" s="14">
        <f>(((J4041/60)/60)/24)+DATE(1970,1,1)</f>
        <v>42305.670914351853</v>
      </c>
      <c r="U4041" s="14">
        <f>(((I4041/60)/60)/24)+DATE(1970,1,1)</f>
        <v>42339.249305555553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 0)</f>
        <v>1250</v>
      </c>
      <c r="Q4042" s="10" t="s">
        <v>8315</v>
      </c>
      <c r="R4042" t="s">
        <v>8316</v>
      </c>
      <c r="S4042">
        <f>YEAR(T4042)</f>
        <v>2015</v>
      </c>
      <c r="T4042" s="14">
        <f>(((J4042/60)/60)/24)+DATE(1970,1,1)</f>
        <v>42144.231527777782</v>
      </c>
      <c r="U4042" s="14">
        <f>(((I4042/60)/60)/24)+DATE(1970,1,1)</f>
        <v>42203.125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 0)</f>
        <v>10.5</v>
      </c>
      <c r="Q4043" s="10" t="s">
        <v>8315</v>
      </c>
      <c r="R4043" t="s">
        <v>8316</v>
      </c>
      <c r="S4043">
        <f>YEAR(T4043)</f>
        <v>2016</v>
      </c>
      <c r="T4043" s="14">
        <f>(((J4043/60)/60)/24)+DATE(1970,1,1)</f>
        <v>42559.474004629628</v>
      </c>
      <c r="U4043" s="14">
        <f>(((I4043/60)/60)/24)+DATE(1970,1,1)</f>
        <v>42619.474004629628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 0)</f>
        <v>7</v>
      </c>
      <c r="Q4044" s="10" t="s">
        <v>8315</v>
      </c>
      <c r="R4044" t="s">
        <v>8316</v>
      </c>
      <c r="S4044">
        <f>YEAR(T4044)</f>
        <v>2014</v>
      </c>
      <c r="T4044" s="14">
        <f>(((J4044/60)/60)/24)+DATE(1970,1,1)</f>
        <v>41995.084074074075</v>
      </c>
      <c r="U4044" s="14">
        <f>(((I4044/60)/60)/24)+DATE(1970,1,1)</f>
        <v>42024.802777777775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 0)</f>
        <v>0</v>
      </c>
      <c r="Q4045" s="10" t="s">
        <v>8315</v>
      </c>
      <c r="R4045" t="s">
        <v>8316</v>
      </c>
      <c r="S4045">
        <f>YEAR(T4045)</f>
        <v>2014</v>
      </c>
      <c r="T4045" s="14">
        <f>(((J4045/60)/60)/24)+DATE(1970,1,1)</f>
        <v>41948.957465277781</v>
      </c>
      <c r="U4045" s="14">
        <f>(((I4045/60)/60)/24)+DATE(1970,1,1)</f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 0)</f>
        <v>56.25</v>
      </c>
      <c r="Q4046" s="10" t="s">
        <v>8315</v>
      </c>
      <c r="R4046" t="s">
        <v>8316</v>
      </c>
      <c r="S4046">
        <f>YEAR(T4046)</f>
        <v>2015</v>
      </c>
      <c r="T4046" s="14">
        <f>(((J4046/60)/60)/24)+DATE(1970,1,1)</f>
        <v>42074.219699074078</v>
      </c>
      <c r="U4046" s="14">
        <f>(((I4046/60)/60)/24)+DATE(1970,1,1)</f>
        <v>42104.208333333328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 0)</f>
        <v>1</v>
      </c>
      <c r="Q4047" s="10" t="s">
        <v>8315</v>
      </c>
      <c r="R4047" t="s">
        <v>8316</v>
      </c>
      <c r="S4047">
        <f>YEAR(T4047)</f>
        <v>2014</v>
      </c>
      <c r="T4047" s="14">
        <f>(((J4047/60)/60)/24)+DATE(1970,1,1)</f>
        <v>41842.201261574075</v>
      </c>
      <c r="U4047" s="14">
        <f>(((I4047/60)/60)/24)+DATE(1970,1,1)</f>
        <v>41872.201261574075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 0)</f>
        <v>38.33</v>
      </c>
      <c r="Q4048" s="10" t="s">
        <v>8315</v>
      </c>
      <c r="R4048" t="s">
        <v>8316</v>
      </c>
      <c r="S4048">
        <f>YEAR(T4048)</f>
        <v>2014</v>
      </c>
      <c r="T4048" s="14">
        <f>(((J4048/60)/60)/24)+DATE(1970,1,1)</f>
        <v>41904.650578703702</v>
      </c>
      <c r="U4048" s="14">
        <f>(((I4048/60)/60)/24)+DATE(1970,1,1)</f>
        <v>41934.650578703702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 0)</f>
        <v>27.5</v>
      </c>
      <c r="Q4049" s="10" t="s">
        <v>8315</v>
      </c>
      <c r="R4049" t="s">
        <v>8316</v>
      </c>
      <c r="S4049">
        <f>YEAR(T4049)</f>
        <v>2014</v>
      </c>
      <c r="T4049" s="14">
        <f>(((J4049/60)/60)/24)+DATE(1970,1,1)</f>
        <v>41991.022488425922</v>
      </c>
      <c r="U4049" s="14">
        <f>(((I4049/60)/60)/24)+DATE(1970,1,1)</f>
        <v>42015.041666666672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 0)</f>
        <v>32.979999999999997</v>
      </c>
      <c r="Q4050" s="10" t="s">
        <v>8315</v>
      </c>
      <c r="R4050" t="s">
        <v>8316</v>
      </c>
      <c r="S4050">
        <f>YEAR(T4050)</f>
        <v>2016</v>
      </c>
      <c r="T4050" s="14">
        <f>(((J4050/60)/60)/24)+DATE(1970,1,1)</f>
        <v>42436.509108796294</v>
      </c>
      <c r="U4050" s="14">
        <f>(((I4050/60)/60)/24)+DATE(1970,1,1)</f>
        <v>42471.467442129629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 0)</f>
        <v>16</v>
      </c>
      <c r="Q4051" s="10" t="s">
        <v>8315</v>
      </c>
      <c r="R4051" t="s">
        <v>8316</v>
      </c>
      <c r="S4051">
        <f>YEAR(T4051)</f>
        <v>2015</v>
      </c>
      <c r="T4051" s="14">
        <f>(((J4051/60)/60)/24)+DATE(1970,1,1)</f>
        <v>42169.958506944444</v>
      </c>
      <c r="U4051" s="14">
        <f>(((I4051/60)/60)/24)+DATE(1970,1,1)</f>
        <v>42199.958506944444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 0)</f>
        <v>1</v>
      </c>
      <c r="Q4052" s="10" t="s">
        <v>8315</v>
      </c>
      <c r="R4052" t="s">
        <v>8316</v>
      </c>
      <c r="S4052">
        <f>YEAR(T4052)</f>
        <v>2014</v>
      </c>
      <c r="T4052" s="14">
        <f>(((J4052/60)/60)/24)+DATE(1970,1,1)</f>
        <v>41905.636469907404</v>
      </c>
      <c r="U4052" s="14">
        <f>(((I4052/60)/60)/24)+DATE(1970,1,1)</f>
        <v>41935.636469907404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 0)</f>
        <v>0</v>
      </c>
      <c r="Q4053" s="10" t="s">
        <v>8315</v>
      </c>
      <c r="R4053" t="s">
        <v>8316</v>
      </c>
      <c r="S4053">
        <f>YEAR(T4053)</f>
        <v>2014</v>
      </c>
      <c r="T4053" s="14">
        <f>(((J4053/60)/60)/24)+DATE(1970,1,1)</f>
        <v>41761.810150462967</v>
      </c>
      <c r="U4053" s="14">
        <f>(((I4053/60)/60)/24)+DATE(1970,1,1)</f>
        <v>41768.286805555559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 0)</f>
        <v>86.62</v>
      </c>
      <c r="Q4054" s="10" t="s">
        <v>8315</v>
      </c>
      <c r="R4054" t="s">
        <v>8316</v>
      </c>
      <c r="S4054">
        <f>YEAR(T4054)</f>
        <v>2014</v>
      </c>
      <c r="T4054" s="14">
        <f>(((J4054/60)/60)/24)+DATE(1970,1,1)</f>
        <v>41865.878657407404</v>
      </c>
      <c r="U4054" s="14">
        <f>(((I4054/60)/60)/24)+DATE(1970,1,1)</f>
        <v>41925.878657407404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 0)</f>
        <v>55</v>
      </c>
      <c r="Q4055" s="10" t="s">
        <v>8315</v>
      </c>
      <c r="R4055" t="s">
        <v>8316</v>
      </c>
      <c r="S4055">
        <f>YEAR(T4055)</f>
        <v>2014</v>
      </c>
      <c r="T4055" s="14">
        <f>(((J4055/60)/60)/24)+DATE(1970,1,1)</f>
        <v>41928.690138888887</v>
      </c>
      <c r="U4055" s="14">
        <f>(((I4055/60)/60)/24)+DATE(1970,1,1)</f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 0)</f>
        <v>0</v>
      </c>
      <c r="Q4056" s="10" t="s">
        <v>8315</v>
      </c>
      <c r="R4056" t="s">
        <v>8316</v>
      </c>
      <c r="S4056">
        <f>YEAR(T4056)</f>
        <v>2016</v>
      </c>
      <c r="T4056" s="14">
        <f>(((J4056/60)/60)/24)+DATE(1970,1,1)</f>
        <v>42613.841261574074</v>
      </c>
      <c r="U4056" s="14">
        <f>(((I4056/60)/60)/24)+DATE(1970,1,1)</f>
        <v>42644.166666666672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 0)</f>
        <v>41.95</v>
      </c>
      <c r="Q4057" s="10" t="s">
        <v>8315</v>
      </c>
      <c r="R4057" t="s">
        <v>8316</v>
      </c>
      <c r="S4057">
        <f>YEAR(T4057)</f>
        <v>2014</v>
      </c>
      <c r="T4057" s="14">
        <f>(((J4057/60)/60)/24)+DATE(1970,1,1)</f>
        <v>41779.648506944446</v>
      </c>
      <c r="U4057" s="14">
        <f>(((I4057/60)/60)/24)+DATE(1970,1,1)</f>
        <v>41809.648506944446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 0)</f>
        <v>88.33</v>
      </c>
      <c r="Q4058" s="10" t="s">
        <v>8315</v>
      </c>
      <c r="R4058" t="s">
        <v>8316</v>
      </c>
      <c r="S4058">
        <f>YEAR(T4058)</f>
        <v>2016</v>
      </c>
      <c r="T4058" s="14">
        <f>(((J4058/60)/60)/24)+DATE(1970,1,1)</f>
        <v>42534.933321759265</v>
      </c>
      <c r="U4058" s="14">
        <f>(((I4058/60)/60)/24)+DATE(1970,1,1)</f>
        <v>42554.832638888889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 0)</f>
        <v>129.16999999999999</v>
      </c>
      <c r="Q4059" s="10" t="s">
        <v>8315</v>
      </c>
      <c r="R4059" t="s">
        <v>8316</v>
      </c>
      <c r="S4059">
        <f>YEAR(T4059)</f>
        <v>2015</v>
      </c>
      <c r="T4059" s="14">
        <f>(((J4059/60)/60)/24)+DATE(1970,1,1)</f>
        <v>42310.968518518523</v>
      </c>
      <c r="U4059" s="14">
        <f>(((I4059/60)/60)/24)+DATE(1970,1,1)</f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 0)</f>
        <v>23.75</v>
      </c>
      <c r="Q4060" s="10" t="s">
        <v>8315</v>
      </c>
      <c r="R4060" t="s">
        <v>8316</v>
      </c>
      <c r="S4060">
        <f>YEAR(T4060)</f>
        <v>2016</v>
      </c>
      <c r="T4060" s="14">
        <f>(((J4060/60)/60)/24)+DATE(1970,1,1)</f>
        <v>42446.060694444444</v>
      </c>
      <c r="U4060" s="14">
        <f>(((I4060/60)/60)/24)+DATE(1970,1,1)</f>
        <v>42461.165972222225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 0)</f>
        <v>35.71</v>
      </c>
      <c r="Q4061" s="10" t="s">
        <v>8315</v>
      </c>
      <c r="R4061" t="s">
        <v>8316</v>
      </c>
      <c r="S4061">
        <f>YEAR(T4061)</f>
        <v>2014</v>
      </c>
      <c r="T4061" s="14">
        <f>(((J4061/60)/60)/24)+DATE(1970,1,1)</f>
        <v>41866.640648148146</v>
      </c>
      <c r="U4061" s="14">
        <f>(((I4061/60)/60)/24)+DATE(1970,1,1)</f>
        <v>41898.125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 0)</f>
        <v>57</v>
      </c>
      <c r="Q4062" s="10" t="s">
        <v>8315</v>
      </c>
      <c r="R4062" t="s">
        <v>8316</v>
      </c>
      <c r="S4062">
        <f>YEAR(T4062)</f>
        <v>2014</v>
      </c>
      <c r="T4062" s="14">
        <f>(((J4062/60)/60)/24)+DATE(1970,1,1)</f>
        <v>41779.695092592592</v>
      </c>
      <c r="U4062" s="14">
        <f>(((I4062/60)/60)/24)+DATE(1970,1,1)</f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 0)</f>
        <v>0</v>
      </c>
      <c r="Q4063" s="10" t="s">
        <v>8315</v>
      </c>
      <c r="R4063" t="s">
        <v>8316</v>
      </c>
      <c r="S4063">
        <f>YEAR(T4063)</f>
        <v>2016</v>
      </c>
      <c r="T4063" s="14">
        <f>(((J4063/60)/60)/24)+DATE(1970,1,1)</f>
        <v>42421.141469907408</v>
      </c>
      <c r="U4063" s="14">
        <f>(((I4063/60)/60)/24)+DATE(1970,1,1)</f>
        <v>42481.099803240737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 0)</f>
        <v>163.33000000000001</v>
      </c>
      <c r="Q4064" s="10" t="s">
        <v>8315</v>
      </c>
      <c r="R4064" t="s">
        <v>8316</v>
      </c>
      <c r="S4064">
        <f>YEAR(T4064)</f>
        <v>2016</v>
      </c>
      <c r="T4064" s="14">
        <f>(((J4064/60)/60)/24)+DATE(1970,1,1)</f>
        <v>42523.739212962959</v>
      </c>
      <c r="U4064" s="14">
        <f>(((I4064/60)/60)/24)+DATE(1970,1,1)</f>
        <v>42553.739212962959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 0)</f>
        <v>15</v>
      </c>
      <c r="Q4065" s="10" t="s">
        <v>8315</v>
      </c>
      <c r="R4065" t="s">
        <v>8316</v>
      </c>
      <c r="S4065">
        <f>YEAR(T4065)</f>
        <v>2014</v>
      </c>
      <c r="T4065" s="14">
        <f>(((J4065/60)/60)/24)+DATE(1970,1,1)</f>
        <v>41787.681527777779</v>
      </c>
      <c r="U4065" s="14">
        <f>(((I4065/60)/60)/24)+DATE(1970,1,1)</f>
        <v>41817.681527777779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 0)</f>
        <v>64.17</v>
      </c>
      <c r="Q4066" s="10" t="s">
        <v>8315</v>
      </c>
      <c r="R4066" t="s">
        <v>8316</v>
      </c>
      <c r="S4066">
        <f>YEAR(T4066)</f>
        <v>2015</v>
      </c>
      <c r="T4066" s="14">
        <f>(((J4066/60)/60)/24)+DATE(1970,1,1)</f>
        <v>42093.588263888887</v>
      </c>
      <c r="U4066" s="14">
        <f>(((I4066/60)/60)/24)+DATE(1970,1,1)</f>
        <v>42123.588263888887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 0)</f>
        <v>6.75</v>
      </c>
      <c r="Q4067" s="10" t="s">
        <v>8315</v>
      </c>
      <c r="R4067" t="s">
        <v>8316</v>
      </c>
      <c r="S4067">
        <f>YEAR(T4067)</f>
        <v>2014</v>
      </c>
      <c r="T4067" s="14">
        <f>(((J4067/60)/60)/24)+DATE(1970,1,1)</f>
        <v>41833.951516203706</v>
      </c>
      <c r="U4067" s="14">
        <f>(((I4067/60)/60)/24)+DATE(1970,1,1)</f>
        <v>41863.951516203706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 0)</f>
        <v>25</v>
      </c>
      <c r="Q4068" s="10" t="s">
        <v>8315</v>
      </c>
      <c r="R4068" t="s">
        <v>8316</v>
      </c>
      <c r="S4068">
        <f>YEAR(T4068)</f>
        <v>2016</v>
      </c>
      <c r="T4068" s="14">
        <f>(((J4068/60)/60)/24)+DATE(1970,1,1)</f>
        <v>42479.039212962962</v>
      </c>
      <c r="U4068" s="14">
        <f>(((I4068/60)/60)/24)+DATE(1970,1,1)</f>
        <v>42509.039212962962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 0)</f>
        <v>179.12</v>
      </c>
      <c r="Q4069" s="10" t="s">
        <v>8315</v>
      </c>
      <c r="R4069" t="s">
        <v>8316</v>
      </c>
      <c r="S4069">
        <f>YEAR(T4069)</f>
        <v>2015</v>
      </c>
      <c r="T4069" s="14">
        <f>(((J4069/60)/60)/24)+DATE(1970,1,1)</f>
        <v>42235.117476851854</v>
      </c>
      <c r="U4069" s="14">
        <f>(((I4069/60)/60)/24)+DATE(1970,1,1)</f>
        <v>42275.117476851854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 0)</f>
        <v>34.950000000000003</v>
      </c>
      <c r="Q4070" s="10" t="s">
        <v>8315</v>
      </c>
      <c r="R4070" t="s">
        <v>8316</v>
      </c>
      <c r="S4070">
        <f>YEAR(T4070)</f>
        <v>2016</v>
      </c>
      <c r="T4070" s="14">
        <f>(((J4070/60)/60)/24)+DATE(1970,1,1)</f>
        <v>42718.963599537034</v>
      </c>
      <c r="U4070" s="14">
        <f>(((I4070/60)/60)/24)+DATE(1970,1,1)</f>
        <v>42748.961805555555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 0)</f>
        <v>33.08</v>
      </c>
      <c r="Q4071" s="10" t="s">
        <v>8315</v>
      </c>
      <c r="R4071" t="s">
        <v>8316</v>
      </c>
      <c r="S4071">
        <f>YEAR(T4071)</f>
        <v>2015</v>
      </c>
      <c r="T4071" s="14">
        <f>(((J4071/60)/60)/24)+DATE(1970,1,1)</f>
        <v>42022.661527777775</v>
      </c>
      <c r="U4071" s="14">
        <f>(((I4071/60)/60)/24)+DATE(1970,1,1)</f>
        <v>42063.5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 0)</f>
        <v>27.5</v>
      </c>
      <c r="Q4072" s="10" t="s">
        <v>8315</v>
      </c>
      <c r="R4072" t="s">
        <v>8316</v>
      </c>
      <c r="S4072">
        <f>YEAR(T4072)</f>
        <v>2015</v>
      </c>
      <c r="T4072" s="14">
        <f>(((J4072/60)/60)/24)+DATE(1970,1,1)</f>
        <v>42031.666898148149</v>
      </c>
      <c r="U4072" s="14">
        <f>(((I4072/60)/60)/24)+DATE(1970,1,1)</f>
        <v>42064.125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 0)</f>
        <v>0</v>
      </c>
      <c r="Q4073" s="10" t="s">
        <v>8315</v>
      </c>
      <c r="R4073" t="s">
        <v>8316</v>
      </c>
      <c r="S4073">
        <f>YEAR(T4073)</f>
        <v>2016</v>
      </c>
      <c r="T4073" s="14">
        <f>(((J4073/60)/60)/24)+DATE(1970,1,1)</f>
        <v>42700.804756944446</v>
      </c>
      <c r="U4073" s="14">
        <f>(((I4073/60)/60)/24)+DATE(1970,1,1)</f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 0)</f>
        <v>2</v>
      </c>
      <c r="Q4074" s="10" t="s">
        <v>8315</v>
      </c>
      <c r="R4074" t="s">
        <v>8316</v>
      </c>
      <c r="S4074">
        <f>YEAR(T4074)</f>
        <v>2014</v>
      </c>
      <c r="T4074" s="14">
        <f>(((J4074/60)/60)/24)+DATE(1970,1,1)</f>
        <v>41812.77443287037</v>
      </c>
      <c r="U4074" s="14">
        <f>(((I4074/60)/60)/24)+DATE(1970,1,1)</f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 0)</f>
        <v>18.5</v>
      </c>
      <c r="Q4075" s="10" t="s">
        <v>8315</v>
      </c>
      <c r="R4075" t="s">
        <v>8316</v>
      </c>
      <c r="S4075">
        <f>YEAR(T4075)</f>
        <v>2015</v>
      </c>
      <c r="T4075" s="14">
        <f>(((J4075/60)/60)/24)+DATE(1970,1,1)</f>
        <v>42078.34520833334</v>
      </c>
      <c r="U4075" s="14">
        <f>(((I4075/60)/60)/24)+DATE(1970,1,1)</f>
        <v>42133.166666666672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 0)</f>
        <v>35</v>
      </c>
      <c r="Q4076" s="10" t="s">
        <v>8315</v>
      </c>
      <c r="R4076" t="s">
        <v>8316</v>
      </c>
      <c r="S4076">
        <f>YEAR(T4076)</f>
        <v>2015</v>
      </c>
      <c r="T4076" s="14">
        <f>(((J4076/60)/60)/24)+DATE(1970,1,1)</f>
        <v>42283.552951388891</v>
      </c>
      <c r="U4076" s="14">
        <f>(((I4076/60)/60)/24)+DATE(1970,1,1)</f>
        <v>42313.594618055555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 0)</f>
        <v>44.31</v>
      </c>
      <c r="Q4077" s="10" t="s">
        <v>8315</v>
      </c>
      <c r="R4077" t="s">
        <v>8316</v>
      </c>
      <c r="S4077">
        <f>YEAR(T4077)</f>
        <v>2014</v>
      </c>
      <c r="T4077" s="14">
        <f>(((J4077/60)/60)/24)+DATE(1970,1,1)</f>
        <v>41779.045937499999</v>
      </c>
      <c r="U4077" s="14">
        <f>(((I4077/60)/60)/24)+DATE(1970,1,1)</f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 0)</f>
        <v>0</v>
      </c>
      <c r="Q4078" s="10" t="s">
        <v>8315</v>
      </c>
      <c r="R4078" t="s">
        <v>8316</v>
      </c>
      <c r="S4078">
        <f>YEAR(T4078)</f>
        <v>2014</v>
      </c>
      <c r="T4078" s="14">
        <f>(((J4078/60)/60)/24)+DATE(1970,1,1)</f>
        <v>41905.795706018522</v>
      </c>
      <c r="U4078" s="14">
        <f>(((I4078/60)/60)/24)+DATE(1970,1,1)</f>
        <v>41933.82708333333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 0)</f>
        <v>222.5</v>
      </c>
      <c r="Q4079" s="10" t="s">
        <v>8315</v>
      </c>
      <c r="R4079" t="s">
        <v>8316</v>
      </c>
      <c r="S4079">
        <f>YEAR(T4079)</f>
        <v>2016</v>
      </c>
      <c r="T4079" s="14">
        <f>(((J4079/60)/60)/24)+DATE(1970,1,1)</f>
        <v>42695.7105787037</v>
      </c>
      <c r="U4079" s="14">
        <f>(((I4079/60)/60)/24)+DATE(1970,1,1)</f>
        <v>42725.7105787037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 0)</f>
        <v>0</v>
      </c>
      <c r="Q4080" s="10" t="s">
        <v>8315</v>
      </c>
      <c r="R4080" t="s">
        <v>8316</v>
      </c>
      <c r="S4080">
        <f>YEAR(T4080)</f>
        <v>2016</v>
      </c>
      <c r="T4080" s="14">
        <f>(((J4080/60)/60)/24)+DATE(1970,1,1)</f>
        <v>42732.787523148145</v>
      </c>
      <c r="U4080" s="14">
        <f>(((I4080/60)/60)/24)+DATE(1970,1,1)</f>
        <v>42762.787523148145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 0)</f>
        <v>5</v>
      </c>
      <c r="Q4081" s="10" t="s">
        <v>8315</v>
      </c>
      <c r="R4081" t="s">
        <v>8316</v>
      </c>
      <c r="S4081">
        <f>YEAR(T4081)</f>
        <v>2016</v>
      </c>
      <c r="T4081" s="14">
        <f>(((J4081/60)/60)/24)+DATE(1970,1,1)</f>
        <v>42510.938900462963</v>
      </c>
      <c r="U4081" s="14">
        <f>(((I4081/60)/60)/24)+DATE(1970,1,1)</f>
        <v>42540.938900462963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 0)</f>
        <v>0</v>
      </c>
      <c r="Q4082" s="10" t="s">
        <v>8315</v>
      </c>
      <c r="R4082" t="s">
        <v>8316</v>
      </c>
      <c r="S4082">
        <f>YEAR(T4082)</f>
        <v>2016</v>
      </c>
      <c r="T4082" s="14">
        <f>(((J4082/60)/60)/24)+DATE(1970,1,1)</f>
        <v>42511.698101851856</v>
      </c>
      <c r="U4082" s="14">
        <f>(((I4082/60)/60)/24)+DATE(1970,1,1)</f>
        <v>42535.787500000006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 0)</f>
        <v>29.17</v>
      </c>
      <c r="Q4083" s="10" t="s">
        <v>8315</v>
      </c>
      <c r="R4083" t="s">
        <v>8316</v>
      </c>
      <c r="S4083">
        <f>YEAR(T4083)</f>
        <v>2015</v>
      </c>
      <c r="T4083" s="14">
        <f>(((J4083/60)/60)/24)+DATE(1970,1,1)</f>
        <v>42041.581307870365</v>
      </c>
      <c r="U4083" s="14">
        <f>(((I4083/60)/60)/24)+DATE(1970,1,1)</f>
        <v>42071.539641203708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 0)</f>
        <v>1.5</v>
      </c>
      <c r="Q4084" s="10" t="s">
        <v>8315</v>
      </c>
      <c r="R4084" t="s">
        <v>8316</v>
      </c>
      <c r="S4084">
        <f>YEAR(T4084)</f>
        <v>2015</v>
      </c>
      <c r="T4084" s="14">
        <f>(((J4084/60)/60)/24)+DATE(1970,1,1)</f>
        <v>42307.189270833333</v>
      </c>
      <c r="U4084" s="14">
        <f>(((I4084/60)/60)/24)+DATE(1970,1,1)</f>
        <v>42322.958333333328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 0)</f>
        <v>126.5</v>
      </c>
      <c r="Q4085" s="10" t="s">
        <v>8315</v>
      </c>
      <c r="R4085" t="s">
        <v>8316</v>
      </c>
      <c r="S4085">
        <f>YEAR(T4085)</f>
        <v>2015</v>
      </c>
      <c r="T4085" s="14">
        <f>(((J4085/60)/60)/24)+DATE(1970,1,1)</f>
        <v>42353.761759259258</v>
      </c>
      <c r="U4085" s="14">
        <f>(((I4085/60)/60)/24)+DATE(1970,1,1)</f>
        <v>42383.761759259258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 0)</f>
        <v>10</v>
      </c>
      <c r="Q4086" s="10" t="s">
        <v>8315</v>
      </c>
      <c r="R4086" t="s">
        <v>8316</v>
      </c>
      <c r="S4086">
        <f>YEAR(T4086)</f>
        <v>2016</v>
      </c>
      <c r="T4086" s="14">
        <f>(((J4086/60)/60)/24)+DATE(1970,1,1)</f>
        <v>42622.436412037037</v>
      </c>
      <c r="U4086" s="14">
        <f>(((I4086/60)/60)/24)+DATE(1970,1,1)</f>
        <v>42652.436412037037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 0)</f>
        <v>10</v>
      </c>
      <c r="Q4087" s="10" t="s">
        <v>8315</v>
      </c>
      <c r="R4087" t="s">
        <v>8316</v>
      </c>
      <c r="S4087">
        <f>YEAR(T4087)</f>
        <v>2015</v>
      </c>
      <c r="T4087" s="14">
        <f>(((J4087/60)/60)/24)+DATE(1970,1,1)</f>
        <v>42058.603877314818</v>
      </c>
      <c r="U4087" s="14">
        <f>(((I4087/60)/60)/24)+DATE(1970,1,1)</f>
        <v>42087.165972222225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 0)</f>
        <v>9.4</v>
      </c>
      <c r="Q4088" s="10" t="s">
        <v>8315</v>
      </c>
      <c r="R4088" t="s">
        <v>8316</v>
      </c>
      <c r="S4088">
        <f>YEAR(T4088)</f>
        <v>2015</v>
      </c>
      <c r="T4088" s="14">
        <f>(((J4088/60)/60)/24)+DATE(1970,1,1)</f>
        <v>42304.940960648149</v>
      </c>
      <c r="U4088" s="14">
        <f>(((I4088/60)/60)/24)+DATE(1970,1,1)</f>
        <v>42329.166666666672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 0)</f>
        <v>0</v>
      </c>
      <c r="Q4089" s="10" t="s">
        <v>8315</v>
      </c>
      <c r="R4089" t="s">
        <v>8316</v>
      </c>
      <c r="S4089">
        <f>YEAR(T4089)</f>
        <v>2016</v>
      </c>
      <c r="T4089" s="14">
        <f>(((J4089/60)/60)/24)+DATE(1970,1,1)</f>
        <v>42538.742893518516</v>
      </c>
      <c r="U4089" s="14">
        <f>(((I4089/60)/60)/24)+DATE(1970,1,1)</f>
        <v>42568.742893518516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 0)</f>
        <v>72</v>
      </c>
      <c r="Q4090" s="10" t="s">
        <v>8315</v>
      </c>
      <c r="R4090" t="s">
        <v>8316</v>
      </c>
      <c r="S4090">
        <f>YEAR(T4090)</f>
        <v>2014</v>
      </c>
      <c r="T4090" s="14">
        <f>(((J4090/60)/60)/24)+DATE(1970,1,1)</f>
        <v>41990.612546296295</v>
      </c>
      <c r="U4090" s="14">
        <f>(((I4090/60)/60)/24)+DATE(1970,1,1)</f>
        <v>42020.434722222228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 0)</f>
        <v>30</v>
      </c>
      <c r="Q4091" s="10" t="s">
        <v>8315</v>
      </c>
      <c r="R4091" t="s">
        <v>8316</v>
      </c>
      <c r="S4091">
        <f>YEAR(T4091)</f>
        <v>2015</v>
      </c>
      <c r="T4091" s="14">
        <f>(((J4091/60)/60)/24)+DATE(1970,1,1)</f>
        <v>42122.732499999998</v>
      </c>
      <c r="U4091" s="14">
        <f>(((I4091/60)/60)/24)+DATE(1970,1,1)</f>
        <v>42155.732638888891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 0)</f>
        <v>10.67</v>
      </c>
      <c r="Q4092" s="10" t="s">
        <v>8315</v>
      </c>
      <c r="R4092" t="s">
        <v>8316</v>
      </c>
      <c r="S4092">
        <f>YEAR(T4092)</f>
        <v>2015</v>
      </c>
      <c r="T4092" s="14">
        <f>(((J4092/60)/60)/24)+DATE(1970,1,1)</f>
        <v>42209.67288194444</v>
      </c>
      <c r="U4092" s="14">
        <f>(((I4092/60)/60)/24)+DATE(1970,1,1)</f>
        <v>42223.625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 0)</f>
        <v>25.5</v>
      </c>
      <c r="Q4093" s="10" t="s">
        <v>8315</v>
      </c>
      <c r="R4093" t="s">
        <v>8316</v>
      </c>
      <c r="S4093">
        <f>YEAR(T4093)</f>
        <v>2014</v>
      </c>
      <c r="T4093" s="14">
        <f>(((J4093/60)/60)/24)+DATE(1970,1,1)</f>
        <v>41990.506377314814</v>
      </c>
      <c r="U4093" s="14">
        <f>(((I4093/60)/60)/24)+DATE(1970,1,1)</f>
        <v>42020.506377314814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 0)</f>
        <v>20</v>
      </c>
      <c r="Q4094" s="10" t="s">
        <v>8315</v>
      </c>
      <c r="R4094" t="s">
        <v>8316</v>
      </c>
      <c r="S4094">
        <f>YEAR(T4094)</f>
        <v>2015</v>
      </c>
      <c r="T4094" s="14">
        <f>(((J4094/60)/60)/24)+DATE(1970,1,1)</f>
        <v>42039.194988425923</v>
      </c>
      <c r="U4094" s="14">
        <f>(((I4094/60)/60)/24)+DATE(1970,1,1)</f>
        <v>42099.153321759266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 0)</f>
        <v>15</v>
      </c>
      <c r="Q4095" s="10" t="s">
        <v>8315</v>
      </c>
      <c r="R4095" t="s">
        <v>8316</v>
      </c>
      <c r="S4095">
        <f>YEAR(T4095)</f>
        <v>2015</v>
      </c>
      <c r="T4095" s="14">
        <f>(((J4095/60)/60)/24)+DATE(1970,1,1)</f>
        <v>42178.815891203703</v>
      </c>
      <c r="U4095" s="14">
        <f>(((I4095/60)/60)/24)+DATE(1970,1,1)</f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 0)</f>
        <v>91.25</v>
      </c>
      <c r="Q4096" s="10" t="s">
        <v>8315</v>
      </c>
      <c r="R4096" t="s">
        <v>8316</v>
      </c>
      <c r="S4096">
        <f>YEAR(T4096)</f>
        <v>2014</v>
      </c>
      <c r="T4096" s="14">
        <f>(((J4096/60)/60)/24)+DATE(1970,1,1)</f>
        <v>41890.086805555555</v>
      </c>
      <c r="U4096" s="14">
        <f>(((I4096/60)/60)/24)+DATE(1970,1,1)</f>
        <v>41934.207638888889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 0)</f>
        <v>800</v>
      </c>
      <c r="Q4097" s="10" t="s">
        <v>8315</v>
      </c>
      <c r="R4097" t="s">
        <v>8316</v>
      </c>
      <c r="S4097">
        <f>YEAR(T4097)</f>
        <v>2016</v>
      </c>
      <c r="T4097" s="14">
        <f>(((J4097/60)/60)/24)+DATE(1970,1,1)</f>
        <v>42693.031828703708</v>
      </c>
      <c r="U4097" s="14">
        <f>(((I4097/60)/60)/24)+DATE(1970,1,1)</f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 0)</f>
        <v>80</v>
      </c>
      <c r="Q4098" s="10" t="s">
        <v>8315</v>
      </c>
      <c r="R4098" t="s">
        <v>8316</v>
      </c>
      <c r="S4098">
        <f>YEAR(T4098)</f>
        <v>2017</v>
      </c>
      <c r="T4098" s="14">
        <f>(((J4098/60)/60)/24)+DATE(1970,1,1)</f>
        <v>42750.530312499999</v>
      </c>
      <c r="U4098" s="14">
        <f>(((I4098/60)/60)/24)+DATE(1970,1,1)</f>
        <v>42794.368749999994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 0)</f>
        <v>0</v>
      </c>
      <c r="Q4099" s="10" t="s">
        <v>8315</v>
      </c>
      <c r="R4099" t="s">
        <v>8316</v>
      </c>
      <c r="S4099">
        <f>YEAR(T4099)</f>
        <v>2015</v>
      </c>
      <c r="T4099" s="14">
        <f>(((J4099/60)/60)/24)+DATE(1970,1,1)</f>
        <v>42344.824502314819</v>
      </c>
      <c r="U4099" s="14">
        <f>(((I4099/60)/60)/24)+DATE(1970,1,1)</f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 0)</f>
        <v>0</v>
      </c>
      <c r="Q4100" s="10" t="s">
        <v>8315</v>
      </c>
      <c r="R4100" t="s">
        <v>8316</v>
      </c>
      <c r="S4100">
        <f>YEAR(T4100)</f>
        <v>2016</v>
      </c>
      <c r="T4100" s="14">
        <f>(((J4100/60)/60)/24)+DATE(1970,1,1)</f>
        <v>42495.722187499996</v>
      </c>
      <c r="U4100" s="14">
        <f>(((I4100/60)/60)/24)+DATE(1970,1,1)</f>
        <v>42525.722187499996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 0)</f>
        <v>50</v>
      </c>
      <c r="Q4101" s="10" t="s">
        <v>8315</v>
      </c>
      <c r="R4101" t="s">
        <v>8316</v>
      </c>
      <c r="S4101">
        <f>YEAR(T4101)</f>
        <v>2016</v>
      </c>
      <c r="T4101" s="14">
        <f>(((J4101/60)/60)/24)+DATE(1970,1,1)</f>
        <v>42570.850381944445</v>
      </c>
      <c r="U4101" s="14">
        <f>(((I4101/60)/60)/24)+DATE(1970,1,1)</f>
        <v>42615.850381944445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 0)</f>
        <v>0</v>
      </c>
      <c r="Q4102" s="10" t="s">
        <v>8315</v>
      </c>
      <c r="R4102" t="s">
        <v>8316</v>
      </c>
      <c r="S4102">
        <f>YEAR(T4102)</f>
        <v>2014</v>
      </c>
      <c r="T4102" s="14">
        <f>(((J4102/60)/60)/24)+DATE(1970,1,1)</f>
        <v>41927.124884259261</v>
      </c>
      <c r="U4102" s="14">
        <f>(((I4102/60)/60)/24)+DATE(1970,1,1)</f>
        <v>41937.124884259261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 0)</f>
        <v>0</v>
      </c>
      <c r="Q4103" s="10" t="s">
        <v>8315</v>
      </c>
      <c r="R4103" t="s">
        <v>8316</v>
      </c>
      <c r="S4103">
        <f>YEAR(T4103)</f>
        <v>2016</v>
      </c>
      <c r="T4103" s="14">
        <f>(((J4103/60)/60)/24)+DATE(1970,1,1)</f>
        <v>42730.903726851851</v>
      </c>
      <c r="U4103" s="14">
        <f>(((I4103/60)/60)/24)+DATE(1970,1,1)</f>
        <v>42760.903726851851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 0)</f>
        <v>22.83</v>
      </c>
      <c r="Q4104" s="10" t="s">
        <v>8315</v>
      </c>
      <c r="R4104" t="s">
        <v>8316</v>
      </c>
      <c r="S4104">
        <f>YEAR(T4104)</f>
        <v>2016</v>
      </c>
      <c r="T4104" s="14">
        <f>(((J4104/60)/60)/24)+DATE(1970,1,1)</f>
        <v>42475.848067129627</v>
      </c>
      <c r="U4104" s="14">
        <f>(((I4104/60)/60)/24)+DATE(1970,1,1)</f>
        <v>42505.848067129627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 0)</f>
        <v>16.670000000000002</v>
      </c>
      <c r="Q4105" s="10" t="s">
        <v>8315</v>
      </c>
      <c r="R4105" t="s">
        <v>8316</v>
      </c>
      <c r="S4105">
        <f>YEAR(T4105)</f>
        <v>2015</v>
      </c>
      <c r="T4105" s="14">
        <f>(((J4105/60)/60)/24)+DATE(1970,1,1)</f>
        <v>42188.83293981482</v>
      </c>
      <c r="U4105" s="14">
        <f>(((I4105/60)/60)/24)+DATE(1970,1,1)</f>
        <v>42242.772222222222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 0)</f>
        <v>45.79</v>
      </c>
      <c r="Q4106" s="10" t="s">
        <v>8315</v>
      </c>
      <c r="R4106" t="s">
        <v>8316</v>
      </c>
      <c r="S4106">
        <f>YEAR(T4106)</f>
        <v>2016</v>
      </c>
      <c r="T4106" s="14">
        <f>(((J4106/60)/60)/24)+DATE(1970,1,1)</f>
        <v>42640.278171296297</v>
      </c>
      <c r="U4106" s="14">
        <f>(((I4106/60)/60)/24)+DATE(1970,1,1)</f>
        <v>42670.278171296297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 0)</f>
        <v>383.33</v>
      </c>
      <c r="Q4107" s="10" t="s">
        <v>8315</v>
      </c>
      <c r="R4107" t="s">
        <v>8316</v>
      </c>
      <c r="S4107">
        <f>YEAR(T4107)</f>
        <v>2016</v>
      </c>
      <c r="T4107" s="14">
        <f>(((J4107/60)/60)/24)+DATE(1970,1,1)</f>
        <v>42697.010520833333</v>
      </c>
      <c r="U4107" s="14">
        <f>(((I4107/60)/60)/24)+DATE(1970,1,1)</f>
        <v>42730.010520833333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 0)</f>
        <v>106.97</v>
      </c>
      <c r="Q4108" s="10" t="s">
        <v>8315</v>
      </c>
      <c r="R4108" t="s">
        <v>8316</v>
      </c>
      <c r="S4108">
        <f>YEAR(T4108)</f>
        <v>2015</v>
      </c>
      <c r="T4108" s="14">
        <f>(((J4108/60)/60)/24)+DATE(1970,1,1)</f>
        <v>42053.049375000002</v>
      </c>
      <c r="U4108" s="14">
        <f>(((I4108/60)/60)/24)+DATE(1970,1,1)</f>
        <v>42096.041666666672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 0)</f>
        <v>10.25</v>
      </c>
      <c r="Q4109" s="10" t="s">
        <v>8315</v>
      </c>
      <c r="R4109" t="s">
        <v>8316</v>
      </c>
      <c r="S4109">
        <f>YEAR(T4109)</f>
        <v>2014</v>
      </c>
      <c r="T4109" s="14">
        <f>(((J4109/60)/60)/24)+DATE(1970,1,1)</f>
        <v>41883.916678240741</v>
      </c>
      <c r="U4109" s="14">
        <f>(((I4109/60)/60)/24)+DATE(1970,1,1)</f>
        <v>41906.916678240741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 0)</f>
        <v>59</v>
      </c>
      <c r="Q4110" s="10" t="s">
        <v>8315</v>
      </c>
      <c r="R4110" t="s">
        <v>8316</v>
      </c>
      <c r="S4110">
        <f>YEAR(T4110)</f>
        <v>2017</v>
      </c>
      <c r="T4110" s="14">
        <f>(((J4110/60)/60)/24)+DATE(1970,1,1)</f>
        <v>42767.031678240746</v>
      </c>
      <c r="U4110" s="14">
        <f>(((I4110/60)/60)/24)+DATE(1970,1,1)</f>
        <v>42797.208333333328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 0)</f>
        <v>0</v>
      </c>
      <c r="Q4111" s="10" t="s">
        <v>8315</v>
      </c>
      <c r="R4111" t="s">
        <v>8316</v>
      </c>
      <c r="S4111">
        <f>YEAR(T4111)</f>
        <v>2015</v>
      </c>
      <c r="T4111" s="14">
        <f>(((J4111/60)/60)/24)+DATE(1970,1,1)</f>
        <v>42307.539398148147</v>
      </c>
      <c r="U4111" s="14">
        <f>(((I4111/60)/60)/24)+DATE(1970,1,1)</f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 0)</f>
        <v>14.33</v>
      </c>
      <c r="Q4112" s="10" t="s">
        <v>8315</v>
      </c>
      <c r="R4112" t="s">
        <v>8316</v>
      </c>
      <c r="S4112">
        <f>YEAR(T4112)</f>
        <v>2016</v>
      </c>
      <c r="T4112" s="14">
        <f>(((J4112/60)/60)/24)+DATE(1970,1,1)</f>
        <v>42512.626747685179</v>
      </c>
      <c r="U4112" s="14">
        <f>(((I4112/60)/60)/24)+DATE(1970,1,1)</f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 0)</f>
        <v>15.67</v>
      </c>
      <c r="Q4113" s="10" t="s">
        <v>8315</v>
      </c>
      <c r="R4113" t="s">
        <v>8316</v>
      </c>
      <c r="S4113">
        <f>YEAR(T4113)</f>
        <v>2015</v>
      </c>
      <c r="T4113" s="14">
        <f>(((J4113/60)/60)/24)+DATE(1970,1,1)</f>
        <v>42029.135879629626</v>
      </c>
      <c r="U4113" s="14">
        <f>(((I4113/60)/60)/24)+DATE(1970,1,1)</f>
        <v>42059.135879629626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 0)</f>
        <v>1</v>
      </c>
      <c r="Q4114" s="10" t="s">
        <v>8315</v>
      </c>
      <c r="R4114" t="s">
        <v>8316</v>
      </c>
      <c r="S4114">
        <f>YEAR(T4114)</f>
        <v>2016</v>
      </c>
      <c r="T4114" s="14">
        <f>(((J4114/60)/60)/24)+DATE(1970,1,1)</f>
        <v>42400.946597222224</v>
      </c>
      <c r="U4114" s="14">
        <f>(((I4114/60)/60)/24)+DATE(1970,1,1)</f>
        <v>42428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 0)</f>
        <v>1</v>
      </c>
      <c r="Q4115" s="10" t="s">
        <v>8315</v>
      </c>
      <c r="R4115" t="s">
        <v>8316</v>
      </c>
      <c r="S4115">
        <f>YEAR(T4115)</f>
        <v>2015</v>
      </c>
      <c r="T4115" s="14">
        <f>(((J4115/60)/60)/24)+DATE(1970,1,1)</f>
        <v>42358.573182870372</v>
      </c>
      <c r="U4115" s="14">
        <f>(((I4115/60)/60)/24)+DATE(1970,1,1)</f>
        <v>42377.273611111115</v>
      </c>
    </row>
  </sheetData>
  <autoFilter ref="A1:U4115" xr:uid="{82E042BA-DC2D-4F2E-B93C-739D4BC46F51}">
    <sortState ref="A2:U4115">
      <sortCondition ref="A1:A4115"/>
    </sortState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CA560-347A-4F5D-B95F-B6D26EF4A5DC}">
  <dimension ref="A1:F18"/>
  <sheetViews>
    <sheetView workbookViewId="0">
      <selection activeCell="T32" sqref="T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15" t="s">
        <v>8373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25">
      <c r="A7" s="15" t="s">
        <v>8374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25">
      <c r="A8" s="15" t="s">
        <v>8375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25">
      <c r="A9" s="15" t="s">
        <v>8376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25">
      <c r="A10" s="15" t="s">
        <v>8367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25">
      <c r="A11" s="15" t="s">
        <v>8377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25">
      <c r="A12" s="15" t="s">
        <v>8368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25">
      <c r="A13" s="15" t="s">
        <v>8369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25">
      <c r="A14" s="15" t="s">
        <v>8370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25">
      <c r="A15" s="15" t="s">
        <v>8371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5">
      <c r="A16" s="15" t="s">
        <v>8372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25">
      <c r="A17" s="15" t="s">
        <v>8378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25">
      <c r="A18" s="15" t="s">
        <v>8361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24473-91B3-435C-99DA-CE8BD8773B02}">
  <dimension ref="A1:H13"/>
  <sheetViews>
    <sheetView topLeftCell="A10" workbookViewId="0">
      <selection activeCell="P25" sqref="P25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8411</v>
      </c>
      <c r="C1" t="s">
        <v>8412</v>
      </c>
      <c r="D1" t="s">
        <v>8413</v>
      </c>
      <c r="E1" t="s">
        <v>8414</v>
      </c>
      <c r="F1" t="s">
        <v>8415</v>
      </c>
      <c r="G1" t="s">
        <v>8416</v>
      </c>
      <c r="H1" t="s">
        <v>8417</v>
      </c>
    </row>
    <row r="2" spans="1:8" x14ac:dyDescent="0.25">
      <c r="A2" t="s">
        <v>8399</v>
      </c>
      <c r="B2">
        <f>COUNTIFS(Kickstarter!$F:$F, "successful", Kickstarter!$D:$D, "&lt; 1000", Kickstarter!$R:$R, "plays")</f>
        <v>141</v>
      </c>
      <c r="C2">
        <f>COUNTIFS(Kickstarter!$F:$F, "failed", Kickstarter!$D:$D, "&lt; 1000", Kickstarter!$R:$R, "plays")</f>
        <v>45</v>
      </c>
      <c r="D2">
        <f>COUNTIFS(Kickstarter!$F:$F, "canceled", Kickstarter!$D:$D, "&lt; 1000",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8400</v>
      </c>
      <c r="B3">
        <f>COUNTIFS(Kickstarter!$F:$F, "successful", Kickstarter!$D:$D, "&gt;=1000", Kickstarter!$D:$D, "&lt;5000", Kickstarter!$R:$R, "plays")</f>
        <v>388</v>
      </c>
      <c r="C3">
        <f>COUNTIFS(Kickstarter!$F:$F, "failed", Kickstarter!$D:$D, "&gt;=1000", Kickstarter!$D:$D, "&lt;5000", Kickstarter!$R:$R, "plays")</f>
        <v>146</v>
      </c>
      <c r="D3">
        <f>COUNTIFS(Kickstarter!$F:$F, "canceled", Kickstarter!$D:$D, "&gt;=1000", Kickstarter!$D:$D, "&lt;5000", 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8401</v>
      </c>
      <c r="B4">
        <f>COUNTIFS(Kickstarter!$F:$F, "successful", Kickstarter!$D:$D, "&gt;=5000", Kickstarter!$D:$D, "&lt;10000", Kickstarter!$R:$R, "plays")</f>
        <v>93</v>
      </c>
      <c r="C4">
        <f>COUNTIFS(Kickstarter!$F:$F, "failed", Kickstarter!$D:$D, "&gt;=5000", Kickstarter!$D:$D, "&lt;10000", Kickstarter!$R:$R, "plays")</f>
        <v>76</v>
      </c>
      <c r="D4">
        <f>COUNTIFS(Kickstarter!$F:$F, "canceled", Kickstarter!$D:$D, "&gt;=5000", Kickstarter!$D:$D, "&lt;10000", 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8402</v>
      </c>
      <c r="B5">
        <f>COUNTIFS(Kickstarter!$F:$F, "successful", Kickstarter!$D:$D, "&gt;=10000", Kickstarter!$D:$D, "&lt;15000", Kickstarter!$R:$R, "plays")</f>
        <v>39</v>
      </c>
      <c r="C5">
        <f>COUNTIFS(Kickstarter!$F:$F, "failed", Kickstarter!$D:$D, "&gt;=10000", Kickstarter!$D:$D, "&lt;15000", Kickstarter!$R:$R, "plays")</f>
        <v>33</v>
      </c>
      <c r="D5">
        <f>COUNTIFS(Kickstarter!$F:$F, "canceled", Kickstarter!$D:$D, "&gt;=10000", Kickstarter!$D:$D, "&lt;15000", 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8403</v>
      </c>
      <c r="B6">
        <f>COUNTIFS(Kickstarter!$F:$F, "successful", Kickstarter!$D:$D, "&gt;=15000", Kickstarter!$D:$D, "&lt;20000", Kickstarter!$R:$R, "plays")</f>
        <v>12</v>
      </c>
      <c r="C6">
        <f>COUNTIFS(Kickstarter!$F:$F, "failed", Kickstarter!$D:$D, "&gt;=15000", Kickstarter!$D:$D, "&lt;20000", Kickstarter!$R:$R, "plays")</f>
        <v>12</v>
      </c>
      <c r="D6">
        <f>COUNTIFS(Kickstarter!$F:$F, "canceled", Kickstarter!$D:$D, "&gt;=15000", Kickstarter!$D:$D, "&lt;20000", 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8404</v>
      </c>
      <c r="B7">
        <f>COUNTIFS(Kickstarter!$F:$F, "successful", Kickstarter!$D:$D, "&gt;=20000", Kickstarter!$D:$D, "&lt;25000", Kickstarter!$R:$R, "plays")</f>
        <v>9</v>
      </c>
      <c r="C7">
        <f>COUNTIFS(Kickstarter!$F:$F, "failed", Kickstarter!$D:$D, "&gt;=20000", Kickstarter!$D:$D, "&lt;25000", Kickstarter!$R:$R, "plays")</f>
        <v>11</v>
      </c>
      <c r="D7">
        <f>COUNTIFS(Kickstarter!$F:$F, "canceled", Kickstarter!$D:$D, "&gt;=20000", Kickstarter!$D:$D, "&lt;25000", 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8405</v>
      </c>
      <c r="B8">
        <f>COUNTIFS(Kickstarter!$F:$F, "successful", Kickstarter!$D:$D, "&gt;=25000", Kickstarter!$D:$D, "&lt;30000", Kickstarter!$R:$R, "plays")</f>
        <v>1</v>
      </c>
      <c r="C8">
        <f>COUNTIFS(Kickstarter!$F:$F, "failed", Kickstarter!$D:$D, "&gt;=25000", Kickstarter!$D:$D, "&lt;30000", Kickstarter!$R:$R, "plays")</f>
        <v>4</v>
      </c>
      <c r="D8">
        <f>COUNTIFS(Kickstarter!$F:$F, "canceled", Kickstarter!$D:$D, "&gt;=25000", Kickstarter!$D:$D, "&lt;30000", 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8406</v>
      </c>
      <c r="B9">
        <f>COUNTIFS(Kickstarter!$F:$F, "successful", Kickstarter!$D:$D, "&gt;=30000", Kickstarter!$D:$D, "&lt;35000", Kickstarter!$R:$R, "plays")</f>
        <v>3</v>
      </c>
      <c r="C9">
        <f>COUNTIFS(Kickstarter!$F:$F, "failed", Kickstarter!$D:$D, "&gt;=30000", Kickstarter!$D:$D, "&lt;35000", Kickstarter!$R:$R, "plays")</f>
        <v>8</v>
      </c>
      <c r="D9">
        <f>COUNTIFS(Kickstarter!$F:$F, "canceled", Kickstarter!$D:$D, "&gt;=30000", Kickstarter!$D:$D, "&lt;35000", 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8407</v>
      </c>
      <c r="B10">
        <f>COUNTIFS(Kickstarter!$F:$F, "successful", Kickstarter!$D:$D, "&gt;=35000", Kickstarter!$D:$D, "&lt;40000", Kickstarter!$R:$R, "plays")</f>
        <v>4</v>
      </c>
      <c r="C10">
        <f>COUNTIFS(Kickstarter!$F:$F, "failed", Kickstarter!$D:$D, "&gt;=35000", Kickstarter!$D:$D, "&lt;40000", Kickstarter!$R:$R, "plays")</f>
        <v>2</v>
      </c>
      <c r="D10">
        <f>COUNTIFS(Kickstarter!$F:$F, "canceled", Kickstarter!$D:$D, "&gt;=35000", Kickstarter!$D:$D, "&lt;40000", 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8408</v>
      </c>
      <c r="B11">
        <f>COUNTIFS(Kickstarter!$F:$F, "successful", Kickstarter!$D:$D, "&gt;=40000", Kickstarter!$D:$D, "&lt;45000", Kickstarter!$R:$R, "plays")</f>
        <v>2</v>
      </c>
      <c r="C11">
        <f>COUNTIFS(Kickstarter!$F:$F, "failed", Kickstarter!$D:$D, "&gt;=40000", Kickstarter!$D:$D, "&lt;45000", Kickstarter!$R:$R, "plays")</f>
        <v>1</v>
      </c>
      <c r="D11">
        <f>COUNTIFS(Kickstarter!$F:$F, "canceled", Kickstarter!$D:$D, "&gt;=40000", Kickstarter!$D:$D, "&lt;45000", 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8409</v>
      </c>
      <c r="B12">
        <f>COUNTIFS(Kickstarter!$F:$F, "successful", Kickstarter!$D:$D, "&gt;=45000", Kickstarter!$D:$D, "&lt;50000", Kickstarter!$R:$R, "plays")</f>
        <v>0</v>
      </c>
      <c r="C12">
        <f>COUNTIFS(Kickstarter!$F:$F, "failed", Kickstarter!$D:$D, "&gt;=45000", Kickstarter!$D:$D, "&lt;50000", Kickstarter!$R:$R, "plays")</f>
        <v>1</v>
      </c>
      <c r="D12">
        <f>COUNTIFS(Kickstarter!$F:$F, "canceled", Kickstarter!$D:$D, "&gt;=45000", Kickstarter!$D:$D, "&lt;50000",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8410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F1DBA-A246-40C3-A881-C7242959A377}">
  <dimension ref="A1:F14"/>
  <sheetViews>
    <sheetView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4854-9245-4BB1-B47E-2866E55651A9}">
  <dimension ref="A1:F9"/>
  <sheetViews>
    <sheetView topLeftCell="A7" workbookViewId="0">
      <selection activeCell="F25" sqref="F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8357</v>
      </c>
      <c r="B6" s="13">
        <v>5</v>
      </c>
      <c r="C6" s="13">
        <v>11</v>
      </c>
      <c r="D6" s="13"/>
      <c r="E6" s="13">
        <v>10</v>
      </c>
      <c r="F6" s="13">
        <v>26</v>
      </c>
    </row>
    <row r="7" spans="1:6" x14ac:dyDescent="0.25">
      <c r="A7" s="12" t="s">
        <v>8316</v>
      </c>
      <c r="B7" s="13"/>
      <c r="C7" s="13">
        <v>70</v>
      </c>
      <c r="D7" s="13">
        <v>6</v>
      </c>
      <c r="E7" s="13">
        <v>238</v>
      </c>
      <c r="F7" s="13">
        <v>314</v>
      </c>
    </row>
    <row r="8" spans="1:6" x14ac:dyDescent="0.25">
      <c r="A8" s="12" t="s">
        <v>8355</v>
      </c>
      <c r="B8" s="13">
        <v>1</v>
      </c>
      <c r="C8" s="13">
        <v>8</v>
      </c>
      <c r="D8" s="13"/>
      <c r="E8" s="13">
        <v>10</v>
      </c>
      <c r="F8" s="13">
        <v>19</v>
      </c>
    </row>
    <row r="9" spans="1:6" x14ac:dyDescent="0.25">
      <c r="A9" s="12" t="s">
        <v>8361</v>
      </c>
      <c r="B9" s="13">
        <v>6</v>
      </c>
      <c r="C9" s="13">
        <v>89</v>
      </c>
      <c r="D9" s="13">
        <v>6</v>
      </c>
      <c r="E9" s="13">
        <v>258</v>
      </c>
      <c r="F9" s="13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4104-166D-46C6-842B-8796F7FF6801}">
  <dimension ref="A1:F18"/>
  <sheetViews>
    <sheetView workbookViewId="0">
      <selection activeCell="F25" sqref="F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E570B-352E-4625-B154-C1701236F029}">
  <dimension ref="A1:F6"/>
  <sheetViews>
    <sheetView workbookViewId="0">
      <selection activeCell="C16" sqref="C16"/>
    </sheetView>
  </sheetViews>
  <sheetFormatPr defaultRowHeight="15" x14ac:dyDescent="0.25"/>
  <cols>
    <col min="2" max="2" width="25.71093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VLOOKUP($A2, Kickstarter!$B:$U, 3, FALSE)</f>
        <v>2000</v>
      </c>
      <c r="D2">
        <f>VLOOKUP(A2, Kickstarter!B:E, 4, FALSE)</f>
        <v>2020</v>
      </c>
      <c r="E2">
        <f>VLOOKUP($A2, Kickstarter!$B:$U, 15, FALSE)</f>
        <v>51.79</v>
      </c>
      <c r="F2">
        <f>VLOOKUP($A2, Kickstarter!$B:$U,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VLOOKUP($A3, Kickstarter!$B:$U, 15, FALSE)</f>
        <v>36.07</v>
      </c>
      <c r="F3">
        <f>VLOOKUP($A3, Kickstarter!$B:$U,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VLOOKUP($A4, Kickstarter!$B:$U, 15, FALSE)</f>
        <v>33.03</v>
      </c>
      <c r="F4">
        <f>VLOOKUP($A4, Kickstarter!$B:$U,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VLOOKUP($A5, Kickstarter!$B:$U, 15, FALSE)</f>
        <v>44.92</v>
      </c>
      <c r="F5">
        <f>VLOOKUP($A5, Kickstarter!$B:$U,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VLOOKUP($A6, Kickstarter!$B:$U, 15, FALSE)</f>
        <v>36.61</v>
      </c>
      <c r="F6">
        <f>VLOOKUP($A6, Kickstarter!$B:$U,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FDBAD-A6B0-4AB7-8BF9-01D93C71966E}">
  <dimension ref="A1:C14"/>
  <sheetViews>
    <sheetView workbookViewId="0">
      <selection activeCell="H21" sqref="H21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8388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8392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8393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8394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8389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8390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8395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8396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5">
      <c r="A13" t="s">
        <v>8397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5">
      <c r="A14" t="s">
        <v>8398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Johansen, Brenda</cp:lastModifiedBy>
  <dcterms:created xsi:type="dcterms:W3CDTF">2017-04-20T15:17:24Z</dcterms:created>
  <dcterms:modified xsi:type="dcterms:W3CDTF">2022-03-03T00:43:50Z</dcterms:modified>
</cp:coreProperties>
</file>