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jects\CPS353-01-Moon-Game\docs\gantt\"/>
    </mc:Choice>
  </mc:AlternateContent>
  <xr:revisionPtr revIDLastSave="0" documentId="13_ncr:1_{744B036D-CFCC-4AD1-BAE8-40064D1A49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5" i="1"/>
  <c r="G34" i="1"/>
  <c r="G33" i="1"/>
  <c r="G32" i="1"/>
  <c r="G29" i="1"/>
  <c r="G26" i="1"/>
  <c r="G24" i="1"/>
  <c r="G23" i="1"/>
  <c r="G21" i="1"/>
  <c r="G20" i="1"/>
  <c r="G18" i="1"/>
  <c r="G17" i="1"/>
  <c r="G14" i="1"/>
  <c r="G13" i="1"/>
  <c r="G12" i="1"/>
  <c r="G11" i="1"/>
</calcChain>
</file>

<file path=xl/sharedStrings.xml><?xml version="1.0" encoding="utf-8"?>
<sst xmlns="http://schemas.openxmlformats.org/spreadsheetml/2006/main" count="157" uniqueCount="81">
  <si>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</si>
  <si>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</si>
  <si>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</si>
  <si>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</si>
  <si>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</si>
  <si>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</si>
  <si>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</si>
  <si>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</si>
  <si>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</si>
  <si>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</si>
  <si>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</si>
  <si>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</si>
  <si>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</si>
  <si>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</si>
  <si>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</si>
  <si>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</si>
  <si>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</si>
  <si>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</si>
  <si>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</si>
  <si>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3.3.1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</si>
  <si>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</si>
  <si>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</si>
  <si>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</si>
  <si>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</si>
  <si>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</si>
  <si>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</si>
  <si>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Moon Game</t>
  </si>
  <si>
    <t>All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</si>
  <si>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</si>
  <si>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</si>
  <si>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</si>
  <si>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</si>
  <si>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</si>
  <si>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</si>
  <si>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</si>
  <si>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</si>
  <si>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</si>
  <si>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</si>
  <si>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</si>
  <si>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</si>
  <si>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W13 12/28/2022</t>
  </si>
  <si>
    <t>W14 12/5/2022</t>
  </si>
  <si>
    <t>4.2.1</t>
  </si>
  <si>
    <t>4.2.2</t>
  </si>
  <si>
    <t>4.3.1</t>
  </si>
  <si>
    <t>Landscape</t>
  </si>
  <si>
    <t>Setup</t>
  </si>
  <si>
    <t>JC</t>
  </si>
  <si>
    <t>Michael Perry (GL), Robert Knapp, Joshua Caufaglione, Brandon Koszyk, Jeiss Varghese, Luis Rendon, Benjamin Jon</t>
  </si>
  <si>
    <t>Physics, picking up items</t>
  </si>
  <si>
    <t>RK, BK</t>
  </si>
  <si>
    <t>Sounds</t>
  </si>
  <si>
    <t>Lighting</t>
  </si>
  <si>
    <t>Menus and UI</t>
  </si>
  <si>
    <t>Rubiks Cube Puzzle</t>
  </si>
  <si>
    <t>RK</t>
  </si>
  <si>
    <t>Map/Level Layout</t>
  </si>
  <si>
    <t>Player Model</t>
  </si>
  <si>
    <t>Inventory</t>
  </si>
  <si>
    <t>Narrative/Story</t>
  </si>
  <si>
    <t>BJ</t>
  </si>
  <si>
    <t>BK</t>
  </si>
  <si>
    <t>Gun</t>
  </si>
  <si>
    <t>Oxygen System</t>
  </si>
  <si>
    <t>LB</t>
  </si>
  <si>
    <t>Keypad/door mechanism</t>
  </si>
  <si>
    <t>MP</t>
  </si>
  <si>
    <t>Watch function</t>
  </si>
  <si>
    <t>Radio tuning</t>
  </si>
  <si>
    <t>Computer</t>
  </si>
  <si>
    <t>Observatory and stars</t>
  </si>
  <si>
    <t>X</t>
  </si>
  <si>
    <t>Sliding Doors</t>
  </si>
  <si>
    <t>JV</t>
  </si>
  <si>
    <t>Trash Bins</t>
  </si>
  <si>
    <t>Circuit Breaker Puzzle</t>
  </si>
  <si>
    <t>LR, BJ</t>
  </si>
  <si>
    <t>Light puzzle</t>
  </si>
  <si>
    <t>Moving Light puzzle</t>
  </si>
  <si>
    <t>Computer Code Puzzle</t>
  </si>
  <si>
    <t>Lock/Unlock Door with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</si>
</sst>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1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30" fillId="0" borderId="12" xfId="0" applyFont="1" applyBorder="1" applyAlignment="1">
      <alignment wrapText="1"/>
    </xf>
    <xf numFmtId="9" fontId="0" fillId="0" borderId="0" xfId="0" applyNumberFormat="1" applyAlignment="1">
      <alignment horizontal="center" wrapText="1"/>
    </xf>
    <xf numFmtId="0" fontId="0" fillId="0" borderId="12" xfId="0" applyBorder="1" applyAlignment="1">
      <alignment wrapText="1"/>
    </xf>
    <xf numFmtId="9" fontId="0" fillId="0" borderId="12" xfId="0" applyNumberFormat="1" applyBorder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50"/>
  <sheetViews>
    <sheetView showGridLines="0" tabSelected="1" topLeftCell="A21" zoomScaleNormal="100" workbookViewId="0">
      <selection activeCell="F38" sqref="F38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31.6640625" customWidth="1"/>
    <col min="4" max="4" width="13.88671875" customWidth="1"/>
    <col min="5" max="6" width="12" customWidth="1"/>
    <col min="7" max="7" width="9.886718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61" t="s">
        <v>0</v>
      </c>
      <c r="C2" s="62"/>
      <c r="D2" s="62"/>
      <c r="E2" s="62"/>
      <c r="F2" s="62"/>
      <c r="G2" s="62"/>
      <c r="H2" s="10"/>
      <c r="I2" s="63"/>
      <c r="J2" s="62"/>
      <c r="K2" s="62"/>
      <c r="L2" s="62"/>
      <c r="M2" s="62"/>
      <c r="N2" s="62"/>
      <c r="O2" s="64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54" t="s">
        <v>1</v>
      </c>
      <c r="C4" s="55"/>
      <c r="D4" s="65" t="s">
        <v>26</v>
      </c>
      <c r="E4" s="57"/>
      <c r="F4" s="57"/>
      <c r="G4" s="57"/>
      <c r="H4" s="16"/>
      <c r="I4" s="54" t="s">
        <v>21</v>
      </c>
      <c r="J4" s="55"/>
      <c r="K4" s="55"/>
      <c r="L4" s="55"/>
      <c r="M4" s="55"/>
      <c r="N4" s="55"/>
      <c r="O4" s="55"/>
      <c r="P4" s="66" t="s">
        <v>2</v>
      </c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54" t="s">
        <v>3</v>
      </c>
      <c r="C5" s="55"/>
      <c r="D5" s="56" t="s">
        <v>20</v>
      </c>
      <c r="E5" s="57"/>
      <c r="F5" s="57"/>
      <c r="G5" s="57"/>
      <c r="H5" s="18"/>
      <c r="I5" s="54" t="s">
        <v>4</v>
      </c>
      <c r="J5" s="55"/>
      <c r="K5" s="55"/>
      <c r="L5" s="55"/>
      <c r="M5" s="55"/>
      <c r="N5" s="55"/>
      <c r="O5" s="55"/>
      <c r="P5" s="58">
        <v>44802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 t="s">
        <v>48</v>
      </c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59" t="s">
        <v>5</v>
      </c>
      <c r="C8" s="59" t="s">
        <v>6</v>
      </c>
      <c r="D8" s="59" t="s">
        <v>7</v>
      </c>
      <c r="E8" s="59" t="s">
        <v>8</v>
      </c>
      <c r="F8" s="59" t="s">
        <v>9</v>
      </c>
      <c r="G8" s="59" t="s">
        <v>10</v>
      </c>
      <c r="H8" s="67" t="s">
        <v>11</v>
      </c>
      <c r="I8" s="6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8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8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8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50"/>
    </row>
    <row r="9" spans="1:78" ht="17.25" customHeight="1" x14ac:dyDescent="0.25">
      <c r="A9" s="25"/>
      <c r="B9" s="60"/>
      <c r="C9" s="60"/>
      <c r="D9" s="60"/>
      <c r="E9" s="60"/>
      <c r="F9" s="60"/>
      <c r="G9" s="60"/>
      <c r="H9" s="68"/>
      <c r="I9" s="51" t="s">
        <v>28</v>
      </c>
      <c r="J9" s="52"/>
      <c r="K9" s="52"/>
      <c r="L9" s="52"/>
      <c r="M9" s="53"/>
      <c r="N9" s="51" t="s">
        <v>29</v>
      </c>
      <c r="O9" s="52"/>
      <c r="P9" s="52"/>
      <c r="Q9" s="52"/>
      <c r="R9" s="53"/>
      <c r="S9" s="51" t="s">
        <v>30</v>
      </c>
      <c r="T9" s="52"/>
      <c r="U9" s="52"/>
      <c r="V9" s="52"/>
      <c r="W9" s="53"/>
      <c r="X9" s="51" t="s">
        <v>31</v>
      </c>
      <c r="Y9" s="52"/>
      <c r="Z9" s="52"/>
      <c r="AA9" s="52"/>
      <c r="AB9" s="53"/>
      <c r="AC9" s="51" t="s">
        <v>32</v>
      </c>
      <c r="AD9" s="52"/>
      <c r="AE9" s="52"/>
      <c r="AF9" s="52"/>
      <c r="AG9" s="53"/>
      <c r="AH9" s="51" t="s">
        <v>33</v>
      </c>
      <c r="AI9" s="52"/>
      <c r="AJ9" s="52"/>
      <c r="AK9" s="52"/>
      <c r="AL9" s="53"/>
      <c r="AM9" s="51" t="s">
        <v>34</v>
      </c>
      <c r="AN9" s="52"/>
      <c r="AO9" s="52"/>
      <c r="AP9" s="52"/>
      <c r="AQ9" s="53"/>
      <c r="AR9" s="51" t="s">
        <v>35</v>
      </c>
      <c r="AS9" s="52"/>
      <c r="AT9" s="52"/>
      <c r="AU9" s="52"/>
      <c r="AV9" s="53"/>
      <c r="AW9" s="51" t="s">
        <v>36</v>
      </c>
      <c r="AX9" s="52"/>
      <c r="AY9" s="52"/>
      <c r="AZ9" s="52"/>
      <c r="BA9" s="53"/>
      <c r="BB9" s="51" t="s">
        <v>37</v>
      </c>
      <c r="BC9" s="52"/>
      <c r="BD9" s="52"/>
      <c r="BE9" s="52"/>
      <c r="BF9" s="53"/>
      <c r="BG9" s="51" t="s">
        <v>38</v>
      </c>
      <c r="BH9" s="52"/>
      <c r="BI9" s="52"/>
      <c r="BJ9" s="52"/>
      <c r="BK9" s="53"/>
      <c r="BL9" s="51" t="s">
        <v>39</v>
      </c>
      <c r="BM9" s="52"/>
      <c r="BN9" s="52"/>
      <c r="BO9" s="52"/>
      <c r="BP9" s="53"/>
      <c r="BQ9" s="51" t="s">
        <v>40</v>
      </c>
      <c r="BR9" s="52"/>
      <c r="BS9" s="52"/>
      <c r="BT9" s="52"/>
      <c r="BU9" s="53"/>
      <c r="BV9" s="51" t="s">
        <v>41</v>
      </c>
      <c r="BW9" s="52"/>
      <c r="BX9" s="52"/>
      <c r="BY9" s="52"/>
      <c r="BZ9" s="53"/>
    </row>
    <row r="10" spans="1:78" ht="21" customHeight="1" x14ac:dyDescent="0.25">
      <c r="A10" s="21"/>
      <c r="B10" s="26">
        <v>1</v>
      </c>
      <c r="C10" s="27" t="s">
        <v>46</v>
      </c>
      <c r="D10" s="28"/>
      <c r="E10" s="28"/>
      <c r="F10" s="28"/>
      <c r="G10" s="28"/>
      <c r="H10" s="28"/>
      <c r="I10" s="29"/>
      <c r="J10" s="30"/>
      <c r="K10" s="31"/>
      <c r="L10" s="3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</row>
    <row r="11" spans="1:78" ht="17.25" customHeight="1" outlineLevel="1" x14ac:dyDescent="0.25">
      <c r="A11" s="32"/>
      <c r="B11" s="33">
        <v>1.1000000000000001</v>
      </c>
      <c r="C11" s="34" t="s">
        <v>22</v>
      </c>
      <c r="D11" s="34" t="s">
        <v>27</v>
      </c>
      <c r="E11" s="35">
        <v>44809</v>
      </c>
      <c r="F11" s="35">
        <v>44809</v>
      </c>
      <c r="G11" s="36">
        <f t="shared" ref="G11:G14" si="0">DAYS360(E11,F11)</f>
        <v>0</v>
      </c>
      <c r="H11" s="37">
        <v>1</v>
      </c>
      <c r="I11" s="38"/>
      <c r="J11" s="38"/>
      <c r="K11" s="38"/>
      <c r="L11" s="38"/>
      <c r="M11" s="38"/>
      <c r="N11" s="44"/>
      <c r="O11" s="44"/>
      <c r="P11" s="44"/>
      <c r="Q11" s="44"/>
      <c r="R11" s="44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40"/>
      <c r="AS11" s="40"/>
      <c r="AT11" s="40"/>
      <c r="AU11" s="40"/>
      <c r="AV11" s="40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41"/>
      <c r="BH11" s="41"/>
      <c r="BI11" s="41"/>
      <c r="BJ11" s="41"/>
      <c r="BK11" s="41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ht="17.25" customHeight="1" outlineLevel="1" x14ac:dyDescent="0.25">
      <c r="A12" s="32"/>
      <c r="B12" s="33" t="s">
        <v>13</v>
      </c>
      <c r="C12" s="34" t="s">
        <v>23</v>
      </c>
      <c r="D12" s="34" t="s">
        <v>27</v>
      </c>
      <c r="E12" s="35">
        <v>44809</v>
      </c>
      <c r="F12" s="35">
        <v>44809</v>
      </c>
      <c r="G12" s="36">
        <f t="shared" si="0"/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>
        <v>1.2</v>
      </c>
      <c r="C13" s="34" t="s">
        <v>24</v>
      </c>
      <c r="D13" s="34" t="s">
        <v>27</v>
      </c>
      <c r="E13" s="35">
        <v>44809</v>
      </c>
      <c r="F13" s="35">
        <v>44809</v>
      </c>
      <c r="G13" s="36">
        <f t="shared" si="0"/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1.3</v>
      </c>
      <c r="C14" s="34" t="s">
        <v>25</v>
      </c>
      <c r="D14" s="34" t="s">
        <v>27</v>
      </c>
      <c r="E14" s="35">
        <v>44809</v>
      </c>
      <c r="F14" s="35">
        <v>44809</v>
      </c>
      <c r="G14" s="36">
        <f t="shared" si="0"/>
        <v>0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26">
        <v>2</v>
      </c>
      <c r="C15" s="28" t="s">
        <v>12</v>
      </c>
      <c r="D15" s="28"/>
      <c r="E15" s="28"/>
      <c r="F15" s="28"/>
      <c r="G15" s="28"/>
      <c r="H15" s="28"/>
      <c r="I15" s="29"/>
      <c r="J15" s="30"/>
      <c r="K15" s="31"/>
      <c r="L15" s="31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</row>
    <row r="16" spans="1:78" ht="17.25" customHeight="1" outlineLevel="1" x14ac:dyDescent="0.25">
      <c r="A16" s="32"/>
      <c r="B16" s="33">
        <v>2.1</v>
      </c>
      <c r="C16" s="70" t="s">
        <v>45</v>
      </c>
      <c r="D16" s="34" t="s">
        <v>47</v>
      </c>
      <c r="E16" s="35">
        <v>44851</v>
      </c>
      <c r="F16" s="35"/>
      <c r="G16" s="36">
        <v>0</v>
      </c>
      <c r="H16" s="71">
        <v>0.75</v>
      </c>
      <c r="I16" s="42"/>
      <c r="J16" s="43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45"/>
      <c r="Z16" s="45"/>
      <c r="AA16" s="45"/>
      <c r="AB16" s="45"/>
      <c r="AC16" s="39"/>
      <c r="AD16" s="39"/>
      <c r="AE16" s="39"/>
      <c r="AF16" s="39"/>
      <c r="AG16" s="39"/>
      <c r="AH16" s="45"/>
      <c r="AI16" s="45"/>
      <c r="AJ16" s="45"/>
      <c r="AK16" s="45"/>
      <c r="AL16" s="45"/>
      <c r="AM16" s="45" t="s">
        <v>71</v>
      </c>
      <c r="AN16" s="45" t="s">
        <v>71</v>
      </c>
      <c r="AO16" s="45" t="s">
        <v>71</v>
      </c>
      <c r="AP16" s="45" t="s">
        <v>71</v>
      </c>
      <c r="AQ16" s="45" t="s">
        <v>71</v>
      </c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2.2000000000000002</v>
      </c>
      <c r="C17" s="72" t="s">
        <v>49</v>
      </c>
      <c r="D17" s="34" t="s">
        <v>50</v>
      </c>
      <c r="E17" s="35"/>
      <c r="F17" s="35"/>
      <c r="G17" s="36">
        <f t="shared" ref="G17:G18" si="1">DAYS360(E17,F17)</f>
        <v>0</v>
      </c>
      <c r="H17" s="72"/>
      <c r="I17" s="42"/>
      <c r="J17" s="43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9"/>
      <c r="AD17" s="39"/>
      <c r="AE17" s="39"/>
      <c r="AF17" s="39"/>
      <c r="AG17" s="39"/>
      <c r="AH17" s="38"/>
      <c r="AI17" s="38"/>
      <c r="AJ17" s="45"/>
      <c r="AK17" s="45"/>
      <c r="AL17" s="45"/>
      <c r="AM17" s="45"/>
      <c r="AN17" s="45"/>
      <c r="AO17" s="45"/>
      <c r="AP17" s="45"/>
      <c r="AQ17" s="45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21" customHeight="1" x14ac:dyDescent="0.25">
      <c r="A18" s="21"/>
      <c r="B18" s="33">
        <v>2.2999999999999998</v>
      </c>
      <c r="C18" s="72" t="s">
        <v>51</v>
      </c>
      <c r="D18" s="34" t="s">
        <v>47</v>
      </c>
      <c r="E18" s="35">
        <v>44830</v>
      </c>
      <c r="F18" s="35"/>
      <c r="G18" s="36">
        <f t="shared" si="1"/>
        <v>-44186</v>
      </c>
      <c r="H18" s="73">
        <v>0.5</v>
      </c>
      <c r="I18" s="42"/>
      <c r="J18" s="43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 t="s">
        <v>71</v>
      </c>
      <c r="Y18" s="38" t="s">
        <v>71</v>
      </c>
      <c r="Z18" s="38" t="s">
        <v>71</v>
      </c>
      <c r="AA18" s="38" t="s">
        <v>71</v>
      </c>
      <c r="AB18" s="38" t="s">
        <v>71</v>
      </c>
      <c r="AC18" s="39" t="s">
        <v>71</v>
      </c>
      <c r="AD18" s="39" t="s">
        <v>71</v>
      </c>
      <c r="AE18" s="39" t="s">
        <v>71</v>
      </c>
      <c r="AF18" s="39"/>
      <c r="AG18" s="39"/>
      <c r="AH18" s="38"/>
      <c r="AI18" s="38"/>
      <c r="AJ18" s="45"/>
      <c r="AK18" s="45"/>
      <c r="AL18" s="45"/>
      <c r="AM18" s="45"/>
      <c r="AN18" s="45"/>
      <c r="AO18" s="45"/>
      <c r="AP18" s="45"/>
      <c r="AQ18" s="45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25">
      <c r="A19" s="32"/>
      <c r="B19" s="33" t="s">
        <v>15</v>
      </c>
      <c r="C19" s="72" t="s">
        <v>52</v>
      </c>
      <c r="D19" s="34" t="s">
        <v>47</v>
      </c>
      <c r="E19" s="35">
        <v>44840</v>
      </c>
      <c r="F19" s="35"/>
      <c r="G19" s="36">
        <v>0</v>
      </c>
      <c r="H19" s="73">
        <v>0.25</v>
      </c>
      <c r="I19" s="42"/>
      <c r="J19" s="43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9"/>
      <c r="AD19" s="39"/>
      <c r="AE19" s="39"/>
      <c r="AF19" s="39" t="s">
        <v>71</v>
      </c>
      <c r="AG19" s="39" t="s">
        <v>71</v>
      </c>
      <c r="AH19" s="38" t="s">
        <v>71</v>
      </c>
      <c r="AI19" s="38" t="s">
        <v>71</v>
      </c>
      <c r="AJ19" s="45" t="s">
        <v>71</v>
      </c>
      <c r="AK19" s="45" t="s">
        <v>71</v>
      </c>
      <c r="AL19" s="45" t="s">
        <v>71</v>
      </c>
      <c r="AM19" s="45"/>
      <c r="AN19" s="45"/>
      <c r="AO19" s="45"/>
      <c r="AP19" s="45"/>
      <c r="AQ19" s="45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5">
      <c r="A20" s="32"/>
      <c r="B20" s="33">
        <v>2.4</v>
      </c>
      <c r="C20" s="72" t="s">
        <v>53</v>
      </c>
      <c r="D20" s="34" t="s">
        <v>76</v>
      </c>
      <c r="E20" s="35"/>
      <c r="F20" s="35"/>
      <c r="G20" s="36">
        <f t="shared" ref="G20:G21" si="2">DAYS360(E20,F20)</f>
        <v>0</v>
      </c>
      <c r="H20" s="72"/>
      <c r="I20" s="42"/>
      <c r="J20" s="43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9"/>
      <c r="AD20" s="39"/>
      <c r="AE20" s="39"/>
      <c r="AF20" s="39"/>
      <c r="AG20" s="39"/>
      <c r="AH20" s="38"/>
      <c r="AI20" s="38"/>
      <c r="AJ20" s="45"/>
      <c r="AK20" s="45"/>
      <c r="AL20" s="45"/>
      <c r="AM20" s="45"/>
      <c r="AN20" s="45"/>
      <c r="AO20" s="45"/>
      <c r="AP20" s="45"/>
      <c r="AQ20" s="45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33">
        <v>2.5</v>
      </c>
      <c r="C21" s="72" t="s">
        <v>56</v>
      </c>
      <c r="D21" s="34" t="s">
        <v>47</v>
      </c>
      <c r="E21" s="35">
        <v>44823</v>
      </c>
      <c r="F21" s="35"/>
      <c r="G21" s="36">
        <f t="shared" si="2"/>
        <v>-44179</v>
      </c>
      <c r="H21" s="73">
        <v>0.25</v>
      </c>
      <c r="I21" s="42"/>
      <c r="J21" s="43"/>
      <c r="K21" s="38"/>
      <c r="L21" s="38"/>
      <c r="M21" s="38"/>
      <c r="N21" s="44"/>
      <c r="O21" s="44"/>
      <c r="P21" s="44"/>
      <c r="Q21" s="44"/>
      <c r="R21" s="44"/>
      <c r="S21" s="38" t="s">
        <v>71</v>
      </c>
      <c r="T21" s="38" t="s">
        <v>71</v>
      </c>
      <c r="U21" s="38" t="s">
        <v>71</v>
      </c>
      <c r="V21" s="38" t="s">
        <v>71</v>
      </c>
      <c r="W21" s="38" t="s">
        <v>71</v>
      </c>
      <c r="X21" s="38"/>
      <c r="Y21" s="38"/>
      <c r="Z21" s="38"/>
      <c r="AA21" s="38"/>
      <c r="AB21" s="38"/>
      <c r="AC21" s="39"/>
      <c r="AD21" s="39"/>
      <c r="AE21" s="39"/>
      <c r="AF21" s="39"/>
      <c r="AG21" s="39"/>
      <c r="AH21" s="38"/>
      <c r="AI21" s="38"/>
      <c r="AJ21" s="45"/>
      <c r="AK21" s="45"/>
      <c r="AL21" s="45"/>
      <c r="AM21" s="45"/>
      <c r="AN21" s="45"/>
      <c r="AO21" s="45"/>
      <c r="AP21" s="45"/>
      <c r="AQ21" s="45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7.25" customHeight="1" outlineLevel="1" x14ac:dyDescent="0.25">
      <c r="A22" s="32"/>
      <c r="B22" s="33">
        <v>2.6</v>
      </c>
      <c r="C22" s="72" t="s">
        <v>59</v>
      </c>
      <c r="D22" s="34" t="s">
        <v>47</v>
      </c>
      <c r="E22" s="35"/>
      <c r="F22" s="35"/>
      <c r="G22" s="36">
        <v>0</v>
      </c>
      <c r="H22" s="72"/>
      <c r="I22" s="42"/>
      <c r="J22" s="43"/>
      <c r="K22" s="38"/>
      <c r="L22" s="38"/>
      <c r="M22" s="38"/>
      <c r="N22" s="44"/>
      <c r="O22" s="44"/>
      <c r="P22" s="44"/>
      <c r="Q22" s="44"/>
      <c r="R22" s="44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9"/>
      <c r="AD22" s="39"/>
      <c r="AE22" s="39"/>
      <c r="AF22" s="39"/>
      <c r="AG22" s="39"/>
      <c r="AH22" s="38"/>
      <c r="AI22" s="38"/>
      <c r="AJ22" s="45"/>
      <c r="AK22" s="45"/>
      <c r="AL22" s="45"/>
      <c r="AM22" s="45"/>
      <c r="AN22" s="45"/>
      <c r="AO22" s="45"/>
      <c r="AP22" s="45"/>
      <c r="AQ22" s="45"/>
      <c r="AR22" s="40"/>
      <c r="AS22" s="40"/>
      <c r="AT22" s="40"/>
      <c r="AU22" s="40"/>
      <c r="AV22" s="40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41"/>
      <c r="BH22" s="41"/>
      <c r="BI22" s="41"/>
      <c r="BJ22" s="41"/>
      <c r="BK22" s="41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7.25" customHeight="1" outlineLevel="1" x14ac:dyDescent="0.25">
      <c r="A23" s="32"/>
      <c r="B23" s="33">
        <v>2.7</v>
      </c>
      <c r="C23" s="72" t="s">
        <v>67</v>
      </c>
      <c r="D23" s="34"/>
      <c r="E23" s="35"/>
      <c r="F23" s="35"/>
      <c r="G23" s="36">
        <f t="shared" ref="G23:G24" si="3">DAYS360(E23,F23)</f>
        <v>0</v>
      </c>
      <c r="H23" s="72"/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9"/>
      <c r="AD23" s="39"/>
      <c r="AE23" s="39"/>
      <c r="AF23" s="39"/>
      <c r="AG23" s="39"/>
      <c r="AH23" s="38"/>
      <c r="AI23" s="38"/>
      <c r="AJ23" s="45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2.8</v>
      </c>
      <c r="C24" s="72"/>
      <c r="D24" s="34"/>
      <c r="E24" s="35"/>
      <c r="F24" s="35"/>
      <c r="G24" s="36">
        <f t="shared" si="3"/>
        <v>0</v>
      </c>
      <c r="H24" s="72"/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45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2.9</v>
      </c>
      <c r="C25" s="72"/>
      <c r="D25" s="34"/>
      <c r="E25" s="35"/>
      <c r="F25" s="35"/>
      <c r="G25" s="36">
        <v>0</v>
      </c>
      <c r="H25" s="72"/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5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46">
        <v>2.1</v>
      </c>
      <c r="C26" s="72"/>
      <c r="D26" s="34"/>
      <c r="E26" s="35"/>
      <c r="F26" s="35"/>
      <c r="G26" s="36">
        <f>DAYS360(E26,F26)</f>
        <v>0</v>
      </c>
      <c r="H26" s="72"/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5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46">
        <v>2.11</v>
      </c>
      <c r="C27" s="72"/>
      <c r="D27" s="34"/>
      <c r="E27" s="35"/>
      <c r="F27" s="35"/>
      <c r="G27" s="36">
        <v>0</v>
      </c>
      <c r="H27" s="72"/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26">
        <v>3</v>
      </c>
      <c r="C28" s="28" t="s">
        <v>14</v>
      </c>
      <c r="D28" s="28"/>
      <c r="E28" s="28"/>
      <c r="F28" s="28"/>
      <c r="G28" s="28"/>
      <c r="H28" s="28"/>
      <c r="I28" s="29"/>
      <c r="J28" s="30"/>
      <c r="K28" s="31"/>
      <c r="L28" s="31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</row>
    <row r="29" spans="1:78" ht="17.25" customHeight="1" outlineLevel="1" x14ac:dyDescent="0.25">
      <c r="A29" s="32"/>
      <c r="B29" s="33">
        <v>3.1</v>
      </c>
      <c r="C29" s="72" t="s">
        <v>54</v>
      </c>
      <c r="D29" s="34" t="s">
        <v>55</v>
      </c>
      <c r="E29" s="35"/>
      <c r="F29" s="35"/>
      <c r="G29" s="36">
        <f>DAYS360(E29,F29)</f>
        <v>0</v>
      </c>
      <c r="H29" s="37"/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33">
        <v>3.2</v>
      </c>
      <c r="C30" s="72" t="s">
        <v>57</v>
      </c>
      <c r="D30" s="34" t="s">
        <v>55</v>
      </c>
      <c r="E30" s="35"/>
      <c r="F30" s="35"/>
      <c r="G30" s="36">
        <v>0</v>
      </c>
      <c r="H30" s="37"/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25">
      <c r="A31" s="32"/>
      <c r="B31" s="33"/>
      <c r="C31" s="70" t="s">
        <v>80</v>
      </c>
      <c r="D31" s="34" t="s">
        <v>60</v>
      </c>
      <c r="E31" s="35">
        <v>44837</v>
      </c>
      <c r="F31" s="35"/>
      <c r="G31" s="36">
        <v>0</v>
      </c>
      <c r="H31" s="74">
        <v>100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 t="s">
        <v>71</v>
      </c>
      <c r="AD31" s="39" t="s">
        <v>71</v>
      </c>
      <c r="AE31" s="39"/>
      <c r="AF31" s="39" t="s">
        <v>71</v>
      </c>
      <c r="AG31" s="39" t="s">
        <v>71</v>
      </c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21" customHeight="1" x14ac:dyDescent="0.25">
      <c r="A32" s="21"/>
      <c r="B32" s="33" t="s">
        <v>17</v>
      </c>
      <c r="C32" s="72" t="s">
        <v>58</v>
      </c>
      <c r="D32" s="34" t="s">
        <v>60</v>
      </c>
      <c r="E32" s="35">
        <v>44850</v>
      </c>
      <c r="F32" s="35"/>
      <c r="G32" s="36">
        <f t="shared" ref="G32:G34" si="4">DAYS360(E32,F32)</f>
        <v>-44206</v>
      </c>
      <c r="H32" s="74">
        <v>90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 t="s">
        <v>71</v>
      </c>
      <c r="AK32" s="38" t="s">
        <v>71</v>
      </c>
      <c r="AL32" s="38" t="s">
        <v>71</v>
      </c>
      <c r="AM32" s="38"/>
      <c r="AN32" s="38"/>
      <c r="AO32" s="38"/>
      <c r="AP32" s="38" t="s">
        <v>71</v>
      </c>
      <c r="AQ32" s="38" t="s">
        <v>71</v>
      </c>
      <c r="AR32" s="40"/>
      <c r="AS32" s="40" t="s">
        <v>71</v>
      </c>
      <c r="AT32" s="40" t="s">
        <v>71</v>
      </c>
      <c r="AU32" s="40"/>
      <c r="AV32" s="40"/>
      <c r="AW32" s="38"/>
      <c r="AX32" s="38"/>
      <c r="AY32" s="38"/>
      <c r="AZ32" s="38"/>
      <c r="BA32" s="38" t="s">
        <v>71</v>
      </c>
      <c r="BB32" s="38"/>
      <c r="BC32" s="38"/>
      <c r="BD32" s="38"/>
      <c r="BE32" s="38" t="s">
        <v>71</v>
      </c>
      <c r="BF32" s="38" t="s">
        <v>71</v>
      </c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33" t="s">
        <v>18</v>
      </c>
      <c r="C33" s="72" t="s">
        <v>62</v>
      </c>
      <c r="D33" s="34" t="s">
        <v>61</v>
      </c>
      <c r="E33" s="35"/>
      <c r="F33" s="35"/>
      <c r="G33" s="36">
        <f t="shared" si="4"/>
        <v>0</v>
      </c>
      <c r="H33" s="74">
        <v>100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33">
        <v>3.3</v>
      </c>
      <c r="C34" s="72" t="s">
        <v>63</v>
      </c>
      <c r="D34" s="34" t="s">
        <v>64</v>
      </c>
      <c r="E34" s="35"/>
      <c r="F34" s="35"/>
      <c r="G34" s="36">
        <f t="shared" si="4"/>
        <v>0</v>
      </c>
      <c r="H34" s="74"/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17.25" customHeight="1" outlineLevel="1" x14ac:dyDescent="0.25">
      <c r="A35" s="32"/>
      <c r="B35" s="33" t="s">
        <v>19</v>
      </c>
      <c r="C35" s="72" t="s">
        <v>65</v>
      </c>
      <c r="D35" s="34" t="s">
        <v>66</v>
      </c>
      <c r="E35" s="35"/>
      <c r="F35" s="35"/>
      <c r="G35" s="36">
        <v>0</v>
      </c>
      <c r="H35" s="37">
        <v>0.7</v>
      </c>
      <c r="I35" s="42"/>
      <c r="J35" s="43"/>
      <c r="K35" s="38"/>
      <c r="L35" s="38"/>
      <c r="M35" s="38"/>
      <c r="N35" s="44"/>
      <c r="O35" s="44"/>
      <c r="P35" s="44"/>
      <c r="Q35" s="44"/>
      <c r="R35" s="44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9"/>
      <c r="AD35" s="39"/>
      <c r="AE35" s="39"/>
      <c r="AF35" s="39"/>
      <c r="AG35" s="39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40"/>
      <c r="AS35" s="40"/>
      <c r="AT35" s="40"/>
      <c r="AU35" s="40"/>
      <c r="AV35" s="40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41"/>
      <c r="BH35" s="41"/>
      <c r="BI35" s="41"/>
      <c r="BJ35" s="41"/>
      <c r="BK35" s="41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7.25" customHeight="1" outlineLevel="1" x14ac:dyDescent="0.25">
      <c r="A36" s="32"/>
      <c r="B36" s="33"/>
      <c r="C36" s="72" t="s">
        <v>70</v>
      </c>
      <c r="D36" s="34" t="s">
        <v>60</v>
      </c>
      <c r="E36" s="35">
        <v>44854</v>
      </c>
      <c r="F36" s="35"/>
      <c r="G36" s="36">
        <v>0</v>
      </c>
      <c r="H36" s="37">
        <v>0.75</v>
      </c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 t="s">
        <v>71</v>
      </c>
      <c r="AQ36" s="38"/>
      <c r="AR36" s="40"/>
      <c r="AS36" s="40" t="s">
        <v>71</v>
      </c>
      <c r="AT36" s="40" t="s">
        <v>71</v>
      </c>
      <c r="AU36" s="40"/>
      <c r="AV36" s="40"/>
      <c r="AW36" s="38"/>
      <c r="AX36" s="38"/>
      <c r="AY36" s="38"/>
      <c r="AZ36" s="38"/>
      <c r="BA36" s="38" t="s">
        <v>71</v>
      </c>
      <c r="BB36" s="38" t="s">
        <v>71</v>
      </c>
      <c r="BC36" s="38" t="s">
        <v>71</v>
      </c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 x14ac:dyDescent="0.25">
      <c r="A37" s="32"/>
      <c r="B37" s="33"/>
      <c r="C37" s="72" t="s">
        <v>68</v>
      </c>
      <c r="D37" s="34" t="s">
        <v>73</v>
      </c>
      <c r="E37" s="35">
        <v>44859</v>
      </c>
      <c r="F37" s="35"/>
      <c r="G37" s="36">
        <v>0</v>
      </c>
      <c r="H37" s="37">
        <v>0.05</v>
      </c>
      <c r="I37" s="42"/>
      <c r="J37" s="43"/>
      <c r="K37" s="38"/>
      <c r="L37" s="38"/>
      <c r="M37" s="38"/>
      <c r="N37" s="44"/>
      <c r="O37" s="44"/>
      <c r="P37" s="44"/>
      <c r="Q37" s="44"/>
      <c r="R37" s="44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9"/>
      <c r="AD37" s="39"/>
      <c r="AE37" s="39"/>
      <c r="AF37" s="39"/>
      <c r="AG37" s="39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40"/>
      <c r="AS37" s="40"/>
      <c r="AT37" s="40"/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  <row r="38" spans="1:78" ht="17.25" customHeight="1" outlineLevel="1" x14ac:dyDescent="0.25">
      <c r="A38" s="32"/>
      <c r="B38" s="33"/>
      <c r="C38" s="72" t="s">
        <v>69</v>
      </c>
      <c r="D38" s="34" t="s">
        <v>66</v>
      </c>
      <c r="E38" s="35">
        <v>44856</v>
      </c>
      <c r="F38" s="35"/>
      <c r="G38" s="36">
        <v>0</v>
      </c>
      <c r="H38" s="37">
        <v>0.8</v>
      </c>
      <c r="I38" s="42"/>
      <c r="J38" s="43"/>
      <c r="K38" s="38"/>
      <c r="L38" s="38"/>
      <c r="M38" s="38"/>
      <c r="N38" s="44"/>
      <c r="O38" s="44"/>
      <c r="P38" s="44"/>
      <c r="Q38" s="44"/>
      <c r="R38" s="44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9"/>
      <c r="AD38" s="39"/>
      <c r="AE38" s="39"/>
      <c r="AF38" s="39"/>
      <c r="AG38" s="39"/>
      <c r="AH38" s="38"/>
      <c r="AI38" s="38"/>
      <c r="AJ38" s="38"/>
      <c r="AK38" s="38"/>
      <c r="AL38" s="38"/>
      <c r="AM38" s="38"/>
      <c r="AN38" s="38"/>
      <c r="AO38" s="38"/>
      <c r="AP38" s="38" t="s">
        <v>71</v>
      </c>
      <c r="AQ38" s="38"/>
      <c r="AR38" s="40"/>
      <c r="AS38" s="40" t="s">
        <v>71</v>
      </c>
      <c r="AT38" s="40" t="s">
        <v>71</v>
      </c>
      <c r="AU38" s="40"/>
      <c r="AV38" s="40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41"/>
      <c r="BH38" s="41"/>
      <c r="BI38" s="41"/>
      <c r="BJ38" s="41"/>
      <c r="BK38" s="41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</row>
    <row r="39" spans="1:78" ht="15.75" customHeight="1" x14ac:dyDescent="0.25">
      <c r="B39" s="33"/>
      <c r="C39" s="72" t="s">
        <v>74</v>
      </c>
      <c r="D39" s="34" t="s">
        <v>60</v>
      </c>
      <c r="E39" s="75">
        <v>44872</v>
      </c>
      <c r="F39" s="35"/>
      <c r="G39" s="36">
        <v>0</v>
      </c>
      <c r="H39" s="74">
        <v>80</v>
      </c>
      <c r="I39" s="42"/>
      <c r="J39" s="43"/>
      <c r="K39" s="38"/>
      <c r="L39" s="38"/>
      <c r="M39" s="38"/>
      <c r="N39" s="44"/>
      <c r="O39" s="44"/>
      <c r="P39" s="44"/>
      <c r="Q39" s="44"/>
      <c r="R39" s="44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9"/>
      <c r="AD39" s="39"/>
      <c r="AE39" s="39"/>
      <c r="AF39" s="39"/>
      <c r="AG39" s="39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40"/>
      <c r="AS39" s="40"/>
      <c r="AT39" s="40"/>
      <c r="AU39" s="40"/>
      <c r="AV39" s="40"/>
      <c r="AW39" s="38"/>
      <c r="AX39" s="38"/>
      <c r="AY39" s="38"/>
      <c r="AZ39" s="38"/>
      <c r="BA39" s="38"/>
      <c r="BB39" s="38" t="s">
        <v>71</v>
      </c>
      <c r="BC39" s="38"/>
      <c r="BD39" s="38"/>
      <c r="BE39" s="38"/>
      <c r="BF39" s="38"/>
      <c r="BG39" s="41"/>
      <c r="BH39" s="41"/>
      <c r="BI39" s="41"/>
      <c r="BJ39" s="41"/>
      <c r="BK39" s="41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</row>
    <row r="40" spans="1:78" ht="15.75" customHeight="1" x14ac:dyDescent="0.25">
      <c r="B40" s="33"/>
      <c r="C40" s="72" t="s">
        <v>75</v>
      </c>
      <c r="D40" s="34" t="s">
        <v>60</v>
      </c>
      <c r="E40" s="75">
        <v>44873</v>
      </c>
      <c r="F40" s="35"/>
      <c r="G40" s="36">
        <v>0</v>
      </c>
      <c r="H40" s="74">
        <v>20</v>
      </c>
      <c r="I40" s="42"/>
      <c r="J40" s="43"/>
      <c r="K40" s="38"/>
      <c r="L40" s="38"/>
      <c r="M40" s="38"/>
      <c r="N40" s="44"/>
      <c r="O40" s="44"/>
      <c r="P40" s="44"/>
      <c r="Q40" s="44"/>
      <c r="R40" s="44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9"/>
      <c r="AD40" s="39"/>
      <c r="AE40" s="39"/>
      <c r="AF40" s="39"/>
      <c r="AG40" s="39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40"/>
      <c r="AS40" s="40"/>
      <c r="AT40" s="40"/>
      <c r="AU40" s="40"/>
      <c r="AV40" s="40"/>
      <c r="AW40" s="38"/>
      <c r="AX40" s="38"/>
      <c r="AY40" s="38"/>
      <c r="AZ40" s="38"/>
      <c r="BA40" s="38"/>
      <c r="BB40" s="38"/>
      <c r="BC40" s="38"/>
      <c r="BD40" s="38" t="s">
        <v>71</v>
      </c>
      <c r="BE40" s="38"/>
      <c r="BF40" s="38" t="s">
        <v>71</v>
      </c>
      <c r="BG40" s="41"/>
      <c r="BH40" s="41"/>
      <c r="BI40" s="41" t="s">
        <v>71</v>
      </c>
      <c r="BJ40" s="41"/>
      <c r="BK40" s="41"/>
      <c r="BL40" s="38"/>
      <c r="BM40" s="38"/>
      <c r="BN40" s="38"/>
      <c r="BO40" s="38" t="s">
        <v>71</v>
      </c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</row>
    <row r="41" spans="1:78" ht="15.75" customHeight="1" x14ac:dyDescent="0.25">
      <c r="B41" s="33"/>
      <c r="C41" s="72" t="s">
        <v>77</v>
      </c>
      <c r="D41" s="34" t="s">
        <v>61</v>
      </c>
      <c r="E41" s="35"/>
      <c r="F41" s="35"/>
      <c r="G41" s="36">
        <v>0</v>
      </c>
      <c r="H41" s="37">
        <v>1</v>
      </c>
      <c r="I41" s="42"/>
      <c r="J41" s="43"/>
      <c r="K41" s="38"/>
      <c r="L41" s="38"/>
      <c r="M41" s="38"/>
      <c r="N41" s="44"/>
      <c r="O41" s="44"/>
      <c r="P41" s="44"/>
      <c r="Q41" s="44"/>
      <c r="R41" s="44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9"/>
      <c r="AD41" s="39"/>
      <c r="AE41" s="39"/>
      <c r="AF41" s="39"/>
      <c r="AG41" s="39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40"/>
      <c r="AS41" s="40"/>
      <c r="AT41" s="40"/>
      <c r="AU41" s="40"/>
      <c r="AV41" s="40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41"/>
      <c r="BH41" s="41"/>
      <c r="BI41" s="41"/>
      <c r="BJ41" s="41"/>
      <c r="BK41" s="41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</row>
    <row r="42" spans="1:78" ht="15.75" customHeight="1" x14ac:dyDescent="0.25">
      <c r="B42" s="33"/>
      <c r="C42" s="72" t="s">
        <v>78</v>
      </c>
      <c r="D42" s="34" t="s">
        <v>61</v>
      </c>
      <c r="E42" s="35"/>
      <c r="F42" s="35"/>
      <c r="G42" s="36">
        <v>0</v>
      </c>
      <c r="H42" s="37">
        <v>1</v>
      </c>
      <c r="I42" s="42"/>
      <c r="J42" s="43"/>
      <c r="K42" s="38"/>
      <c r="L42" s="38"/>
      <c r="M42" s="38"/>
      <c r="N42" s="44"/>
      <c r="O42" s="44"/>
      <c r="P42" s="44"/>
      <c r="Q42" s="44"/>
      <c r="R42" s="44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9"/>
      <c r="AD42" s="39"/>
      <c r="AE42" s="39"/>
      <c r="AF42" s="39"/>
      <c r="AG42" s="39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40"/>
      <c r="AS42" s="40"/>
      <c r="AT42" s="40"/>
      <c r="AU42" s="40"/>
      <c r="AV42" s="40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41"/>
      <c r="BH42" s="41"/>
      <c r="BI42" s="41"/>
      <c r="BJ42" s="41"/>
      <c r="BK42" s="41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</row>
    <row r="43" spans="1:78" ht="15.75" customHeight="1" x14ac:dyDescent="0.25">
      <c r="B43" s="33"/>
      <c r="C43" s="70" t="s">
        <v>79</v>
      </c>
      <c r="D43" s="34" t="s">
        <v>60</v>
      </c>
      <c r="E43" s="35">
        <v>44883</v>
      </c>
      <c r="F43" s="35"/>
      <c r="G43" s="36"/>
      <c r="H43" s="74">
        <v>100</v>
      </c>
      <c r="I43" s="42"/>
      <c r="J43" s="43"/>
      <c r="K43" s="38"/>
      <c r="L43" s="38"/>
      <c r="M43" s="38"/>
      <c r="N43" s="44"/>
      <c r="O43" s="44"/>
      <c r="P43" s="44"/>
      <c r="Q43" s="44"/>
      <c r="R43" s="44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9"/>
      <c r="AD43" s="39"/>
      <c r="AE43" s="39"/>
      <c r="AF43" s="39"/>
      <c r="AG43" s="39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40"/>
      <c r="AS43" s="40"/>
      <c r="AT43" s="40"/>
      <c r="AU43" s="40"/>
      <c r="AV43" s="40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41"/>
      <c r="BH43" s="41"/>
      <c r="BI43" s="41"/>
      <c r="BJ43" s="41"/>
      <c r="BK43" s="41" t="s">
        <v>71</v>
      </c>
      <c r="BL43" s="38"/>
      <c r="BM43" s="38"/>
      <c r="BN43" s="38" t="s">
        <v>71</v>
      </c>
      <c r="BO43" s="38" t="s">
        <v>71</v>
      </c>
      <c r="BP43" s="38" t="s">
        <v>71</v>
      </c>
      <c r="BQ43" s="38" t="s">
        <v>71</v>
      </c>
      <c r="BR43" s="38"/>
      <c r="BS43" s="38"/>
      <c r="BT43" s="38"/>
      <c r="BU43" s="38"/>
      <c r="BV43" s="38"/>
      <c r="BW43" s="38"/>
      <c r="BX43" s="38"/>
      <c r="BY43" s="38"/>
      <c r="BZ43" s="38"/>
    </row>
    <row r="44" spans="1:78" ht="15.75" customHeight="1" x14ac:dyDescent="0.25">
      <c r="B44" s="26">
        <v>4</v>
      </c>
      <c r="C44" s="28" t="s">
        <v>16</v>
      </c>
      <c r="D44" s="28"/>
      <c r="E44" s="28"/>
      <c r="F44" s="28"/>
      <c r="G44" s="28"/>
      <c r="H44" s="28"/>
      <c r="I44" s="29"/>
      <c r="J44" s="30"/>
      <c r="K44" s="31"/>
      <c r="L44" s="31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</row>
    <row r="45" spans="1:78" ht="15.75" customHeight="1" x14ac:dyDescent="0.25">
      <c r="B45" s="33">
        <v>4.0999999999999996</v>
      </c>
      <c r="C45" s="72" t="s">
        <v>72</v>
      </c>
      <c r="D45" s="34" t="s">
        <v>47</v>
      </c>
      <c r="E45" s="35">
        <v>44823</v>
      </c>
      <c r="F45" s="35">
        <v>44825</v>
      </c>
      <c r="G45" s="36">
        <f>DAYS360(E45,F45)</f>
        <v>2</v>
      </c>
      <c r="H45" s="37">
        <v>1</v>
      </c>
      <c r="I45" s="42"/>
      <c r="J45" s="43"/>
      <c r="K45" s="38"/>
      <c r="L45" s="38"/>
      <c r="M45" s="38"/>
      <c r="N45" s="44"/>
      <c r="O45" s="44"/>
      <c r="P45" s="44"/>
      <c r="Q45" s="44"/>
      <c r="R45" s="44"/>
      <c r="S45" s="38" t="s">
        <v>71</v>
      </c>
      <c r="T45" s="38" t="s">
        <v>71</v>
      </c>
      <c r="U45" s="38"/>
      <c r="V45" s="38"/>
      <c r="W45" s="38"/>
      <c r="X45" s="38"/>
      <c r="Y45" s="38"/>
      <c r="Z45" s="38"/>
      <c r="AA45" s="38"/>
      <c r="AB45" s="38"/>
      <c r="AC45" s="39"/>
      <c r="AD45" s="39"/>
      <c r="AE45" s="39"/>
      <c r="AF45" s="39"/>
      <c r="AG45" s="39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40"/>
      <c r="AS45" s="40"/>
      <c r="AT45" s="40"/>
      <c r="AU45" s="40"/>
      <c r="AV45" s="40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41"/>
      <c r="BH45" s="41"/>
      <c r="BI45" s="41"/>
      <c r="BJ45" s="41"/>
      <c r="BK45" s="41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</row>
    <row r="46" spans="1:78" ht="15.75" customHeight="1" x14ac:dyDescent="0.25">
      <c r="B46" s="33">
        <v>4.2</v>
      </c>
      <c r="C46" s="72"/>
      <c r="D46" s="34"/>
      <c r="E46" s="35"/>
      <c r="F46" s="35"/>
      <c r="G46" s="36">
        <v>0</v>
      </c>
      <c r="H46" s="37"/>
      <c r="I46" s="42"/>
      <c r="J46" s="43"/>
      <c r="K46" s="38"/>
      <c r="L46" s="38"/>
      <c r="M46" s="38"/>
      <c r="N46" s="44"/>
      <c r="O46" s="44"/>
      <c r="P46" s="44"/>
      <c r="Q46" s="44"/>
      <c r="R46" s="44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9"/>
      <c r="AD46" s="39"/>
      <c r="AE46" s="39"/>
      <c r="AF46" s="39"/>
      <c r="AG46" s="39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40"/>
      <c r="AS46" s="40"/>
      <c r="AT46" s="40"/>
      <c r="AU46" s="40"/>
      <c r="AV46" s="40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41"/>
      <c r="BH46" s="41"/>
      <c r="BI46" s="41"/>
      <c r="BJ46" s="41"/>
      <c r="BK46" s="41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</row>
    <row r="47" spans="1:78" ht="15.75" customHeight="1" x14ac:dyDescent="0.25">
      <c r="B47" s="33" t="s">
        <v>42</v>
      </c>
      <c r="C47" s="72"/>
      <c r="D47" s="34"/>
      <c r="E47" s="35"/>
      <c r="F47" s="35"/>
      <c r="G47" s="36">
        <f t="shared" ref="G47:G49" si="5">DAYS360(E47,F47)</f>
        <v>0</v>
      </c>
      <c r="H47" s="37"/>
      <c r="I47" s="42"/>
      <c r="J47" s="43"/>
      <c r="K47" s="38"/>
      <c r="L47" s="38"/>
      <c r="M47" s="38"/>
      <c r="N47" s="44"/>
      <c r="O47" s="44"/>
      <c r="P47" s="44"/>
      <c r="Q47" s="44"/>
      <c r="R47" s="44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9"/>
      <c r="AD47" s="39"/>
      <c r="AE47" s="39"/>
      <c r="AF47" s="39"/>
      <c r="AG47" s="39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40"/>
      <c r="AS47" s="40"/>
      <c r="AT47" s="40"/>
      <c r="AU47" s="40"/>
      <c r="AV47" s="40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41"/>
      <c r="BH47" s="41"/>
      <c r="BI47" s="41"/>
      <c r="BJ47" s="41"/>
      <c r="BK47" s="41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</row>
    <row r="48" spans="1:78" ht="15.75" customHeight="1" x14ac:dyDescent="0.25">
      <c r="B48" s="33" t="s">
        <v>43</v>
      </c>
      <c r="C48" s="72"/>
      <c r="D48" s="34"/>
      <c r="E48" s="35"/>
      <c r="F48" s="35"/>
      <c r="G48" s="36">
        <f t="shared" si="5"/>
        <v>0</v>
      </c>
      <c r="H48" s="74"/>
      <c r="I48" s="42"/>
      <c r="J48" s="43"/>
      <c r="K48" s="38"/>
      <c r="L48" s="38"/>
      <c r="M48" s="38"/>
      <c r="N48" s="44"/>
      <c r="O48" s="44"/>
      <c r="P48" s="44"/>
      <c r="Q48" s="44"/>
      <c r="R48" s="44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9"/>
      <c r="AD48" s="39"/>
      <c r="AE48" s="39"/>
      <c r="AF48" s="39"/>
      <c r="AG48" s="39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40"/>
      <c r="AS48" s="40"/>
      <c r="AT48" s="40"/>
      <c r="AU48" s="40"/>
      <c r="AV48" s="40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41"/>
      <c r="BH48" s="41"/>
      <c r="BI48" s="41"/>
      <c r="BJ48" s="41"/>
      <c r="BK48" s="41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</row>
    <row r="49" spans="2:78" ht="15.75" customHeight="1" x14ac:dyDescent="0.25">
      <c r="B49" s="33">
        <v>4.3</v>
      </c>
      <c r="C49" s="72"/>
      <c r="D49" s="34"/>
      <c r="E49" s="35"/>
      <c r="F49" s="35"/>
      <c r="G49" s="36">
        <f t="shared" si="5"/>
        <v>0</v>
      </c>
      <c r="H49" s="37"/>
      <c r="I49" s="42"/>
      <c r="J49" s="43"/>
      <c r="K49" s="38"/>
      <c r="L49" s="38"/>
      <c r="M49" s="38"/>
      <c r="N49" s="44"/>
      <c r="O49" s="44"/>
      <c r="P49" s="44"/>
      <c r="Q49" s="44"/>
      <c r="R49" s="44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9"/>
      <c r="AD49" s="39"/>
      <c r="AE49" s="39"/>
      <c r="AF49" s="39"/>
      <c r="AG49" s="39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40"/>
      <c r="AS49" s="40"/>
      <c r="AT49" s="40"/>
      <c r="AU49" s="40"/>
      <c r="AV49" s="40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41"/>
      <c r="BH49" s="41"/>
      <c r="BI49" s="41"/>
      <c r="BJ49" s="41"/>
      <c r="BK49" s="41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</row>
    <row r="50" spans="2:78" ht="15.75" customHeight="1" x14ac:dyDescent="0.25">
      <c r="B50" s="33" t="s">
        <v>44</v>
      </c>
      <c r="C50" s="47"/>
      <c r="D50" s="34"/>
      <c r="E50" s="35"/>
      <c r="F50" s="35"/>
      <c r="G50" s="36">
        <v>0</v>
      </c>
      <c r="H50" s="37"/>
      <c r="I50" s="42"/>
      <c r="J50" s="43"/>
      <c r="K50" s="38"/>
      <c r="L50" s="38"/>
      <c r="M50" s="38"/>
      <c r="N50" s="44"/>
      <c r="O50" s="44"/>
      <c r="P50" s="44"/>
      <c r="Q50" s="44"/>
      <c r="R50" s="44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9"/>
      <c r="AD50" s="39"/>
      <c r="AE50" s="39"/>
      <c r="AF50" s="39"/>
      <c r="AG50" s="39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40"/>
      <c r="AS50" s="40"/>
      <c r="AT50" s="40"/>
      <c r="AU50" s="40"/>
      <c r="AV50" s="40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41"/>
      <c r="BH50" s="41"/>
      <c r="BI50" s="41"/>
      <c r="BJ50" s="41"/>
      <c r="BK50" s="41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</row>
  </sheetData>
  <mergeCells count="36"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  <mergeCell ref="AM8:BA8"/>
    <mergeCell ref="X9:AB9"/>
    <mergeCell ref="AC9:AG9"/>
    <mergeCell ref="AH9:AL9"/>
    <mergeCell ref="AM9:AQ9"/>
    <mergeCell ref="AR9:AV9"/>
    <mergeCell ref="AW9:BA9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</mergeCells>
  <conditionalFormatting sqref="H11:H14 H16:H50">
    <cfRule type="colorScale" priority="6">
      <colorScale>
        <cfvo type="min"/>
        <cfvo type="max"/>
        <color rgb="FFFFFFFF"/>
        <color rgb="FF57BB8A"/>
      </colorScale>
    </cfRule>
  </conditionalFormatting>
  <conditionalFormatting sqref="H11:H14 H16:H50">
    <cfRule type="colorScale" priority="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Ben Jon</cp:lastModifiedBy>
  <dcterms:created xsi:type="dcterms:W3CDTF">2021-11-13T00:20:43Z</dcterms:created>
  <dcterms:modified xsi:type="dcterms:W3CDTF">2022-11-26T17:31:31Z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