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ensitet" sheetId="1" r:id="rId1"/>
    <sheet name="Link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7" i="1"/>
  <c r="G5" i="1"/>
  <c r="H5" i="1" s="1"/>
  <c r="G7" i="1"/>
  <c r="G8" i="1"/>
  <c r="H8" i="1" s="1"/>
  <c r="G3" i="1"/>
  <c r="H3" i="1" s="1"/>
  <c r="G4" i="1"/>
</calcChain>
</file>

<file path=xl/sharedStrings.xml><?xml version="1.0" encoding="utf-8"?>
<sst xmlns="http://schemas.openxmlformats.org/spreadsheetml/2006/main" count="41" uniqueCount="35">
  <si>
    <t>#</t>
  </si>
  <si>
    <t>Nitrogen, Kväve</t>
  </si>
  <si>
    <t>Densitet vid 20°C
(kg/m3)</t>
  </si>
  <si>
    <t>Densitet vid 0°C
(kg/m3)</t>
  </si>
  <si>
    <t>Luft</t>
  </si>
  <si>
    <t>Vatten/is</t>
  </si>
  <si>
    <t>wiki sv</t>
  </si>
  <si>
    <t>wiki en</t>
  </si>
  <si>
    <t>https://sv.wikipedia.org/wiki/Kv%C3%A4ve</t>
  </si>
  <si>
    <t>https://en.wikipedia.org/wiki/Nitrogen</t>
  </si>
  <si>
    <t xml:space="preserve"> </t>
  </si>
  <si>
    <t>https://en.wikipedia.org/wiki/Standard_conditions_for_temperature_and_pressure</t>
  </si>
  <si>
    <t>Link</t>
  </si>
  <si>
    <t>101325 Pa</t>
  </si>
  <si>
    <t>101325 Pa =1ATM</t>
  </si>
  <si>
    <t>Väte</t>
  </si>
  <si>
    <t>Tryck:</t>
  </si>
  <si>
    <t>Syre</t>
  </si>
  <si>
    <t>Check siffra</t>
  </si>
  <si>
    <t>Factor 
20-&gt;0 °C</t>
  </si>
  <si>
    <t>Metan</t>
  </si>
  <si>
    <t>CH4</t>
  </si>
  <si>
    <t>Kemiskbet.</t>
  </si>
  <si>
    <t>Ämne (sv)</t>
  </si>
  <si>
    <t>H2</t>
  </si>
  <si>
    <t>C02</t>
  </si>
  <si>
    <t>Koldioxid</t>
  </si>
  <si>
    <t>H2O</t>
  </si>
  <si>
    <t>O2</t>
  </si>
  <si>
    <t>N2</t>
  </si>
  <si>
    <t>-</t>
  </si>
  <si>
    <t>C3H8</t>
  </si>
  <si>
    <t>Propen</t>
  </si>
  <si>
    <t>Propan</t>
  </si>
  <si>
    <t>C3H6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</si>
</sst>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E+00"/>
    <numFmt numFmtId="170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/>
    <xf numFmtId="0" fontId="3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170" fontId="4" fillId="2" borderId="1" xfId="0" applyNumberFormat="1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</xdr:row>
      <xdr:rowOff>9525</xdr:rowOff>
    </xdr:from>
    <xdr:to>
      <xdr:col>15</xdr:col>
      <xdr:colOff>294761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5A1D5-C066-4CE8-A396-9FF5C4718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1" y="200025"/>
          <a:ext cx="8181460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Nitrogen" TargetMode="External"/><Relationship Id="rId1" Type="http://schemas.openxmlformats.org/officeDocument/2006/relationships/hyperlink" Target="https://sv.wikipedia.org/wiki/Kv%C3%A4v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Standard_conditions_for_temperature_and_press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75" zoomScaleNormal="175" workbookViewId="0">
      <selection activeCell="K9" sqref="K9"/>
    </sheetView>
  </sheetViews>
  <sheetFormatPr defaultRowHeight="15" x14ac:dyDescent="0.25"/>
  <cols>
    <col min="1" max="1" width="3.140625" bestFit="1" customWidth="1"/>
    <col min="2" max="2" width="15.28515625" bestFit="1" customWidth="1"/>
    <col min="3" max="3" width="11" bestFit="1" customWidth="1"/>
    <col min="4" max="4" width="17.7109375" customWidth="1"/>
    <col min="5" max="5" width="15.140625" bestFit="1" customWidth="1"/>
    <col min="6" max="6" width="15.140625" customWidth="1"/>
    <col min="7" max="7" width="9" bestFit="1" customWidth="1"/>
    <col min="8" max="10" width="15.140625" customWidth="1"/>
    <col min="11" max="11" width="14.5703125" customWidth="1"/>
    <col min="12" max="12" width="12.42578125" customWidth="1"/>
  </cols>
  <sheetData>
    <row r="1" spans="1:13" x14ac:dyDescent="0.25">
      <c r="B1" t="s">
        <v>16</v>
      </c>
      <c r="D1" t="s">
        <v>14</v>
      </c>
      <c r="E1" t="s">
        <v>13</v>
      </c>
      <c r="F1" s="4">
        <v>100000</v>
      </c>
      <c r="G1" s="4"/>
      <c r="H1" s="4"/>
      <c r="I1" s="4"/>
      <c r="J1" s="4"/>
    </row>
    <row r="2" spans="1:13" ht="66.75" customHeight="1" x14ac:dyDescent="0.25">
      <c r="A2" s="1" t="s">
        <v>0</v>
      </c>
      <c r="B2" s="1" t="s">
        <v>23</v>
      </c>
      <c r="C2" s="1" t="s">
        <v>22</v>
      </c>
      <c r="D2" s="2" t="s">
        <v>2</v>
      </c>
      <c r="E2" s="2" t="s">
        <v>3</v>
      </c>
      <c r="F2" s="2" t="s">
        <v>3</v>
      </c>
      <c r="G2" s="5" t="s">
        <v>19</v>
      </c>
      <c r="H2" s="2" t="s">
        <v>18</v>
      </c>
      <c r="I2" s="2"/>
      <c r="J2" s="2"/>
      <c r="K2" t="s">
        <v>6</v>
      </c>
      <c r="L2" t="s">
        <v>7</v>
      </c>
    </row>
    <row r="3" spans="1:13" x14ac:dyDescent="0.25">
      <c r="A3" s="6">
        <v>1</v>
      </c>
      <c r="B3" s="6" t="s">
        <v>4</v>
      </c>
      <c r="C3" s="9" t="s">
        <v>30</v>
      </c>
      <c r="D3" s="6">
        <v>1.2040999999999999</v>
      </c>
      <c r="E3" s="6">
        <v>1.2922</v>
      </c>
      <c r="F3" s="7"/>
      <c r="G3" s="8">
        <f t="shared" ref="G3:G8" si="0">(273.15+20)/273.15</f>
        <v>1.0732198425773385</v>
      </c>
      <c r="H3" s="7">
        <f>D3*G3-E3</f>
        <v>6.4012447373196224E-5</v>
      </c>
      <c r="M3" t="s">
        <v>10</v>
      </c>
    </row>
    <row r="4" spans="1:13" x14ac:dyDescent="0.25">
      <c r="A4" s="6">
        <v>2</v>
      </c>
      <c r="B4" s="6" t="s">
        <v>1</v>
      </c>
      <c r="C4" s="6" t="s">
        <v>29</v>
      </c>
      <c r="D4" s="6">
        <v>1.1653</v>
      </c>
      <c r="E4" s="6">
        <v>1.2505999999999999</v>
      </c>
      <c r="F4" s="7"/>
      <c r="G4" s="8">
        <f>(273.15+20)/273.15</f>
        <v>1.0732198425773385</v>
      </c>
      <c r="H4" s="7">
        <f t="shared" ref="H4:H8" si="1">D4*G4-E4</f>
        <v>2.3082555372644364E-5</v>
      </c>
      <c r="K4" s="3" t="s">
        <v>8</v>
      </c>
      <c r="L4" s="3" t="s">
        <v>9</v>
      </c>
      <c r="M4" t="s">
        <v>10</v>
      </c>
    </row>
    <row r="5" spans="1:13" x14ac:dyDescent="0.25">
      <c r="A5" s="6">
        <v>3</v>
      </c>
      <c r="B5" s="6" t="s">
        <v>17</v>
      </c>
      <c r="C5" s="6" t="s">
        <v>28</v>
      </c>
      <c r="D5" s="6">
        <v>1.3314999999999999</v>
      </c>
      <c r="E5" s="6">
        <v>1.429</v>
      </c>
      <c r="F5" s="7"/>
      <c r="G5" s="8">
        <f t="shared" si="0"/>
        <v>1.0732198425773385</v>
      </c>
      <c r="H5" s="7">
        <f t="shared" si="1"/>
        <v>-7.7796082740277939E-6</v>
      </c>
    </row>
    <row r="6" spans="1:13" x14ac:dyDescent="0.25">
      <c r="A6" s="6">
        <v>4</v>
      </c>
      <c r="B6" s="6" t="s">
        <v>5</v>
      </c>
      <c r="C6" s="6" t="s">
        <v>27</v>
      </c>
      <c r="D6" s="6">
        <v>998</v>
      </c>
      <c r="E6" s="6">
        <v>917</v>
      </c>
      <c r="F6" s="7"/>
      <c r="G6" s="8"/>
      <c r="H6" s="7"/>
      <c r="M6" t="s">
        <v>10</v>
      </c>
    </row>
    <row r="7" spans="1:13" x14ac:dyDescent="0.25">
      <c r="A7" s="6">
        <v>5</v>
      </c>
      <c r="B7" s="6" t="s">
        <v>26</v>
      </c>
      <c r="C7" s="6" t="s">
        <v>25</v>
      </c>
      <c r="D7" s="6">
        <v>1.98</v>
      </c>
      <c r="E7" s="6"/>
      <c r="F7" s="7"/>
      <c r="G7" s="8">
        <f t="shared" si="0"/>
        <v>1.0732198425773385</v>
      </c>
      <c r="H7" s="7">
        <f t="shared" si="1"/>
        <v>2.1249752883031303</v>
      </c>
      <c r="M7" t="s">
        <v>10</v>
      </c>
    </row>
    <row r="8" spans="1:13" x14ac:dyDescent="0.25">
      <c r="A8" s="6">
        <v>6</v>
      </c>
      <c r="B8" s="6" t="s">
        <v>15</v>
      </c>
      <c r="C8" s="6" t="s">
        <v>24</v>
      </c>
      <c r="D8" s="6">
        <v>1.0079</v>
      </c>
      <c r="E8" s="6"/>
      <c r="F8" s="7"/>
      <c r="G8" s="8">
        <f t="shared" si="0"/>
        <v>1.0732198425773385</v>
      </c>
      <c r="H8" s="7">
        <f t="shared" si="1"/>
        <v>1.0816982793336996</v>
      </c>
      <c r="M8" t="s">
        <v>10</v>
      </c>
    </row>
    <row r="9" spans="1:13" x14ac:dyDescent="0.25">
      <c r="A9" s="6">
        <v>7</v>
      </c>
      <c r="B9" s="6" t="s">
        <v>20</v>
      </c>
      <c r="C9" s="6" t="s">
        <v>21</v>
      </c>
      <c r="D9" s="6">
        <v>0.42399999999999999</v>
      </c>
      <c r="E9" s="6"/>
      <c r="F9" s="7"/>
      <c r="G9" s="8"/>
      <c r="H9" s="7"/>
    </row>
    <row r="10" spans="1:13" x14ac:dyDescent="0.25">
      <c r="A10" s="6">
        <v>8</v>
      </c>
      <c r="B10" s="6" t="s">
        <v>33</v>
      </c>
      <c r="C10" s="6" t="s">
        <v>31</v>
      </c>
      <c r="D10" s="6">
        <v>0.58199999999999996</v>
      </c>
      <c r="E10" s="6"/>
      <c r="F10" s="7"/>
      <c r="G10" s="8"/>
      <c r="H10" s="7"/>
    </row>
    <row r="11" spans="1:13" x14ac:dyDescent="0.25">
      <c r="A11" s="6">
        <v>9</v>
      </c>
      <c r="B11" s="6" t="s">
        <v>32</v>
      </c>
      <c r="C11" s="6" t="s">
        <v>34</v>
      </c>
      <c r="D11" s="6">
        <v>0.51400000000000001</v>
      </c>
      <c r="E11" s="6"/>
      <c r="F11" s="7"/>
      <c r="G11" s="8"/>
      <c r="H11" s="7"/>
    </row>
    <row r="12" spans="1:13" x14ac:dyDescent="0.25">
      <c r="A12" s="6">
        <v>10</v>
      </c>
      <c r="B12" s="6"/>
      <c r="C12" s="6"/>
      <c r="D12" s="6"/>
      <c r="E12" s="6"/>
      <c r="F12" s="7"/>
      <c r="G12" s="8"/>
      <c r="H12" s="7"/>
    </row>
    <row r="13" spans="1:13" x14ac:dyDescent="0.25">
      <c r="A13" s="6">
        <v>11</v>
      </c>
      <c r="B13" s="6"/>
      <c r="C13" s="6"/>
      <c r="D13" s="6"/>
      <c r="E13" s="6"/>
      <c r="F13" s="7"/>
      <c r="G13" s="8"/>
      <c r="H13" s="7"/>
    </row>
    <row r="14" spans="1:13" x14ac:dyDescent="0.25">
      <c r="A14" s="6">
        <v>12</v>
      </c>
      <c r="B14" s="6"/>
      <c r="C14" s="6"/>
      <c r="D14" s="6"/>
      <c r="E14" s="6"/>
      <c r="F14" s="7"/>
      <c r="G14" s="8"/>
      <c r="H14" s="7"/>
    </row>
  </sheetData>
  <hyperlinks>
    <hyperlink ref="K4" r:id="rId1"/>
    <hyperlink ref="L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5" x14ac:dyDescent="0.25"/>
  <cols>
    <col min="1" max="1" width="5.28515625" customWidth="1"/>
    <col min="2" max="2" width="77.5703125" bestFit="1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>
        <v>1</v>
      </c>
      <c r="B2" s="3" t="s">
        <v>11</v>
      </c>
    </row>
    <row r="3" spans="1:2" x14ac:dyDescent="0.25">
      <c r="A3">
        <v>2</v>
      </c>
    </row>
  </sheetData>
  <hyperlinks>
    <hyperlink ref="B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Densitet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2018-04-11T08:26:45Z</dcterms:modified>
</cp:coreProperties>
</file>