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codeName="현재_통합_문서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0" documentId="8_{49ED1508-19B8-4338-8181-01D4EF19395F}" xr6:coauthVersionLast="44" xr6:coauthVersionMax="44" xr10:uidLastSave="{00000000-0000-0000-0000-000000000000}"/>
  <bookViews>
    <workbookView xWindow="2980" yWindow="2980" windowWidth="12690" windowHeight="7730" xr2:uid="{00000000-000D-0000-FFFF-FFFF00000000}"/>
  </bookViews>
  <sheets>
    <sheet name="조건1개_예제" sheetId="24" r:id="rId1"/>
    <sheet name="조건2개_예제" sheetId="22" r:id="rId2"/>
    <sheet name="부등호_예제" sheetId="25" r:id="rId3"/>
    <sheet name="조건1개_결과" sheetId="26" r:id="rId4"/>
    <sheet name="조건2개_결과" sheetId="27" r:id="rId5"/>
    <sheet name="조건3개_결과" sheetId="28" r:id="rId6"/>
    <sheet name="부등호_결과" sheetId="29" r:id="rId7"/>
  </sheets>
  <definedNames>
    <definedName name="_xlnm._FilterDatabase" localSheetId="6" hidden="1">부등호_결과!$A$1:$C$6</definedName>
    <definedName name="_xlnm._FilterDatabase" localSheetId="2" hidden="1">부등호_예제!$A$1:$C$6</definedName>
    <definedName name="_xlnm._FilterDatabase" localSheetId="3" hidden="1">조건1개_결과!$A$1:$C$6</definedName>
    <definedName name="_xlnm._FilterDatabase" localSheetId="0" hidden="1">조건1개_예제!$A$1:$C$6</definedName>
    <definedName name="_xlnm._FilterDatabase" localSheetId="4" hidden="1">조건2개_결과!$A$1:$C$6</definedName>
    <definedName name="_xlnm._FilterDatabase" localSheetId="1" hidden="1">조건2개_예제!$A$1:$C$6</definedName>
    <definedName name="_xlnm._FilterDatabase" localSheetId="5" hidden="1">조건3개_결과!$A$1:$C$6</definedName>
    <definedName name="_xlcn.WorksheetConnection_Filter함수.xlsx제품명1" hidden="1">제품명[]</definedName>
    <definedName name="_xlcn.WorksheetConnection_Filter함수.xlsx조건표1" hidden="1">조건표[]</definedName>
    <definedName name="ExternalData_1" localSheetId="6" hidden="1">부등호_결과!#REF!</definedName>
    <definedName name="ExternalData_1" localSheetId="2" hidden="1">부등호_예제!#REF!</definedName>
    <definedName name="ExternalData_1" localSheetId="3" hidden="1">조건1개_결과!#REF!</definedName>
    <definedName name="ExternalData_1" localSheetId="0" hidden="1">조건1개_예제!#REF!</definedName>
    <definedName name="ExternalData_1" localSheetId="4" hidden="1">조건2개_결과!#REF!</definedName>
    <definedName name="ExternalData_1" localSheetId="1" hidden="1">조건2개_예제!#REF!</definedName>
    <definedName name="ExternalData_1" localSheetId="5" hidden="1">조건3개_결과!#REF!</definedName>
  </definedNames>
  <calcPr calcId="191029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조건표" name="조건표" connection="WorksheetConnection_Filter 함수.xlsx!조건표"/>
          <x15:modelTable id="제품명" name="제품명" connection="WorksheetConnection_Filter 함수.xlsx!제품명"/>
        </x15:modelTables>
        <x15:modelRelationships>
          <x15:modelRelationship fromTable="제품명" fromColumn="제품명" toTable="조건표" toColumn="필터조건 1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29" l="1" a="1"/>
  <c r="H2" i="29" s="1"/>
  <c r="H2" i="28" a="1"/>
  <c r="H2" i="28" s="1"/>
  <c r="H2" i="27" a="1"/>
  <c r="H2" i="27" s="1"/>
  <c r="G2" i="26" a="1"/>
  <c r="G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D48467-2C5C-4E5C-98FC-1BC5B0FBC6DA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25D7C31-38E3-461F-B261-C53F3E6BB05A}" name="WorksheetConnection_Filter 함수.xlsx!제품명" type="102" refreshedVersion="6" minRefreshableVersion="5">
    <extLst>
      <ext xmlns:x15="http://schemas.microsoft.com/office/spreadsheetml/2010/11/main" uri="{DE250136-89BD-433C-8126-D09CA5730AF9}">
        <x15:connection id="제품명">
          <x15:rangePr sourceName="_xlcn.WorksheetConnection_Filter함수.xlsx제품명1"/>
        </x15:connection>
      </ext>
    </extLst>
  </connection>
  <connection id="3" xr16:uid="{0245A921-B799-49E1-B981-05041CB84639}" name="WorksheetConnection_Filter 함수.xlsx!조건표" type="102" refreshedVersion="6" minRefreshableVersion="5">
    <extLst>
      <ext xmlns:x15="http://schemas.microsoft.com/office/spreadsheetml/2010/11/main" uri="{DE250136-89BD-433C-8126-D09CA5730AF9}">
        <x15:connection id="조건표">
          <x15:rangePr sourceName="_xlcn.WorksheetConnection_Filter함수.xlsx조건표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<sst xmlns="http://schemas.openxmlformats.org/spreadsheetml/2006/main" count="102" uniqueCount="16">
  <si>
    <t>제품1</t>
  </si>
  <si>
    <t xml:space="preserve">제품명 </t>
    <phoneticPr fontId="1" type="noConversion"/>
  </si>
  <si>
    <t>제품2</t>
  </si>
  <si>
    <t>제품3</t>
  </si>
  <si>
    <t>날짜</t>
    <phoneticPr fontId="1" type="noConversion"/>
  </si>
  <si>
    <t>판매개수</t>
    <phoneticPr fontId="1" type="noConversion"/>
  </si>
  <si>
    <t>제품2</t>
    <phoneticPr fontId="1" type="noConversion"/>
  </si>
  <si>
    <t>제품1</t>
    <phoneticPr fontId="1" type="noConversion"/>
  </si>
  <si>
    <t>제품1</t>
    <phoneticPr fontId="1" type="noConversion"/>
  </si>
  <si>
    <t>필터조건 1</t>
    <phoneticPr fontId="1" type="noConversion"/>
  </si>
  <si>
    <t>필터조건 2</t>
  </si>
  <si>
    <t>필터조건 2
(판매개수 F2셀 값 이상)</t>
    <phoneticPr fontId="1" type="noConversion"/>
  </si>
  <si>
    <t>Row Labels</t>
  </si>
  <si>
    <t>(blank)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</si>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</sst>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76" fontId="3" fillId="0" borderId="1" xfId="0" applyNumberFormat="1" applyFont="1" applyBorder="1" applyAlignment="1" applyProtection="1">
      <alignment horizontal="center"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176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3" xfId="0" applyFont="1" applyFill="1" applyBorder="1" applyAlignment="1" applyProtection="1">
      <alignment horizontal="center" vertical="center"/>
      <protection locked="0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0" fontId="0" fillId="0" borderId="0" xfId="0" applyFill="1">
      <alignment vertical="center"/>
    </xf>
    <xf numFmtId="0" fontId="3" fillId="0" borderId="8" xfId="0" applyFont="1" applyFill="1" applyBorder="1" applyAlignment="1" applyProtection="1">
      <alignment horizontal="center" vertical="center"/>
      <protection locked="0"/>
    </xf>
    <xf numFmtId="0" fontId="3" fillId="0" borderId="9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Protection="1">
      <alignment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176" fontId="3" fillId="0" borderId="0" xfId="0" applyNumberFormat="1" applyFont="1" applyFill="1" applyAlignment="1" applyProtection="1">
      <alignment horizontal="center" vertical="center"/>
      <protection locked="0"/>
    </xf>
    <xf numFmtId="176" fontId="3" fillId="0" borderId="2" xfId="0" applyNumberFormat="1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맑은 고딕"/>
        <family val="3"/>
        <charset val="129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맑은 고딕"/>
        <family val="3"/>
        <charset val="129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  <protection locked="0" hidden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맑은 고딕"/>
        <family val="3"/>
        <charset val="129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맑은 고딕"/>
        <family val="3"/>
        <charset val="129"/>
        <scheme val="none"/>
      </font>
      <numFmt numFmtId="176" formatCode="m&quot;월&quot;\ d&quot;일&quot;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맑은 고딕"/>
        <family val="3"/>
        <charset val="129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맑은 고딕"/>
        <family val="3"/>
        <charset val="129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맑은 고딕"/>
        <family val="3"/>
        <charset val="129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맑은 고딕"/>
        <family val="3"/>
        <charset val="129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  <protection locked="0" hidden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맑은 고딕"/>
        <family val="3"/>
        <charset val="129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맑은 고딕"/>
        <family val="3"/>
        <charset val="129"/>
        <scheme val="none"/>
      </font>
      <numFmt numFmtId="176" formatCode="m&quot;월&quot;\ d&quot;일&quot;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맑은 고딕"/>
        <family val="3"/>
        <charset val="129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  <protection locked="0" hidden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맑은 고딕"/>
        <family val="3"/>
        <charset val="129"/>
        <scheme val="none"/>
      </font>
      <numFmt numFmtId="176" formatCode="m&quot;월&quot;\ d&quot;일&quot;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맑은 고딕"/>
        <family val="3"/>
        <charset val="129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맑은 고딕"/>
        <family val="3"/>
        <charset val="129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LLA" refreshedDate="43527.862420254627" createdVersion="5" refreshedVersion="6" minRefreshableVersion="3" recordCount="0" supportSubquery="1" supportAdvancedDrill="1" xr:uid="{4F968B9F-A197-4DDF-902F-0EC36CBD665A}">
  <cacheSource type="external" connectionId="1"/>
  <cacheFields count="2">
    <cacheField name="[조건표].[필터조건 1].[필터조건 1]" caption="필터조건 1" numFmtId="0" hierarchy="3" level="1">
      <sharedItems containsBlank="1" count="2">
        <s v="제품1"/>
        <m/>
      </sharedItems>
    </cacheField>
    <cacheField name="[제품명].[날짜].[날짜]" caption="날짜" numFmtId="0" hierarchy="1" level="1">
      <sharedItems containsSemiMixedTypes="0" containsNonDate="0" containsDate="1" containsString="0" minDate="2019-01-03T00:00:00" maxDate="2019-01-08T00:00:00" count="5">
        <d v="2019-01-03T00:00:00"/>
        <d v="2019-01-04T00:00:00"/>
        <d v="2019-01-05T00:00:00"/>
        <d v="2019-01-06T00:00:00"/>
        <d v="2019-01-07T00:00:00"/>
      </sharedItems>
    </cacheField>
  </cacheFields>
  <cacheHierarchies count="9">
    <cacheHierarchy uniqueName="[제품명].[제품명]" caption="제품명" attribute="1" defaultMemberUniqueName="[제품명].[제품명].[All]" allUniqueName="[제품명].[제품명].[All]" dimensionUniqueName="[제품명]" displayFolder="" count="0" memberValueDatatype="130" unbalanced="0"/>
    <cacheHierarchy uniqueName="[제품명].[날짜]" caption="날짜" attribute="1" time="1" defaultMemberUniqueName="[제품명].[날짜].[All]" allUniqueName="[제품명].[날짜].[All]" dimensionUniqueName="[제품명]" displayFolder="" count="2" memberValueDatatype="7" unbalanced="0">
      <fieldsUsage count="2">
        <fieldUsage x="-1"/>
        <fieldUsage x="1"/>
      </fieldsUsage>
    </cacheHierarchy>
    <cacheHierarchy uniqueName="[제품명].[판매개수]" caption="판매개수" attribute="1" defaultMemberUniqueName="[제품명].[판매개수].[All]" allUniqueName="[제품명].[판매개수].[All]" dimensionUniqueName="[제품명]" displayFolder="" count="0" memberValueDatatype="20" unbalanced="0"/>
    <cacheHierarchy uniqueName="[조건표].[필터조건 1]" caption="필터조건 1" attribute="1" defaultMemberUniqueName="[조건표].[필터조건 1].[All]" allUniqueName="[조건표].[필터조건 1].[All]" dimensionUniqueName="[조건표]" displayFolder="" count="2" memberValueDatatype="130" unbalanced="0">
      <fieldsUsage count="2">
        <fieldUsage x="-1"/>
        <fieldUsage x="0"/>
      </fieldsUsage>
    </cacheHierarchy>
    <cacheHierarchy uniqueName="[조건표].[필터조건 2 (판매개수 F2셀 값 이상)]" caption="필터조건 2 (판매개수 F2셀 값 이상)" attribute="1" defaultMemberUniqueName="[조건표].[필터조건 2 (판매개수 F2셀 값 이상)].[All]" allUniqueName="[조건표].[필터조건 2 (판매개수 F2셀 값 이상)].[All]" dimensionUniqueName="[조건표]" displayFolder="" count="0" memberValueDatatype="20" unbalanced="0"/>
    <cacheHierarchy uniqueName="[Measures].[__XL_Count 조건표]" caption="__XL_Count 조건표" measure="1" displayFolder="" measureGroup="조건표" count="0" hidden="1"/>
    <cacheHierarchy uniqueName="[Measures].[__XL_Count 제품명]" caption="__XL_Count 제품명" measure="1" displayFolder="" measureGroup="제품명" count="0" hidden="1"/>
    <cacheHierarchy uniqueName="[Measures].[__No measures defined]" caption="__No measures defined" measure="1" displayFolder="" count="0" hidden="1"/>
    <cacheHierarchy uniqueName="[Measures].[Count of 날짜]" caption="Count of 날짜" measure="1" displayFolder="" measureGroup="제품명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3">
    <dimension measure="1" name="Measures" uniqueName="[Measures]" caption="Measures"/>
    <dimension name="제품명" uniqueName="[제품명]" caption="제품명"/>
    <dimension name="조건표" uniqueName="[조건표]" caption="조건표"/>
  </dimensions>
  <measureGroups count="2">
    <measureGroup name="제품명" caption="제품명"/>
    <measureGroup name="조건표" caption="조건표"/>
  </measureGroups>
  <maps count="3">
    <map measureGroup="0" dimension="1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F3ADC7-1AF1-4D12-B0CB-FDC1ED769CCB}" name="PivotTable1" cacheId="1" applyNumberFormats="0" applyBorderFormats="0" applyFontFormats="0" applyPatternFormats="0" applyAlignmentFormats="0" applyWidthHeightFormats="1" dataCaption="Values" tag="7d614b30-e171-4036-a211-c6f6bab681ab" updatedVersion="6" minRefreshableVersion="3" useAutoFormatting="1" itemPrintTitles="1" createdVersion="5" indent="0" outline="1" outlineData="1" multipleFieldFilters="0">
  <location ref="H4:N8" firstHeaderRow="1" firstDataRow="2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조건표]"/>
        <x15:activeTabTopLevelEntity name="[제품명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63B95-35C1-4688-88FC-E1B2388831F3}" name="제품명" displayName="제품명" ref="A1:C6" totalsRowShown="0" headerRowDxfId="39" dataDxfId="17" headerRowBorderDxfId="38" tableBorderDxfId="37" totalsRowBorderDxfId="36">
  <autoFilter ref="A1:C6" xr:uid="{4C57D340-B86E-42CF-A370-443916F6BB23}"/>
  <tableColumns count="3">
    <tableColumn id="1" xr3:uid="{65C9070D-179B-4A49-85F9-0E7ED8CC2BF9}" name="제품명 " dataDxfId="20"/>
    <tableColumn id="2" xr3:uid="{CA4CE633-5347-48C0-9DA9-14F616D3FDAF}" name="날짜" dataDxfId="19"/>
    <tableColumn id="3" xr3:uid="{9B8F3C6C-7525-4BFC-AD63-4D1038D8440B}" name="판매개수" dataDxfId="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C3B5FC-EC3E-4E8F-BE4C-A1D41622BDD7}" name="조건표" displayName="조건표" ref="E1:F2" totalsRowShown="0" dataDxfId="14" headerRowBorderDxfId="35" tableBorderDxfId="34" totalsRowBorderDxfId="33">
  <autoFilter ref="E1:F2" xr:uid="{9226E932-7A4C-445E-B1A8-26C35E5477C6}"/>
  <tableColumns count="2">
    <tableColumn id="1" xr3:uid="{363D8D66-DD2A-4D86-83A8-AAF4D948BF85}" name="필터조건 1" dataDxfId="16"/>
    <tableColumn id="2" xr3:uid="{31BD3D7A-A876-475F-ADF3-9DCC6387104F}" name="필터조건 2_x000a_(판매개수 F2셀 값 이상)" dataDxfId="1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4C8336-4A6A-47E1-8555-E34483890C3C}" name="제품명_4" displayName="제품명_4" ref="A1:C6" totalsRowShown="0" headerRowDxfId="32" headerRowBorderDxfId="30" tableBorderDxfId="31" totalsRowBorderDxfId="29">
  <autoFilter ref="A1:C6" xr:uid="{4C57D340-B86E-42CF-A370-443916F6BB23}"/>
  <tableColumns count="3">
    <tableColumn id="1" xr3:uid="{680CBD76-B45F-4C52-85C0-FFD46BD95E51}" name="제품명 " dataDxfId="28"/>
    <tableColumn id="2" xr3:uid="{A9FB85C0-E5AF-441A-A881-FB7D1C92A905}" name="날짜" dataDxfId="27"/>
    <tableColumn id="3" xr3:uid="{058F7BDD-26AE-4BA2-B43B-D6E458A1130C}" name="판매개수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9CC7C4-0775-47A7-81E7-D5121D3C9748}" name="조건표_5" displayName="조건표_5" ref="E1:F2" totalsRowShown="0" headerRowBorderDxfId="24" tableBorderDxfId="25" totalsRowBorderDxfId="23">
  <autoFilter ref="E1:F2" xr:uid="{9226E932-7A4C-445E-B1A8-26C35E5477C6}"/>
  <tableColumns count="2">
    <tableColumn id="1" xr3:uid="{0816A589-8C0B-486C-86FF-5DD3B26B7E16}" name="필터조건 1" dataDxfId="22"/>
    <tableColumn id="2" xr3:uid="{1C3EAFF5-EE80-470C-98FE-72B182326C0C}" name="필터조건 2_x000a_(판매개수 F2셀 값 이상)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D3A852-C6AC-4045-9E84-B4DB45ED8823}" name="제품명_6" displayName="제품명_6" ref="A1:C6" totalsRowShown="0" headerRowDxfId="13" dataDxfId="12" headerRowBorderDxfId="10" tableBorderDxfId="11" totalsRowBorderDxfId="9">
  <autoFilter ref="A1:C6" xr:uid="{4C57D340-B86E-42CF-A370-443916F6BB23}"/>
  <tableColumns count="3">
    <tableColumn id="1" xr3:uid="{F9431EE4-BC04-4C8D-8126-4E60C0336354}" name="제품명 " dataDxfId="8"/>
    <tableColumn id="2" xr3:uid="{9FF3C341-E3B8-4C89-87CB-351160C6028D}" name="날짜" dataDxfId="7"/>
    <tableColumn id="3" xr3:uid="{596B74B2-64FC-40FE-82F6-D5926C0A38CD}" name="판매개수" dataDxfId="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B6CCFE-EEB8-4665-9A38-228D1CC779AA}" name="조건표_7" displayName="조건표_7" ref="E1:F2" totalsRowShown="0" dataDxfId="5" headerRowBorderDxfId="3" tableBorderDxfId="4" totalsRowBorderDxfId="2">
  <autoFilter ref="E1:F2" xr:uid="{9226E932-7A4C-445E-B1A8-26C35E5477C6}"/>
  <tableColumns count="2">
    <tableColumn id="1" xr3:uid="{AAA4C17E-E14B-4D93-9AE7-256C1C2A80C7}" name="필터조건 1" dataDxfId="1"/>
    <tableColumn id="2" xr3:uid="{2E7A856C-18AB-4CD3-96CD-DEB2B161F01A}" name="필터조건 2_x000a_(판매개수 F2셀 값 이상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288D-90BA-4BF2-9F3F-28A223BEF78D}">
  <dimension ref="A1:I18"/>
  <sheetViews>
    <sheetView showGridLines="0" tabSelected="1" zoomScale="196" zoomScaleNormal="175" workbookViewId="0">
      <selection activeCell="G2" sqref="G2"/>
    </sheetView>
  </sheetViews>
  <sheetFormatPr defaultColWidth="9" defaultRowHeight="17" x14ac:dyDescent="0.45"/>
  <cols>
    <col min="1" max="3" width="6.58203125" style="1" customWidth="1"/>
    <col min="4" max="4" width="2.1640625" customWidth="1"/>
    <col min="5" max="5" width="7.33203125" customWidth="1"/>
    <col min="6" max="6" width="2.08203125" style="1" customWidth="1"/>
    <col min="7" max="7" width="7.25" style="1" customWidth="1"/>
    <col min="8" max="8" width="7.33203125" style="1" customWidth="1"/>
    <col min="9" max="9" width="6.5" style="1" bestFit="1" customWidth="1"/>
    <col min="10" max="15" width="7.58203125" style="1" customWidth="1"/>
    <col min="16" max="16384" width="9" style="1"/>
  </cols>
  <sheetData>
    <row r="1" spans="1:9" x14ac:dyDescent="0.45">
      <c r="A1" s="2" t="s">
        <v>1</v>
      </c>
      <c r="B1" s="2" t="s">
        <v>4</v>
      </c>
      <c r="C1" s="2" t="s">
        <v>5</v>
      </c>
      <c r="E1" s="2" t="s">
        <v>9</v>
      </c>
      <c r="G1" s="2" t="s">
        <v>1</v>
      </c>
      <c r="H1" s="2" t="s">
        <v>4</v>
      </c>
      <c r="I1" s="2" t="s">
        <v>5</v>
      </c>
    </row>
    <row r="2" spans="1:9" x14ac:dyDescent="0.45">
      <c r="A2" s="3" t="s">
        <v>0</v>
      </c>
      <c r="B2" s="6">
        <v>43468</v>
      </c>
      <c r="C2" s="3">
        <v>91</v>
      </c>
      <c r="E2" s="3" t="s">
        <v>8</v>
      </c>
      <c r="G2" s="5"/>
      <c r="H2" s="7"/>
      <c r="I2" s="5"/>
    </row>
    <row r="3" spans="1:9" x14ac:dyDescent="0.45">
      <c r="A3" s="3" t="s">
        <v>2</v>
      </c>
      <c r="B3" s="6">
        <v>43469</v>
      </c>
      <c r="C3" s="3">
        <v>17</v>
      </c>
      <c r="G3" s="5"/>
      <c r="H3" s="7"/>
      <c r="I3" s="5"/>
    </row>
    <row r="4" spans="1:9" x14ac:dyDescent="0.45">
      <c r="A4" s="3" t="s">
        <v>3</v>
      </c>
      <c r="B4" s="6">
        <v>43470</v>
      </c>
      <c r="C4" s="3">
        <v>71</v>
      </c>
      <c r="G4" s="5"/>
      <c r="H4" s="7"/>
      <c r="I4" s="5"/>
    </row>
    <row r="5" spans="1:9" x14ac:dyDescent="0.45">
      <c r="A5" s="3" t="s">
        <v>7</v>
      </c>
      <c r="B5" s="6">
        <v>43471</v>
      </c>
      <c r="C5" s="3">
        <v>16</v>
      </c>
      <c r="G5" s="5"/>
      <c r="H5" s="7"/>
      <c r="I5" s="5"/>
    </row>
    <row r="6" spans="1:9" x14ac:dyDescent="0.45">
      <c r="A6" s="3" t="s">
        <v>6</v>
      </c>
      <c r="B6" s="6">
        <v>43472</v>
      </c>
      <c r="C6" s="3">
        <v>97</v>
      </c>
      <c r="G6" s="8"/>
      <c r="H6" s="8"/>
      <c r="I6" s="5"/>
    </row>
    <row r="7" spans="1:9" x14ac:dyDescent="0.45">
      <c r="A7" s="4"/>
      <c r="B7" s="4"/>
      <c r="G7" s="9"/>
      <c r="H7" s="9"/>
      <c r="I7" s="9"/>
    </row>
    <row r="8" spans="1:9" x14ac:dyDescent="0.45">
      <c r="A8" s="4"/>
      <c r="B8" s="4"/>
    </row>
    <row r="9" spans="1:9" x14ac:dyDescent="0.45">
      <c r="A9" s="4"/>
      <c r="B9" s="4"/>
    </row>
    <row r="10" spans="1:9" x14ac:dyDescent="0.45">
      <c r="A10" s="4"/>
      <c r="B10" s="4"/>
    </row>
    <row r="11" spans="1:9" x14ac:dyDescent="0.45">
      <c r="A11" s="4"/>
      <c r="B11" s="4"/>
    </row>
    <row r="12" spans="1:9" x14ac:dyDescent="0.45">
      <c r="A12" s="4"/>
      <c r="B12" s="4"/>
    </row>
    <row r="13" spans="1:9" x14ac:dyDescent="0.45">
      <c r="A13" s="4"/>
      <c r="B13" s="4"/>
    </row>
    <row r="14" spans="1:9" x14ac:dyDescent="0.45">
      <c r="A14" s="4"/>
      <c r="B14" s="4"/>
    </row>
    <row r="15" spans="1:9" x14ac:dyDescent="0.45">
      <c r="A15" s="4"/>
      <c r="B15" s="4"/>
    </row>
    <row r="16" spans="1:9" x14ac:dyDescent="0.45">
      <c r="A16" s="4"/>
      <c r="B16" s="4"/>
    </row>
    <row r="17" spans="1:2" x14ac:dyDescent="0.45">
      <c r="A17" s="4"/>
      <c r="B17" s="4"/>
    </row>
    <row r="18" spans="1:2" x14ac:dyDescent="0.45">
      <c r="A18" s="4"/>
      <c r="B18" s="4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8"/>
  <sheetViews>
    <sheetView showGridLines="0" topLeftCell="B1" zoomScale="101" zoomScaleNormal="175" workbookViewId="0">
      <selection activeCell="H2" sqref="H2:J2"/>
    </sheetView>
  </sheetViews>
  <sheetFormatPr defaultColWidth="9" defaultRowHeight="17" x14ac:dyDescent="0.45"/>
  <cols>
    <col min="1" max="3" width="6.58203125" style="1" customWidth="1"/>
    <col min="4" max="4" width="2.1640625" customWidth="1"/>
    <col min="5" max="5" width="7.33203125" customWidth="1"/>
    <col min="6" max="6" width="6.9140625" customWidth="1"/>
    <col min="7" max="7" width="2.08203125" style="1" customWidth="1"/>
    <col min="8" max="8" width="7.25" style="1" customWidth="1"/>
    <col min="9" max="9" width="7.33203125" style="1" customWidth="1"/>
    <col min="10" max="10" width="6.5" style="1" bestFit="1" customWidth="1"/>
    <col min="11" max="16" width="7.58203125" style="1" customWidth="1"/>
    <col min="17" max="16384" width="9" style="1"/>
  </cols>
  <sheetData>
    <row r="1" spans="1:10" x14ac:dyDescent="0.45">
      <c r="A1" s="2" t="s">
        <v>1</v>
      </c>
      <c r="B1" s="2" t="s">
        <v>4</v>
      </c>
      <c r="C1" s="2" t="s">
        <v>5</v>
      </c>
      <c r="E1" s="2" t="s">
        <v>9</v>
      </c>
      <c r="F1" s="2" t="s">
        <v>10</v>
      </c>
      <c r="H1" s="2" t="s">
        <v>1</v>
      </c>
      <c r="I1" s="2" t="s">
        <v>4</v>
      </c>
      <c r="J1" s="2" t="s">
        <v>5</v>
      </c>
    </row>
    <row r="2" spans="1:10" x14ac:dyDescent="0.45">
      <c r="A2" s="3" t="s">
        <v>0</v>
      </c>
      <c r="B2" s="6">
        <v>43468</v>
      </c>
      <c r="C2" s="3">
        <v>91</v>
      </c>
      <c r="E2" s="3" t="s">
        <v>8</v>
      </c>
      <c r="F2" s="6">
        <v>43471</v>
      </c>
      <c r="H2" s="5"/>
      <c r="I2" s="7"/>
      <c r="J2" s="5"/>
    </row>
    <row r="3" spans="1:10" x14ac:dyDescent="0.45">
      <c r="A3" s="3" t="s">
        <v>2</v>
      </c>
      <c r="B3" s="6">
        <v>43469</v>
      </c>
      <c r="C3" s="3">
        <v>17</v>
      </c>
      <c r="H3" s="5"/>
      <c r="I3" s="7"/>
      <c r="J3" s="5"/>
    </row>
    <row r="4" spans="1:10" x14ac:dyDescent="0.45">
      <c r="A4" s="3" t="s">
        <v>3</v>
      </c>
      <c r="B4" s="6">
        <v>43470</v>
      </c>
      <c r="C4" s="3">
        <v>71</v>
      </c>
      <c r="H4" s="5"/>
      <c r="I4" s="7"/>
      <c r="J4" s="5"/>
    </row>
    <row r="5" spans="1:10" x14ac:dyDescent="0.45">
      <c r="A5" s="3" t="s">
        <v>7</v>
      </c>
      <c r="B5" s="6">
        <v>43471</v>
      </c>
      <c r="C5" s="3">
        <v>16</v>
      </c>
      <c r="H5" s="5"/>
      <c r="I5" s="7"/>
      <c r="J5" s="5"/>
    </row>
    <row r="6" spans="1:10" x14ac:dyDescent="0.45">
      <c r="A6" s="3" t="s">
        <v>6</v>
      </c>
      <c r="B6" s="6">
        <v>43472</v>
      </c>
      <c r="C6" s="3">
        <v>97</v>
      </c>
      <c r="H6" s="8"/>
      <c r="I6" s="8"/>
      <c r="J6" s="5"/>
    </row>
    <row r="7" spans="1:10" x14ac:dyDescent="0.45">
      <c r="A7" s="4"/>
      <c r="B7" s="4"/>
      <c r="H7" s="9"/>
      <c r="I7" s="9"/>
      <c r="J7" s="9"/>
    </row>
    <row r="8" spans="1:10" x14ac:dyDescent="0.45">
      <c r="A8" s="4"/>
      <c r="B8" s="4"/>
    </row>
    <row r="9" spans="1:10" x14ac:dyDescent="0.45">
      <c r="A9" s="4"/>
      <c r="B9" s="4"/>
    </row>
    <row r="10" spans="1:10" x14ac:dyDescent="0.45">
      <c r="A10" s="4"/>
      <c r="B10" s="4"/>
    </row>
    <row r="11" spans="1:10" x14ac:dyDescent="0.45">
      <c r="A11" s="4"/>
      <c r="B11" s="4"/>
    </row>
    <row r="12" spans="1:10" x14ac:dyDescent="0.45">
      <c r="A12" s="4"/>
      <c r="B12" s="4"/>
    </row>
    <row r="13" spans="1:10" x14ac:dyDescent="0.45">
      <c r="A13" s="4"/>
      <c r="B13" s="4"/>
    </row>
    <row r="14" spans="1:10" x14ac:dyDescent="0.45">
      <c r="A14" s="4"/>
      <c r="B14" s="4"/>
    </row>
    <row r="15" spans="1:10" x14ac:dyDescent="0.45">
      <c r="A15" s="4"/>
      <c r="B15" s="4"/>
    </row>
    <row r="16" spans="1:10" x14ac:dyDescent="0.45">
      <c r="A16" s="4"/>
      <c r="B16" s="4"/>
    </row>
    <row r="17" spans="1:2" x14ac:dyDescent="0.45">
      <c r="A17" s="4"/>
      <c r="B17" s="4"/>
    </row>
    <row r="18" spans="1:2" x14ac:dyDescent="0.45">
      <c r="A18" s="4"/>
      <c r="B18" s="4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BE2C-5818-4202-9590-5CD410E27391}">
  <dimension ref="A1:N21"/>
  <sheetViews>
    <sheetView showGridLines="0" zoomScale="114" zoomScaleNormal="175" workbookViewId="0">
      <selection activeCell="H2" sqref="H2"/>
    </sheetView>
  </sheetViews>
  <sheetFormatPr defaultColWidth="9" defaultRowHeight="17" x14ac:dyDescent="0.45"/>
  <cols>
    <col min="1" max="3" width="6.58203125" style="1" customWidth="1"/>
    <col min="4" max="4" width="2.1640625" customWidth="1"/>
    <col min="5" max="5" width="7.83203125" customWidth="1"/>
    <col min="6" max="6" width="8.75" customWidth="1"/>
    <col min="7" max="7" width="2.08203125" style="1" customWidth="1"/>
    <col min="8" max="8" width="13.33203125" style="1" bestFit="1" customWidth="1"/>
    <col min="9" max="9" width="16.5" style="1" bestFit="1" customWidth="1"/>
    <col min="10" max="13" width="11.58203125" style="1" bestFit="1" customWidth="1"/>
    <col min="14" max="14" width="11.9140625" style="1" bestFit="1" customWidth="1"/>
    <col min="15" max="16" width="7.58203125" style="1" customWidth="1"/>
    <col min="17" max="16384" width="9" style="1"/>
  </cols>
  <sheetData>
    <row r="1" spans="1:14" ht="34.5" x14ac:dyDescent="0.45">
      <c r="A1" s="12" t="s">
        <v>1</v>
      </c>
      <c r="B1" s="13" t="s">
        <v>4</v>
      </c>
      <c r="C1" s="14" t="s">
        <v>5</v>
      </c>
      <c r="E1" s="12" t="s">
        <v>9</v>
      </c>
      <c r="F1" s="18" t="s">
        <v>11</v>
      </c>
      <c r="H1" s="2" t="s">
        <v>1</v>
      </c>
      <c r="I1" s="2" t="s">
        <v>4</v>
      </c>
      <c r="J1" s="2" t="s">
        <v>5</v>
      </c>
    </row>
    <row r="2" spans="1:14" s="27" customFormat="1" x14ac:dyDescent="0.45">
      <c r="A2" s="21" t="s">
        <v>0</v>
      </c>
      <c r="B2" s="22">
        <v>43468</v>
      </c>
      <c r="C2" s="23">
        <v>91</v>
      </c>
      <c r="D2" s="24"/>
      <c r="E2" s="25" t="s">
        <v>8</v>
      </c>
      <c r="F2" s="26">
        <v>50</v>
      </c>
      <c r="H2" s="28"/>
      <c r="I2" s="29"/>
      <c r="J2" s="28"/>
    </row>
    <row r="3" spans="1:14" s="27" customFormat="1" x14ac:dyDescent="0.45">
      <c r="A3" s="21" t="s">
        <v>2</v>
      </c>
      <c r="B3" s="22">
        <v>43469</v>
      </c>
      <c r="C3" s="23">
        <v>17</v>
      </c>
      <c r="D3" s="24"/>
      <c r="E3" s="24"/>
      <c r="F3" s="24"/>
      <c r="H3" s="28"/>
      <c r="I3" s="29"/>
      <c r="J3" s="28"/>
    </row>
    <row r="4" spans="1:14" s="27" customFormat="1" x14ac:dyDescent="0.45">
      <c r="A4" s="21" t="s">
        <v>3</v>
      </c>
      <c r="B4" s="22">
        <v>43470</v>
      </c>
      <c r="C4" s="23">
        <v>71</v>
      </c>
      <c r="D4" s="24"/>
      <c r="E4" s="24"/>
      <c r="F4" s="24"/>
      <c r="H4" s="24"/>
      <c r="I4" s="24"/>
      <c r="J4" s="24"/>
      <c r="K4" s="24"/>
      <c r="L4" s="24"/>
      <c r="M4" s="24"/>
      <c r="N4" s="24"/>
    </row>
    <row r="5" spans="1:14" s="27" customFormat="1" x14ac:dyDescent="0.45">
      <c r="A5" s="21" t="s">
        <v>7</v>
      </c>
      <c r="B5" s="22">
        <v>43471</v>
      </c>
      <c r="C5" s="23">
        <v>16</v>
      </c>
      <c r="D5" s="24"/>
      <c r="E5" s="24"/>
      <c r="F5" s="24"/>
      <c r="H5" s="24"/>
      <c r="I5" s="24"/>
      <c r="J5" s="24"/>
      <c r="K5" s="24"/>
      <c r="L5" s="24"/>
      <c r="M5" s="24"/>
      <c r="N5" s="24"/>
    </row>
    <row r="6" spans="1:14" s="27" customFormat="1" x14ac:dyDescent="0.45">
      <c r="A6" s="25" t="s">
        <v>6</v>
      </c>
      <c r="B6" s="30">
        <v>43472</v>
      </c>
      <c r="C6" s="26">
        <v>97</v>
      </c>
      <c r="D6" s="24"/>
      <c r="E6" s="24"/>
      <c r="F6" s="24"/>
      <c r="H6" s="24"/>
      <c r="I6" s="24"/>
      <c r="J6" s="24"/>
      <c r="K6" s="24"/>
      <c r="L6" s="24"/>
      <c r="M6" s="24"/>
      <c r="N6" s="24"/>
    </row>
    <row r="7" spans="1:14" x14ac:dyDescent="0.45">
      <c r="A7" s="4"/>
      <c r="B7" s="4"/>
      <c r="H7"/>
      <c r="I7"/>
      <c r="J7"/>
      <c r="K7"/>
      <c r="L7"/>
      <c r="M7"/>
      <c r="N7"/>
    </row>
    <row r="8" spans="1:14" x14ac:dyDescent="0.45">
      <c r="A8" s="4"/>
      <c r="B8" s="4"/>
      <c r="H8"/>
      <c r="I8"/>
      <c r="J8"/>
      <c r="K8"/>
      <c r="L8"/>
      <c r="M8"/>
      <c r="N8"/>
    </row>
    <row r="9" spans="1:14" x14ac:dyDescent="0.45">
      <c r="A9" s="4"/>
      <c r="B9" s="4"/>
      <c r="H9"/>
      <c r="I9"/>
      <c r="J9"/>
    </row>
    <row r="10" spans="1:14" x14ac:dyDescent="0.45">
      <c r="A10" s="4"/>
      <c r="B10" s="4"/>
      <c r="H10"/>
      <c r="I10"/>
      <c r="J10"/>
    </row>
    <row r="11" spans="1:14" x14ac:dyDescent="0.45">
      <c r="A11" s="4"/>
      <c r="B11" s="4"/>
      <c r="H11"/>
      <c r="I11"/>
      <c r="J11"/>
    </row>
    <row r="12" spans="1:14" x14ac:dyDescent="0.45">
      <c r="A12" s="4"/>
      <c r="B12" s="4"/>
      <c r="H12"/>
      <c r="I12"/>
      <c r="J12"/>
    </row>
    <row r="13" spans="1:14" x14ac:dyDescent="0.45">
      <c r="A13" s="4"/>
      <c r="B13" s="4"/>
      <c r="H13"/>
      <c r="I13"/>
      <c r="J13"/>
    </row>
    <row r="14" spans="1:14" x14ac:dyDescent="0.45">
      <c r="A14" s="4"/>
      <c r="B14" s="4"/>
      <c r="H14"/>
      <c r="I14"/>
      <c r="J14"/>
    </row>
    <row r="15" spans="1:14" x14ac:dyDescent="0.45">
      <c r="A15" s="4"/>
      <c r="B15" s="4"/>
      <c r="H15"/>
      <c r="I15"/>
      <c r="J15"/>
    </row>
    <row r="16" spans="1:14" x14ac:dyDescent="0.45">
      <c r="A16" s="4"/>
      <c r="B16" s="4"/>
      <c r="H16"/>
      <c r="I16"/>
      <c r="J16"/>
    </row>
    <row r="17" spans="1:10" x14ac:dyDescent="0.45">
      <c r="A17" s="4"/>
      <c r="B17" s="4"/>
      <c r="H17"/>
      <c r="I17"/>
      <c r="J17"/>
    </row>
    <row r="18" spans="1:10" x14ac:dyDescent="0.45">
      <c r="A18" s="4"/>
      <c r="B18" s="4"/>
      <c r="H18"/>
      <c r="I18"/>
      <c r="J18"/>
    </row>
    <row r="19" spans="1:10" x14ac:dyDescent="0.45">
      <c r="H19"/>
      <c r="I19"/>
      <c r="J19"/>
    </row>
    <row r="20" spans="1:10" x14ac:dyDescent="0.45">
      <c r="H20"/>
      <c r="I20"/>
      <c r="J20"/>
    </row>
    <row r="21" spans="1:10" x14ac:dyDescent="0.45">
      <c r="H21"/>
      <c r="I21"/>
      <c r="J21"/>
    </row>
  </sheetData>
  <phoneticPr fontId="1" type="noConversion"/>
  <pageMargins left="0.75" right="0.75" top="1" bottom="1" header="0.5" footer="0.5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29A7-DECA-4267-B73F-143AA85160B8}">
  <dimension ref="A1:I18"/>
  <sheetViews>
    <sheetView showGridLines="0" zoomScale="196" zoomScaleNormal="175" workbookViewId="0">
      <selection activeCell="G3" sqref="G3"/>
    </sheetView>
  </sheetViews>
  <sheetFormatPr defaultColWidth="9" defaultRowHeight="17" x14ac:dyDescent="0.45"/>
  <cols>
    <col min="1" max="3" width="6.58203125" style="1" customWidth="1"/>
    <col min="4" max="4" width="2.1640625" customWidth="1"/>
    <col min="5" max="5" width="7.33203125" customWidth="1"/>
    <col min="6" max="6" width="2.08203125" style="1" customWidth="1"/>
    <col min="7" max="7" width="7.25" style="1" customWidth="1"/>
    <col min="8" max="8" width="7.33203125" style="1" customWidth="1"/>
    <col min="9" max="9" width="6.5" style="1" bestFit="1" customWidth="1"/>
    <col min="10" max="15" width="7.58203125" style="1" customWidth="1"/>
    <col min="16" max="16384" width="9" style="1"/>
  </cols>
  <sheetData>
    <row r="1" spans="1:9" x14ac:dyDescent="0.45">
      <c r="A1" s="2" t="s">
        <v>1</v>
      </c>
      <c r="B1" s="2" t="s">
        <v>4</v>
      </c>
      <c r="C1" s="2" t="s">
        <v>5</v>
      </c>
      <c r="E1" s="2" t="s">
        <v>9</v>
      </c>
      <c r="G1" s="2" t="s">
        <v>1</v>
      </c>
      <c r="H1" s="2" t="s">
        <v>4</v>
      </c>
      <c r="I1" s="2" t="s">
        <v>5</v>
      </c>
    </row>
    <row r="2" spans="1:9" x14ac:dyDescent="0.45">
      <c r="A2" s="3" t="s">
        <v>0</v>
      </c>
      <c r="B2" s="6">
        <v>43468</v>
      </c>
      <c r="C2" s="3">
        <v>91</v>
      </c>
      <c r="E2" s="3" t="s">
        <v>7</v>
      </c>
      <c r="G2" s="5" t="str" cm="1">
        <f t="array" ref="G2:I3">_xlfn._xlws.FILTER(A2:C6,A2:A6=E2,"값 없음")</f>
        <v>제품1</v>
      </c>
      <c r="H2" s="7">
        <v>43468</v>
      </c>
      <c r="I2" s="5">
        <v>91</v>
      </c>
    </row>
    <row r="3" spans="1:9" x14ac:dyDescent="0.45">
      <c r="A3" s="3" t="s">
        <v>2</v>
      </c>
      <c r="B3" s="6">
        <v>43469</v>
      </c>
      <c r="C3" s="3">
        <v>17</v>
      </c>
      <c r="G3" s="5" t="str">
        <v>제품1</v>
      </c>
      <c r="H3" s="7">
        <v>43471</v>
      </c>
      <c r="I3" s="5">
        <v>16</v>
      </c>
    </row>
    <row r="4" spans="1:9" x14ac:dyDescent="0.45">
      <c r="A4" s="3" t="s">
        <v>3</v>
      </c>
      <c r="B4" s="6">
        <v>43470</v>
      </c>
      <c r="C4" s="3">
        <v>71</v>
      </c>
      <c r="G4" s="5"/>
      <c r="H4" s="7"/>
      <c r="I4" s="5"/>
    </row>
    <row r="5" spans="1:9" x14ac:dyDescent="0.45">
      <c r="A5" s="3" t="s">
        <v>7</v>
      </c>
      <c r="B5" s="6">
        <v>43471</v>
      </c>
      <c r="C5" s="3">
        <v>16</v>
      </c>
      <c r="G5" s="5"/>
      <c r="H5" s="7"/>
      <c r="I5" s="5"/>
    </row>
    <row r="6" spans="1:9" x14ac:dyDescent="0.45">
      <c r="A6" s="3" t="s">
        <v>6</v>
      </c>
      <c r="B6" s="6">
        <v>43472</v>
      </c>
      <c r="C6" s="3">
        <v>97</v>
      </c>
      <c r="G6" s="8"/>
      <c r="H6" s="8"/>
      <c r="I6" s="5"/>
    </row>
    <row r="7" spans="1:9" x14ac:dyDescent="0.45">
      <c r="A7" s="4"/>
      <c r="B7" s="4"/>
      <c r="G7" s="9"/>
      <c r="H7" s="9"/>
      <c r="I7" s="9"/>
    </row>
    <row r="8" spans="1:9" x14ac:dyDescent="0.45">
      <c r="A8" s="4"/>
      <c r="B8" s="4"/>
    </row>
    <row r="9" spans="1:9" x14ac:dyDescent="0.45">
      <c r="A9" s="4"/>
      <c r="B9" s="4"/>
    </row>
    <row r="10" spans="1:9" x14ac:dyDescent="0.45">
      <c r="A10" s="4"/>
      <c r="B10" s="4"/>
    </row>
    <row r="11" spans="1:9" x14ac:dyDescent="0.45">
      <c r="A11" s="4"/>
      <c r="B11" s="4"/>
    </row>
    <row r="12" spans="1:9" x14ac:dyDescent="0.45">
      <c r="A12" s="4"/>
      <c r="B12" s="4"/>
    </row>
    <row r="13" spans="1:9" x14ac:dyDescent="0.45">
      <c r="A13" s="4"/>
      <c r="B13" s="4"/>
    </row>
    <row r="14" spans="1:9" x14ac:dyDescent="0.45">
      <c r="A14" s="4"/>
      <c r="B14" s="4"/>
    </row>
    <row r="15" spans="1:9" x14ac:dyDescent="0.45">
      <c r="A15" s="4"/>
      <c r="B15" s="4"/>
    </row>
    <row r="16" spans="1:9" x14ac:dyDescent="0.45">
      <c r="A16" s="4"/>
      <c r="B16" s="4"/>
    </row>
    <row r="17" spans="1:2" x14ac:dyDescent="0.45">
      <c r="A17" s="4"/>
      <c r="B17" s="4"/>
    </row>
    <row r="18" spans="1:2" x14ac:dyDescent="0.45">
      <c r="A18" s="4"/>
      <c r="B18" s="4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E279-2D76-4815-8481-561C57663620}">
  <dimension ref="A1:J18"/>
  <sheetViews>
    <sheetView showGridLines="0" zoomScale="196" zoomScaleNormal="175" workbookViewId="0">
      <selection activeCell="J2" sqref="J2"/>
    </sheetView>
  </sheetViews>
  <sheetFormatPr defaultColWidth="9" defaultRowHeight="17" x14ac:dyDescent="0.45"/>
  <cols>
    <col min="1" max="3" width="6.58203125" style="1" customWidth="1"/>
    <col min="4" max="4" width="2.1640625" customWidth="1"/>
    <col min="5" max="5" width="7.33203125" customWidth="1"/>
    <col min="6" max="6" width="6.9140625" customWidth="1"/>
    <col min="7" max="7" width="2.08203125" style="1" customWidth="1"/>
    <col min="8" max="8" width="7.25" style="1" customWidth="1"/>
    <col min="9" max="9" width="7.33203125" style="1" customWidth="1"/>
    <col min="10" max="10" width="6.5" style="1" bestFit="1" customWidth="1"/>
    <col min="11" max="16" width="7.58203125" style="1" customWidth="1"/>
    <col min="17" max="16384" width="9" style="1"/>
  </cols>
  <sheetData>
    <row r="1" spans="1:10" x14ac:dyDescent="0.45">
      <c r="A1" s="2" t="s">
        <v>1</v>
      </c>
      <c r="B1" s="2" t="s">
        <v>4</v>
      </c>
      <c r="C1" s="2" t="s">
        <v>5</v>
      </c>
      <c r="E1" s="2" t="s">
        <v>9</v>
      </c>
      <c r="F1" s="2" t="s">
        <v>10</v>
      </c>
      <c r="H1" s="2" t="s">
        <v>1</v>
      </c>
      <c r="I1" s="2" t="s">
        <v>4</v>
      </c>
      <c r="J1" s="2" t="s">
        <v>5</v>
      </c>
    </row>
    <row r="2" spans="1:10" x14ac:dyDescent="0.45">
      <c r="A2" s="3" t="s">
        <v>0</v>
      </c>
      <c r="B2" s="6">
        <v>43468</v>
      </c>
      <c r="C2" s="3">
        <v>91</v>
      </c>
      <c r="E2" s="3" t="s">
        <v>7</v>
      </c>
      <c r="F2" s="6">
        <v>43471</v>
      </c>
      <c r="H2" s="5" t="str" cm="1">
        <f t="array" ref="H2:J2">_xlfn._xlws.FILTER(A2:C6,(A2:A6=E2)*(B2:B6=F2),"값 없음")</f>
        <v>제품1</v>
      </c>
      <c r="I2" s="7">
        <v>43471</v>
      </c>
      <c r="J2" s="5">
        <v>16</v>
      </c>
    </row>
    <row r="3" spans="1:10" x14ac:dyDescent="0.45">
      <c r="A3" s="3" t="s">
        <v>2</v>
      </c>
      <c r="B3" s="6">
        <v>43469</v>
      </c>
      <c r="C3" s="3">
        <v>17</v>
      </c>
      <c r="H3" s="5"/>
      <c r="I3" s="7"/>
      <c r="J3" s="5"/>
    </row>
    <row r="4" spans="1:10" x14ac:dyDescent="0.45">
      <c r="A4" s="3" t="s">
        <v>3</v>
      </c>
      <c r="B4" s="6">
        <v>43470</v>
      </c>
      <c r="C4" s="3">
        <v>71</v>
      </c>
      <c r="H4" s="5"/>
      <c r="I4" s="7"/>
      <c r="J4" s="5"/>
    </row>
    <row r="5" spans="1:10" x14ac:dyDescent="0.45">
      <c r="A5" s="3" t="s">
        <v>7</v>
      </c>
      <c r="B5" s="6">
        <v>43471</v>
      </c>
      <c r="C5" s="3">
        <v>16</v>
      </c>
      <c r="H5" s="5"/>
      <c r="I5" s="7"/>
      <c r="J5" s="5"/>
    </row>
    <row r="6" spans="1:10" x14ac:dyDescent="0.45">
      <c r="A6" s="3" t="s">
        <v>6</v>
      </c>
      <c r="B6" s="6">
        <v>43472</v>
      </c>
      <c r="C6" s="3">
        <v>97</v>
      </c>
      <c r="H6" s="8"/>
      <c r="I6" s="8"/>
      <c r="J6" s="5"/>
    </row>
    <row r="7" spans="1:10" x14ac:dyDescent="0.45">
      <c r="A7" s="4"/>
      <c r="B7" s="4"/>
      <c r="H7" s="9"/>
      <c r="I7" s="9"/>
      <c r="J7" s="9"/>
    </row>
    <row r="8" spans="1:10" x14ac:dyDescent="0.45">
      <c r="A8" s="4"/>
      <c r="B8" s="4"/>
    </row>
    <row r="9" spans="1:10" x14ac:dyDescent="0.45">
      <c r="A9" s="4"/>
      <c r="B9" s="4"/>
    </row>
    <row r="10" spans="1:10" x14ac:dyDescent="0.45">
      <c r="A10" s="4"/>
      <c r="B10" s="4"/>
    </row>
    <row r="11" spans="1:10" x14ac:dyDescent="0.45">
      <c r="A11" s="4"/>
      <c r="B11" s="4"/>
    </row>
    <row r="12" spans="1:10" x14ac:dyDescent="0.45">
      <c r="A12" s="4"/>
      <c r="B12" s="4"/>
    </row>
    <row r="13" spans="1:10" x14ac:dyDescent="0.45">
      <c r="A13" s="4"/>
      <c r="B13" s="4"/>
    </row>
    <row r="14" spans="1:10" x14ac:dyDescent="0.45">
      <c r="A14" s="4"/>
      <c r="B14" s="4"/>
    </row>
    <row r="15" spans="1:10" x14ac:dyDescent="0.45">
      <c r="A15" s="4"/>
      <c r="B15" s="4"/>
    </row>
    <row r="16" spans="1:10" x14ac:dyDescent="0.45">
      <c r="A16" s="4"/>
      <c r="B16" s="4"/>
    </row>
    <row r="17" spans="1:2" x14ac:dyDescent="0.45">
      <c r="A17" s="4"/>
      <c r="B17" s="4"/>
    </row>
    <row r="18" spans="1:2" x14ac:dyDescent="0.45">
      <c r="A18" s="4"/>
      <c r="B18" s="4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2561-7AE0-41B4-9DB8-E3834840324C}">
  <dimension ref="A1:N21"/>
  <sheetViews>
    <sheetView showGridLines="0" topLeftCell="C1" zoomScale="196" zoomScaleNormal="175" workbookViewId="0">
      <selection activeCell="H4" sqref="H4"/>
    </sheetView>
  </sheetViews>
  <sheetFormatPr defaultColWidth="9" defaultRowHeight="17" x14ac:dyDescent="0.45"/>
  <cols>
    <col min="1" max="3" width="6.58203125" style="1" customWidth="1"/>
    <col min="4" max="4" width="2.1640625" customWidth="1"/>
    <col min="5" max="5" width="7.83203125" customWidth="1"/>
    <col min="6" max="6" width="8.75" customWidth="1"/>
    <col min="7" max="7" width="2.08203125" style="1" customWidth="1"/>
    <col min="8" max="8" width="13.33203125" style="1" bestFit="1" customWidth="1"/>
    <col min="9" max="9" width="16.5" style="1" bestFit="1" customWidth="1"/>
    <col min="10" max="13" width="11.58203125" style="1" bestFit="1" customWidth="1"/>
    <col min="14" max="14" width="11.9140625" style="1" bestFit="1" customWidth="1"/>
    <col min="15" max="16" width="7.58203125" style="1" customWidth="1"/>
    <col min="17" max="16384" width="9" style="1"/>
  </cols>
  <sheetData>
    <row r="1" spans="1:14" ht="34.5" x14ac:dyDescent="0.45">
      <c r="A1" s="12" t="s">
        <v>1</v>
      </c>
      <c r="B1" s="13" t="s">
        <v>4</v>
      </c>
      <c r="C1" s="14" t="s">
        <v>5</v>
      </c>
      <c r="E1" s="12" t="s">
        <v>9</v>
      </c>
      <c r="F1" s="18" t="s">
        <v>11</v>
      </c>
      <c r="H1" s="2" t="s">
        <v>1</v>
      </c>
      <c r="I1" s="2" t="s">
        <v>4</v>
      </c>
      <c r="J1" s="2" t="s">
        <v>5</v>
      </c>
    </row>
    <row r="2" spans="1:14" x14ac:dyDescent="0.45">
      <c r="A2" s="10" t="s">
        <v>0</v>
      </c>
      <c r="B2" s="6">
        <v>43468</v>
      </c>
      <c r="C2" s="11">
        <v>91</v>
      </c>
      <c r="E2" s="15" t="s">
        <v>7</v>
      </c>
      <c r="F2" s="17">
        <v>50</v>
      </c>
      <c r="H2" s="5" t="str" cm="1">
        <f t="array" ref="H2:J2">_xlfn._xlws.FILTER(A2:C6,(A2:A6=E2)*(C2:C6&gt;=F2),"값 없음")</f>
        <v>제품1</v>
      </c>
      <c r="I2" s="7">
        <v>43468</v>
      </c>
      <c r="J2" s="5">
        <v>91</v>
      </c>
    </row>
    <row r="3" spans="1:14" x14ac:dyDescent="0.45">
      <c r="A3" s="10" t="s">
        <v>2</v>
      </c>
      <c r="B3" s="6">
        <v>43469</v>
      </c>
      <c r="C3" s="11">
        <v>17</v>
      </c>
      <c r="H3" s="5"/>
      <c r="I3" s="7"/>
      <c r="J3" s="5"/>
    </row>
    <row r="4" spans="1:14" x14ac:dyDescent="0.45">
      <c r="A4" s="10" t="s">
        <v>3</v>
      </c>
      <c r="B4" s="6">
        <v>43470</v>
      </c>
      <c r="C4" s="11">
        <v>71</v>
      </c>
      <c r="H4"/>
      <c r="I4" t="s">
        <v>15</v>
      </c>
      <c r="J4"/>
      <c r="K4"/>
      <c r="L4"/>
      <c r="M4"/>
      <c r="N4"/>
    </row>
    <row r="5" spans="1:14" x14ac:dyDescent="0.45">
      <c r="A5" s="10" t="s">
        <v>7</v>
      </c>
      <c r="B5" s="6">
        <v>43471</v>
      </c>
      <c r="C5" s="11">
        <v>16</v>
      </c>
      <c r="H5" t="s">
        <v>12</v>
      </c>
      <c r="I5" s="20">
        <v>43468</v>
      </c>
      <c r="J5" s="20">
        <v>43469</v>
      </c>
      <c r="K5" s="20">
        <v>43470</v>
      </c>
      <c r="L5" s="20">
        <v>43471</v>
      </c>
      <c r="M5" s="20">
        <v>43472</v>
      </c>
      <c r="N5" t="s">
        <v>14</v>
      </c>
    </row>
    <row r="6" spans="1:14" x14ac:dyDescent="0.45">
      <c r="A6" s="15" t="s">
        <v>6</v>
      </c>
      <c r="B6" s="16">
        <v>43472</v>
      </c>
      <c r="C6" s="17">
        <v>97</v>
      </c>
      <c r="H6" s="19" t="s">
        <v>0</v>
      </c>
      <c r="I6"/>
      <c r="J6"/>
      <c r="K6"/>
      <c r="L6"/>
      <c r="M6"/>
      <c r="N6"/>
    </row>
    <row r="7" spans="1:14" x14ac:dyDescent="0.45">
      <c r="A7" s="4"/>
      <c r="B7" s="4"/>
      <c r="H7" s="19" t="s">
        <v>13</v>
      </c>
      <c r="I7"/>
      <c r="J7"/>
      <c r="K7"/>
      <c r="L7"/>
      <c r="M7"/>
      <c r="N7"/>
    </row>
    <row r="8" spans="1:14" x14ac:dyDescent="0.45">
      <c r="A8" s="4"/>
      <c r="B8" s="4"/>
      <c r="H8" s="19" t="s">
        <v>14</v>
      </c>
      <c r="I8"/>
      <c r="J8"/>
      <c r="K8"/>
      <c r="L8"/>
      <c r="M8"/>
      <c r="N8"/>
    </row>
    <row r="9" spans="1:14" x14ac:dyDescent="0.45">
      <c r="A9" s="4"/>
      <c r="B9" s="4"/>
      <c r="H9"/>
      <c r="I9"/>
      <c r="J9"/>
    </row>
    <row r="10" spans="1:14" x14ac:dyDescent="0.45">
      <c r="A10" s="4"/>
      <c r="B10" s="4"/>
      <c r="H10"/>
      <c r="I10"/>
      <c r="J10"/>
    </row>
    <row r="11" spans="1:14" x14ac:dyDescent="0.45">
      <c r="A11" s="4"/>
      <c r="B11" s="4"/>
      <c r="H11"/>
      <c r="I11"/>
      <c r="J11"/>
    </row>
    <row r="12" spans="1:14" x14ac:dyDescent="0.45">
      <c r="A12" s="4"/>
      <c r="B12" s="4"/>
      <c r="H12"/>
      <c r="I12"/>
      <c r="J12"/>
    </row>
    <row r="13" spans="1:14" x14ac:dyDescent="0.45">
      <c r="A13" s="4"/>
      <c r="B13" s="4"/>
      <c r="H13"/>
      <c r="I13"/>
      <c r="J13"/>
    </row>
    <row r="14" spans="1:14" x14ac:dyDescent="0.45">
      <c r="A14" s="4"/>
      <c r="B14" s="4"/>
      <c r="H14"/>
      <c r="I14"/>
      <c r="J14"/>
    </row>
    <row r="15" spans="1:14" x14ac:dyDescent="0.45">
      <c r="A15" s="4"/>
      <c r="B15" s="4"/>
      <c r="H15"/>
      <c r="I15"/>
      <c r="J15"/>
    </row>
    <row r="16" spans="1:14" x14ac:dyDescent="0.45">
      <c r="A16" s="4"/>
      <c r="B16" s="4"/>
      <c r="H16"/>
      <c r="I16"/>
      <c r="J16"/>
    </row>
    <row r="17" spans="1:10" x14ac:dyDescent="0.45">
      <c r="A17" s="4"/>
      <c r="B17" s="4"/>
      <c r="H17"/>
      <c r="I17"/>
      <c r="J17"/>
    </row>
    <row r="18" spans="1:10" x14ac:dyDescent="0.45">
      <c r="A18" s="4"/>
      <c r="B18" s="4"/>
      <c r="H18"/>
      <c r="I18"/>
      <c r="J18"/>
    </row>
    <row r="19" spans="1:10" x14ac:dyDescent="0.45">
      <c r="H19"/>
      <c r="I19"/>
      <c r="J19"/>
    </row>
    <row r="20" spans="1:10" x14ac:dyDescent="0.45">
      <c r="H20"/>
      <c r="I20"/>
      <c r="J20"/>
    </row>
    <row r="21" spans="1:10" x14ac:dyDescent="0.45">
      <c r="H21"/>
      <c r="I21"/>
      <c r="J21"/>
    </row>
  </sheetData>
  <phoneticPr fontId="1" type="noConversion"/>
  <pageMargins left="0.75" right="0.75" top="1" bottom="1" header="0.5" footer="0.5"/>
  <pageSetup paperSize="9" orientation="portrait"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5591-C325-444F-A832-B0D35BE53925}">
  <dimension ref="A1:N21"/>
  <sheetViews>
    <sheetView showGridLines="0" zoomScale="114" zoomScaleNormal="175" workbookViewId="0">
      <selection activeCell="E1" sqref="E1"/>
    </sheetView>
  </sheetViews>
  <sheetFormatPr defaultColWidth="9" defaultRowHeight="17" x14ac:dyDescent="0.45"/>
  <cols>
    <col min="1" max="3" width="6.58203125" style="1" customWidth="1"/>
    <col min="4" max="4" width="2.1640625" customWidth="1"/>
    <col min="5" max="5" width="7.83203125" customWidth="1"/>
    <col min="6" max="6" width="8.75" customWidth="1"/>
    <col min="7" max="7" width="2.08203125" style="1" customWidth="1"/>
    <col min="8" max="8" width="13.33203125" style="1" bestFit="1" customWidth="1"/>
    <col min="9" max="9" width="16.5" style="1" bestFit="1" customWidth="1"/>
    <col min="10" max="13" width="11.58203125" style="1" bestFit="1" customWidth="1"/>
    <col min="14" max="14" width="11.9140625" style="1" bestFit="1" customWidth="1"/>
    <col min="15" max="16" width="7.58203125" style="1" customWidth="1"/>
    <col min="17" max="16384" width="9" style="1"/>
  </cols>
  <sheetData>
    <row r="1" spans="1:14" ht="34.5" x14ac:dyDescent="0.45">
      <c r="A1" s="12" t="s">
        <v>1</v>
      </c>
      <c r="B1" s="13" t="s">
        <v>4</v>
      </c>
      <c r="C1" s="14" t="s">
        <v>5</v>
      </c>
      <c r="E1" s="12" t="s">
        <v>9</v>
      </c>
      <c r="F1" s="18" t="s">
        <v>11</v>
      </c>
      <c r="H1" s="2" t="s">
        <v>1</v>
      </c>
      <c r="I1" s="2" t="s">
        <v>4</v>
      </c>
      <c r="J1" s="2" t="s">
        <v>5</v>
      </c>
    </row>
    <row r="2" spans="1:14" s="27" customFormat="1" x14ac:dyDescent="0.45">
      <c r="A2" s="21" t="s">
        <v>0</v>
      </c>
      <c r="B2" s="22">
        <v>43468</v>
      </c>
      <c r="C2" s="23">
        <v>91</v>
      </c>
      <c r="D2" s="24"/>
      <c r="E2" s="25" t="s">
        <v>7</v>
      </c>
      <c r="F2" s="26">
        <v>50</v>
      </c>
      <c r="H2" s="28" t="str" cm="1">
        <f t="array" ref="H2:J2">_xlfn._xlws.FILTER(A2:C6,(A2:A6=E2)*(C2:C6&gt;=F2),"값 없음")</f>
        <v>제품1</v>
      </c>
      <c r="I2" s="29">
        <v>43468</v>
      </c>
      <c r="J2" s="28">
        <v>91</v>
      </c>
    </row>
    <row r="3" spans="1:14" s="27" customFormat="1" x14ac:dyDescent="0.45">
      <c r="A3" s="21" t="s">
        <v>2</v>
      </c>
      <c r="B3" s="22">
        <v>43469</v>
      </c>
      <c r="C3" s="23">
        <v>17</v>
      </c>
      <c r="D3" s="24"/>
      <c r="E3" s="24"/>
      <c r="F3" s="24"/>
      <c r="H3" s="28"/>
      <c r="I3" s="29"/>
      <c r="J3" s="28"/>
    </row>
    <row r="4" spans="1:14" s="27" customFormat="1" x14ac:dyDescent="0.45">
      <c r="A4" s="21" t="s">
        <v>3</v>
      </c>
      <c r="B4" s="22">
        <v>43470</v>
      </c>
      <c r="C4" s="23">
        <v>71</v>
      </c>
      <c r="D4" s="24"/>
      <c r="E4" s="24"/>
      <c r="F4" s="24"/>
      <c r="H4" s="24"/>
      <c r="I4" s="24"/>
      <c r="J4" s="24"/>
      <c r="K4" s="24"/>
      <c r="L4" s="24"/>
      <c r="M4" s="24"/>
      <c r="N4" s="24"/>
    </row>
    <row r="5" spans="1:14" s="27" customFormat="1" x14ac:dyDescent="0.45">
      <c r="A5" s="21" t="s">
        <v>7</v>
      </c>
      <c r="B5" s="22">
        <v>43471</v>
      </c>
      <c r="C5" s="23">
        <v>16</v>
      </c>
      <c r="D5" s="24"/>
      <c r="E5" s="24"/>
      <c r="F5" s="24"/>
      <c r="H5" s="24"/>
      <c r="I5" s="24"/>
      <c r="J5" s="24"/>
      <c r="K5" s="24"/>
      <c r="L5" s="24"/>
      <c r="M5" s="24"/>
      <c r="N5" s="24"/>
    </row>
    <row r="6" spans="1:14" s="27" customFormat="1" x14ac:dyDescent="0.45">
      <c r="A6" s="25" t="s">
        <v>6</v>
      </c>
      <c r="B6" s="30">
        <v>43472</v>
      </c>
      <c r="C6" s="26">
        <v>97</v>
      </c>
      <c r="D6" s="24"/>
      <c r="E6" s="24"/>
      <c r="F6" s="24"/>
      <c r="H6" s="24"/>
      <c r="I6" s="24"/>
      <c r="J6" s="24"/>
      <c r="K6" s="24"/>
      <c r="L6" s="24"/>
      <c r="M6" s="24"/>
      <c r="N6" s="24"/>
    </row>
    <row r="7" spans="1:14" x14ac:dyDescent="0.45">
      <c r="A7" s="4"/>
      <c r="B7" s="4"/>
      <c r="H7"/>
      <c r="I7"/>
      <c r="J7"/>
      <c r="K7"/>
      <c r="L7"/>
      <c r="M7"/>
      <c r="N7"/>
    </row>
    <row r="8" spans="1:14" x14ac:dyDescent="0.45">
      <c r="A8" s="4"/>
      <c r="B8" s="4"/>
      <c r="H8"/>
      <c r="I8"/>
      <c r="J8"/>
      <c r="K8"/>
      <c r="L8"/>
      <c r="M8"/>
      <c r="N8"/>
    </row>
    <row r="9" spans="1:14" x14ac:dyDescent="0.45">
      <c r="A9" s="4"/>
      <c r="B9" s="4"/>
      <c r="H9"/>
      <c r="I9"/>
      <c r="J9"/>
    </row>
    <row r="10" spans="1:14" x14ac:dyDescent="0.45">
      <c r="A10" s="4"/>
      <c r="B10" s="4"/>
      <c r="H10"/>
      <c r="I10"/>
      <c r="J10"/>
    </row>
    <row r="11" spans="1:14" x14ac:dyDescent="0.45">
      <c r="A11" s="4"/>
      <c r="B11" s="4"/>
      <c r="H11"/>
      <c r="I11"/>
      <c r="J11"/>
    </row>
    <row r="12" spans="1:14" x14ac:dyDescent="0.45">
      <c r="A12" s="4"/>
      <c r="B12" s="4"/>
      <c r="H12"/>
      <c r="I12"/>
      <c r="J12"/>
    </row>
    <row r="13" spans="1:14" x14ac:dyDescent="0.45">
      <c r="A13" s="4"/>
      <c r="B13" s="4"/>
      <c r="H13"/>
      <c r="I13"/>
      <c r="J13"/>
    </row>
    <row r="14" spans="1:14" x14ac:dyDescent="0.45">
      <c r="A14" s="4"/>
      <c r="B14" s="4"/>
      <c r="H14"/>
      <c r="I14"/>
      <c r="J14"/>
    </row>
    <row r="15" spans="1:14" x14ac:dyDescent="0.45">
      <c r="A15" s="4"/>
      <c r="B15" s="4"/>
      <c r="H15"/>
      <c r="I15"/>
      <c r="J15"/>
    </row>
    <row r="16" spans="1:14" x14ac:dyDescent="0.45">
      <c r="A16" s="4"/>
      <c r="B16" s="4"/>
      <c r="H16"/>
      <c r="I16"/>
      <c r="J16"/>
    </row>
    <row r="17" spans="1:10" x14ac:dyDescent="0.45">
      <c r="A17" s="4"/>
      <c r="B17" s="4"/>
      <c r="H17"/>
      <c r="I17"/>
      <c r="J17"/>
    </row>
    <row r="18" spans="1:10" x14ac:dyDescent="0.45">
      <c r="A18" s="4"/>
      <c r="B18" s="4"/>
      <c r="H18"/>
      <c r="I18"/>
      <c r="J18"/>
    </row>
    <row r="19" spans="1:10" x14ac:dyDescent="0.45">
      <c r="H19"/>
      <c r="I19"/>
      <c r="J19"/>
    </row>
    <row r="20" spans="1:10" x14ac:dyDescent="0.45">
      <c r="H20"/>
      <c r="I20"/>
      <c r="J20"/>
    </row>
    <row r="21" spans="1:10" x14ac:dyDescent="0.45">
      <c r="H21"/>
      <c r="I21"/>
      <c r="J21"/>
    </row>
  </sheetData>
  <phoneticPr fontId="1" type="noConversion"/>
  <pageMargins left="0.75" right="0.75" top="1" bottom="1" header="0.5" footer="0.5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��p�t�\�p�t�\�D�0�p�t�D�0�p�t����� F2@� � t���D�0�p�t�D�0�p�t����� F2@� � t���Ȉԅ�Ȉԅ�Ȉԅ���������������������������������������������Ȉԅ���������������������������������������������p�t�\�Ȉԅ�p�t�\�p�t�\�D�0�p�t�p�t�\�D�0�p�t����� F2@� � t���Ȉԅ�Ȉԅ�Ȉԅ�Ȉԅ�����Ȉԅ�����Ȉԅ�����Ȉԅ�����Ȉԅ�Ȉԅ�p�t�\�D�0�p�t�Ȉԅ�Ȉԅ�p�t�\�D�0�p�t�Ȉԅ�Ȉԅ�p�t�\�D�0�p�t�Ȉԅ�Ȉԅ�p�t�\�D�0�p�t�Ȉԅ�Ȉԅ�p�t�\�D�0�p�t�p�t�\�Ȉԅ�p�t�\�p�t�\�D�0�p�t�p�t�\�D�0�p�t����� F2@� � t���Ȉԅ�Ȉԅ�Ȉԅ�Ȉԅ�����Ȉԅ�����Ȉԅ�����Ȉԅ�����Ȉԅ�Ȉԅ�p�t�\�D�0�p�t�Ȉԅ�Ȉԅ�p�t�\�D�0�p�t�Ȉԅ�Ȉԅ�p�t�\�D�0�p�t�Ȉԅ�Ȉԅ�p�t�\�D�0�p�t�
</file>

<file path=customXml/item5.xml>��
</file>

<file path=customXml/item6.xml>��
</file>

<file path=customXml/item7.xml>��Ȉԅ�
</file>

<file path=customXml/item8.xml>��p�t�\�,Ȉԅ�
</file>

<file path=customXml/item9.xml>��
</file>

<file path=customXml/item10.xml>��
</file>

<file path=customXml/item11.xml>��Ȉԅ�Ȉԅ���������Ȉԅ���������
</file>

<file path=customXml/item12.xml>��p�t�\�Ȉԅ�
</file>

<file path=customXml/item13.xml>��
</file>

<file path=customXml/item14.xml>��
</file>

<file path=customXml/item15.xml>��p�t�\�D�0�p�t�D�0�p�t����� F2@� � t���D�0�p�t�D�0�p�t����� F2@� � t���
</file>

<file path=customXml/item16.xml>��p�t�\�p�t�\�D�0�p�t�D�0�p�t����� F2@� � t���Ȉԅ�Ȉԅ�Ȉԅ���������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D4A697E-6F18-4D98-A528-4CF3C7BAB0A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0ED11F7-43F3-4004-8805-AC7D42295D8A}">
  <ds:schemaRefs/>
</ds:datastoreItem>
</file>

<file path=customXml/itemProps3.xml><?xml version="1.0" encoding="utf-8"?>
<ds:datastoreItem xmlns:ds="http://schemas.openxmlformats.org/officeDocument/2006/customXml" ds:itemID="{5288538C-E76A-4ACE-96BC-9EB340841072}">
  <ds:schemaRefs/>
</ds:datastoreItem>
</file>

<file path=customXml/itemProps4.xml><?xml version="1.0" encoding="utf-8"?>
<ds:datastoreItem xmlns:ds="http://schemas.openxmlformats.org/officeDocument/2006/customXml" ds:itemID="{41995D48-3294-437F-A876-7E28EF91C563}">
  <ds:schemaRefs/>
</ds:datastoreItem>
</file>

<file path=customXml/itemProps5.xml><?xml version="1.0" encoding="utf-8"?>
<ds:datastoreItem xmlns:ds="http://schemas.openxmlformats.org/officeDocument/2006/customXml" ds:itemID="{3DFB97E0-F9AF-46D0-9812-3B7A17834860}">
  <ds:schemaRefs/>
</ds:datastoreItem>
</file>

<file path=customXml/itemProps6.xml><?xml version="1.0" encoding="utf-8"?>
<ds:datastoreItem xmlns:ds="http://schemas.openxmlformats.org/officeDocument/2006/customXml" ds:itemID="{680B140C-D59B-4576-9D10-FC9F079CA1BF}">
  <ds:schemaRefs/>
</ds:datastoreItem>
</file>

<file path=customXml/itemProps7.xml><?xml version="1.0" encoding="utf-8"?>
<ds:datastoreItem xmlns:ds="http://schemas.openxmlformats.org/officeDocument/2006/customXml" ds:itemID="{FFADCA45-E27F-4FE3-9A5B-41FEE3974087}">
  <ds:schemaRefs/>
</ds:datastoreItem>
</file>

<file path=customXml/itemProps8.xml><?xml version="1.0" encoding="utf-8"?>
<ds:datastoreItem xmlns:ds="http://schemas.openxmlformats.org/officeDocument/2006/customXml" ds:itemID="{F7E9D458-3726-48D7-B355-C99697ADA493}">
  <ds:schemaRefs/>
</ds:datastoreItem>
</file>

<file path=customXml/itemProps9.xml><?xml version="1.0" encoding="utf-8"?>
<ds:datastoreItem xmlns:ds="http://schemas.openxmlformats.org/officeDocument/2006/customXml" ds:itemID="{FAA0B68C-39FE-42F7-B17D-099AAB1A0E39}">
  <ds:schemaRefs/>
</ds:datastoreItem>
</file>

<file path=customXml/itemProps10.xml><?xml version="1.0" encoding="utf-8"?>
<ds:datastoreItem xmlns:ds="http://schemas.openxmlformats.org/officeDocument/2006/customXml" ds:itemID="{AF9EEB36-1071-4D75-A9E8-0947F6DE6E47}">
  <ds:schemaRefs/>
</ds:datastoreItem>
</file>

<file path=customXml/itemProps11.xml><?xml version="1.0" encoding="utf-8"?>
<ds:datastoreItem xmlns:ds="http://schemas.openxmlformats.org/officeDocument/2006/customXml" ds:itemID="{4F71CCE2-87E2-421A-B12A-5722642FE785}">
  <ds:schemaRefs/>
</ds:datastoreItem>
</file>

<file path=customXml/itemProps12.xml><?xml version="1.0" encoding="utf-8"?>
<ds:datastoreItem xmlns:ds="http://schemas.openxmlformats.org/officeDocument/2006/customXml" ds:itemID="{09AA7A82-BE86-43B7-976A-8A80F69BDBDE}">
  <ds:schemaRefs/>
</ds:datastoreItem>
</file>

<file path=customXml/itemProps13.xml><?xml version="1.0" encoding="utf-8"?>
<ds:datastoreItem xmlns:ds="http://schemas.openxmlformats.org/officeDocument/2006/customXml" ds:itemID="{E8C58581-CE72-4656-A1F4-025FE203091D}">
  <ds:schemaRefs/>
</ds:datastoreItem>
</file>

<file path=customXml/itemProps14.xml><?xml version="1.0" encoding="utf-8"?>
<ds:datastoreItem xmlns:ds="http://schemas.openxmlformats.org/officeDocument/2006/customXml" ds:itemID="{73919093-41C8-40DF-A9E2-16C42D0B49C0}">
  <ds:schemaRefs/>
</ds:datastoreItem>
</file>

<file path=customXml/itemProps15.xml><?xml version="1.0" encoding="utf-8"?>
<ds:datastoreItem xmlns:ds="http://schemas.openxmlformats.org/officeDocument/2006/customXml" ds:itemID="{89B8A321-4AD4-48DC-9794-A05EF23BB36A}">
  <ds:schemaRefs/>
</ds:datastoreItem>
</file>

<file path=customXml/itemProps16.xml><?xml version="1.0" encoding="utf-8"?>
<ds:datastoreItem xmlns:ds="http://schemas.openxmlformats.org/officeDocument/2006/customXml" ds:itemID="{CD716196-05B2-4CDA-893C-600D4280D6CF}">
  <ds:schemaRefs/>
</ds:datastoreItem>
</file>

<file path=customXml/itemProps17.xml><?xml version="1.0" encoding="utf-8"?>
<ds:datastoreItem xmlns:ds="http://schemas.openxmlformats.org/officeDocument/2006/customXml" ds:itemID="{C7993310-69DC-4B48-ACDF-9AFDE2ED66DD}">
  <ds:schemaRefs/>
</ds:datastoreItem>
</file>

<file path=customXml/itemProps18.xml><?xml version="1.0" encoding="utf-8"?>
<ds:datastoreItem xmlns:ds="http://schemas.openxmlformats.org/officeDocument/2006/customXml" ds:itemID="{17C96786-8A87-4566-9748-B490FF5EAA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조건1개_예제</vt:lpstr>
      <vt:lpstr>조건2개_예제</vt:lpstr>
      <vt:lpstr>부등호_예제</vt:lpstr>
      <vt:lpstr>조건1개_결과</vt:lpstr>
      <vt:lpstr>조건2개_결과</vt:lpstr>
      <vt:lpstr>조건3개_결과</vt:lpstr>
      <vt:lpstr>부등호_결과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2019-08-09T06:19:36Z</dcterms:modified>
</cp:coreProperties>
</file>