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8160" windowHeight="16060" tabRatio="500" activeTab="3"/>
  </bookViews>
  <sheets>
    <sheet name="constant" sheetId="2" r:id="rId1"/>
    <sheet name="playerLevel" sheetId="9" r:id="rId2"/>
    <sheet name="fruit" sheetId="21" r:id="rId3"/>
    <sheet name="plant" sheetId="22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" i="9"/>
  <c r="K12" i="21"/>
  <c r="K13" i="21"/>
  <c r="K14" i="21"/>
  <c r="K4" i="21"/>
  <c r="K5" i="21"/>
  <c r="K6" i="21"/>
  <c r="K7" i="21"/>
  <c r="K8" i="21"/>
  <c r="K9" i="21"/>
  <c r="K10" i="21"/>
  <c r="K11" i="21"/>
  <c r="K3" i="21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<sst xmlns="http://schemas.openxmlformats.org/spreadsheetml/2006/main" count="180" uniqueCount="156">
  <si>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</si>
  <si>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</si>
  <si>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</si>
  <si>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</si>
  <si>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</si>
  <si>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</si>
  <si>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</si>
  <si>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</si>
  <si>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</si>
  <si>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</si>
  <si>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</si>
  <si>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</si>
  <si>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</si>
  <si>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</si>
  <si>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</si>
  <si>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</si>
  <si>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</si>
  <si>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果篮</t>
    <phoneticPr fontId="1" type="noConversion"/>
  </si>
  <si>
    <t>ui/fruit/nm</t>
    <phoneticPr fontId="1" type="noConversion"/>
  </si>
  <si>
    <t>ui/fruit/gl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</si>
  <si>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</si>
  <si>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</si>
  <si>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</si>
  <si>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</si>
  <si>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</si>
  <si>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</si>
  <si>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</si>
  <si>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</si>
  <si>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</si>
  <si>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</si>
  <si>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</si>
  <si>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</si>
  <si>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</si>
  <si>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</si>
  <si>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</si>
  <si>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</si>
  <si>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</si>
  <si>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</si>
  <si>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</si>
  <si>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</si>
  <si>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</si>
  <si>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</si>
  <si>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</si>
  <si>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</si>
  <si>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</si>
  <si>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</si>
  <si>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</si>
  <si>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</si>
  <si>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</si>
  <si>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</si>
  <si>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</si>
  <si>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</si>
  <si>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</si>
  <si>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</si>
  <si>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</si>
  <si>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</si>
  <si>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</si>
  <si>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</si>
  <si>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</si>
  <si>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</si>
  <si>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</si>
  <si>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</si>
  <si>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</si>
  <si>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</si>
  <si>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</si>
  <si>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水果大王</t>
  </si>
  <si>
    <t>工长</t>
    <phoneticPr fontId="1" type="noConversion"/>
  </si>
  <si>
    <t>采购经理</t>
    <phoneticPr fontId="1" type="noConversion"/>
  </si>
  <si>
    <t>副总经理</t>
  </si>
  <si>
    <t>董事长</t>
  </si>
  <si>
    <t>lifeReturn</t>
    <phoneticPr fontId="1" type="noConversion"/>
  </si>
  <si>
    <t>分享</t>
    <phoneticPr fontId="1" type="noConversion"/>
  </si>
  <si>
    <t>repeat</t>
    <phoneticPr fontId="1" type="noConversion"/>
  </si>
  <si>
    <t>种植</t>
    <phoneticPr fontId="1" type="noConversion"/>
  </si>
  <si>
    <t>采摘</t>
    <phoneticPr fontId="1" type="noConversion"/>
  </si>
  <si>
    <t>偷取</t>
    <phoneticPr fontId="1" type="noConversion"/>
  </si>
  <si>
    <t>use</t>
    <phoneticPr fontId="1" type="noConversion"/>
  </si>
  <si>
    <t>isBig</t>
    <phoneticPr fontId="1" type="noConversion"/>
  </si>
  <si>
    <t>bigWinRound</t>
    <phoneticPr fontId="1" type="noConversion"/>
  </si>
  <si>
    <t>初始精力</t>
    <phoneticPr fontId="1" type="noConversion"/>
  </si>
  <si>
    <t>firstEnergy</t>
    <phoneticPr fontId="1" type="noConversion"/>
  </si>
  <si>
    <t>果园看守</t>
    <phoneticPr fontId="1" type="noConversion"/>
  </si>
  <si>
    <t>果园小时工</t>
    <phoneticPr fontId="1" type="noConversion"/>
  </si>
  <si>
    <t>果园学徒</t>
    <phoneticPr fontId="1" type="noConversion"/>
  </si>
  <si>
    <t>初级种植工</t>
    <phoneticPr fontId="1" type="noConversion"/>
  </si>
  <si>
    <t>初级施肥工</t>
    <phoneticPr fontId="1" type="noConversion"/>
  </si>
  <si>
    <t>初级除草工</t>
    <phoneticPr fontId="1" type="noConversion"/>
  </si>
  <si>
    <t>初级采摘工</t>
    <phoneticPr fontId="1" type="noConversion"/>
  </si>
  <si>
    <t>中级种植工</t>
    <phoneticPr fontId="1" type="noConversion"/>
  </si>
  <si>
    <t>中级施肥工</t>
    <phoneticPr fontId="1" type="noConversion"/>
  </si>
  <si>
    <t>中级除草工</t>
    <phoneticPr fontId="1" type="noConversion"/>
  </si>
  <si>
    <t>中级采摘工</t>
    <phoneticPr fontId="1" type="noConversion"/>
  </si>
  <si>
    <t>高级种植工</t>
    <phoneticPr fontId="1" type="noConversion"/>
  </si>
  <si>
    <t>高级施肥工</t>
    <phoneticPr fontId="1" type="noConversion"/>
  </si>
  <si>
    <t>高级除草工</t>
    <phoneticPr fontId="1" type="noConversion"/>
  </si>
  <si>
    <t>高级采摘工</t>
    <phoneticPr fontId="1" type="noConversion"/>
  </si>
  <si>
    <t>工长助理</t>
    <phoneticPr fontId="1" type="noConversion"/>
  </si>
  <si>
    <t>后勤助理</t>
    <phoneticPr fontId="1" type="noConversion"/>
  </si>
  <si>
    <t>小卡司机</t>
    <phoneticPr fontId="1" type="noConversion"/>
  </si>
  <si>
    <t>采购助理</t>
    <phoneticPr fontId="1" type="noConversion"/>
  </si>
  <si>
    <t>销售助理</t>
    <phoneticPr fontId="1" type="noConversion"/>
  </si>
  <si>
    <t>渠道助理</t>
    <phoneticPr fontId="1" type="noConversion"/>
  </si>
  <si>
    <t>卡车司机</t>
    <phoneticPr fontId="1" type="noConversion"/>
  </si>
  <si>
    <t>销售经理</t>
    <phoneticPr fontId="1" type="noConversion"/>
  </si>
  <si>
    <t>渠道经理</t>
    <phoneticPr fontId="1" type="noConversion"/>
  </si>
  <si>
    <t>后勤经理</t>
    <phoneticPr fontId="1" type="noConversion"/>
  </si>
  <si>
    <t>运输部长</t>
    <phoneticPr fontId="1" type="noConversion"/>
  </si>
  <si>
    <t>销售总监</t>
    <phoneticPr fontId="1" type="noConversion"/>
  </si>
  <si>
    <t>渠道总监</t>
    <phoneticPr fontId="1" type="noConversion"/>
  </si>
  <si>
    <t>副工长</t>
    <phoneticPr fontId="1" type="noConversion"/>
  </si>
  <si>
    <t>后勤部长</t>
    <phoneticPr fontId="1" type="noConversion"/>
  </si>
  <si>
    <t>采购部长</t>
    <phoneticPr fontId="1" type="noConversion"/>
  </si>
  <si>
    <t>市场助理</t>
    <phoneticPr fontId="1" type="noConversion"/>
  </si>
  <si>
    <t>市场经理</t>
    <phoneticPr fontId="1" type="noConversion"/>
  </si>
  <si>
    <t>市场总监</t>
    <phoneticPr fontId="1" type="noConversion"/>
  </si>
  <si>
    <t>总经理助理</t>
  </si>
  <si>
    <t>董事长秘书</t>
  </si>
  <si>
    <t>董事会主席</t>
  </si>
  <si>
    <t>代理经销商</t>
    <phoneticPr fontId="1" type="noConversion"/>
  </si>
  <si>
    <t>经销商</t>
    <phoneticPr fontId="1" type="noConversion"/>
  </si>
  <si>
    <t>总经销商</t>
    <phoneticPr fontId="1" type="noConversion"/>
  </si>
  <si>
    <t>总经理</t>
    <phoneticPr fontId="1" type="noConversion"/>
  </si>
  <si>
    <t>初级嫁接工</t>
    <phoneticPr fontId="1" type="noConversion"/>
  </si>
  <si>
    <t>中级嫁接工</t>
    <phoneticPr fontId="1" type="noConversion"/>
  </si>
  <si>
    <t>高级嫁接工</t>
    <phoneticPr fontId="1" type="noConversion"/>
  </si>
  <si>
    <t>果业协会会长</t>
    <phoneticPr fontId="1" type="noConversion"/>
  </si>
  <si>
    <t>id</t>
    <phoneticPr fontId="1" type="noConversion"/>
  </si>
  <si>
    <t>int</t>
    <phoneticPr fontId="1" type="noConversion"/>
  </si>
  <si>
    <t>plantcost</t>
    <phoneticPr fontId="1" type="noConversion"/>
  </si>
  <si>
    <t>int</t>
    <phoneticPr fontId="1" type="noConversion"/>
  </si>
  <si>
    <t>growthTime</t>
    <phoneticPr fontId="1" type="noConversion"/>
  </si>
  <si>
    <t>growthCount</t>
    <phoneticPr fontId="1" type="noConversion"/>
  </si>
  <si>
    <t>unlocklv</t>
    <phoneticPr fontId="1" type="noConversion"/>
  </si>
  <si>
    <t>addExpPer</t>
    <phoneticPr fontId="1" type="noConversion"/>
  </si>
  <si>
    <t>lifeMax</t>
    <phoneticPr fontId="1" type="noConversion"/>
  </si>
  <si>
    <t>firstGold</t>
    <phoneticPr fontId="1" type="noConversion"/>
  </si>
  <si>
    <t>初试金币</t>
    <phoneticPr fontId="1" type="noConversion"/>
  </si>
  <si>
    <t>分享获得精力</t>
    <phoneticPr fontId="1" type="noConversion"/>
  </si>
  <si>
    <t>shareEnergy</t>
    <phoneticPr fontId="1" type="noConversion"/>
  </si>
  <si>
    <t>ui/tree/cz</t>
    <phoneticPr fontId="1" type="noConversion"/>
  </si>
  <si>
    <t>ui/tree/xg</t>
    <phoneticPr fontId="1" type="noConversion"/>
  </si>
  <si>
    <t>ui/tree/xj</t>
    <phoneticPr fontId="1" type="noConversion"/>
  </si>
  <si>
    <t>ui/tree/nm</t>
    <phoneticPr fontId="1" type="noConversion"/>
  </si>
  <si>
    <t>ui/tree/lm</t>
    <phoneticPr fontId="1" type="noConversion"/>
  </si>
  <si>
    <t>ui/tree/yt</t>
    <phoneticPr fontId="1" type="noConversion"/>
  </si>
  <si>
    <t>西瓜</t>
    <phoneticPr fontId="1" type="noConversion"/>
  </si>
  <si>
    <t>香蕉</t>
    <phoneticPr fontId="1" type="noConversion"/>
  </si>
  <si>
    <t>柠檬</t>
    <phoneticPr fontId="1" type="noConversion"/>
  </si>
  <si>
    <t>蓝莓</t>
    <phoneticPr fontId="1" type="noConversion"/>
  </si>
  <si>
    <t>樱桃</t>
    <phoneticPr fontId="1" type="noConversion"/>
  </si>
  <si>
    <t>ui/fruit/share</t>
    <phoneticPr fontId="1" type="noConversion"/>
  </si>
  <si>
    <t>ui/fruit/repeat</t>
    <phoneticPr fontId="1" type="noConversion"/>
  </si>
  <si>
    <t>ui/fruit/zz</t>
    <phoneticPr fontId="1" type="noConversion"/>
  </si>
  <si>
    <t>ui/fruit/handIme</t>
    <phoneticPr fontId="1" type="noConversion"/>
  </si>
  <si>
    <t>noRotation</t>
    <phoneticPr fontId="1" type="noConversion"/>
  </si>
  <si>
    <t>isNormal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</si>
</sst>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/>
  </cellXfs>
  <cellStyles count="157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访问过的超链接" xfId="1408" builtinId="9" hidden="1"/>
    <cellStyle name="访问过的超链接" xfId="1410" builtinId="9" hidden="1"/>
    <cellStyle name="访问过的超链接" xfId="1412" builtinId="9" hidden="1"/>
    <cellStyle name="访问过的超链接" xfId="1414" builtinId="9" hidden="1"/>
    <cellStyle name="访问过的超链接" xfId="1416" builtinId="9" hidden="1"/>
    <cellStyle name="访问过的超链接" xfId="1418" builtinId="9" hidden="1"/>
    <cellStyle name="访问过的超链接" xfId="1420" builtinId="9" hidden="1"/>
    <cellStyle name="访问过的超链接" xfId="1422" builtinId="9" hidden="1"/>
    <cellStyle name="访问过的超链接" xfId="1424" builtinId="9" hidden="1"/>
    <cellStyle name="访问过的超链接" xfId="1426" builtinId="9" hidden="1"/>
    <cellStyle name="访问过的超链接" xfId="1428" builtinId="9" hidden="1"/>
    <cellStyle name="访问过的超链接" xfId="1430" builtinId="9" hidden="1"/>
    <cellStyle name="访问过的超链接" xfId="1432" builtinId="9" hidden="1"/>
    <cellStyle name="访问过的超链接" xfId="1434" builtinId="9" hidden="1"/>
    <cellStyle name="访问过的超链接" xfId="1436" builtinId="9" hidden="1"/>
    <cellStyle name="访问过的超链接" xfId="1438" builtinId="9" hidden="1"/>
    <cellStyle name="访问过的超链接" xfId="1440" builtinId="9" hidden="1"/>
    <cellStyle name="访问过的超链接" xfId="1442" builtinId="9" hidden="1"/>
    <cellStyle name="访问过的超链接" xfId="1444" builtinId="9" hidden="1"/>
    <cellStyle name="访问过的超链接" xfId="1446" builtinId="9" hidden="1"/>
    <cellStyle name="访问过的超链接" xfId="1448" builtinId="9" hidden="1"/>
    <cellStyle name="访问过的超链接" xfId="1450" builtinId="9" hidden="1"/>
    <cellStyle name="访问过的超链接" xfId="1452" builtinId="9" hidden="1"/>
    <cellStyle name="访问过的超链接" xfId="1454" builtinId="9" hidden="1"/>
    <cellStyle name="访问过的超链接" xfId="1456" builtinId="9" hidden="1"/>
    <cellStyle name="访问过的超链接" xfId="1458" builtinId="9" hidden="1"/>
    <cellStyle name="访问过的超链接" xfId="1460" builtinId="9" hidden="1"/>
    <cellStyle name="访问过的超链接" xfId="1462" builtinId="9" hidden="1"/>
    <cellStyle name="访问过的超链接" xfId="1464" builtinId="9" hidden="1"/>
    <cellStyle name="访问过的超链接" xfId="1466" builtinId="9" hidden="1"/>
    <cellStyle name="访问过的超链接" xfId="1468" builtinId="9" hidden="1"/>
    <cellStyle name="访问过的超链接" xfId="1470" builtinId="9" hidden="1"/>
    <cellStyle name="访问过的超链接" xfId="1472" builtinId="9" hidden="1"/>
    <cellStyle name="访问过的超链接" xfId="1474" builtinId="9" hidden="1"/>
    <cellStyle name="访问过的超链接" xfId="1476" builtinId="9" hidden="1"/>
    <cellStyle name="访问过的超链接" xfId="1478" builtinId="9" hidden="1"/>
    <cellStyle name="访问过的超链接" xfId="1480" builtinId="9" hidden="1"/>
    <cellStyle name="访问过的超链接" xfId="1482" builtinId="9" hidden="1"/>
    <cellStyle name="访问过的超链接" xfId="1484" builtinId="9" hidden="1"/>
    <cellStyle name="访问过的超链接" xfId="1486" builtinId="9" hidden="1"/>
    <cellStyle name="访问过的超链接" xfId="1488" builtinId="9" hidden="1"/>
    <cellStyle name="访问过的超链接" xfId="1490" builtinId="9" hidden="1"/>
    <cellStyle name="访问过的超链接" xfId="1492" builtinId="9" hidden="1"/>
    <cellStyle name="访问过的超链接" xfId="1494" builtinId="9" hidden="1"/>
    <cellStyle name="访问过的超链接" xfId="1496" builtinId="9" hidden="1"/>
    <cellStyle name="访问过的超链接" xfId="1498" builtinId="9" hidden="1"/>
    <cellStyle name="访问过的超链接" xfId="1500" builtinId="9" hidden="1"/>
    <cellStyle name="访问过的超链接" xfId="1502" builtinId="9" hidden="1"/>
    <cellStyle name="访问过的超链接" xfId="1504" builtinId="9" hidden="1"/>
    <cellStyle name="访问过的超链接" xfId="1506" builtinId="9" hidden="1"/>
    <cellStyle name="访问过的超链接" xfId="1508" builtinId="9" hidden="1"/>
    <cellStyle name="访问过的超链接" xfId="1510" builtinId="9" hidden="1"/>
    <cellStyle name="访问过的超链接" xfId="1512" builtinId="9" hidden="1"/>
    <cellStyle name="访问过的超链接" xfId="1514" builtinId="9" hidden="1"/>
    <cellStyle name="访问过的超链接" xfId="1516" builtinId="9" hidden="1"/>
    <cellStyle name="访问过的超链接" xfId="1518" builtinId="9" hidden="1"/>
    <cellStyle name="访问过的超链接" xfId="1520" builtinId="9" hidden="1"/>
    <cellStyle name="访问过的超链接" xfId="1522" builtinId="9" hidden="1"/>
    <cellStyle name="访问过的超链接" xfId="1524" builtinId="9" hidden="1"/>
    <cellStyle name="访问过的超链接" xfId="1526" builtinId="9" hidden="1"/>
    <cellStyle name="访问过的超链接" xfId="1528" builtinId="9" hidden="1"/>
    <cellStyle name="访问过的超链接" xfId="1530" builtinId="9" hidden="1"/>
    <cellStyle name="访问过的超链接" xfId="1532" builtinId="9" hidden="1"/>
    <cellStyle name="访问过的超链接" xfId="1534" builtinId="9" hidden="1"/>
    <cellStyle name="访问过的超链接" xfId="1536" builtinId="9" hidden="1"/>
    <cellStyle name="访问过的超链接" xfId="1538" builtinId="9" hidden="1"/>
    <cellStyle name="访问过的超链接" xfId="1540" builtinId="9" hidden="1"/>
    <cellStyle name="访问过的超链接" xfId="1542" builtinId="9" hidden="1"/>
    <cellStyle name="访问过的超链接" xfId="1544" builtinId="9" hidden="1"/>
    <cellStyle name="访问过的超链接" xfId="1546" builtinId="9" hidden="1"/>
    <cellStyle name="访问过的超链接" xfId="1548" builtinId="9" hidden="1"/>
    <cellStyle name="访问过的超链接" xfId="1550" builtinId="9" hidden="1"/>
    <cellStyle name="访问过的超链接" xfId="1552" builtinId="9" hidden="1"/>
    <cellStyle name="访问过的超链接" xfId="1554" builtinId="9" hidden="1"/>
    <cellStyle name="访问过的超链接" xfId="1556" builtinId="9" hidden="1"/>
    <cellStyle name="访问过的超链接" xfId="1558" builtinId="9" hidden="1"/>
    <cellStyle name="访问过的超链接" xfId="1560" builtinId="9" hidden="1"/>
    <cellStyle name="访问过的超链接" xfId="1562" builtinId="9" hidden="1"/>
    <cellStyle name="访问过的超链接" xfId="1564" builtinId="9" hidden="1"/>
    <cellStyle name="访问过的超链接" xfId="1566" builtinId="9" hidden="1"/>
    <cellStyle name="访问过的超链接" xfId="1568" builtinId="9" hidden="1"/>
    <cellStyle name="访问过的超链接" xfId="1570" builtinId="9" hidden="1"/>
    <cellStyle name="访问过的超链接" xfId="1572" builtinId="9" hidden="1"/>
    <cellStyle name="访问过的超链接" xfId="1574" builtinId="9" hidden="1"/>
    <cellStyle name="访问过的超链接" xfId="1576" builtinId="9" hidden="1"/>
    <cellStyle name="访问过的超链接" xfId="1578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workbookViewId="0">
      <selection sqref="A1:D15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43</v>
      </c>
      <c r="C3" t="s">
        <v>13</v>
      </c>
      <c r="D3" t="s">
        <v>63</v>
      </c>
    </row>
    <row r="4" spans="1:4">
      <c r="A4">
        <v>2</v>
      </c>
      <c r="B4" t="s">
        <v>44</v>
      </c>
      <c r="C4" t="s">
        <v>14</v>
      </c>
      <c r="D4" t="s">
        <v>45</v>
      </c>
    </row>
    <row r="5" spans="1:4">
      <c r="A5">
        <v>3</v>
      </c>
      <c r="B5" t="s">
        <v>38</v>
      </c>
      <c r="C5" t="s">
        <v>22</v>
      </c>
      <c r="D5">
        <v>0.5</v>
      </c>
    </row>
    <row r="6" spans="1:4">
      <c r="A6">
        <v>4</v>
      </c>
      <c r="B6" t="s">
        <v>23</v>
      </c>
      <c r="C6" t="s">
        <v>24</v>
      </c>
      <c r="D6">
        <v>0.5</v>
      </c>
    </row>
    <row r="7" spans="1:4">
      <c r="A7">
        <v>5</v>
      </c>
      <c r="B7" t="s">
        <v>28</v>
      </c>
      <c r="C7" t="s">
        <v>29</v>
      </c>
      <c r="D7">
        <v>0.05</v>
      </c>
    </row>
    <row r="8" spans="1:4">
      <c r="A8">
        <v>6</v>
      </c>
      <c r="B8" t="s">
        <v>30</v>
      </c>
      <c r="C8" t="s">
        <v>31</v>
      </c>
      <c r="D8">
        <v>10</v>
      </c>
    </row>
    <row r="9" spans="1:4">
      <c r="A9">
        <v>7</v>
      </c>
      <c r="B9" t="s">
        <v>78</v>
      </c>
      <c r="C9" t="s">
        <v>32</v>
      </c>
      <c r="D9">
        <v>7</v>
      </c>
    </row>
    <row r="10" spans="1:4">
      <c r="A10">
        <v>8</v>
      </c>
      <c r="B10" t="s">
        <v>33</v>
      </c>
      <c r="C10" t="s">
        <v>34</v>
      </c>
      <c r="D10" t="s">
        <v>35</v>
      </c>
    </row>
    <row r="11" spans="1:4">
      <c r="A11">
        <v>9</v>
      </c>
      <c r="B11" t="s">
        <v>36</v>
      </c>
      <c r="C11" t="s">
        <v>37</v>
      </c>
      <c r="D11">
        <v>3</v>
      </c>
    </row>
    <row r="12" spans="1:4">
      <c r="A12">
        <v>10</v>
      </c>
      <c r="B12" t="s">
        <v>40</v>
      </c>
      <c r="C12" t="s">
        <v>41</v>
      </c>
      <c r="D12" t="s">
        <v>42</v>
      </c>
    </row>
    <row r="13" spans="1:4">
      <c r="A13">
        <v>11</v>
      </c>
      <c r="B13" t="s">
        <v>80</v>
      </c>
      <c r="C13" t="s">
        <v>79</v>
      </c>
      <c r="D13">
        <v>3000</v>
      </c>
    </row>
    <row r="14" spans="1:4">
      <c r="A14">
        <v>12</v>
      </c>
      <c r="B14" t="s">
        <v>135</v>
      </c>
      <c r="C14" t="s">
        <v>136</v>
      </c>
      <c r="D14">
        <v>3000</v>
      </c>
    </row>
    <row r="15" spans="1:4">
      <c r="A15">
        <v>13</v>
      </c>
      <c r="B15" t="s">
        <v>138</v>
      </c>
      <c r="C15" t="s">
        <v>137</v>
      </c>
      <c r="D15">
        <v>2000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opLeftCell="A38" workbookViewId="0">
      <selection activeCell="C42" sqref="C42:C52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</cols>
  <sheetData>
    <row r="1" spans="1:9">
      <c r="A1" t="s">
        <v>1</v>
      </c>
      <c r="B1" t="s">
        <v>2</v>
      </c>
      <c r="C1" t="s">
        <v>46</v>
      </c>
      <c r="D1" t="s">
        <v>47</v>
      </c>
      <c r="E1" t="s">
        <v>60</v>
      </c>
      <c r="F1" t="s">
        <v>62</v>
      </c>
      <c r="G1" t="s">
        <v>64</v>
      </c>
      <c r="H1" t="s">
        <v>70</v>
      </c>
      <c r="I1" t="s">
        <v>134</v>
      </c>
    </row>
    <row r="2" spans="1:9">
      <c r="A2" t="s">
        <v>6</v>
      </c>
      <c r="B2" t="s">
        <v>6</v>
      </c>
      <c r="C2" t="s">
        <v>9</v>
      </c>
      <c r="D2" t="s">
        <v>10</v>
      </c>
      <c r="E2" t="s">
        <v>59</v>
      </c>
      <c r="F2" t="s">
        <v>61</v>
      </c>
      <c r="G2" t="s">
        <v>61</v>
      </c>
      <c r="H2" t="s">
        <v>129</v>
      </c>
      <c r="I2" t="s">
        <v>129</v>
      </c>
    </row>
    <row r="3" spans="1:9">
      <c r="A3">
        <v>1</v>
      </c>
      <c r="B3">
        <v>1</v>
      </c>
      <c r="C3">
        <v>500</v>
      </c>
      <c r="D3">
        <v>0</v>
      </c>
      <c r="E3" t="s">
        <v>81</v>
      </c>
      <c r="F3">
        <v>0</v>
      </c>
      <c r="G3">
        <v>100</v>
      </c>
      <c r="H3">
        <v>200</v>
      </c>
      <c r="I3">
        <v>5000</v>
      </c>
    </row>
    <row r="4" spans="1:9">
      <c r="A4">
        <v>2</v>
      </c>
      <c r="B4">
        <v>2</v>
      </c>
      <c r="C4">
        <v>1000</v>
      </c>
      <c r="D4">
        <v>500</v>
      </c>
      <c r="E4" t="s">
        <v>82</v>
      </c>
      <c r="F4">
        <v>1</v>
      </c>
      <c r="G4">
        <v>110</v>
      </c>
      <c r="H4">
        <v>220</v>
      </c>
      <c r="I4">
        <v>5500</v>
      </c>
    </row>
    <row r="5" spans="1:9">
      <c r="A5">
        <v>3</v>
      </c>
      <c r="B5">
        <v>3</v>
      </c>
      <c r="C5">
        <v>1500</v>
      </c>
      <c r="D5">
        <f>D4+C4</f>
        <v>1500</v>
      </c>
      <c r="E5" t="s">
        <v>83</v>
      </c>
      <c r="F5">
        <v>1</v>
      </c>
      <c r="G5">
        <v>120</v>
      </c>
      <c r="H5">
        <v>240</v>
      </c>
      <c r="I5">
        <v>6000</v>
      </c>
    </row>
    <row r="6" spans="1:9">
      <c r="A6">
        <v>4</v>
      </c>
      <c r="B6">
        <v>4</v>
      </c>
      <c r="C6">
        <v>2000</v>
      </c>
      <c r="D6">
        <f t="shared" ref="D6:D52" si="0">D5+C5</f>
        <v>3000</v>
      </c>
      <c r="E6" t="s">
        <v>84</v>
      </c>
      <c r="F6">
        <v>1</v>
      </c>
      <c r="G6">
        <v>130</v>
      </c>
      <c r="H6">
        <v>260</v>
      </c>
      <c r="I6">
        <v>6500</v>
      </c>
    </row>
    <row r="7" spans="1:9">
      <c r="A7">
        <v>5</v>
      </c>
      <c r="B7">
        <v>5</v>
      </c>
      <c r="C7">
        <v>2500</v>
      </c>
      <c r="D7">
        <f t="shared" si="0"/>
        <v>5000</v>
      </c>
      <c r="E7" t="s">
        <v>85</v>
      </c>
      <c r="F7">
        <v>1</v>
      </c>
      <c r="G7">
        <v>140</v>
      </c>
      <c r="H7">
        <v>280</v>
      </c>
      <c r="I7">
        <v>7000</v>
      </c>
    </row>
    <row r="8" spans="1:9">
      <c r="A8">
        <v>6</v>
      </c>
      <c r="B8">
        <v>6</v>
      </c>
      <c r="C8">
        <v>3000</v>
      </c>
      <c r="D8">
        <f t="shared" si="0"/>
        <v>7500</v>
      </c>
      <c r="E8" t="s">
        <v>86</v>
      </c>
      <c r="F8">
        <v>1</v>
      </c>
      <c r="G8">
        <v>150</v>
      </c>
      <c r="H8">
        <v>300</v>
      </c>
      <c r="I8">
        <v>7500</v>
      </c>
    </row>
    <row r="9" spans="1:9">
      <c r="A9">
        <v>7</v>
      </c>
      <c r="B9">
        <v>7</v>
      </c>
      <c r="C9">
        <v>3500</v>
      </c>
      <c r="D9">
        <f t="shared" si="0"/>
        <v>10500</v>
      </c>
      <c r="E9" t="s">
        <v>87</v>
      </c>
      <c r="F9">
        <v>1</v>
      </c>
      <c r="G9">
        <v>160</v>
      </c>
      <c r="H9">
        <v>320</v>
      </c>
      <c r="I9">
        <v>8000</v>
      </c>
    </row>
    <row r="10" spans="1:9">
      <c r="A10">
        <v>8</v>
      </c>
      <c r="B10">
        <v>8</v>
      </c>
      <c r="C10">
        <v>4000</v>
      </c>
      <c r="D10">
        <f t="shared" si="0"/>
        <v>14000</v>
      </c>
      <c r="E10" t="s">
        <v>122</v>
      </c>
      <c r="F10">
        <v>1</v>
      </c>
      <c r="G10">
        <v>170</v>
      </c>
      <c r="H10">
        <v>340</v>
      </c>
      <c r="I10">
        <v>8500</v>
      </c>
    </row>
    <row r="11" spans="1:9">
      <c r="A11">
        <v>9</v>
      </c>
      <c r="B11">
        <v>9</v>
      </c>
      <c r="C11">
        <v>4500</v>
      </c>
      <c r="D11">
        <f t="shared" si="0"/>
        <v>18000</v>
      </c>
      <c r="E11" t="s">
        <v>88</v>
      </c>
      <c r="F11">
        <v>1</v>
      </c>
      <c r="G11">
        <v>180</v>
      </c>
      <c r="H11">
        <v>360</v>
      </c>
      <c r="I11">
        <v>9000</v>
      </c>
    </row>
    <row r="12" spans="1:9">
      <c r="A12">
        <v>10</v>
      </c>
      <c r="B12">
        <v>10</v>
      </c>
      <c r="C12">
        <v>5000</v>
      </c>
      <c r="D12">
        <f t="shared" si="0"/>
        <v>22500</v>
      </c>
      <c r="E12" t="s">
        <v>89</v>
      </c>
      <c r="F12">
        <v>1</v>
      </c>
      <c r="G12">
        <v>190</v>
      </c>
      <c r="H12">
        <v>380</v>
      </c>
      <c r="I12">
        <v>9500</v>
      </c>
    </row>
    <row r="13" spans="1:9">
      <c r="A13">
        <v>11</v>
      </c>
      <c r="B13">
        <v>11</v>
      </c>
      <c r="C13">
        <v>5500</v>
      </c>
      <c r="D13">
        <f t="shared" si="0"/>
        <v>27500</v>
      </c>
      <c r="E13" t="s">
        <v>90</v>
      </c>
      <c r="F13">
        <v>1</v>
      </c>
      <c r="G13">
        <v>200</v>
      </c>
      <c r="H13">
        <v>400</v>
      </c>
      <c r="I13">
        <v>10000</v>
      </c>
    </row>
    <row r="14" spans="1:9">
      <c r="A14">
        <v>12</v>
      </c>
      <c r="B14">
        <v>12</v>
      </c>
      <c r="C14">
        <v>6000</v>
      </c>
      <c r="D14">
        <f t="shared" si="0"/>
        <v>33000</v>
      </c>
      <c r="E14" t="s">
        <v>91</v>
      </c>
      <c r="F14">
        <v>1</v>
      </c>
      <c r="G14">
        <v>210</v>
      </c>
      <c r="H14">
        <v>420</v>
      </c>
      <c r="I14">
        <v>10500</v>
      </c>
    </row>
    <row r="15" spans="1:9">
      <c r="A15">
        <v>13</v>
      </c>
      <c r="B15">
        <v>13</v>
      </c>
      <c r="C15">
        <v>6500</v>
      </c>
      <c r="D15">
        <f t="shared" si="0"/>
        <v>39000</v>
      </c>
      <c r="E15" t="s">
        <v>123</v>
      </c>
      <c r="F15">
        <v>1</v>
      </c>
      <c r="G15">
        <v>220</v>
      </c>
      <c r="H15">
        <v>440</v>
      </c>
      <c r="I15">
        <v>11000</v>
      </c>
    </row>
    <row r="16" spans="1:9">
      <c r="A16">
        <v>14</v>
      </c>
      <c r="B16">
        <v>14</v>
      </c>
      <c r="C16">
        <v>7000</v>
      </c>
      <c r="D16">
        <f t="shared" si="0"/>
        <v>45500</v>
      </c>
      <c r="E16" t="s">
        <v>92</v>
      </c>
      <c r="F16">
        <v>1</v>
      </c>
      <c r="G16">
        <v>230</v>
      </c>
      <c r="H16">
        <v>460</v>
      </c>
      <c r="I16">
        <v>11500</v>
      </c>
    </row>
    <row r="17" spans="1:9">
      <c r="A17">
        <v>15</v>
      </c>
      <c r="B17">
        <v>15</v>
      </c>
      <c r="C17">
        <v>7500</v>
      </c>
      <c r="D17">
        <f t="shared" si="0"/>
        <v>52500</v>
      </c>
      <c r="E17" t="s">
        <v>93</v>
      </c>
      <c r="F17">
        <v>1</v>
      </c>
      <c r="G17">
        <v>240</v>
      </c>
      <c r="H17">
        <v>480</v>
      </c>
      <c r="I17">
        <v>12000</v>
      </c>
    </row>
    <row r="18" spans="1:9">
      <c r="A18">
        <v>16</v>
      </c>
      <c r="B18">
        <v>16</v>
      </c>
      <c r="C18">
        <v>8000</v>
      </c>
      <c r="D18">
        <f t="shared" si="0"/>
        <v>60000</v>
      </c>
      <c r="E18" t="s">
        <v>94</v>
      </c>
      <c r="F18">
        <v>1</v>
      </c>
      <c r="G18">
        <v>250</v>
      </c>
      <c r="H18">
        <v>500</v>
      </c>
      <c r="I18">
        <v>12500</v>
      </c>
    </row>
    <row r="19" spans="1:9">
      <c r="A19">
        <v>17</v>
      </c>
      <c r="B19">
        <v>17</v>
      </c>
      <c r="C19">
        <v>8500</v>
      </c>
      <c r="D19">
        <f t="shared" si="0"/>
        <v>68000</v>
      </c>
      <c r="E19" t="s">
        <v>95</v>
      </c>
      <c r="F19">
        <v>1</v>
      </c>
      <c r="G19">
        <v>260</v>
      </c>
      <c r="H19">
        <v>520</v>
      </c>
      <c r="I19">
        <v>13000</v>
      </c>
    </row>
    <row r="20" spans="1:9">
      <c r="A20">
        <v>18</v>
      </c>
      <c r="B20">
        <v>18</v>
      </c>
      <c r="C20">
        <v>9000</v>
      </c>
      <c r="D20">
        <f t="shared" si="0"/>
        <v>76500</v>
      </c>
      <c r="E20" t="s">
        <v>124</v>
      </c>
      <c r="F20">
        <v>1</v>
      </c>
      <c r="G20">
        <v>270</v>
      </c>
      <c r="H20">
        <v>540</v>
      </c>
      <c r="I20">
        <v>13500</v>
      </c>
    </row>
    <row r="21" spans="1:9">
      <c r="A21">
        <v>19</v>
      </c>
      <c r="B21">
        <v>19</v>
      </c>
      <c r="C21">
        <v>9500</v>
      </c>
      <c r="D21">
        <f t="shared" si="0"/>
        <v>85500</v>
      </c>
      <c r="E21" t="s">
        <v>96</v>
      </c>
      <c r="F21">
        <v>1</v>
      </c>
      <c r="G21">
        <v>280</v>
      </c>
      <c r="H21">
        <v>560</v>
      </c>
      <c r="I21">
        <v>14000</v>
      </c>
    </row>
    <row r="22" spans="1:9">
      <c r="A22">
        <v>20</v>
      </c>
      <c r="B22">
        <v>20</v>
      </c>
      <c r="C22">
        <v>10000</v>
      </c>
      <c r="D22">
        <f t="shared" si="0"/>
        <v>95000</v>
      </c>
      <c r="E22" t="s">
        <v>97</v>
      </c>
      <c r="F22">
        <v>1</v>
      </c>
      <c r="G22">
        <v>290</v>
      </c>
      <c r="H22">
        <v>580</v>
      </c>
      <c r="I22">
        <v>14500</v>
      </c>
    </row>
    <row r="23" spans="1:9">
      <c r="A23">
        <v>21</v>
      </c>
      <c r="B23">
        <v>21</v>
      </c>
      <c r="C23">
        <v>10500</v>
      </c>
      <c r="D23">
        <f t="shared" si="0"/>
        <v>105000</v>
      </c>
      <c r="E23" t="s">
        <v>98</v>
      </c>
      <c r="F23">
        <v>1</v>
      </c>
      <c r="G23">
        <v>300</v>
      </c>
      <c r="H23">
        <v>600</v>
      </c>
      <c r="I23">
        <v>15000</v>
      </c>
    </row>
    <row r="24" spans="1:9">
      <c r="A24">
        <v>22</v>
      </c>
      <c r="B24">
        <v>22</v>
      </c>
      <c r="C24">
        <v>11000</v>
      </c>
      <c r="D24">
        <f t="shared" si="0"/>
        <v>115500</v>
      </c>
      <c r="E24" t="s">
        <v>99</v>
      </c>
      <c r="F24">
        <v>1</v>
      </c>
      <c r="G24">
        <v>310</v>
      </c>
      <c r="H24">
        <v>620</v>
      </c>
      <c r="I24">
        <v>15500</v>
      </c>
    </row>
    <row r="25" spans="1:9">
      <c r="A25">
        <v>23</v>
      </c>
      <c r="B25">
        <v>23</v>
      </c>
      <c r="C25">
        <v>11500</v>
      </c>
      <c r="D25">
        <f t="shared" si="0"/>
        <v>126500</v>
      </c>
      <c r="E25" t="s">
        <v>100</v>
      </c>
      <c r="F25">
        <v>1</v>
      </c>
      <c r="G25">
        <v>320</v>
      </c>
      <c r="H25">
        <v>640</v>
      </c>
      <c r="I25">
        <v>16000</v>
      </c>
    </row>
    <row r="26" spans="1:9">
      <c r="A26">
        <v>24</v>
      </c>
      <c r="B26">
        <v>24</v>
      </c>
      <c r="C26">
        <v>12000</v>
      </c>
      <c r="D26">
        <f t="shared" si="0"/>
        <v>138000</v>
      </c>
      <c r="E26" t="s">
        <v>101</v>
      </c>
      <c r="F26">
        <v>1</v>
      </c>
      <c r="G26">
        <v>330</v>
      </c>
      <c r="H26">
        <v>660</v>
      </c>
      <c r="I26">
        <v>16500</v>
      </c>
    </row>
    <row r="27" spans="1:9">
      <c r="A27">
        <v>25</v>
      </c>
      <c r="B27">
        <v>25</v>
      </c>
      <c r="C27">
        <v>12500</v>
      </c>
      <c r="D27">
        <f t="shared" si="0"/>
        <v>150000</v>
      </c>
      <c r="E27" t="s">
        <v>112</v>
      </c>
      <c r="F27">
        <v>1</v>
      </c>
      <c r="G27">
        <v>340</v>
      </c>
      <c r="H27">
        <v>680</v>
      </c>
      <c r="I27">
        <v>17000</v>
      </c>
    </row>
    <row r="28" spans="1:9">
      <c r="A28">
        <v>26</v>
      </c>
      <c r="B28">
        <v>26</v>
      </c>
      <c r="C28">
        <v>13000</v>
      </c>
      <c r="D28">
        <f t="shared" si="0"/>
        <v>162500</v>
      </c>
      <c r="E28" t="s">
        <v>118</v>
      </c>
      <c r="F28">
        <v>1</v>
      </c>
      <c r="G28">
        <v>350</v>
      </c>
      <c r="H28">
        <v>700</v>
      </c>
      <c r="I28">
        <v>17500</v>
      </c>
    </row>
    <row r="29" spans="1:9">
      <c r="A29">
        <v>27</v>
      </c>
      <c r="B29">
        <v>27</v>
      </c>
      <c r="C29">
        <v>13500</v>
      </c>
      <c r="D29">
        <f t="shared" si="0"/>
        <v>175500</v>
      </c>
      <c r="E29" t="s">
        <v>109</v>
      </c>
      <c r="F29">
        <v>1</v>
      </c>
      <c r="G29">
        <v>360</v>
      </c>
      <c r="H29">
        <v>720</v>
      </c>
      <c r="I29">
        <v>18000</v>
      </c>
    </row>
    <row r="30" spans="1:9">
      <c r="A30">
        <v>28</v>
      </c>
      <c r="B30">
        <v>28</v>
      </c>
      <c r="C30">
        <v>14000</v>
      </c>
      <c r="D30">
        <f t="shared" si="0"/>
        <v>189000</v>
      </c>
      <c r="E30" t="s">
        <v>105</v>
      </c>
      <c r="F30">
        <v>1</v>
      </c>
      <c r="G30">
        <v>370</v>
      </c>
      <c r="H30">
        <v>740</v>
      </c>
      <c r="I30">
        <v>18500</v>
      </c>
    </row>
    <row r="31" spans="1:9">
      <c r="A31">
        <v>29</v>
      </c>
      <c r="B31">
        <v>29</v>
      </c>
      <c r="C31">
        <v>14500</v>
      </c>
      <c r="D31">
        <f t="shared" si="0"/>
        <v>203000</v>
      </c>
      <c r="E31" t="s">
        <v>102</v>
      </c>
      <c r="F31">
        <v>1</v>
      </c>
      <c r="G31">
        <v>380</v>
      </c>
      <c r="H31">
        <v>760</v>
      </c>
      <c r="I31">
        <v>19000</v>
      </c>
    </row>
    <row r="32" spans="1:9">
      <c r="A32">
        <v>30</v>
      </c>
      <c r="B32">
        <v>30</v>
      </c>
      <c r="C32">
        <v>15000</v>
      </c>
      <c r="D32">
        <f t="shared" si="0"/>
        <v>217500</v>
      </c>
      <c r="E32" t="s">
        <v>67</v>
      </c>
      <c r="F32">
        <v>1</v>
      </c>
      <c r="G32">
        <v>390</v>
      </c>
      <c r="H32">
        <v>780</v>
      </c>
      <c r="I32">
        <v>19500</v>
      </c>
    </row>
    <row r="33" spans="1:9">
      <c r="A33">
        <v>31</v>
      </c>
      <c r="B33">
        <v>31</v>
      </c>
      <c r="C33">
        <v>15500</v>
      </c>
      <c r="D33">
        <f t="shared" si="0"/>
        <v>232500</v>
      </c>
      <c r="E33" t="s">
        <v>103</v>
      </c>
      <c r="F33">
        <v>1</v>
      </c>
      <c r="G33">
        <v>400</v>
      </c>
      <c r="H33">
        <v>800</v>
      </c>
      <c r="I33">
        <v>20000</v>
      </c>
    </row>
    <row r="34" spans="1:9">
      <c r="A34">
        <v>32</v>
      </c>
      <c r="B34">
        <v>32</v>
      </c>
      <c r="C34">
        <v>16000</v>
      </c>
      <c r="D34">
        <f t="shared" si="0"/>
        <v>248000</v>
      </c>
      <c r="E34" t="s">
        <v>104</v>
      </c>
      <c r="F34">
        <v>1</v>
      </c>
      <c r="G34">
        <v>410</v>
      </c>
      <c r="H34">
        <v>820</v>
      </c>
      <c r="I34">
        <v>20500</v>
      </c>
    </row>
    <row r="35" spans="1:9">
      <c r="A35">
        <v>33</v>
      </c>
      <c r="B35">
        <v>33</v>
      </c>
      <c r="C35">
        <v>16500</v>
      </c>
      <c r="D35">
        <f t="shared" si="0"/>
        <v>264000</v>
      </c>
      <c r="E35" t="s">
        <v>113</v>
      </c>
      <c r="F35">
        <v>1</v>
      </c>
      <c r="G35">
        <v>420</v>
      </c>
      <c r="H35">
        <v>840</v>
      </c>
      <c r="I35">
        <v>21000</v>
      </c>
    </row>
    <row r="36" spans="1:9">
      <c r="A36">
        <v>34</v>
      </c>
      <c r="B36">
        <v>34</v>
      </c>
      <c r="C36">
        <v>17000</v>
      </c>
      <c r="D36">
        <f t="shared" si="0"/>
        <v>280500</v>
      </c>
      <c r="E36" t="s">
        <v>119</v>
      </c>
      <c r="F36">
        <v>1</v>
      </c>
      <c r="G36">
        <v>430</v>
      </c>
      <c r="H36">
        <v>860</v>
      </c>
      <c r="I36">
        <v>21500</v>
      </c>
    </row>
    <row r="37" spans="1:9">
      <c r="A37">
        <v>35</v>
      </c>
      <c r="B37">
        <v>35</v>
      </c>
      <c r="C37">
        <v>17500</v>
      </c>
      <c r="D37">
        <f t="shared" si="0"/>
        <v>297500</v>
      </c>
      <c r="E37" t="s">
        <v>66</v>
      </c>
      <c r="F37">
        <v>1</v>
      </c>
      <c r="G37">
        <v>440</v>
      </c>
      <c r="H37">
        <v>880</v>
      </c>
      <c r="I37">
        <v>22000</v>
      </c>
    </row>
    <row r="38" spans="1:9">
      <c r="A38">
        <v>36</v>
      </c>
      <c r="B38">
        <v>36</v>
      </c>
      <c r="C38">
        <v>18000</v>
      </c>
      <c r="D38">
        <f t="shared" si="0"/>
        <v>315000</v>
      </c>
      <c r="E38" t="s">
        <v>110</v>
      </c>
      <c r="F38">
        <v>1</v>
      </c>
      <c r="G38">
        <v>450</v>
      </c>
      <c r="H38">
        <v>900</v>
      </c>
      <c r="I38">
        <v>22500</v>
      </c>
    </row>
    <row r="39" spans="1:9">
      <c r="A39">
        <v>37</v>
      </c>
      <c r="B39">
        <v>37</v>
      </c>
      <c r="C39">
        <v>18500</v>
      </c>
      <c r="D39">
        <f t="shared" si="0"/>
        <v>333000</v>
      </c>
      <c r="E39" t="s">
        <v>106</v>
      </c>
      <c r="F39">
        <v>1</v>
      </c>
      <c r="G39">
        <v>460</v>
      </c>
      <c r="H39">
        <v>920</v>
      </c>
      <c r="I39">
        <v>23000</v>
      </c>
    </row>
    <row r="40" spans="1:9">
      <c r="A40">
        <v>38</v>
      </c>
      <c r="B40">
        <v>38</v>
      </c>
      <c r="C40">
        <v>19000</v>
      </c>
      <c r="D40">
        <f t="shared" si="0"/>
        <v>351500</v>
      </c>
      <c r="E40" t="s">
        <v>111</v>
      </c>
      <c r="F40">
        <v>1</v>
      </c>
      <c r="G40">
        <v>470</v>
      </c>
      <c r="H40">
        <v>940</v>
      </c>
      <c r="I40">
        <v>23500</v>
      </c>
    </row>
    <row r="41" spans="1:9">
      <c r="A41">
        <v>39</v>
      </c>
      <c r="B41">
        <v>39</v>
      </c>
      <c r="C41">
        <v>19500</v>
      </c>
      <c r="D41">
        <f t="shared" si="0"/>
        <v>370500</v>
      </c>
      <c r="E41" t="s">
        <v>107</v>
      </c>
      <c r="F41">
        <v>1</v>
      </c>
      <c r="G41">
        <v>480</v>
      </c>
      <c r="H41">
        <v>960</v>
      </c>
      <c r="I41">
        <v>24000</v>
      </c>
    </row>
    <row r="42" spans="1:9">
      <c r="A42">
        <v>40</v>
      </c>
      <c r="B42">
        <v>40</v>
      </c>
      <c r="C42">
        <v>20000</v>
      </c>
      <c r="D42">
        <f t="shared" si="0"/>
        <v>390000</v>
      </c>
      <c r="E42" t="s">
        <v>108</v>
      </c>
      <c r="F42">
        <v>1</v>
      </c>
      <c r="G42">
        <v>490</v>
      </c>
      <c r="H42">
        <v>980</v>
      </c>
      <c r="I42">
        <v>24500</v>
      </c>
    </row>
    <row r="43" spans="1:9">
      <c r="A43">
        <v>41</v>
      </c>
      <c r="B43">
        <v>41</v>
      </c>
      <c r="C43">
        <v>20500</v>
      </c>
      <c r="D43">
        <f t="shared" si="0"/>
        <v>410000</v>
      </c>
      <c r="E43" t="s">
        <v>114</v>
      </c>
      <c r="F43">
        <v>1</v>
      </c>
      <c r="G43">
        <v>500</v>
      </c>
      <c r="H43">
        <v>1000</v>
      </c>
      <c r="I43">
        <v>25000</v>
      </c>
    </row>
    <row r="44" spans="1:9">
      <c r="A44">
        <v>42</v>
      </c>
      <c r="B44">
        <v>42</v>
      </c>
      <c r="C44">
        <v>21000</v>
      </c>
      <c r="D44">
        <f t="shared" si="0"/>
        <v>430500</v>
      </c>
      <c r="E44" t="s">
        <v>120</v>
      </c>
      <c r="F44">
        <v>1</v>
      </c>
      <c r="G44">
        <v>510</v>
      </c>
      <c r="H44">
        <v>1020</v>
      </c>
      <c r="I44">
        <v>25500</v>
      </c>
    </row>
    <row r="45" spans="1:9">
      <c r="A45">
        <v>43</v>
      </c>
      <c r="B45">
        <v>43</v>
      </c>
      <c r="C45">
        <v>21500</v>
      </c>
      <c r="D45">
        <f t="shared" si="0"/>
        <v>451500</v>
      </c>
      <c r="E45" s="2" t="s">
        <v>115</v>
      </c>
      <c r="F45">
        <v>1</v>
      </c>
      <c r="G45">
        <v>520</v>
      </c>
      <c r="H45">
        <v>1040</v>
      </c>
      <c r="I45">
        <v>26000</v>
      </c>
    </row>
    <row r="46" spans="1:9">
      <c r="A46">
        <v>44</v>
      </c>
      <c r="B46">
        <v>44</v>
      </c>
      <c r="C46">
        <v>22000</v>
      </c>
      <c r="D46">
        <f t="shared" si="0"/>
        <v>473000</v>
      </c>
      <c r="E46" s="2" t="s">
        <v>68</v>
      </c>
      <c r="F46">
        <v>1</v>
      </c>
      <c r="G46">
        <v>530</v>
      </c>
      <c r="H46">
        <v>1060</v>
      </c>
      <c r="I46">
        <v>26500</v>
      </c>
    </row>
    <row r="47" spans="1:9">
      <c r="A47">
        <v>45</v>
      </c>
      <c r="B47">
        <v>45</v>
      </c>
      <c r="C47">
        <v>22500</v>
      </c>
      <c r="D47">
        <f t="shared" si="0"/>
        <v>495000</v>
      </c>
      <c r="E47" s="2" t="s">
        <v>121</v>
      </c>
      <c r="F47">
        <v>1</v>
      </c>
      <c r="G47">
        <v>540</v>
      </c>
      <c r="H47">
        <v>1080</v>
      </c>
      <c r="I47">
        <v>27000</v>
      </c>
    </row>
    <row r="48" spans="1:9">
      <c r="A48">
        <v>46</v>
      </c>
      <c r="B48">
        <v>46</v>
      </c>
      <c r="C48">
        <v>23000</v>
      </c>
      <c r="D48">
        <f t="shared" si="0"/>
        <v>517500</v>
      </c>
      <c r="E48" s="2" t="s">
        <v>116</v>
      </c>
      <c r="F48">
        <v>1</v>
      </c>
      <c r="G48">
        <v>550</v>
      </c>
      <c r="H48">
        <v>1100</v>
      </c>
      <c r="I48">
        <v>27500</v>
      </c>
    </row>
    <row r="49" spans="1:9">
      <c r="A49">
        <v>47</v>
      </c>
      <c r="B49">
        <v>47</v>
      </c>
      <c r="C49">
        <v>23500</v>
      </c>
      <c r="D49">
        <f t="shared" si="0"/>
        <v>540500</v>
      </c>
      <c r="E49" s="2" t="s">
        <v>69</v>
      </c>
      <c r="F49">
        <v>1</v>
      </c>
      <c r="G49">
        <v>560</v>
      </c>
      <c r="H49">
        <v>1120</v>
      </c>
      <c r="I49">
        <v>28000</v>
      </c>
    </row>
    <row r="50" spans="1:9">
      <c r="A50">
        <v>48</v>
      </c>
      <c r="B50">
        <v>48</v>
      </c>
      <c r="C50">
        <v>24000</v>
      </c>
      <c r="D50">
        <f t="shared" si="0"/>
        <v>564000</v>
      </c>
      <c r="E50" s="2" t="s">
        <v>117</v>
      </c>
      <c r="F50">
        <v>1</v>
      </c>
      <c r="G50">
        <v>570</v>
      </c>
      <c r="H50">
        <v>1140</v>
      </c>
      <c r="I50">
        <v>28500</v>
      </c>
    </row>
    <row r="51" spans="1:9">
      <c r="A51">
        <v>49</v>
      </c>
      <c r="B51">
        <v>49</v>
      </c>
      <c r="C51">
        <v>24500</v>
      </c>
      <c r="D51">
        <f t="shared" si="0"/>
        <v>588000</v>
      </c>
      <c r="E51" s="2" t="s">
        <v>125</v>
      </c>
      <c r="F51">
        <v>1</v>
      </c>
      <c r="G51">
        <v>580</v>
      </c>
      <c r="H51">
        <v>1160</v>
      </c>
      <c r="I51">
        <v>29000</v>
      </c>
    </row>
    <row r="52" spans="1:9">
      <c r="A52">
        <v>50</v>
      </c>
      <c r="B52">
        <v>50</v>
      </c>
      <c r="C52">
        <v>25000</v>
      </c>
      <c r="D52">
        <f t="shared" si="0"/>
        <v>612500</v>
      </c>
      <c r="E52" t="s">
        <v>65</v>
      </c>
      <c r="F52">
        <v>1</v>
      </c>
      <c r="G52">
        <v>590</v>
      </c>
      <c r="H52">
        <v>1180</v>
      </c>
      <c r="I52">
        <v>29500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>
      <selection sqref="A1:K14"/>
    </sheetView>
  </sheetViews>
  <sheetFormatPr baseColWidth="10" defaultRowHeight="14" x14ac:dyDescent="0"/>
  <cols>
    <col min="3" max="6" width="14.1640625" customWidth="1"/>
    <col min="7" max="7" width="10.1640625" customWidth="1"/>
    <col min="10" max="11" width="15.1640625" customWidth="1"/>
  </cols>
  <sheetData>
    <row r="1" spans="1:11">
      <c r="A1" t="s">
        <v>1</v>
      </c>
      <c r="B1" t="s">
        <v>5</v>
      </c>
      <c r="C1" t="s">
        <v>15</v>
      </c>
      <c r="D1" t="s">
        <v>76</v>
      </c>
      <c r="E1" t="s">
        <v>154</v>
      </c>
      <c r="F1" t="s">
        <v>77</v>
      </c>
      <c r="G1" t="s">
        <v>155</v>
      </c>
      <c r="H1" t="s">
        <v>20</v>
      </c>
      <c r="I1" t="s">
        <v>25</v>
      </c>
      <c r="J1" t="s">
        <v>39</v>
      </c>
      <c r="K1" t="s">
        <v>27</v>
      </c>
    </row>
    <row r="2" spans="1:11">
      <c r="A2" t="s">
        <v>6</v>
      </c>
      <c r="B2" t="s">
        <v>16</v>
      </c>
      <c r="C2" t="s">
        <v>12</v>
      </c>
      <c r="D2" t="s">
        <v>6</v>
      </c>
      <c r="E2" t="s">
        <v>129</v>
      </c>
      <c r="F2" t="s">
        <v>61</v>
      </c>
      <c r="G2" t="s">
        <v>129</v>
      </c>
      <c r="H2" t="s">
        <v>21</v>
      </c>
      <c r="I2" t="s">
        <v>26</v>
      </c>
      <c r="J2" t="s">
        <v>8</v>
      </c>
      <c r="K2" t="s">
        <v>8</v>
      </c>
    </row>
    <row r="3" spans="1:11">
      <c r="A3">
        <v>1</v>
      </c>
      <c r="B3" t="s">
        <v>49</v>
      </c>
      <c r="C3" t="s">
        <v>48</v>
      </c>
      <c r="D3">
        <v>1</v>
      </c>
      <c r="E3">
        <v>0</v>
      </c>
      <c r="F3">
        <v>0</v>
      </c>
      <c r="G3">
        <v>1</v>
      </c>
      <c r="H3">
        <v>2</v>
      </c>
      <c r="I3">
        <v>5</v>
      </c>
      <c r="J3">
        <v>0.2</v>
      </c>
      <c r="K3">
        <f t="shared" ref="K3:K14" si="0">H3*J3</f>
        <v>0.4</v>
      </c>
    </row>
    <row r="4" spans="1:11">
      <c r="A4">
        <v>2</v>
      </c>
      <c r="B4" t="s">
        <v>56</v>
      </c>
      <c r="C4" t="s">
        <v>50</v>
      </c>
      <c r="D4">
        <v>1</v>
      </c>
      <c r="E4">
        <v>0</v>
      </c>
      <c r="F4">
        <v>0</v>
      </c>
      <c r="G4">
        <v>1</v>
      </c>
      <c r="H4">
        <v>3</v>
      </c>
      <c r="I4">
        <v>5</v>
      </c>
      <c r="J4">
        <v>0.15</v>
      </c>
      <c r="K4">
        <f t="shared" si="0"/>
        <v>0.44999999999999996</v>
      </c>
    </row>
    <row r="5" spans="1:11">
      <c r="A5">
        <v>3</v>
      </c>
      <c r="B5" t="s">
        <v>52</v>
      </c>
      <c r="C5" t="s">
        <v>51</v>
      </c>
      <c r="D5">
        <v>1</v>
      </c>
      <c r="E5">
        <v>0</v>
      </c>
      <c r="F5">
        <v>0</v>
      </c>
      <c r="G5">
        <v>1</v>
      </c>
      <c r="H5">
        <v>5</v>
      </c>
      <c r="I5">
        <v>10</v>
      </c>
      <c r="J5">
        <v>0.11</v>
      </c>
      <c r="K5">
        <f t="shared" si="0"/>
        <v>0.55000000000000004</v>
      </c>
    </row>
    <row r="6" spans="1:11">
      <c r="A6">
        <v>4</v>
      </c>
      <c r="B6" t="s">
        <v>53</v>
      </c>
      <c r="C6" t="s">
        <v>18</v>
      </c>
      <c r="D6">
        <v>1</v>
      </c>
      <c r="E6">
        <v>0</v>
      </c>
      <c r="F6">
        <v>1</v>
      </c>
      <c r="G6">
        <v>1</v>
      </c>
      <c r="H6">
        <v>10</v>
      </c>
      <c r="I6">
        <v>10</v>
      </c>
      <c r="J6">
        <v>0.05</v>
      </c>
      <c r="K6">
        <f t="shared" si="0"/>
        <v>0.5</v>
      </c>
    </row>
    <row r="7" spans="1:11">
      <c r="A7">
        <v>5</v>
      </c>
      <c r="B7" t="s">
        <v>57</v>
      </c>
      <c r="C7" t="s">
        <v>58</v>
      </c>
      <c r="D7">
        <v>1</v>
      </c>
      <c r="E7">
        <v>0</v>
      </c>
      <c r="F7">
        <v>1</v>
      </c>
      <c r="G7">
        <v>1</v>
      </c>
      <c r="H7">
        <v>15</v>
      </c>
      <c r="I7">
        <v>20</v>
      </c>
      <c r="J7">
        <v>0.04</v>
      </c>
      <c r="K7">
        <f t="shared" si="0"/>
        <v>0.6</v>
      </c>
    </row>
    <row r="8" spans="1:11">
      <c r="A8">
        <v>6</v>
      </c>
      <c r="B8" t="s">
        <v>54</v>
      </c>
      <c r="C8" t="s">
        <v>55</v>
      </c>
      <c r="D8">
        <v>1</v>
      </c>
      <c r="E8">
        <v>0</v>
      </c>
      <c r="F8">
        <v>1</v>
      </c>
      <c r="G8">
        <v>1</v>
      </c>
      <c r="H8">
        <v>20</v>
      </c>
      <c r="I8">
        <v>20</v>
      </c>
      <c r="J8">
        <v>0.03</v>
      </c>
      <c r="K8">
        <f t="shared" si="0"/>
        <v>0.6</v>
      </c>
    </row>
    <row r="9" spans="1:11">
      <c r="A9">
        <v>7</v>
      </c>
      <c r="B9" t="s">
        <v>71</v>
      </c>
      <c r="C9" t="s">
        <v>150</v>
      </c>
      <c r="D9">
        <v>1</v>
      </c>
      <c r="E9">
        <v>1</v>
      </c>
      <c r="F9">
        <v>0</v>
      </c>
      <c r="G9">
        <v>0</v>
      </c>
      <c r="H9">
        <v>50</v>
      </c>
      <c r="I9">
        <v>0</v>
      </c>
      <c r="J9">
        <v>0.2</v>
      </c>
      <c r="K9">
        <f t="shared" si="0"/>
        <v>10</v>
      </c>
    </row>
    <row r="10" spans="1:11">
      <c r="A10">
        <v>8</v>
      </c>
      <c r="B10" t="s">
        <v>17</v>
      </c>
      <c r="C10" t="s">
        <v>19</v>
      </c>
      <c r="D10">
        <v>1</v>
      </c>
      <c r="E10">
        <v>0</v>
      </c>
      <c r="F10">
        <v>0</v>
      </c>
      <c r="G10">
        <v>1</v>
      </c>
      <c r="H10">
        <v>100</v>
      </c>
      <c r="I10">
        <v>0</v>
      </c>
      <c r="J10">
        <v>0.02</v>
      </c>
      <c r="K10">
        <f t="shared" si="0"/>
        <v>2</v>
      </c>
    </row>
    <row r="11" spans="1:11">
      <c r="A11">
        <v>9</v>
      </c>
      <c r="B11" t="s">
        <v>72</v>
      </c>
      <c r="C11" t="s">
        <v>151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0.2</v>
      </c>
      <c r="K11">
        <f t="shared" si="0"/>
        <v>0</v>
      </c>
    </row>
    <row r="12" spans="1:11">
      <c r="A12">
        <v>10</v>
      </c>
      <c r="B12" t="s">
        <v>73</v>
      </c>
      <c r="C12" t="s">
        <v>152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0.3</v>
      </c>
      <c r="K12">
        <f t="shared" si="0"/>
        <v>0</v>
      </c>
    </row>
    <row r="13" spans="1:11">
      <c r="A13">
        <v>11</v>
      </c>
      <c r="B13" t="s">
        <v>74</v>
      </c>
      <c r="C13" t="s">
        <v>153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0.2</v>
      </c>
      <c r="K13">
        <f t="shared" si="0"/>
        <v>0</v>
      </c>
    </row>
    <row r="14" spans="1:11">
      <c r="A14">
        <v>12</v>
      </c>
      <c r="B14" t="s">
        <v>75</v>
      </c>
      <c r="C14" t="s">
        <v>151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J12" sqref="J12"/>
    </sheetView>
  </sheetViews>
  <sheetFormatPr baseColWidth="10" defaultRowHeight="14" x14ac:dyDescent="0"/>
  <cols>
    <col min="3" max="3" width="16.83203125" customWidth="1"/>
  </cols>
  <sheetData>
    <row r="1" spans="1:8">
      <c r="A1" t="s">
        <v>126</v>
      </c>
      <c r="B1" t="s">
        <v>5</v>
      </c>
      <c r="C1" t="s">
        <v>15</v>
      </c>
      <c r="D1" t="s">
        <v>132</v>
      </c>
      <c r="E1" t="s">
        <v>128</v>
      </c>
      <c r="F1" t="s">
        <v>133</v>
      </c>
      <c r="G1" t="s">
        <v>131</v>
      </c>
      <c r="H1" t="s">
        <v>130</v>
      </c>
    </row>
    <row r="2" spans="1:8">
      <c r="A2" t="s">
        <v>127</v>
      </c>
      <c r="B2" t="s">
        <v>12</v>
      </c>
      <c r="C2" t="s">
        <v>12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>
      <c r="A3">
        <v>1</v>
      </c>
      <c r="B3" t="s">
        <v>49</v>
      </c>
      <c r="C3" t="s">
        <v>139</v>
      </c>
      <c r="D3">
        <v>0</v>
      </c>
      <c r="E3">
        <v>1000</v>
      </c>
      <c r="F3">
        <v>150</v>
      </c>
      <c r="G3">
        <v>1</v>
      </c>
      <c r="H3">
        <v>30</v>
      </c>
    </row>
    <row r="4" spans="1:8">
      <c r="A4">
        <v>2</v>
      </c>
      <c r="B4" t="s">
        <v>145</v>
      </c>
      <c r="C4" t="s">
        <v>140</v>
      </c>
      <c r="D4">
        <v>5</v>
      </c>
      <c r="E4">
        <v>1500</v>
      </c>
      <c r="F4">
        <v>400</v>
      </c>
      <c r="G4">
        <v>1</v>
      </c>
      <c r="H4">
        <v>35</v>
      </c>
    </row>
    <row r="5" spans="1:8">
      <c r="A5">
        <v>3</v>
      </c>
      <c r="B5" t="s">
        <v>146</v>
      </c>
      <c r="C5" t="s">
        <v>141</v>
      </c>
      <c r="D5">
        <v>10</v>
      </c>
      <c r="E5">
        <v>2000</v>
      </c>
      <c r="F5">
        <v>800</v>
      </c>
      <c r="G5">
        <v>1</v>
      </c>
      <c r="H5">
        <v>40</v>
      </c>
    </row>
    <row r="6" spans="1:8">
      <c r="A6">
        <v>4</v>
      </c>
      <c r="B6" t="s">
        <v>147</v>
      </c>
      <c r="C6" t="s">
        <v>142</v>
      </c>
      <c r="D6">
        <v>20</v>
      </c>
      <c r="E6">
        <v>3000</v>
      </c>
      <c r="F6">
        <v>1500</v>
      </c>
      <c r="G6">
        <v>1</v>
      </c>
      <c r="H6">
        <v>45</v>
      </c>
    </row>
    <row r="7" spans="1:8">
      <c r="A7">
        <v>5</v>
      </c>
      <c r="B7" t="s">
        <v>148</v>
      </c>
      <c r="C7" t="s">
        <v>143</v>
      </c>
      <c r="D7">
        <v>30</v>
      </c>
      <c r="E7">
        <v>4000</v>
      </c>
      <c r="F7">
        <v>2200</v>
      </c>
      <c r="G7">
        <v>1</v>
      </c>
      <c r="H7">
        <v>50</v>
      </c>
    </row>
    <row r="8" spans="1:8">
      <c r="A8">
        <v>6</v>
      </c>
      <c r="B8" t="s">
        <v>149</v>
      </c>
      <c r="C8" t="s">
        <v>144</v>
      </c>
      <c r="D8">
        <v>40</v>
      </c>
      <c r="E8">
        <v>5000</v>
      </c>
      <c r="F8">
        <v>3000</v>
      </c>
      <c r="G8">
        <v>1</v>
      </c>
      <c r="H8">
        <v>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constant</vt:lpstr>
      <vt:lpstr>playerLevel</vt:lpstr>
      <vt:lpstr>fruit</vt:lpstr>
      <vt:lpstr>plant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2019-04-16T06:29:09Z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