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5" i="1" l="1" a="1"/>
  <c r="K5" i="1" s="1"/>
  <c r="K2" i="1"/>
  <c r="L2" i="1" s="1"/>
  <c r="L3" i="1"/>
  <c r="K3" i="1"/>
</calcChain>
</file>

<file path=xl/sharedStrings.xml><?xml version="1.0" encoding="utf-8"?>
<sst xmlns="http://schemas.openxmlformats.org/spreadsheetml/2006/main" count="445" uniqueCount="14">
  <si>
    <t>Date</t>
  </si>
  <si>
    <t>Region_Name</t>
  </si>
  <si>
    <t>Average_Price</t>
  </si>
  <si>
    <t>Monthly_Change</t>
  </si>
  <si>
    <t>Annual_Change</t>
  </si>
  <si>
    <t>Average_Price_SA</t>
  </si>
  <si>
    <t>Purchase price</t>
  </si>
  <si>
    <t>month</t>
  </si>
  <si>
    <t>year</t>
  </si>
  <si>
    <t xml:space="preserve">price change </t>
  </si>
  <si>
    <t>Harrow</t>
  </si>
  <si>
    <t>may</t>
  </si>
  <si>
    <t>Ealing</t>
  </si>
  <si>
    <t>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</si>
</sst>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abSelected="1" workbookViewId="0">
      <selection activeCell="I9" sqref="I9"/>
    </sheetView>
  </sheetViews>
  <sheetFormatPr defaultRowHeight="15" x14ac:dyDescent="0.25"/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  <c r="K1" s="3" t="s">
        <v>9</v>
      </c>
      <c r="M1" s="3" t="s">
        <v>10</v>
      </c>
    </row>
    <row r="2" spans="1:13" x14ac:dyDescent="0.25">
      <c r="A2" s="1">
        <v>38353</v>
      </c>
      <c r="B2" t="s">
        <v>10</v>
      </c>
      <c r="C2">
        <v>257110.8916</v>
      </c>
      <c r="D2">
        <v>-1.4496815649999999</v>
      </c>
      <c r="E2">
        <v>5.653227298</v>
      </c>
      <c r="H2">
        <v>150000</v>
      </c>
      <c r="I2" s="2" t="s">
        <v>11</v>
      </c>
      <c r="J2">
        <v>2007</v>
      </c>
      <c r="K2">
        <f>SUM(D31:D145)</f>
        <v>48.373583075000028</v>
      </c>
      <c r="L2">
        <f>(H2*K2)/100</f>
        <v>72560.374612500047</v>
      </c>
    </row>
    <row r="3" spans="1:13" x14ac:dyDescent="0.25">
      <c r="A3" s="1">
        <v>38384</v>
      </c>
      <c r="B3" t="s">
        <v>10</v>
      </c>
      <c r="C3">
        <v>257059.2231</v>
      </c>
      <c r="D3">
        <v>-2.0095808999999999E-2</v>
      </c>
      <c r="E3">
        <v>4.7559630090000002</v>
      </c>
      <c r="H3">
        <v>150000</v>
      </c>
      <c r="I3" s="2" t="s">
        <v>11</v>
      </c>
      <c r="J3">
        <v>2007</v>
      </c>
      <c r="K3">
        <f>E42+E54+E66+E78+E90+E102+E114+E126+E138</f>
        <v>49.329268277999994</v>
      </c>
      <c r="L3">
        <f>(H3*K3)/100</f>
        <v>73993.90241699999</v>
      </c>
    </row>
    <row r="4" spans="1:13" x14ac:dyDescent="0.25">
      <c r="A4" s="1">
        <v>38412</v>
      </c>
      <c r="B4" t="s">
        <v>10</v>
      </c>
      <c r="C4">
        <v>251164.44680000001</v>
      </c>
      <c r="D4">
        <v>-2.2931588089999999</v>
      </c>
      <c r="E4">
        <v>2.9766770459999998</v>
      </c>
    </row>
    <row r="5" spans="1:13" x14ac:dyDescent="0.25">
      <c r="A5" s="1">
        <v>38443</v>
      </c>
      <c r="B5" t="s">
        <v>10</v>
      </c>
      <c r="C5">
        <v>252760.5649</v>
      </c>
      <c r="D5">
        <v>0.63548725900000003</v>
      </c>
      <c r="E5">
        <v>3.8958714219999999</v>
      </c>
      <c r="K5">
        <f t="array" aca="1" ref="K5" ca="1">SUMIF(A2:E433,"if(B2=='Harrow')",C2:C5)</f>
        <v>0</v>
      </c>
    </row>
    <row r="6" spans="1:13" x14ac:dyDescent="0.25">
      <c r="A6" s="1">
        <v>38473</v>
      </c>
      <c r="B6" t="s">
        <v>10</v>
      </c>
      <c r="C6">
        <v>252667.2346</v>
      </c>
      <c r="D6">
        <v>-3.6924403000000001E-2</v>
      </c>
      <c r="E6">
        <v>2.1720791130000001</v>
      </c>
    </row>
    <row r="7" spans="1:13" x14ac:dyDescent="0.25">
      <c r="A7" s="1">
        <v>38504</v>
      </c>
      <c r="B7" t="s">
        <v>10</v>
      </c>
      <c r="C7">
        <v>255996.3922</v>
      </c>
      <c r="D7">
        <v>1.317605599</v>
      </c>
      <c r="E7">
        <v>0.74249134100000003</v>
      </c>
    </row>
    <row r="8" spans="1:13" x14ac:dyDescent="0.25">
      <c r="A8" s="1">
        <v>38534</v>
      </c>
      <c r="B8" t="s">
        <v>10</v>
      </c>
      <c r="C8">
        <v>257427.00099999999</v>
      </c>
      <c r="D8">
        <v>0.55883945499999998</v>
      </c>
      <c r="E8">
        <v>-0.132254282</v>
      </c>
    </row>
    <row r="9" spans="1:13" x14ac:dyDescent="0.25">
      <c r="A9" s="1">
        <v>38565</v>
      </c>
      <c r="B9" t="s">
        <v>10</v>
      </c>
      <c r="C9">
        <v>257612.92569999999</v>
      </c>
      <c r="D9">
        <v>7.2224235999999997E-2</v>
      </c>
      <c r="E9">
        <v>-0.75104358999999998</v>
      </c>
    </row>
    <row r="10" spans="1:13" x14ac:dyDescent="0.25">
      <c r="A10" s="1">
        <v>38596</v>
      </c>
      <c r="B10" t="s">
        <v>10</v>
      </c>
      <c r="C10">
        <v>257170.2089</v>
      </c>
      <c r="D10">
        <v>-0.171853489</v>
      </c>
      <c r="E10">
        <v>0.36139157599999999</v>
      </c>
    </row>
    <row r="11" spans="1:13" x14ac:dyDescent="0.25">
      <c r="A11" s="1">
        <v>38626</v>
      </c>
      <c r="B11" t="s">
        <v>10</v>
      </c>
      <c r="C11">
        <v>256085.2022</v>
      </c>
      <c r="D11">
        <v>-0.42190217200000002</v>
      </c>
      <c r="E11">
        <v>-1.0998795939999999</v>
      </c>
    </row>
    <row r="12" spans="1:13" x14ac:dyDescent="0.25">
      <c r="A12" s="1">
        <v>38657</v>
      </c>
      <c r="B12" t="s">
        <v>10</v>
      </c>
      <c r="C12">
        <v>255039.4271</v>
      </c>
      <c r="D12">
        <v>-0.40836998499999999</v>
      </c>
      <c r="E12">
        <v>-0.672270861</v>
      </c>
    </row>
    <row r="13" spans="1:13" x14ac:dyDescent="0.25">
      <c r="A13" s="1">
        <v>38687</v>
      </c>
      <c r="B13" t="s">
        <v>10</v>
      </c>
      <c r="C13">
        <v>253900.27540000001</v>
      </c>
      <c r="D13">
        <v>-0.44665711600000002</v>
      </c>
      <c r="E13">
        <v>-2.6803071780000001</v>
      </c>
    </row>
    <row r="14" spans="1:13" x14ac:dyDescent="0.25">
      <c r="A14" s="1">
        <v>38718</v>
      </c>
      <c r="B14" t="s">
        <v>10</v>
      </c>
      <c r="C14">
        <v>253828.96090000001</v>
      </c>
      <c r="D14">
        <v>-2.8087574000000001E-2</v>
      </c>
      <c r="E14">
        <v>-1.2764650319999999</v>
      </c>
    </row>
    <row r="15" spans="1:13" x14ac:dyDescent="0.25">
      <c r="A15" s="1">
        <v>38749</v>
      </c>
      <c r="B15" t="s">
        <v>10</v>
      </c>
      <c r="C15">
        <v>255883.14679999999</v>
      </c>
      <c r="D15">
        <v>0.80927955900000004</v>
      </c>
      <c r="E15">
        <v>-0.45751177500000001</v>
      </c>
    </row>
    <row r="16" spans="1:13" x14ac:dyDescent="0.25">
      <c r="A16" s="1">
        <v>38777</v>
      </c>
      <c r="B16" t="s">
        <v>10</v>
      </c>
      <c r="C16">
        <v>258051.74590000001</v>
      </c>
      <c r="D16">
        <v>0.847495848</v>
      </c>
      <c r="E16">
        <v>2.7421472809999998</v>
      </c>
    </row>
    <row r="17" spans="1:5" x14ac:dyDescent="0.25">
      <c r="A17" s="1">
        <v>38808</v>
      </c>
      <c r="B17" t="s">
        <v>10</v>
      </c>
      <c r="C17">
        <v>259436.13879999999</v>
      </c>
      <c r="D17">
        <v>0.53647880199999998</v>
      </c>
      <c r="E17">
        <v>2.6410662230000002</v>
      </c>
    </row>
    <row r="18" spans="1:5" x14ac:dyDescent="0.25">
      <c r="A18" s="1">
        <v>38838</v>
      </c>
      <c r="B18" t="s">
        <v>10</v>
      </c>
      <c r="C18">
        <v>262515.16680000001</v>
      </c>
      <c r="D18">
        <v>1.186815384</v>
      </c>
      <c r="E18">
        <v>3.897589752</v>
      </c>
    </row>
    <row r="19" spans="1:5" x14ac:dyDescent="0.25">
      <c r="A19" s="1">
        <v>38869</v>
      </c>
      <c r="B19" t="s">
        <v>10</v>
      </c>
      <c r="C19">
        <v>263326.6863</v>
      </c>
      <c r="D19">
        <v>0.30913243400000001</v>
      </c>
      <c r="E19">
        <v>2.8634365009999998</v>
      </c>
    </row>
    <row r="20" spans="1:5" x14ac:dyDescent="0.25">
      <c r="A20" s="1">
        <v>38899</v>
      </c>
      <c r="B20" t="s">
        <v>10</v>
      </c>
      <c r="C20">
        <v>264667.5257</v>
      </c>
      <c r="D20">
        <v>0.50919236499999998</v>
      </c>
      <c r="E20">
        <v>2.8126516050000001</v>
      </c>
    </row>
    <row r="21" spans="1:5" x14ac:dyDescent="0.25">
      <c r="A21" s="1">
        <v>38930</v>
      </c>
      <c r="B21" t="s">
        <v>10</v>
      </c>
      <c r="C21">
        <v>266524.57569999999</v>
      </c>
      <c r="D21">
        <v>0.70165390699999997</v>
      </c>
      <c r="E21">
        <v>3.4593178899999999</v>
      </c>
    </row>
    <row r="22" spans="1:5" x14ac:dyDescent="0.25">
      <c r="A22" s="1">
        <v>38961</v>
      </c>
      <c r="B22" t="s">
        <v>10</v>
      </c>
      <c r="C22">
        <v>271094.10399999999</v>
      </c>
      <c r="D22">
        <v>1.714486663</v>
      </c>
      <c r="E22">
        <v>5.4142722010000002</v>
      </c>
    </row>
    <row r="23" spans="1:5" x14ac:dyDescent="0.25">
      <c r="A23" s="1">
        <v>38991</v>
      </c>
      <c r="B23" t="s">
        <v>10</v>
      </c>
      <c r="C23">
        <v>275403.24910000002</v>
      </c>
      <c r="D23">
        <v>1.589538476</v>
      </c>
      <c r="E23">
        <v>7.5436014069999997</v>
      </c>
    </row>
    <row r="24" spans="1:5" x14ac:dyDescent="0.25">
      <c r="A24" s="1">
        <v>39022</v>
      </c>
      <c r="B24" t="s">
        <v>10</v>
      </c>
      <c r="C24">
        <v>276450.3285</v>
      </c>
      <c r="D24">
        <v>0.38019861999999999</v>
      </c>
      <c r="E24">
        <v>8.3951338870000001</v>
      </c>
    </row>
    <row r="25" spans="1:5" x14ac:dyDescent="0.25">
      <c r="A25" s="1">
        <v>39052</v>
      </c>
      <c r="B25" t="s">
        <v>10</v>
      </c>
      <c r="C25">
        <v>278193.93569999997</v>
      </c>
      <c r="D25">
        <v>0.63071266000000004</v>
      </c>
      <c r="E25">
        <v>9.5681898360000002</v>
      </c>
    </row>
    <row r="26" spans="1:5" x14ac:dyDescent="0.25">
      <c r="A26" s="1">
        <v>39083</v>
      </c>
      <c r="B26" t="s">
        <v>10</v>
      </c>
      <c r="C26">
        <v>280501.21769999998</v>
      </c>
      <c r="D26">
        <v>0.82937897000000005</v>
      </c>
      <c r="E26">
        <v>10.50796437</v>
      </c>
    </row>
    <row r="27" spans="1:5" x14ac:dyDescent="0.25">
      <c r="A27" s="1">
        <v>39114</v>
      </c>
      <c r="B27" t="s">
        <v>10</v>
      </c>
      <c r="C27">
        <v>282077.28370000003</v>
      </c>
      <c r="D27">
        <v>0.56187491599999995</v>
      </c>
      <c r="E27">
        <v>10.23675736</v>
      </c>
    </row>
    <row r="28" spans="1:5" x14ac:dyDescent="0.25">
      <c r="A28" s="1">
        <v>39142</v>
      </c>
      <c r="B28" t="s">
        <v>10</v>
      </c>
      <c r="C28">
        <v>281472.98460000003</v>
      </c>
      <c r="D28">
        <v>-0.214231744</v>
      </c>
      <c r="E28">
        <v>9.0761791380000005</v>
      </c>
    </row>
    <row r="29" spans="1:5" x14ac:dyDescent="0.25">
      <c r="A29" s="1">
        <v>39173</v>
      </c>
      <c r="B29" t="s">
        <v>10</v>
      </c>
      <c r="C29">
        <v>285296.61989999999</v>
      </c>
      <c r="D29">
        <v>1.358437742</v>
      </c>
      <c r="E29">
        <v>9.9679563479999995</v>
      </c>
    </row>
    <row r="30" spans="1:5" x14ac:dyDescent="0.25">
      <c r="A30" s="1">
        <v>39203</v>
      </c>
      <c r="B30" t="s">
        <v>10</v>
      </c>
      <c r="C30">
        <v>288254.8455</v>
      </c>
      <c r="D30">
        <v>1.03689472</v>
      </c>
      <c r="E30">
        <v>9.8050253479999991</v>
      </c>
    </row>
    <row r="31" spans="1:5" x14ac:dyDescent="0.25">
      <c r="A31" s="1">
        <v>39234</v>
      </c>
      <c r="B31" t="s">
        <v>10</v>
      </c>
      <c r="C31">
        <v>292147.73330000002</v>
      </c>
      <c r="D31">
        <v>1.350502147</v>
      </c>
      <c r="E31">
        <v>10.944977659999999</v>
      </c>
    </row>
    <row r="32" spans="1:5" x14ac:dyDescent="0.25">
      <c r="A32" s="1">
        <v>39264</v>
      </c>
      <c r="B32" t="s">
        <v>10</v>
      </c>
      <c r="C32">
        <v>292859.67369999998</v>
      </c>
      <c r="D32">
        <v>0.24369189299999999</v>
      </c>
      <c r="E32">
        <v>10.6519105</v>
      </c>
    </row>
    <row r="33" spans="1:5" x14ac:dyDescent="0.25">
      <c r="A33" s="1">
        <v>39295</v>
      </c>
      <c r="B33" t="s">
        <v>10</v>
      </c>
      <c r="C33">
        <v>297848.5416</v>
      </c>
      <c r="D33">
        <v>1.703501167</v>
      </c>
      <c r="E33">
        <v>11.752749550000001</v>
      </c>
    </row>
    <row r="34" spans="1:5" x14ac:dyDescent="0.25">
      <c r="A34" s="1">
        <v>39326</v>
      </c>
      <c r="B34" t="s">
        <v>10</v>
      </c>
      <c r="C34">
        <v>303734.33350000001</v>
      </c>
      <c r="D34">
        <v>1.9761023099999999</v>
      </c>
      <c r="E34">
        <v>12.040184200000001</v>
      </c>
    </row>
    <row r="35" spans="1:5" x14ac:dyDescent="0.25">
      <c r="A35" s="1">
        <v>39356</v>
      </c>
      <c r="B35" t="s">
        <v>10</v>
      </c>
      <c r="C35">
        <v>305422.78580000001</v>
      </c>
      <c r="D35">
        <v>0.55589772800000004</v>
      </c>
      <c r="E35">
        <v>10.90021151</v>
      </c>
    </row>
    <row r="36" spans="1:5" x14ac:dyDescent="0.25">
      <c r="A36" s="1">
        <v>39387</v>
      </c>
      <c r="B36" t="s">
        <v>10</v>
      </c>
      <c r="C36">
        <v>307270.53419999999</v>
      </c>
      <c r="D36">
        <v>0.60498052099999999</v>
      </c>
      <c r="E36">
        <v>11.148550930000001</v>
      </c>
    </row>
    <row r="37" spans="1:5" x14ac:dyDescent="0.25">
      <c r="A37" s="1">
        <v>39417</v>
      </c>
      <c r="B37" t="s">
        <v>10</v>
      </c>
      <c r="C37">
        <v>305017.8321</v>
      </c>
      <c r="D37">
        <v>-0.73313311299999995</v>
      </c>
      <c r="E37">
        <v>9.6421571329999995</v>
      </c>
    </row>
    <row r="38" spans="1:5" x14ac:dyDescent="0.25">
      <c r="A38" s="1">
        <v>39448</v>
      </c>
      <c r="B38" t="s">
        <v>10</v>
      </c>
      <c r="C38">
        <v>305836.60269999999</v>
      </c>
      <c r="D38">
        <v>0.26843366699999999</v>
      </c>
      <c r="E38">
        <v>9.0321835949999993</v>
      </c>
    </row>
    <row r="39" spans="1:5" x14ac:dyDescent="0.25">
      <c r="A39" s="1">
        <v>39479</v>
      </c>
      <c r="B39" t="s">
        <v>10</v>
      </c>
      <c r="C39">
        <v>304969.54109999997</v>
      </c>
      <c r="D39">
        <v>-0.28350483100000001</v>
      </c>
      <c r="E39">
        <v>8.1155976630000008</v>
      </c>
    </row>
    <row r="40" spans="1:5" x14ac:dyDescent="0.25">
      <c r="A40" s="1">
        <v>39508</v>
      </c>
      <c r="B40" t="s">
        <v>10</v>
      </c>
      <c r="C40">
        <v>304807.13140000001</v>
      </c>
      <c r="D40">
        <v>-5.3254412000000001E-2</v>
      </c>
      <c r="E40">
        <v>8.2900129210000006</v>
      </c>
    </row>
    <row r="41" spans="1:5" x14ac:dyDescent="0.25">
      <c r="A41" s="1">
        <v>39539</v>
      </c>
      <c r="B41" t="s">
        <v>10</v>
      </c>
      <c r="C41">
        <v>307940.86729999998</v>
      </c>
      <c r="D41">
        <v>1.0281045310000001</v>
      </c>
      <c r="E41">
        <v>7.9370892919999996</v>
      </c>
    </row>
    <row r="42" spans="1:5" x14ac:dyDescent="0.25">
      <c r="A42" s="1">
        <v>39569</v>
      </c>
      <c r="B42" t="s">
        <v>10</v>
      </c>
      <c r="C42">
        <v>306895.50439999998</v>
      </c>
      <c r="D42">
        <v>-0.33946870800000001</v>
      </c>
      <c r="E42">
        <v>6.4667287599999996</v>
      </c>
    </row>
    <row r="43" spans="1:5" x14ac:dyDescent="0.25">
      <c r="A43" s="1">
        <v>39600</v>
      </c>
      <c r="B43" t="s">
        <v>10</v>
      </c>
      <c r="C43">
        <v>303929.73109999998</v>
      </c>
      <c r="D43">
        <v>-0.96637886699999997</v>
      </c>
      <c r="E43">
        <v>4.032890375</v>
      </c>
    </row>
    <row r="44" spans="1:5" x14ac:dyDescent="0.25">
      <c r="A44" s="1">
        <v>39630</v>
      </c>
      <c r="B44" t="s">
        <v>10</v>
      </c>
      <c r="C44">
        <v>298900.46950000001</v>
      </c>
      <c r="D44">
        <v>-1.654744859</v>
      </c>
      <c r="E44">
        <v>2.0626929600000001</v>
      </c>
    </row>
    <row r="45" spans="1:5" x14ac:dyDescent="0.25">
      <c r="A45" s="1">
        <v>39661</v>
      </c>
      <c r="B45" t="s">
        <v>10</v>
      </c>
      <c r="C45">
        <v>293193.18030000001</v>
      </c>
      <c r="D45">
        <v>-1.9094279999999999</v>
      </c>
      <c r="E45">
        <v>-1.562996185</v>
      </c>
    </row>
    <row r="46" spans="1:5" x14ac:dyDescent="0.25">
      <c r="A46" s="1">
        <v>39692</v>
      </c>
      <c r="B46" t="s">
        <v>10</v>
      </c>
      <c r="C46">
        <v>288109.75150000001</v>
      </c>
      <c r="D46">
        <v>-1.73381549</v>
      </c>
      <c r="E46">
        <v>-5.1441606389999999</v>
      </c>
    </row>
    <row r="47" spans="1:5" x14ac:dyDescent="0.25">
      <c r="A47" s="1">
        <v>39722</v>
      </c>
      <c r="B47" t="s">
        <v>10</v>
      </c>
      <c r="C47">
        <v>283282.4914</v>
      </c>
      <c r="D47">
        <v>-1.6754934850000001</v>
      </c>
      <c r="E47">
        <v>-7.2490643910000001</v>
      </c>
    </row>
    <row r="48" spans="1:5" x14ac:dyDescent="0.25">
      <c r="A48" s="1">
        <v>39753</v>
      </c>
      <c r="B48" t="s">
        <v>10</v>
      </c>
      <c r="C48">
        <v>271283.50790000003</v>
      </c>
      <c r="D48">
        <v>-4.2356953979999998</v>
      </c>
      <c r="E48">
        <v>-11.711837689999999</v>
      </c>
    </row>
    <row r="49" spans="1:5" x14ac:dyDescent="0.25">
      <c r="A49" s="1">
        <v>39783</v>
      </c>
      <c r="B49" t="s">
        <v>10</v>
      </c>
      <c r="C49">
        <v>266651.89010000002</v>
      </c>
      <c r="D49">
        <v>-1.707297992</v>
      </c>
      <c r="E49">
        <v>-12.578262</v>
      </c>
    </row>
    <row r="50" spans="1:5" x14ac:dyDescent="0.25">
      <c r="A50" s="1">
        <v>39814</v>
      </c>
      <c r="B50" t="s">
        <v>10</v>
      </c>
      <c r="C50">
        <v>260775.0245</v>
      </c>
      <c r="D50">
        <v>-2.2039467109999999</v>
      </c>
      <c r="E50">
        <v>-14.73387351</v>
      </c>
    </row>
    <row r="51" spans="1:5" x14ac:dyDescent="0.25">
      <c r="A51" s="1">
        <v>39845</v>
      </c>
      <c r="B51" t="s">
        <v>10</v>
      </c>
      <c r="C51">
        <v>262042.1096</v>
      </c>
      <c r="D51">
        <v>0.48589206000000001</v>
      </c>
      <c r="E51">
        <v>-14.075973400000001</v>
      </c>
    </row>
    <row r="52" spans="1:5" x14ac:dyDescent="0.25">
      <c r="A52" s="1">
        <v>39873</v>
      </c>
      <c r="B52" t="s">
        <v>10</v>
      </c>
      <c r="C52">
        <v>258324.54060000001</v>
      </c>
      <c r="D52">
        <v>-1.418691463</v>
      </c>
      <c r="E52">
        <v>-15.24983703</v>
      </c>
    </row>
    <row r="53" spans="1:5" x14ac:dyDescent="0.25">
      <c r="A53" s="1">
        <v>39904</v>
      </c>
      <c r="B53" t="s">
        <v>10</v>
      </c>
      <c r="C53">
        <v>253662.23540000001</v>
      </c>
      <c r="D53">
        <v>-1.804824749</v>
      </c>
      <c r="E53">
        <v>-17.62631652</v>
      </c>
    </row>
    <row r="54" spans="1:5" x14ac:dyDescent="0.25">
      <c r="A54" s="1">
        <v>39934</v>
      </c>
      <c r="B54" t="s">
        <v>10</v>
      </c>
      <c r="C54">
        <v>253717.40030000001</v>
      </c>
      <c r="D54">
        <v>2.1747386E-2</v>
      </c>
      <c r="E54">
        <v>-17.327756000000001</v>
      </c>
    </row>
    <row r="55" spans="1:5" x14ac:dyDescent="0.25">
      <c r="A55" s="1">
        <v>39965</v>
      </c>
      <c r="B55" t="s">
        <v>10</v>
      </c>
      <c r="C55">
        <v>254538.65489999999</v>
      </c>
      <c r="D55">
        <v>0.32368873199999998</v>
      </c>
      <c r="E55">
        <v>-16.25082089</v>
      </c>
    </row>
    <row r="56" spans="1:5" x14ac:dyDescent="0.25">
      <c r="A56" s="1">
        <v>39995</v>
      </c>
      <c r="B56" t="s">
        <v>10</v>
      </c>
      <c r="C56">
        <v>258643.7512</v>
      </c>
      <c r="D56">
        <v>1.6127594919999999</v>
      </c>
      <c r="E56">
        <v>-13.46826868</v>
      </c>
    </row>
    <row r="57" spans="1:5" x14ac:dyDescent="0.25">
      <c r="A57" s="1">
        <v>40026</v>
      </c>
      <c r="B57" t="s">
        <v>10</v>
      </c>
      <c r="C57">
        <v>265097.88650000002</v>
      </c>
      <c r="D57">
        <v>2.4953764450000002</v>
      </c>
      <c r="E57">
        <v>-9.5825195520000008</v>
      </c>
    </row>
    <row r="58" spans="1:5" x14ac:dyDescent="0.25">
      <c r="A58" s="1">
        <v>40057</v>
      </c>
      <c r="B58" t="s">
        <v>10</v>
      </c>
      <c r="C58">
        <v>271562.71539999999</v>
      </c>
      <c r="D58">
        <v>2.4386572879999999</v>
      </c>
      <c r="E58">
        <v>-5.7433099829999996</v>
      </c>
    </row>
    <row r="59" spans="1:5" x14ac:dyDescent="0.25">
      <c r="A59" s="1">
        <v>40087</v>
      </c>
      <c r="B59" t="s">
        <v>10</v>
      </c>
      <c r="C59">
        <v>271793.19309999997</v>
      </c>
      <c r="D59">
        <v>8.4870900999999999E-2</v>
      </c>
      <c r="E59">
        <v>-4.0557742289999998</v>
      </c>
    </row>
    <row r="60" spans="1:5" x14ac:dyDescent="0.25">
      <c r="A60" s="1">
        <v>40118</v>
      </c>
      <c r="B60" t="s">
        <v>10</v>
      </c>
      <c r="C60">
        <v>271764.65789999999</v>
      </c>
      <c r="D60">
        <v>-1.0498865E-2</v>
      </c>
      <c r="E60">
        <v>0.177360567</v>
      </c>
    </row>
    <row r="61" spans="1:5" x14ac:dyDescent="0.25">
      <c r="A61" s="1">
        <v>40148</v>
      </c>
      <c r="B61" t="s">
        <v>10</v>
      </c>
      <c r="C61">
        <v>274510.99690000003</v>
      </c>
      <c r="D61">
        <v>1.0105578230000001</v>
      </c>
      <c r="E61">
        <v>2.9473283920000002</v>
      </c>
    </row>
    <row r="62" spans="1:5" x14ac:dyDescent="0.25">
      <c r="A62" s="1">
        <v>40179</v>
      </c>
      <c r="B62" t="s">
        <v>10</v>
      </c>
      <c r="C62">
        <v>279518.73210000002</v>
      </c>
      <c r="D62">
        <v>1.8242384540000001</v>
      </c>
      <c r="E62">
        <v>7.1876927730000002</v>
      </c>
    </row>
    <row r="63" spans="1:5" x14ac:dyDescent="0.25">
      <c r="A63" s="1">
        <v>40210</v>
      </c>
      <c r="B63" t="s">
        <v>10</v>
      </c>
      <c r="C63">
        <v>281608.58419999998</v>
      </c>
      <c r="D63">
        <v>0.74766084700000002</v>
      </c>
      <c r="E63">
        <v>7.4669199529999997</v>
      </c>
    </row>
    <row r="64" spans="1:5" x14ac:dyDescent="0.25">
      <c r="A64" s="1">
        <v>40238</v>
      </c>
      <c r="B64" t="s">
        <v>10</v>
      </c>
      <c r="C64">
        <v>285075.77539999998</v>
      </c>
      <c r="D64">
        <v>1.2312093340000001</v>
      </c>
      <c r="E64">
        <v>10.35566916</v>
      </c>
    </row>
    <row r="65" spans="1:5" x14ac:dyDescent="0.25">
      <c r="A65" s="1">
        <v>40269</v>
      </c>
      <c r="B65" t="s">
        <v>10</v>
      </c>
      <c r="C65">
        <v>288143.67910000001</v>
      </c>
      <c r="D65">
        <v>1.0761713260000001</v>
      </c>
      <c r="E65">
        <v>13.59344789</v>
      </c>
    </row>
    <row r="66" spans="1:5" x14ac:dyDescent="0.25">
      <c r="A66" s="1">
        <v>40299</v>
      </c>
      <c r="B66" t="s">
        <v>10</v>
      </c>
      <c r="C66">
        <v>291560.47440000001</v>
      </c>
      <c r="D66">
        <v>1.185795658</v>
      </c>
      <c r="E66">
        <v>14.91544296</v>
      </c>
    </row>
    <row r="67" spans="1:5" x14ac:dyDescent="0.25">
      <c r="A67" s="1">
        <v>40330</v>
      </c>
      <c r="B67" t="s">
        <v>10</v>
      </c>
      <c r="C67">
        <v>290749.18280000001</v>
      </c>
      <c r="D67">
        <v>-0.27825841499999998</v>
      </c>
      <c r="E67">
        <v>14.225944549999999</v>
      </c>
    </row>
    <row r="68" spans="1:5" x14ac:dyDescent="0.25">
      <c r="A68" s="1">
        <v>40360</v>
      </c>
      <c r="B68" t="s">
        <v>10</v>
      </c>
      <c r="C68">
        <v>294286.60440000001</v>
      </c>
      <c r="D68">
        <v>1.216657436</v>
      </c>
      <c r="E68">
        <v>13.780674380000001</v>
      </c>
    </row>
    <row r="69" spans="1:5" x14ac:dyDescent="0.25">
      <c r="A69" s="1">
        <v>40391</v>
      </c>
      <c r="B69" t="s">
        <v>10</v>
      </c>
      <c r="C69">
        <v>296892.17090000003</v>
      </c>
      <c r="D69">
        <v>0.88538400799999994</v>
      </c>
      <c r="E69">
        <v>11.99341302</v>
      </c>
    </row>
    <row r="70" spans="1:5" x14ac:dyDescent="0.25">
      <c r="A70" s="1">
        <v>40422</v>
      </c>
      <c r="B70" t="s">
        <v>10</v>
      </c>
      <c r="C70">
        <v>298264.8946</v>
      </c>
      <c r="D70">
        <v>0.46236438499999999</v>
      </c>
      <c r="E70">
        <v>9.8327854529999996</v>
      </c>
    </row>
    <row r="71" spans="1:5" x14ac:dyDescent="0.25">
      <c r="A71" s="1">
        <v>40452</v>
      </c>
      <c r="B71" t="s">
        <v>10</v>
      </c>
      <c r="C71">
        <v>300140.28000000003</v>
      </c>
      <c r="D71">
        <v>0.62876506099999996</v>
      </c>
      <c r="E71">
        <v>10.429652989999999</v>
      </c>
    </row>
    <row r="72" spans="1:5" x14ac:dyDescent="0.25">
      <c r="A72" s="1">
        <v>40483</v>
      </c>
      <c r="B72" t="s">
        <v>10</v>
      </c>
      <c r="C72">
        <v>298913.35200000001</v>
      </c>
      <c r="D72">
        <v>-0.408784853</v>
      </c>
      <c r="E72">
        <v>9.9897809760000005</v>
      </c>
    </row>
    <row r="73" spans="1:5" x14ac:dyDescent="0.25">
      <c r="A73" s="1">
        <v>40513</v>
      </c>
      <c r="B73" t="s">
        <v>10</v>
      </c>
      <c r="C73">
        <v>300838.77100000001</v>
      </c>
      <c r="D73">
        <v>0.64413951800000002</v>
      </c>
      <c r="E73">
        <v>9.5907903169999997</v>
      </c>
    </row>
    <row r="74" spans="1:5" x14ac:dyDescent="0.25">
      <c r="A74" s="1">
        <v>40544</v>
      </c>
      <c r="B74" t="s">
        <v>10</v>
      </c>
      <c r="C74">
        <v>296316.87339999998</v>
      </c>
      <c r="D74">
        <v>-1.5030966889999999</v>
      </c>
      <c r="E74">
        <v>6.0096656890000002</v>
      </c>
    </row>
    <row r="75" spans="1:5" x14ac:dyDescent="0.25">
      <c r="A75" s="1">
        <v>40575</v>
      </c>
      <c r="B75" t="s">
        <v>10</v>
      </c>
      <c r="C75">
        <v>297449.93170000002</v>
      </c>
      <c r="D75">
        <v>0.38238060899999998</v>
      </c>
      <c r="E75">
        <v>5.6253070300000001</v>
      </c>
    </row>
    <row r="76" spans="1:5" x14ac:dyDescent="0.25">
      <c r="A76" s="1">
        <v>40603</v>
      </c>
      <c r="B76" t="s">
        <v>10</v>
      </c>
      <c r="C76">
        <v>295633.82069999998</v>
      </c>
      <c r="D76">
        <v>-0.61056024200000003</v>
      </c>
      <c r="E76">
        <v>3.7035925879999998</v>
      </c>
    </row>
    <row r="77" spans="1:5" x14ac:dyDescent="0.25">
      <c r="A77" s="1">
        <v>40634</v>
      </c>
      <c r="B77" t="s">
        <v>10</v>
      </c>
      <c r="C77">
        <v>297675.76449999999</v>
      </c>
      <c r="D77">
        <v>0.69070035500000004</v>
      </c>
      <c r="E77">
        <v>3.3081015040000001</v>
      </c>
    </row>
    <row r="78" spans="1:5" x14ac:dyDescent="0.25">
      <c r="A78" s="1">
        <v>40664</v>
      </c>
      <c r="B78" t="s">
        <v>10</v>
      </c>
      <c r="C78">
        <v>294992.5526</v>
      </c>
      <c r="D78">
        <v>-0.90138742500000002</v>
      </c>
      <c r="E78">
        <v>1.177141121</v>
      </c>
    </row>
    <row r="79" spans="1:5" x14ac:dyDescent="0.25">
      <c r="A79" s="1">
        <v>40695</v>
      </c>
      <c r="B79" t="s">
        <v>10</v>
      </c>
      <c r="C79">
        <v>295227.80459999997</v>
      </c>
      <c r="D79">
        <v>7.9748456999999995E-2</v>
      </c>
      <c r="E79">
        <v>1.540372962</v>
      </c>
    </row>
    <row r="80" spans="1:5" x14ac:dyDescent="0.25">
      <c r="A80" s="1">
        <v>40725</v>
      </c>
      <c r="B80" t="s">
        <v>10</v>
      </c>
      <c r="C80">
        <v>292703.58769999997</v>
      </c>
      <c r="D80">
        <v>-0.855006504</v>
      </c>
      <c r="E80">
        <v>-0.53791666400000004</v>
      </c>
    </row>
    <row r="81" spans="1:5" x14ac:dyDescent="0.25">
      <c r="A81" s="1">
        <v>40756</v>
      </c>
      <c r="B81" t="s">
        <v>10</v>
      </c>
      <c r="C81">
        <v>294175.29820000002</v>
      </c>
      <c r="D81">
        <v>0.50279894800000002</v>
      </c>
      <c r="E81">
        <v>-0.91510417799999999</v>
      </c>
    </row>
    <row r="82" spans="1:5" x14ac:dyDescent="0.25">
      <c r="A82" s="1">
        <v>40787</v>
      </c>
      <c r="B82" t="s">
        <v>10</v>
      </c>
      <c r="C82">
        <v>295736.30540000001</v>
      </c>
      <c r="D82">
        <v>0.53063842800000005</v>
      </c>
      <c r="E82">
        <v>-0.84776625999999999</v>
      </c>
    </row>
    <row r="83" spans="1:5" x14ac:dyDescent="0.25">
      <c r="A83" s="1">
        <v>40817</v>
      </c>
      <c r="B83" t="s">
        <v>10</v>
      </c>
      <c r="C83">
        <v>297762.76089999999</v>
      </c>
      <c r="D83">
        <v>0.68522377099999998</v>
      </c>
      <c r="E83">
        <v>-0.79213597199999997</v>
      </c>
    </row>
    <row r="84" spans="1:5" x14ac:dyDescent="0.25">
      <c r="A84" s="1">
        <v>40848</v>
      </c>
      <c r="B84" t="s">
        <v>10</v>
      </c>
      <c r="C84">
        <v>300744.68599999999</v>
      </c>
      <c r="D84">
        <v>1.001443273</v>
      </c>
      <c r="E84">
        <v>0.61266383899999999</v>
      </c>
    </row>
    <row r="85" spans="1:5" x14ac:dyDescent="0.25">
      <c r="A85" s="1">
        <v>40878</v>
      </c>
      <c r="B85" t="s">
        <v>10</v>
      </c>
      <c r="C85">
        <v>299313.32799999998</v>
      </c>
      <c r="D85">
        <v>-0.475937942</v>
      </c>
      <c r="E85">
        <v>-0.50706332600000004</v>
      </c>
    </row>
    <row r="86" spans="1:5" x14ac:dyDescent="0.25">
      <c r="A86" s="1">
        <v>40909</v>
      </c>
      <c r="B86" t="s">
        <v>10</v>
      </c>
      <c r="C86">
        <v>299885.48300000001</v>
      </c>
      <c r="D86">
        <v>0.191155888</v>
      </c>
      <c r="E86">
        <v>1.2043220960000001</v>
      </c>
    </row>
    <row r="87" spans="1:5" x14ac:dyDescent="0.25">
      <c r="A87" s="1">
        <v>40940</v>
      </c>
      <c r="B87" t="s">
        <v>10</v>
      </c>
      <c r="C87">
        <v>298115.3982</v>
      </c>
      <c r="D87">
        <v>-0.59025359300000002</v>
      </c>
      <c r="E87">
        <v>0.223723863</v>
      </c>
    </row>
    <row r="88" spans="1:5" x14ac:dyDescent="0.25">
      <c r="A88" s="1">
        <v>40969</v>
      </c>
      <c r="B88" t="s">
        <v>10</v>
      </c>
      <c r="C88">
        <v>295844.43369999999</v>
      </c>
      <c r="D88">
        <v>-0.76177361300000002</v>
      </c>
      <c r="E88">
        <v>7.1241191999999995E-2</v>
      </c>
    </row>
    <row r="89" spans="1:5" x14ac:dyDescent="0.25">
      <c r="A89" s="1">
        <v>41000</v>
      </c>
      <c r="B89" t="s">
        <v>10</v>
      </c>
      <c r="C89">
        <v>298045.89929999999</v>
      </c>
      <c r="D89">
        <v>0.74412944199999997</v>
      </c>
      <c r="E89">
        <v>0.12434157899999999</v>
      </c>
    </row>
    <row r="90" spans="1:5" x14ac:dyDescent="0.25">
      <c r="A90" s="1">
        <v>41030</v>
      </c>
      <c r="B90" t="s">
        <v>10</v>
      </c>
      <c r="C90">
        <v>296495.39020000002</v>
      </c>
      <c r="D90">
        <v>-0.520224939</v>
      </c>
      <c r="E90">
        <v>0.50944932099999996</v>
      </c>
    </row>
    <row r="91" spans="1:5" x14ac:dyDescent="0.25">
      <c r="A91" s="1">
        <v>41061</v>
      </c>
      <c r="B91" t="s">
        <v>10</v>
      </c>
      <c r="C91">
        <v>304640.19469999999</v>
      </c>
      <c r="D91">
        <v>2.7470256879999999</v>
      </c>
      <c r="E91">
        <v>3.188178733</v>
      </c>
    </row>
    <row r="92" spans="1:5" x14ac:dyDescent="0.25">
      <c r="A92" s="1">
        <v>41091</v>
      </c>
      <c r="B92" t="s">
        <v>10</v>
      </c>
      <c r="C92">
        <v>303114.41749999998</v>
      </c>
      <c r="D92">
        <v>-0.50084567199999996</v>
      </c>
      <c r="E92">
        <v>3.5567824309999998</v>
      </c>
    </row>
    <row r="93" spans="1:5" x14ac:dyDescent="0.25">
      <c r="A93" s="1">
        <v>41122</v>
      </c>
      <c r="B93" t="s">
        <v>10</v>
      </c>
      <c r="C93">
        <v>310416.76409999997</v>
      </c>
      <c r="D93">
        <v>2.4091056719999999</v>
      </c>
      <c r="E93">
        <v>5.5210161920000003</v>
      </c>
    </row>
    <row r="94" spans="1:5" x14ac:dyDescent="0.25">
      <c r="A94" s="1">
        <v>41153</v>
      </c>
      <c r="B94" t="s">
        <v>10</v>
      </c>
      <c r="C94">
        <v>310984.40639999998</v>
      </c>
      <c r="D94">
        <v>0.182864573</v>
      </c>
      <c r="E94">
        <v>5.1559787149999998</v>
      </c>
    </row>
    <row r="95" spans="1:5" x14ac:dyDescent="0.25">
      <c r="A95" s="1">
        <v>41183</v>
      </c>
      <c r="B95" t="s">
        <v>10</v>
      </c>
      <c r="C95">
        <v>317281.82949999999</v>
      </c>
      <c r="D95">
        <v>2.0249964189999998</v>
      </c>
      <c r="E95">
        <v>6.5552416730000003</v>
      </c>
    </row>
    <row r="96" spans="1:5" x14ac:dyDescent="0.25">
      <c r="A96" s="1">
        <v>41214</v>
      </c>
      <c r="B96" t="s">
        <v>10</v>
      </c>
      <c r="C96">
        <v>313279.7879</v>
      </c>
      <c r="D96">
        <v>-1.2613522610000001</v>
      </c>
      <c r="E96">
        <v>4.1680210840000003</v>
      </c>
    </row>
    <row r="97" spans="1:5" x14ac:dyDescent="0.25">
      <c r="A97" s="1">
        <v>41244</v>
      </c>
      <c r="B97" t="s">
        <v>10</v>
      </c>
      <c r="C97">
        <v>310751.56</v>
      </c>
      <c r="D97">
        <v>-0.80701916299999998</v>
      </c>
      <c r="E97">
        <v>3.8214910600000001</v>
      </c>
    </row>
    <row r="98" spans="1:5" x14ac:dyDescent="0.25">
      <c r="A98" s="1">
        <v>41275</v>
      </c>
      <c r="B98" t="s">
        <v>10</v>
      </c>
      <c r="C98">
        <v>306539.45850000001</v>
      </c>
      <c r="D98">
        <v>-1.3554562809999999</v>
      </c>
      <c r="E98">
        <v>2.2188388080000001</v>
      </c>
    </row>
    <row r="99" spans="1:5" x14ac:dyDescent="0.25">
      <c r="A99" s="1">
        <v>41306</v>
      </c>
      <c r="B99" t="s">
        <v>10</v>
      </c>
      <c r="C99">
        <v>309376.07890000002</v>
      </c>
      <c r="D99">
        <v>0.92536876199999996</v>
      </c>
      <c r="E99">
        <v>3.7772891890000002</v>
      </c>
    </row>
    <row r="100" spans="1:5" x14ac:dyDescent="0.25">
      <c r="A100" s="1">
        <v>41334</v>
      </c>
      <c r="B100" t="s">
        <v>10</v>
      </c>
      <c r="C100">
        <v>310967.16769999999</v>
      </c>
      <c r="D100">
        <v>0.51428954800000004</v>
      </c>
      <c r="E100">
        <v>5.1117182750000003</v>
      </c>
    </row>
    <row r="101" spans="1:5" x14ac:dyDescent="0.25">
      <c r="A101" s="1">
        <v>41365</v>
      </c>
      <c r="B101" t="s">
        <v>10</v>
      </c>
      <c r="C101">
        <v>310669.34779999999</v>
      </c>
      <c r="D101">
        <v>-9.5772139000000006E-2</v>
      </c>
      <c r="E101">
        <v>4.2354042019999998</v>
      </c>
    </row>
    <row r="102" spans="1:5" x14ac:dyDescent="0.25">
      <c r="A102" s="1">
        <v>41395</v>
      </c>
      <c r="B102" t="s">
        <v>10</v>
      </c>
      <c r="C102">
        <v>312443.51510000002</v>
      </c>
      <c r="D102">
        <v>0.57107897799999996</v>
      </c>
      <c r="E102">
        <v>5.3788778859999997</v>
      </c>
    </row>
    <row r="103" spans="1:5" x14ac:dyDescent="0.25">
      <c r="A103" s="1">
        <v>41426</v>
      </c>
      <c r="B103" t="s">
        <v>10</v>
      </c>
      <c r="C103">
        <v>315395.91460000002</v>
      </c>
      <c r="D103">
        <v>0.94493863899999997</v>
      </c>
      <c r="E103">
        <v>3.5306306030000001</v>
      </c>
    </row>
    <row r="104" spans="1:5" x14ac:dyDescent="0.25">
      <c r="A104" s="1">
        <v>41456</v>
      </c>
      <c r="B104" t="s">
        <v>10</v>
      </c>
      <c r="C104">
        <v>321904.0723</v>
      </c>
      <c r="D104">
        <v>2.0634882530000001</v>
      </c>
      <c r="E104">
        <v>6.1988654250000002</v>
      </c>
    </row>
    <row r="105" spans="1:5" x14ac:dyDescent="0.25">
      <c r="A105" s="1">
        <v>41487</v>
      </c>
      <c r="B105" t="s">
        <v>10</v>
      </c>
      <c r="C105">
        <v>324905.62030000001</v>
      </c>
      <c r="D105">
        <v>0.93243555499999997</v>
      </c>
      <c r="E105">
        <v>4.6675495329999999</v>
      </c>
    </row>
    <row r="106" spans="1:5" x14ac:dyDescent="0.25">
      <c r="A106" s="1">
        <v>41518</v>
      </c>
      <c r="B106" t="s">
        <v>10</v>
      </c>
      <c r="C106">
        <v>326112.97859999997</v>
      </c>
      <c r="D106">
        <v>0.371602769</v>
      </c>
      <c r="E106">
        <v>4.8647365909999998</v>
      </c>
    </row>
    <row r="107" spans="1:5" x14ac:dyDescent="0.25">
      <c r="A107" s="1">
        <v>41548</v>
      </c>
      <c r="B107" t="s">
        <v>10</v>
      </c>
      <c r="C107">
        <v>327432.35489999998</v>
      </c>
      <c r="D107">
        <v>0.404576455</v>
      </c>
      <c r="E107">
        <v>3.1992142330000002</v>
      </c>
    </row>
    <row r="108" spans="1:5" x14ac:dyDescent="0.25">
      <c r="A108" s="1">
        <v>41579</v>
      </c>
      <c r="B108" t="s">
        <v>10</v>
      </c>
      <c r="C108">
        <v>330422.34490000003</v>
      </c>
      <c r="D108">
        <v>0.913162641</v>
      </c>
      <c r="E108">
        <v>5.4719639039999999</v>
      </c>
    </row>
    <row r="109" spans="1:5" x14ac:dyDescent="0.25">
      <c r="A109" s="1">
        <v>41609</v>
      </c>
      <c r="B109" t="s">
        <v>10</v>
      </c>
      <c r="C109">
        <v>336603.60649999999</v>
      </c>
      <c r="D109">
        <v>1.8707153809999999</v>
      </c>
      <c r="E109">
        <v>8.3192008630000007</v>
      </c>
    </row>
    <row r="110" spans="1:5" x14ac:dyDescent="0.25">
      <c r="A110" s="1">
        <v>41640</v>
      </c>
      <c r="B110" t="s">
        <v>10</v>
      </c>
      <c r="C110">
        <v>338589.75829999999</v>
      </c>
      <c r="D110">
        <v>0.590056621</v>
      </c>
      <c r="E110">
        <v>10.455521790000001</v>
      </c>
    </row>
    <row r="111" spans="1:5" x14ac:dyDescent="0.25">
      <c r="A111" s="1">
        <v>41671</v>
      </c>
      <c r="B111" t="s">
        <v>10</v>
      </c>
      <c r="C111">
        <v>338069.76919999998</v>
      </c>
      <c r="D111">
        <v>-0.153574983</v>
      </c>
      <c r="E111">
        <v>9.2746958389999996</v>
      </c>
    </row>
    <row r="112" spans="1:5" x14ac:dyDescent="0.25">
      <c r="A112" s="1">
        <v>41699</v>
      </c>
      <c r="B112" t="s">
        <v>10</v>
      </c>
      <c r="C112">
        <v>339746.54369999998</v>
      </c>
      <c r="D112">
        <v>0.49598474100000001</v>
      </c>
      <c r="E112">
        <v>9.2547956609999993</v>
      </c>
    </row>
    <row r="113" spans="1:5" x14ac:dyDescent="0.25">
      <c r="A113" s="1">
        <v>41730</v>
      </c>
      <c r="B113" t="s">
        <v>10</v>
      </c>
      <c r="C113">
        <v>345557.68859999999</v>
      </c>
      <c r="D113">
        <v>1.710435325</v>
      </c>
      <c r="E113">
        <v>11.23005568</v>
      </c>
    </row>
    <row r="114" spans="1:5" x14ac:dyDescent="0.25">
      <c r="A114" s="1">
        <v>41760</v>
      </c>
      <c r="B114" t="s">
        <v>10</v>
      </c>
      <c r="C114">
        <v>352323.83559999999</v>
      </c>
      <c r="D114">
        <v>1.958036895</v>
      </c>
      <c r="E114">
        <v>12.764009659999999</v>
      </c>
    </row>
    <row r="115" spans="1:5" x14ac:dyDescent="0.25">
      <c r="A115" s="1">
        <v>41791</v>
      </c>
      <c r="B115" t="s">
        <v>10</v>
      </c>
      <c r="C115">
        <v>355957.80379999999</v>
      </c>
      <c r="D115">
        <v>1.0314284199999999</v>
      </c>
      <c r="E115">
        <v>12.86062604</v>
      </c>
    </row>
    <row r="116" spans="1:5" x14ac:dyDescent="0.25">
      <c r="A116" s="1">
        <v>41821</v>
      </c>
      <c r="B116" t="s">
        <v>10</v>
      </c>
      <c r="C116">
        <v>361408.25890000002</v>
      </c>
      <c r="D116">
        <v>1.5312082220000001</v>
      </c>
      <c r="E116">
        <v>12.272036930000001</v>
      </c>
    </row>
    <row r="117" spans="1:5" x14ac:dyDescent="0.25">
      <c r="A117" s="1">
        <v>41852</v>
      </c>
      <c r="B117" t="s">
        <v>10</v>
      </c>
      <c r="C117">
        <v>365767.1458</v>
      </c>
      <c r="D117">
        <v>1.2060839059999999</v>
      </c>
      <c r="E117">
        <v>12.57642925</v>
      </c>
    </row>
    <row r="118" spans="1:5" x14ac:dyDescent="0.25">
      <c r="A118" s="1">
        <v>41883</v>
      </c>
      <c r="B118" t="s">
        <v>10</v>
      </c>
      <c r="C118">
        <v>374181.46460000001</v>
      </c>
      <c r="D118">
        <v>2.3004577949999998</v>
      </c>
      <c r="E118">
        <v>14.73982612</v>
      </c>
    </row>
    <row r="119" spans="1:5" x14ac:dyDescent="0.25">
      <c r="A119" s="1">
        <v>41913</v>
      </c>
      <c r="B119" t="s">
        <v>10</v>
      </c>
      <c r="C119">
        <v>379166.31929999997</v>
      </c>
      <c r="D119">
        <v>1.3322024770000001</v>
      </c>
      <c r="E119">
        <v>15.799893819999999</v>
      </c>
    </row>
    <row r="120" spans="1:5" x14ac:dyDescent="0.25">
      <c r="A120" s="1">
        <v>41944</v>
      </c>
      <c r="B120" t="s">
        <v>10</v>
      </c>
      <c r="C120">
        <v>386887.31270000001</v>
      </c>
      <c r="D120">
        <v>2.0363078080000001</v>
      </c>
      <c r="E120">
        <v>17.0887256</v>
      </c>
    </row>
    <row r="121" spans="1:5" x14ac:dyDescent="0.25">
      <c r="A121" s="1">
        <v>41974</v>
      </c>
      <c r="B121" t="s">
        <v>10</v>
      </c>
      <c r="C121">
        <v>391893.79070000001</v>
      </c>
      <c r="D121">
        <v>1.2940403659999999</v>
      </c>
      <c r="E121">
        <v>16.425903680000001</v>
      </c>
    </row>
    <row r="122" spans="1:5" x14ac:dyDescent="0.25">
      <c r="A122" s="1">
        <v>42005</v>
      </c>
      <c r="B122" t="s">
        <v>10</v>
      </c>
      <c r="C122">
        <v>390704.55570000003</v>
      </c>
      <c r="D122">
        <v>-0.303458487</v>
      </c>
      <c r="E122">
        <v>15.3917229</v>
      </c>
    </row>
    <row r="123" spans="1:5" x14ac:dyDescent="0.25">
      <c r="A123" s="1">
        <v>42036</v>
      </c>
      <c r="B123" t="s">
        <v>10</v>
      </c>
      <c r="C123">
        <v>390584.77630000003</v>
      </c>
      <c r="D123">
        <v>-3.0657277E-2</v>
      </c>
      <c r="E123">
        <v>15.53377792</v>
      </c>
    </row>
    <row r="124" spans="1:5" x14ac:dyDescent="0.25">
      <c r="A124" s="1">
        <v>42064</v>
      </c>
      <c r="B124" t="s">
        <v>10</v>
      </c>
      <c r="C124">
        <v>387555.10519999999</v>
      </c>
      <c r="D124">
        <v>-0.77567567299999995</v>
      </c>
      <c r="E124">
        <v>14.07183163</v>
      </c>
    </row>
    <row r="125" spans="1:5" x14ac:dyDescent="0.25">
      <c r="A125" s="1">
        <v>42095</v>
      </c>
      <c r="B125" t="s">
        <v>10</v>
      </c>
      <c r="C125">
        <v>393543.51890000002</v>
      </c>
      <c r="D125">
        <v>1.545177343</v>
      </c>
      <c r="E125">
        <v>13.88648899</v>
      </c>
    </row>
    <row r="126" spans="1:5" x14ac:dyDescent="0.25">
      <c r="A126" s="1">
        <v>42125</v>
      </c>
      <c r="B126" t="s">
        <v>10</v>
      </c>
      <c r="C126">
        <v>396812.37430000002</v>
      </c>
      <c r="D126">
        <v>0.83062105799999997</v>
      </c>
      <c r="E126">
        <v>12.627172549999999</v>
      </c>
    </row>
    <row r="127" spans="1:5" x14ac:dyDescent="0.25">
      <c r="A127" s="1">
        <v>42156</v>
      </c>
      <c r="B127" t="s">
        <v>10</v>
      </c>
      <c r="C127">
        <v>401894.93530000001</v>
      </c>
      <c r="D127">
        <v>1.2808474110000001</v>
      </c>
      <c r="E127">
        <v>12.905218270000001</v>
      </c>
    </row>
    <row r="128" spans="1:5" x14ac:dyDescent="0.25">
      <c r="A128" s="1">
        <v>42186</v>
      </c>
      <c r="B128" t="s">
        <v>10</v>
      </c>
      <c r="C128">
        <v>406671.54470000003</v>
      </c>
      <c r="D128">
        <v>1.1885219199999999</v>
      </c>
      <c r="E128">
        <v>12.52414261</v>
      </c>
    </row>
    <row r="129" spans="1:5" x14ac:dyDescent="0.25">
      <c r="A129" s="1">
        <v>42217</v>
      </c>
      <c r="B129" t="s">
        <v>10</v>
      </c>
      <c r="C129">
        <v>418115.30479999998</v>
      </c>
      <c r="D129">
        <v>2.814005608</v>
      </c>
      <c r="E129">
        <v>14.311881100000001</v>
      </c>
    </row>
    <row r="130" spans="1:5" x14ac:dyDescent="0.25">
      <c r="A130" s="1">
        <v>42248</v>
      </c>
      <c r="B130" t="s">
        <v>10</v>
      </c>
      <c r="C130">
        <v>424055.81280000001</v>
      </c>
      <c r="D130">
        <v>1.4207822489999999</v>
      </c>
      <c r="E130">
        <v>13.32892004</v>
      </c>
    </row>
    <row r="131" spans="1:5" x14ac:dyDescent="0.25">
      <c r="A131" s="1">
        <v>42278</v>
      </c>
      <c r="B131" t="s">
        <v>10</v>
      </c>
      <c r="C131">
        <v>428841.71169999999</v>
      </c>
      <c r="D131">
        <v>1.128613616</v>
      </c>
      <c r="E131">
        <v>13.101222699999999</v>
      </c>
    </row>
    <row r="132" spans="1:5" x14ac:dyDescent="0.25">
      <c r="A132" s="1">
        <v>42309</v>
      </c>
      <c r="B132" t="s">
        <v>10</v>
      </c>
      <c r="C132">
        <v>428609.70240000001</v>
      </c>
      <c r="D132">
        <v>-5.4101399000000001E-2</v>
      </c>
      <c r="E132">
        <v>10.784125510000001</v>
      </c>
    </row>
    <row r="133" spans="1:5" x14ac:dyDescent="0.25">
      <c r="A133" s="1">
        <v>42339</v>
      </c>
      <c r="B133" t="s">
        <v>10</v>
      </c>
      <c r="C133">
        <v>435863.79830000002</v>
      </c>
      <c r="D133">
        <v>1.69247123</v>
      </c>
      <c r="E133">
        <v>11.219884929999999</v>
      </c>
    </row>
    <row r="134" spans="1:5" x14ac:dyDescent="0.25">
      <c r="A134" s="1">
        <v>42370</v>
      </c>
      <c r="B134" t="s">
        <v>10</v>
      </c>
      <c r="C134">
        <v>437028.43770000001</v>
      </c>
      <c r="D134">
        <v>0.26720261099999998</v>
      </c>
      <c r="E134">
        <v>11.856505350000001</v>
      </c>
    </row>
    <row r="135" spans="1:5" x14ac:dyDescent="0.25">
      <c r="A135" s="1">
        <v>42401</v>
      </c>
      <c r="B135" t="s">
        <v>10</v>
      </c>
      <c r="C135">
        <v>444319.04670000001</v>
      </c>
      <c r="D135">
        <v>1.6682230250000001</v>
      </c>
      <c r="E135">
        <v>13.757399210000001</v>
      </c>
    </row>
    <row r="136" spans="1:5" x14ac:dyDescent="0.25">
      <c r="A136" s="1">
        <v>42430</v>
      </c>
      <c r="B136" t="s">
        <v>10</v>
      </c>
      <c r="C136">
        <v>447037.86989999999</v>
      </c>
      <c r="D136">
        <v>0.61190786399999997</v>
      </c>
      <c r="E136">
        <v>15.34821734</v>
      </c>
    </row>
    <row r="137" spans="1:5" x14ac:dyDescent="0.25">
      <c r="A137" s="1">
        <v>42461</v>
      </c>
      <c r="B137" t="s">
        <v>10</v>
      </c>
      <c r="C137">
        <v>451529.03080000001</v>
      </c>
      <c r="D137">
        <v>1.0046488629999999</v>
      </c>
      <c r="E137">
        <v>14.734216890000001</v>
      </c>
    </row>
    <row r="138" spans="1:5" x14ac:dyDescent="0.25">
      <c r="A138" s="1">
        <v>42491</v>
      </c>
      <c r="B138" t="s">
        <v>10</v>
      </c>
      <c r="C138">
        <v>447676.54359999998</v>
      </c>
      <c r="D138">
        <v>-0.85320919299999998</v>
      </c>
      <c r="E138">
        <v>12.818202019999999</v>
      </c>
    </row>
    <row r="139" spans="1:5" x14ac:dyDescent="0.25">
      <c r="A139" s="1">
        <v>42522</v>
      </c>
      <c r="B139" t="s">
        <v>10</v>
      </c>
      <c r="C139">
        <v>447656.6629</v>
      </c>
      <c r="D139">
        <v>-4.4408690000000001E-3</v>
      </c>
      <c r="E139">
        <v>11.386501040000001</v>
      </c>
    </row>
    <row r="140" spans="1:5" x14ac:dyDescent="0.25">
      <c r="A140" s="1">
        <v>42552</v>
      </c>
      <c r="B140" t="s">
        <v>10</v>
      </c>
      <c r="C140">
        <v>453047.61680000002</v>
      </c>
      <c r="D140">
        <v>1.2042608530000001</v>
      </c>
      <c r="E140">
        <v>11.40382351</v>
      </c>
    </row>
    <row r="141" spans="1:5" x14ac:dyDescent="0.25">
      <c r="A141" s="1">
        <v>42583</v>
      </c>
      <c r="B141" t="s">
        <v>10</v>
      </c>
      <c r="C141">
        <v>466023.66859999998</v>
      </c>
      <c r="D141">
        <v>2.8641695199999999</v>
      </c>
      <c r="E141">
        <v>11.458179749999999</v>
      </c>
    </row>
    <row r="142" spans="1:5" x14ac:dyDescent="0.25">
      <c r="A142" s="1">
        <v>42614</v>
      </c>
      <c r="B142" t="s">
        <v>10</v>
      </c>
      <c r="C142">
        <v>467393.2549</v>
      </c>
      <c r="D142">
        <v>0.29388771600000002</v>
      </c>
      <c r="E142">
        <v>10.21976312</v>
      </c>
    </row>
    <row r="143" spans="1:5" x14ac:dyDescent="0.25">
      <c r="A143" s="1">
        <v>42644</v>
      </c>
      <c r="B143" t="s">
        <v>10</v>
      </c>
      <c r="C143">
        <v>472342.7953</v>
      </c>
      <c r="D143">
        <v>1.058967011</v>
      </c>
      <c r="E143">
        <v>10.143855500000001</v>
      </c>
    </row>
    <row r="144" spans="1:5" x14ac:dyDescent="0.25">
      <c r="A144" s="1">
        <v>42675</v>
      </c>
      <c r="B144" t="s">
        <v>10</v>
      </c>
      <c r="C144">
        <v>464301.53159999999</v>
      </c>
      <c r="D144">
        <v>-1.7024211629999999</v>
      </c>
      <c r="E144">
        <v>8.3273498030000006</v>
      </c>
    </row>
    <row r="145" spans="1:5" x14ac:dyDescent="0.25">
      <c r="A145" s="1">
        <v>42705</v>
      </c>
      <c r="B145" t="s">
        <v>10</v>
      </c>
      <c r="C145">
        <v>463166.12719999999</v>
      </c>
      <c r="D145">
        <v>-0.24454030299999999</v>
      </c>
      <c r="E145">
        <v>6.2639588430000002</v>
      </c>
    </row>
    <row r="146" spans="1:5" x14ac:dyDescent="0.25">
      <c r="A146" s="1">
        <v>38353</v>
      </c>
      <c r="B146" t="s">
        <v>12</v>
      </c>
      <c r="C146">
        <v>244936.79560000001</v>
      </c>
      <c r="D146">
        <v>-0.67067917799999999</v>
      </c>
      <c r="E146">
        <v>6.5596882519999999</v>
      </c>
    </row>
    <row r="147" spans="1:5" x14ac:dyDescent="0.25">
      <c r="A147" s="1">
        <v>38384</v>
      </c>
      <c r="B147" t="s">
        <v>12</v>
      </c>
      <c r="C147">
        <v>241051.9816</v>
      </c>
      <c r="D147">
        <v>-1.5860475469999999</v>
      </c>
      <c r="E147">
        <v>4.5693956140000003</v>
      </c>
    </row>
    <row r="148" spans="1:5" x14ac:dyDescent="0.25">
      <c r="A148" s="1">
        <v>38412</v>
      </c>
      <c r="B148" t="s">
        <v>12</v>
      </c>
      <c r="C148">
        <v>239428.6096</v>
      </c>
      <c r="D148">
        <v>-0.673453105</v>
      </c>
      <c r="E148">
        <v>3.3547225329999999</v>
      </c>
    </row>
    <row r="149" spans="1:5" x14ac:dyDescent="0.25">
      <c r="A149" s="1">
        <v>38443</v>
      </c>
      <c r="B149" t="s">
        <v>12</v>
      </c>
      <c r="C149">
        <v>242939.70540000001</v>
      </c>
      <c r="D149">
        <v>1.4664479210000001</v>
      </c>
      <c r="E149">
        <v>3.4280377350000002</v>
      </c>
    </row>
    <row r="150" spans="1:5" x14ac:dyDescent="0.25">
      <c r="A150" s="1">
        <v>38473</v>
      </c>
      <c r="B150" t="s">
        <v>12</v>
      </c>
      <c r="C150">
        <v>244910.78169999999</v>
      </c>
      <c r="D150">
        <v>0.81134380800000006</v>
      </c>
      <c r="E150">
        <v>2.6155132129999998</v>
      </c>
    </row>
    <row r="151" spans="1:5" x14ac:dyDescent="0.25">
      <c r="A151" s="1">
        <v>38504</v>
      </c>
      <c r="B151" t="s">
        <v>12</v>
      </c>
      <c r="C151">
        <v>245662.57750000001</v>
      </c>
      <c r="D151">
        <v>0.30696722799999998</v>
      </c>
      <c r="E151">
        <v>0.96773173099999998</v>
      </c>
    </row>
    <row r="152" spans="1:5" x14ac:dyDescent="0.25">
      <c r="A152" s="1">
        <v>38534</v>
      </c>
      <c r="B152" t="s">
        <v>12</v>
      </c>
      <c r="C152">
        <v>247400.84299999999</v>
      </c>
      <c r="D152">
        <v>0.70758251400000005</v>
      </c>
      <c r="E152">
        <v>0.48186982099999998</v>
      </c>
    </row>
    <row r="153" spans="1:5" x14ac:dyDescent="0.25">
      <c r="A153" s="1">
        <v>38565</v>
      </c>
      <c r="B153" t="s">
        <v>12</v>
      </c>
      <c r="C153">
        <v>248384.24909999999</v>
      </c>
      <c r="D153">
        <v>0.39749505099999999</v>
      </c>
      <c r="E153">
        <v>-6.3053929999999994E-2</v>
      </c>
    </row>
    <row r="154" spans="1:5" x14ac:dyDescent="0.25">
      <c r="A154" s="1">
        <v>38596</v>
      </c>
      <c r="B154" t="s">
        <v>12</v>
      </c>
      <c r="C154">
        <v>249674.13459999999</v>
      </c>
      <c r="D154">
        <v>0.51931051699999997</v>
      </c>
      <c r="E154">
        <v>0.41720409899999999</v>
      </c>
    </row>
    <row r="155" spans="1:5" x14ac:dyDescent="0.25">
      <c r="A155" s="1">
        <v>38626</v>
      </c>
      <c r="B155" t="s">
        <v>12</v>
      </c>
      <c r="C155">
        <v>246673.6734</v>
      </c>
      <c r="D155">
        <v>-1.201750914</v>
      </c>
      <c r="E155">
        <v>0.12951090200000001</v>
      </c>
    </row>
    <row r="156" spans="1:5" x14ac:dyDescent="0.25">
      <c r="A156" s="1">
        <v>38657</v>
      </c>
      <c r="B156" t="s">
        <v>12</v>
      </c>
      <c r="C156">
        <v>243405.79139999999</v>
      </c>
      <c r="D156">
        <v>-1.3247794049999999</v>
      </c>
      <c r="E156">
        <v>-1.5453914209999999</v>
      </c>
    </row>
    <row r="157" spans="1:5" x14ac:dyDescent="0.25">
      <c r="A157" s="1">
        <v>38687</v>
      </c>
      <c r="B157" t="s">
        <v>12</v>
      </c>
      <c r="C157">
        <v>243991.8774</v>
      </c>
      <c r="D157">
        <v>0.24078558899999999</v>
      </c>
      <c r="E157">
        <v>-1.0538722490000001</v>
      </c>
    </row>
    <row r="158" spans="1:5" x14ac:dyDescent="0.25">
      <c r="A158" s="1">
        <v>38718</v>
      </c>
      <c r="B158" t="s">
        <v>12</v>
      </c>
      <c r="C158">
        <v>247593.50169999999</v>
      </c>
      <c r="D158">
        <v>1.4761246729999999</v>
      </c>
      <c r="E158">
        <v>1.084649653</v>
      </c>
    </row>
    <row r="159" spans="1:5" x14ac:dyDescent="0.25">
      <c r="A159" s="1">
        <v>38749</v>
      </c>
      <c r="B159" t="s">
        <v>12</v>
      </c>
      <c r="C159">
        <v>251238.8236</v>
      </c>
      <c r="D159">
        <v>1.472301087</v>
      </c>
      <c r="E159">
        <v>4.2259938669999997</v>
      </c>
    </row>
    <row r="160" spans="1:5" x14ac:dyDescent="0.25">
      <c r="A160" s="1">
        <v>38777</v>
      </c>
      <c r="B160" t="s">
        <v>12</v>
      </c>
      <c r="C160">
        <v>250284.24669999999</v>
      </c>
      <c r="D160">
        <v>-0.37994797699999999</v>
      </c>
      <c r="E160">
        <v>4.533976623</v>
      </c>
    </row>
    <row r="161" spans="1:5" x14ac:dyDescent="0.25">
      <c r="A161" s="1">
        <v>38808</v>
      </c>
      <c r="B161" t="s">
        <v>12</v>
      </c>
      <c r="C161">
        <v>251678.67619999999</v>
      </c>
      <c r="D161">
        <v>0.55713830799999997</v>
      </c>
      <c r="E161">
        <v>3.5971768059999998</v>
      </c>
    </row>
    <row r="162" spans="1:5" x14ac:dyDescent="0.25">
      <c r="A162" s="1">
        <v>38838</v>
      </c>
      <c r="B162" t="s">
        <v>12</v>
      </c>
      <c r="C162">
        <v>255037.5534</v>
      </c>
      <c r="D162">
        <v>1.334589518</v>
      </c>
      <c r="E162">
        <v>4.1348819519999997</v>
      </c>
    </row>
    <row r="163" spans="1:5" x14ac:dyDescent="0.25">
      <c r="A163" s="1">
        <v>38869</v>
      </c>
      <c r="B163" t="s">
        <v>12</v>
      </c>
      <c r="C163">
        <v>259625.28270000001</v>
      </c>
      <c r="D163">
        <v>1.7988446069999999</v>
      </c>
      <c r="E163">
        <v>5.6836923580000001</v>
      </c>
    </row>
    <row r="164" spans="1:5" x14ac:dyDescent="0.25">
      <c r="A164" s="1">
        <v>38899</v>
      </c>
      <c r="B164" t="s">
        <v>12</v>
      </c>
      <c r="C164">
        <v>261997.38310000001</v>
      </c>
      <c r="D164">
        <v>0.91366312500000002</v>
      </c>
      <c r="E164">
        <v>5.8999557149999999</v>
      </c>
    </row>
    <row r="165" spans="1:5" x14ac:dyDescent="0.25">
      <c r="A165" s="1">
        <v>38930</v>
      </c>
      <c r="B165" t="s">
        <v>12</v>
      </c>
      <c r="C165">
        <v>265047.0772</v>
      </c>
      <c r="D165">
        <v>1.1640170009999999</v>
      </c>
      <c r="E165">
        <v>6.7084882449999998</v>
      </c>
    </row>
    <row r="166" spans="1:5" x14ac:dyDescent="0.25">
      <c r="A166" s="1">
        <v>38961</v>
      </c>
      <c r="B166" t="s">
        <v>12</v>
      </c>
      <c r="C166">
        <v>269299.02220000001</v>
      </c>
      <c r="D166">
        <v>1.6042225489999999</v>
      </c>
      <c r="E166">
        <v>7.8602005100000003</v>
      </c>
    </row>
    <row r="167" spans="1:5" x14ac:dyDescent="0.25">
      <c r="A167" s="1">
        <v>38991</v>
      </c>
      <c r="B167" t="s">
        <v>12</v>
      </c>
      <c r="C167">
        <v>270344.8591</v>
      </c>
      <c r="D167">
        <v>0.38835525599999998</v>
      </c>
      <c r="E167">
        <v>9.5961540500000009</v>
      </c>
    </row>
    <row r="168" spans="1:5" x14ac:dyDescent="0.25">
      <c r="A168" s="1">
        <v>39022</v>
      </c>
      <c r="B168" t="s">
        <v>12</v>
      </c>
      <c r="C168">
        <v>269520.00189999997</v>
      </c>
      <c r="D168">
        <v>-0.30511297599999998</v>
      </c>
      <c r="E168">
        <v>10.72867261</v>
      </c>
    </row>
    <row r="169" spans="1:5" x14ac:dyDescent="0.25">
      <c r="A169" s="1">
        <v>39052</v>
      </c>
      <c r="B169" t="s">
        <v>12</v>
      </c>
      <c r="C169">
        <v>270807.86660000001</v>
      </c>
      <c r="D169">
        <v>0.477836433</v>
      </c>
      <c r="E169">
        <v>10.990525359999999</v>
      </c>
    </row>
    <row r="170" spans="1:5" x14ac:dyDescent="0.25">
      <c r="A170" s="1">
        <v>39083</v>
      </c>
      <c r="B170" t="s">
        <v>12</v>
      </c>
      <c r="C170">
        <v>273568.7341</v>
      </c>
      <c r="D170">
        <v>1.0194930959999999</v>
      </c>
      <c r="E170">
        <v>10.491080009999999</v>
      </c>
    </row>
    <row r="171" spans="1:5" x14ac:dyDescent="0.25">
      <c r="A171" s="1">
        <v>39114</v>
      </c>
      <c r="B171" t="s">
        <v>12</v>
      </c>
      <c r="C171">
        <v>279642.8321</v>
      </c>
      <c r="D171">
        <v>2.2203187639999999</v>
      </c>
      <c r="E171">
        <v>11.305580920000001</v>
      </c>
    </row>
    <row r="172" spans="1:5" x14ac:dyDescent="0.25">
      <c r="A172" s="1">
        <v>39142</v>
      </c>
      <c r="B172" t="s">
        <v>12</v>
      </c>
      <c r="C172">
        <v>282096.92489999998</v>
      </c>
      <c r="D172">
        <v>0.87758119000000001</v>
      </c>
      <c r="E172">
        <v>12.71061948</v>
      </c>
    </row>
    <row r="173" spans="1:5" x14ac:dyDescent="0.25">
      <c r="A173" s="1">
        <v>39173</v>
      </c>
      <c r="B173" t="s">
        <v>12</v>
      </c>
      <c r="C173">
        <v>286145.71960000001</v>
      </c>
      <c r="D173">
        <v>1.435249478</v>
      </c>
      <c r="E173">
        <v>13.69486043</v>
      </c>
    </row>
    <row r="174" spans="1:5" x14ac:dyDescent="0.25">
      <c r="A174" s="1">
        <v>39203</v>
      </c>
      <c r="B174" t="s">
        <v>12</v>
      </c>
      <c r="C174">
        <v>286841.58919999999</v>
      </c>
      <c r="D174">
        <v>0.24318714899999999</v>
      </c>
      <c r="E174">
        <v>12.470334429999999</v>
      </c>
    </row>
    <row r="175" spans="1:5" x14ac:dyDescent="0.25">
      <c r="A175" s="1">
        <v>39234</v>
      </c>
      <c r="B175" t="s">
        <v>12</v>
      </c>
      <c r="C175">
        <v>289264.41129999998</v>
      </c>
      <c r="D175">
        <v>0.844655088</v>
      </c>
      <c r="E175">
        <v>11.416118000000001</v>
      </c>
    </row>
    <row r="176" spans="1:5" x14ac:dyDescent="0.25">
      <c r="A176" s="1">
        <v>39264</v>
      </c>
      <c r="B176" t="s">
        <v>12</v>
      </c>
      <c r="C176">
        <v>295485.56170000002</v>
      </c>
      <c r="D176">
        <v>2.150679491</v>
      </c>
      <c r="E176">
        <v>12.7818752</v>
      </c>
    </row>
    <row r="177" spans="1:5" x14ac:dyDescent="0.25">
      <c r="A177" s="1">
        <v>39295</v>
      </c>
      <c r="B177" t="s">
        <v>12</v>
      </c>
      <c r="C177">
        <v>300585.68400000001</v>
      </c>
      <c r="D177">
        <v>1.72601406</v>
      </c>
      <c r="E177">
        <v>13.40841301</v>
      </c>
    </row>
    <row r="178" spans="1:5" x14ac:dyDescent="0.25">
      <c r="A178" s="1">
        <v>39326</v>
      </c>
      <c r="B178" t="s">
        <v>12</v>
      </c>
      <c r="C178">
        <v>305954.87849999999</v>
      </c>
      <c r="D178">
        <v>1.7862442590000001</v>
      </c>
      <c r="E178">
        <v>13.611581660000001</v>
      </c>
    </row>
    <row r="179" spans="1:5" x14ac:dyDescent="0.25">
      <c r="A179" s="1">
        <v>39356</v>
      </c>
      <c r="B179" t="s">
        <v>12</v>
      </c>
      <c r="C179">
        <v>307578.79300000001</v>
      </c>
      <c r="D179">
        <v>0.53076927699999998</v>
      </c>
      <c r="E179">
        <v>13.772754559999999</v>
      </c>
    </row>
    <row r="180" spans="1:5" x14ac:dyDescent="0.25">
      <c r="A180" s="1">
        <v>39387</v>
      </c>
      <c r="B180" t="s">
        <v>12</v>
      </c>
      <c r="C180">
        <v>309936.11729999998</v>
      </c>
      <c r="D180">
        <v>0.76641315499999996</v>
      </c>
      <c r="E180">
        <v>14.99559039</v>
      </c>
    </row>
    <row r="181" spans="1:5" x14ac:dyDescent="0.25">
      <c r="A181" s="1">
        <v>39417</v>
      </c>
      <c r="B181" t="s">
        <v>12</v>
      </c>
      <c r="C181">
        <v>308302.62060000002</v>
      </c>
      <c r="D181">
        <v>-0.52704303699999999</v>
      </c>
      <c r="E181">
        <v>13.84551877</v>
      </c>
    </row>
    <row r="182" spans="1:5" x14ac:dyDescent="0.25">
      <c r="A182" s="1">
        <v>39448</v>
      </c>
      <c r="B182" t="s">
        <v>12</v>
      </c>
      <c r="C182">
        <v>310173.49790000002</v>
      </c>
      <c r="D182">
        <v>0.60683146899999996</v>
      </c>
      <c r="E182">
        <v>13.38046321</v>
      </c>
    </row>
    <row r="183" spans="1:5" x14ac:dyDescent="0.25">
      <c r="A183" s="1">
        <v>39479</v>
      </c>
      <c r="B183" t="s">
        <v>12</v>
      </c>
      <c r="C183">
        <v>305649.08350000001</v>
      </c>
      <c r="D183">
        <v>-1.458672145</v>
      </c>
      <c r="E183">
        <v>9.2998097899999994</v>
      </c>
    </row>
    <row r="184" spans="1:5" x14ac:dyDescent="0.25">
      <c r="A184" s="1">
        <v>39508</v>
      </c>
      <c r="B184" t="s">
        <v>12</v>
      </c>
      <c r="C184">
        <v>307788.06929999997</v>
      </c>
      <c r="D184">
        <v>0.69981750600000003</v>
      </c>
      <c r="E184">
        <v>9.1072046879999995</v>
      </c>
    </row>
    <row r="185" spans="1:5" x14ac:dyDescent="0.25">
      <c r="A185" s="1">
        <v>39539</v>
      </c>
      <c r="B185" t="s">
        <v>12</v>
      </c>
      <c r="C185">
        <v>300884.21260000003</v>
      </c>
      <c r="D185">
        <v>-2.2430553529999999</v>
      </c>
      <c r="E185">
        <v>5.1506948929999998</v>
      </c>
    </row>
    <row r="186" spans="1:5" x14ac:dyDescent="0.25">
      <c r="A186" s="1">
        <v>39569</v>
      </c>
      <c r="B186" t="s">
        <v>12</v>
      </c>
      <c r="C186">
        <v>304014.34749999997</v>
      </c>
      <c r="D186">
        <v>1.040312125</v>
      </c>
      <c r="E186">
        <v>5.9868439369999997</v>
      </c>
    </row>
    <row r="187" spans="1:5" x14ac:dyDescent="0.25">
      <c r="A187" s="1">
        <v>39600</v>
      </c>
      <c r="B187" t="s">
        <v>12</v>
      </c>
      <c r="C187">
        <v>299363.05080000003</v>
      </c>
      <c r="D187">
        <v>-1.529959614</v>
      </c>
      <c r="E187">
        <v>3.4911448090000001</v>
      </c>
    </row>
    <row r="188" spans="1:5" x14ac:dyDescent="0.25">
      <c r="A188" s="1">
        <v>39630</v>
      </c>
      <c r="B188" t="s">
        <v>12</v>
      </c>
      <c r="C188">
        <v>297370.45400000003</v>
      </c>
      <c r="D188">
        <v>-0.66561213200000002</v>
      </c>
      <c r="E188">
        <v>0.63789659099999996</v>
      </c>
    </row>
    <row r="189" spans="1:5" x14ac:dyDescent="0.25">
      <c r="A189" s="1">
        <v>39661</v>
      </c>
      <c r="B189" t="s">
        <v>12</v>
      </c>
      <c r="C189">
        <v>293302.51510000002</v>
      </c>
      <c r="D189">
        <v>-1.3679700829999999</v>
      </c>
      <c r="E189">
        <v>-2.422992593</v>
      </c>
    </row>
    <row r="190" spans="1:5" x14ac:dyDescent="0.25">
      <c r="A190" s="1">
        <v>39692</v>
      </c>
      <c r="B190" t="s">
        <v>12</v>
      </c>
      <c r="C190">
        <v>293398.63900000002</v>
      </c>
      <c r="D190">
        <v>3.2772952000000001E-2</v>
      </c>
      <c r="E190">
        <v>-4.1039513899999998</v>
      </c>
    </row>
    <row r="191" spans="1:5" x14ac:dyDescent="0.25">
      <c r="A191" s="1">
        <v>39722</v>
      </c>
      <c r="B191" t="s">
        <v>12</v>
      </c>
      <c r="C191">
        <v>286905.88699999999</v>
      </c>
      <c r="D191">
        <v>-2.2129455240000002</v>
      </c>
      <c r="E191">
        <v>-6.7211740549999996</v>
      </c>
    </row>
    <row r="192" spans="1:5" x14ac:dyDescent="0.25">
      <c r="A192" s="1">
        <v>39753</v>
      </c>
      <c r="B192" t="s">
        <v>12</v>
      </c>
      <c r="C192">
        <v>279322.46090000001</v>
      </c>
      <c r="D192">
        <v>-2.6431754970000001</v>
      </c>
      <c r="E192">
        <v>-9.8774085229999997</v>
      </c>
    </row>
    <row r="193" spans="1:5" x14ac:dyDescent="0.25">
      <c r="A193" s="1">
        <v>39783</v>
      </c>
      <c r="B193" t="s">
        <v>12</v>
      </c>
      <c r="C193">
        <v>265723.09379999997</v>
      </c>
      <c r="D193">
        <v>-4.8686980110000002</v>
      </c>
      <c r="E193">
        <v>-13.81095197</v>
      </c>
    </row>
    <row r="194" spans="1:5" x14ac:dyDescent="0.25">
      <c r="A194" s="1">
        <v>39814</v>
      </c>
      <c r="B194" t="s">
        <v>12</v>
      </c>
      <c r="C194">
        <v>257539.00159999999</v>
      </c>
      <c r="D194">
        <v>-3.079932603</v>
      </c>
      <c r="E194">
        <v>-16.969372530000001</v>
      </c>
    </row>
    <row r="195" spans="1:5" x14ac:dyDescent="0.25">
      <c r="A195" s="1">
        <v>39845</v>
      </c>
      <c r="B195" t="s">
        <v>12</v>
      </c>
      <c r="C195">
        <v>253953.1747</v>
      </c>
      <c r="D195">
        <v>-1.3923432309999999</v>
      </c>
      <c r="E195">
        <v>-16.91348399</v>
      </c>
    </row>
    <row r="196" spans="1:5" x14ac:dyDescent="0.25">
      <c r="A196" s="1">
        <v>39873</v>
      </c>
      <c r="B196" t="s">
        <v>12</v>
      </c>
      <c r="C196">
        <v>251129.61369999999</v>
      </c>
      <c r="D196">
        <v>-1.111843183</v>
      </c>
      <c r="E196">
        <v>-18.408268970000002</v>
      </c>
    </row>
    <row r="197" spans="1:5" x14ac:dyDescent="0.25">
      <c r="A197" s="1">
        <v>39904</v>
      </c>
      <c r="B197" t="s">
        <v>12</v>
      </c>
      <c r="C197">
        <v>250917.22589999999</v>
      </c>
      <c r="D197">
        <v>-8.4572974999999995E-2</v>
      </c>
      <c r="E197">
        <v>-16.606715999999999</v>
      </c>
    </row>
    <row r="198" spans="1:5" x14ac:dyDescent="0.25">
      <c r="A198" s="1">
        <v>39934</v>
      </c>
      <c r="B198" t="s">
        <v>12</v>
      </c>
      <c r="C198">
        <v>251076.7389</v>
      </c>
      <c r="D198">
        <v>6.3571987999999996E-2</v>
      </c>
      <c r="E198">
        <v>-17.41286521</v>
      </c>
    </row>
    <row r="199" spans="1:5" x14ac:dyDescent="0.25">
      <c r="A199" s="1">
        <v>39965</v>
      </c>
      <c r="B199" t="s">
        <v>12</v>
      </c>
      <c r="C199">
        <v>255022.19450000001</v>
      </c>
      <c r="D199">
        <v>1.571414197</v>
      </c>
      <c r="E199">
        <v>-14.81173317</v>
      </c>
    </row>
    <row r="200" spans="1:5" x14ac:dyDescent="0.25">
      <c r="A200" s="1">
        <v>39995</v>
      </c>
      <c r="B200" t="s">
        <v>12</v>
      </c>
      <c r="C200">
        <v>263723.6066</v>
      </c>
      <c r="D200">
        <v>3.4120215100000002</v>
      </c>
      <c r="E200">
        <v>-11.314791680000001</v>
      </c>
    </row>
    <row r="201" spans="1:5" x14ac:dyDescent="0.25">
      <c r="A201" s="1">
        <v>40026</v>
      </c>
      <c r="B201" t="s">
        <v>12</v>
      </c>
      <c r="C201">
        <v>268788.12579999998</v>
      </c>
      <c r="D201">
        <v>1.920389017</v>
      </c>
      <c r="E201">
        <v>-8.3580563059999999</v>
      </c>
    </row>
    <row r="202" spans="1:5" x14ac:dyDescent="0.25">
      <c r="A202" s="1">
        <v>40057</v>
      </c>
      <c r="B202" t="s">
        <v>12</v>
      </c>
      <c r="C202">
        <v>277405.59649999999</v>
      </c>
      <c r="D202">
        <v>3.2060458989999998</v>
      </c>
      <c r="E202">
        <v>-5.45096004</v>
      </c>
    </row>
    <row r="203" spans="1:5" x14ac:dyDescent="0.25">
      <c r="A203" s="1">
        <v>40087</v>
      </c>
      <c r="B203" t="s">
        <v>12</v>
      </c>
      <c r="C203">
        <v>280528.93859999999</v>
      </c>
      <c r="D203">
        <v>1.1259117160000001</v>
      </c>
      <c r="E203">
        <v>-2.2226620989999999</v>
      </c>
    </row>
    <row r="204" spans="1:5" x14ac:dyDescent="0.25">
      <c r="A204" s="1">
        <v>40118</v>
      </c>
      <c r="B204" t="s">
        <v>12</v>
      </c>
      <c r="C204">
        <v>278843.47019999998</v>
      </c>
      <c r="D204">
        <v>-0.60081800500000004</v>
      </c>
      <c r="E204">
        <v>-0.171483051</v>
      </c>
    </row>
    <row r="205" spans="1:5" x14ac:dyDescent="0.25">
      <c r="A205" s="1">
        <v>40148</v>
      </c>
      <c r="B205" t="s">
        <v>12</v>
      </c>
      <c r="C205">
        <v>279574.52860000002</v>
      </c>
      <c r="D205">
        <v>0.26217518899999998</v>
      </c>
      <c r="E205">
        <v>5.2127327790000004</v>
      </c>
    </row>
    <row r="206" spans="1:5" x14ac:dyDescent="0.25">
      <c r="A206" s="1">
        <v>40179</v>
      </c>
      <c r="B206" t="s">
        <v>12</v>
      </c>
      <c r="C206">
        <v>283234.0258</v>
      </c>
      <c r="D206">
        <v>1.308952304</v>
      </c>
      <c r="E206">
        <v>9.9771390310000001</v>
      </c>
    </row>
    <row r="207" spans="1:5" x14ac:dyDescent="0.25">
      <c r="A207" s="1">
        <v>40210</v>
      </c>
      <c r="B207" t="s">
        <v>12</v>
      </c>
      <c r="C207">
        <v>287882.13380000001</v>
      </c>
      <c r="D207">
        <v>1.6410838830000001</v>
      </c>
      <c r="E207">
        <v>13.360320890000001</v>
      </c>
    </row>
    <row r="208" spans="1:5" x14ac:dyDescent="0.25">
      <c r="A208" s="1">
        <v>40238</v>
      </c>
      <c r="B208" t="s">
        <v>12</v>
      </c>
      <c r="C208">
        <v>288740.44349999999</v>
      </c>
      <c r="D208">
        <v>0.29814622499999999</v>
      </c>
      <c r="E208">
        <v>14.97666057</v>
      </c>
    </row>
    <row r="209" spans="1:5" x14ac:dyDescent="0.25">
      <c r="A209" s="1">
        <v>40269</v>
      </c>
      <c r="B209" t="s">
        <v>12</v>
      </c>
      <c r="C209">
        <v>285639.00829999999</v>
      </c>
      <c r="D209">
        <v>-1.074125668</v>
      </c>
      <c r="E209">
        <v>13.83794288</v>
      </c>
    </row>
    <row r="210" spans="1:5" x14ac:dyDescent="0.25">
      <c r="A210" s="1">
        <v>40299</v>
      </c>
      <c r="B210" t="s">
        <v>12</v>
      </c>
      <c r="C210">
        <v>286725.83230000001</v>
      </c>
      <c r="D210">
        <v>0.38048865999999998</v>
      </c>
      <c r="E210">
        <v>14.198485099999999</v>
      </c>
    </row>
    <row r="211" spans="1:5" x14ac:dyDescent="0.25">
      <c r="A211" s="1">
        <v>40330</v>
      </c>
      <c r="B211" t="s">
        <v>12</v>
      </c>
      <c r="C211">
        <v>287129.56170000002</v>
      </c>
      <c r="D211">
        <v>0.14080678599999999</v>
      </c>
      <c r="E211">
        <v>12.59002862</v>
      </c>
    </row>
    <row r="212" spans="1:5" x14ac:dyDescent="0.25">
      <c r="A212" s="1">
        <v>40360</v>
      </c>
      <c r="B212" t="s">
        <v>12</v>
      </c>
      <c r="C212">
        <v>293317.73719999997</v>
      </c>
      <c r="D212">
        <v>2.155185769</v>
      </c>
      <c r="E212">
        <v>11.221646399999999</v>
      </c>
    </row>
    <row r="213" spans="1:5" x14ac:dyDescent="0.25">
      <c r="A213" s="1">
        <v>40391</v>
      </c>
      <c r="B213" t="s">
        <v>12</v>
      </c>
      <c r="C213">
        <v>298160.99969999999</v>
      </c>
      <c r="D213">
        <v>1.651200027</v>
      </c>
      <c r="E213">
        <v>10.92789121</v>
      </c>
    </row>
    <row r="214" spans="1:5" x14ac:dyDescent="0.25">
      <c r="A214" s="1">
        <v>40422</v>
      </c>
      <c r="B214" t="s">
        <v>12</v>
      </c>
      <c r="C214">
        <v>301224.77240000002</v>
      </c>
      <c r="D214">
        <v>1.0275564720000001</v>
      </c>
      <c r="E214">
        <v>8.5864078609999996</v>
      </c>
    </row>
    <row r="215" spans="1:5" x14ac:dyDescent="0.25">
      <c r="A215" s="1">
        <v>40452</v>
      </c>
      <c r="B215" t="s">
        <v>12</v>
      </c>
      <c r="C215">
        <v>302709.90399999998</v>
      </c>
      <c r="D215">
        <v>0.49303103999999998</v>
      </c>
      <c r="E215">
        <v>7.9068368380000003</v>
      </c>
    </row>
    <row r="216" spans="1:5" x14ac:dyDescent="0.25">
      <c r="A216" s="1">
        <v>40483</v>
      </c>
      <c r="B216" t="s">
        <v>12</v>
      </c>
      <c r="C216">
        <v>299905.65980000002</v>
      </c>
      <c r="D216">
        <v>-0.92638008199999999</v>
      </c>
      <c r="E216">
        <v>7.5534096450000003</v>
      </c>
    </row>
    <row r="217" spans="1:5" x14ac:dyDescent="0.25">
      <c r="A217" s="1">
        <v>40513</v>
      </c>
      <c r="B217" t="s">
        <v>12</v>
      </c>
      <c r="C217">
        <v>299237.52539999998</v>
      </c>
      <c r="D217">
        <v>-0.22278151099999999</v>
      </c>
      <c r="E217">
        <v>7.0331860759999998</v>
      </c>
    </row>
    <row r="218" spans="1:5" x14ac:dyDescent="0.25">
      <c r="A218" s="1">
        <v>40544</v>
      </c>
      <c r="B218" t="s">
        <v>12</v>
      </c>
      <c r="C218">
        <v>299149.96269999997</v>
      </c>
      <c r="D218">
        <v>-2.9261934E-2</v>
      </c>
      <c r="E218">
        <v>5.619359062</v>
      </c>
    </row>
    <row r="219" spans="1:5" x14ac:dyDescent="0.25">
      <c r="A219" s="1">
        <v>40575</v>
      </c>
      <c r="B219" t="s">
        <v>12</v>
      </c>
      <c r="C219">
        <v>301737.88620000001</v>
      </c>
      <c r="D219">
        <v>0.86509234599999996</v>
      </c>
      <c r="E219">
        <v>4.8129948860000002</v>
      </c>
    </row>
    <row r="220" spans="1:5" x14ac:dyDescent="0.25">
      <c r="A220" s="1">
        <v>40603</v>
      </c>
      <c r="B220" t="s">
        <v>12</v>
      </c>
      <c r="C220">
        <v>299740.15720000002</v>
      </c>
      <c r="D220">
        <v>-0.66207428400000001</v>
      </c>
      <c r="E220">
        <v>3.8095507450000001</v>
      </c>
    </row>
    <row r="221" spans="1:5" x14ac:dyDescent="0.25">
      <c r="A221" s="1">
        <v>40634</v>
      </c>
      <c r="B221" t="s">
        <v>12</v>
      </c>
      <c r="C221">
        <v>300859.42320000002</v>
      </c>
      <c r="D221">
        <v>0.37341210899999999</v>
      </c>
      <c r="E221">
        <v>5.3285491589999996</v>
      </c>
    </row>
    <row r="222" spans="1:5" x14ac:dyDescent="0.25">
      <c r="A222" s="1">
        <v>40664</v>
      </c>
      <c r="B222" t="s">
        <v>12</v>
      </c>
      <c r="C222">
        <v>298099.05070000002</v>
      </c>
      <c r="D222">
        <v>-0.917495795</v>
      </c>
      <c r="E222">
        <v>3.9665830909999999</v>
      </c>
    </row>
    <row r="223" spans="1:5" x14ac:dyDescent="0.25">
      <c r="A223" s="1">
        <v>40695</v>
      </c>
      <c r="B223" t="s">
        <v>12</v>
      </c>
      <c r="C223">
        <v>302246.84350000002</v>
      </c>
      <c r="D223">
        <v>1.391414312</v>
      </c>
      <c r="E223">
        <v>5.264968788</v>
      </c>
    </row>
    <row r="224" spans="1:5" x14ac:dyDescent="0.25">
      <c r="A224" s="1">
        <v>40725</v>
      </c>
      <c r="B224" t="s">
        <v>12</v>
      </c>
      <c r="C224">
        <v>303832.30839999998</v>
      </c>
      <c r="D224">
        <v>0.52455961500000003</v>
      </c>
      <c r="E224">
        <v>3.5847035140000001</v>
      </c>
    </row>
    <row r="225" spans="1:5" x14ac:dyDescent="0.25">
      <c r="A225" s="1">
        <v>40756</v>
      </c>
      <c r="B225" t="s">
        <v>12</v>
      </c>
      <c r="C225">
        <v>307330.96019999997</v>
      </c>
      <c r="D225">
        <v>1.151507474</v>
      </c>
      <c r="E225">
        <v>3.075506329</v>
      </c>
    </row>
    <row r="226" spans="1:5" x14ac:dyDescent="0.25">
      <c r="A226" s="1">
        <v>40787</v>
      </c>
      <c r="B226" t="s">
        <v>12</v>
      </c>
      <c r="C226">
        <v>307753.79369999998</v>
      </c>
      <c r="D226">
        <v>0.13758246599999999</v>
      </c>
      <c r="E226">
        <v>2.1674914809999999</v>
      </c>
    </row>
    <row r="227" spans="1:5" x14ac:dyDescent="0.25">
      <c r="A227" s="1">
        <v>40817</v>
      </c>
      <c r="B227" t="s">
        <v>12</v>
      </c>
      <c r="C227">
        <v>304245.6727</v>
      </c>
      <c r="D227">
        <v>-1.139911516</v>
      </c>
      <c r="E227">
        <v>0.50734009599999996</v>
      </c>
    </row>
    <row r="228" spans="1:5" x14ac:dyDescent="0.25">
      <c r="A228" s="1">
        <v>40848</v>
      </c>
      <c r="B228" t="s">
        <v>12</v>
      </c>
      <c r="C228">
        <v>299592.37229999999</v>
      </c>
      <c r="D228">
        <v>-1.5294549209999999</v>
      </c>
      <c r="E228">
        <v>-0.104461997</v>
      </c>
    </row>
    <row r="229" spans="1:5" x14ac:dyDescent="0.25">
      <c r="A229" s="1">
        <v>40878</v>
      </c>
      <c r="B229" t="s">
        <v>12</v>
      </c>
      <c r="C229">
        <v>303094.52730000002</v>
      </c>
      <c r="D229">
        <v>1.168973354</v>
      </c>
      <c r="E229">
        <v>1.2889432620000001</v>
      </c>
    </row>
    <row r="230" spans="1:5" x14ac:dyDescent="0.25">
      <c r="A230" s="1">
        <v>40909</v>
      </c>
      <c r="B230" t="s">
        <v>12</v>
      </c>
      <c r="C230">
        <v>304690.13439999998</v>
      </c>
      <c r="D230">
        <v>0.52643876999999994</v>
      </c>
      <c r="E230">
        <v>1.8519713849999999</v>
      </c>
    </row>
    <row r="231" spans="1:5" x14ac:dyDescent="0.25">
      <c r="A231" s="1">
        <v>40940</v>
      </c>
      <c r="B231" t="s">
        <v>12</v>
      </c>
      <c r="C231">
        <v>308314.57870000001</v>
      </c>
      <c r="D231">
        <v>1.1895508990000001</v>
      </c>
      <c r="E231">
        <v>2.1796044889999999</v>
      </c>
    </row>
    <row r="232" spans="1:5" x14ac:dyDescent="0.25">
      <c r="A232" s="1">
        <v>40969</v>
      </c>
      <c r="B232" t="s">
        <v>12</v>
      </c>
      <c r="C232">
        <v>305322.87199999997</v>
      </c>
      <c r="D232">
        <v>-0.97034224899999999</v>
      </c>
      <c r="E232">
        <v>1.862518154</v>
      </c>
    </row>
    <row r="233" spans="1:5" x14ac:dyDescent="0.25">
      <c r="A233" s="1">
        <v>41000</v>
      </c>
      <c r="B233" t="s">
        <v>12</v>
      </c>
      <c r="C233">
        <v>304805.41239999997</v>
      </c>
      <c r="D233">
        <v>-0.16947948299999999</v>
      </c>
      <c r="E233">
        <v>1.3115724049999999</v>
      </c>
    </row>
    <row r="234" spans="1:5" x14ac:dyDescent="0.25">
      <c r="A234" s="1">
        <v>41030</v>
      </c>
      <c r="B234" t="s">
        <v>12</v>
      </c>
      <c r="C234">
        <v>310930.89720000001</v>
      </c>
      <c r="D234">
        <v>2.0096377849999998</v>
      </c>
      <c r="E234">
        <v>4.3045579780000001</v>
      </c>
    </row>
    <row r="235" spans="1:5" x14ac:dyDescent="0.25">
      <c r="A235" s="1">
        <v>41061</v>
      </c>
      <c r="B235" t="s">
        <v>12</v>
      </c>
      <c r="C235">
        <v>321733.90159999998</v>
      </c>
      <c r="D235">
        <v>3.4744068810000002</v>
      </c>
      <c r="E235">
        <v>6.4473983820000003</v>
      </c>
    </row>
    <row r="236" spans="1:5" x14ac:dyDescent="0.25">
      <c r="A236" s="1">
        <v>41091</v>
      </c>
      <c r="B236" t="s">
        <v>12</v>
      </c>
      <c r="C236">
        <v>329311.63299999997</v>
      </c>
      <c r="D236">
        <v>2.3552791009999998</v>
      </c>
      <c r="E236">
        <v>8.3859826169999998</v>
      </c>
    </row>
    <row r="237" spans="1:5" x14ac:dyDescent="0.25">
      <c r="A237" s="1">
        <v>41122</v>
      </c>
      <c r="B237" t="s">
        <v>12</v>
      </c>
      <c r="C237">
        <v>330625.6299</v>
      </c>
      <c r="D237">
        <v>0.39901319299999999</v>
      </c>
      <c r="E237">
        <v>7.5796690570000003</v>
      </c>
    </row>
    <row r="238" spans="1:5" x14ac:dyDescent="0.25">
      <c r="A238" s="1">
        <v>41153</v>
      </c>
      <c r="B238" t="s">
        <v>12</v>
      </c>
      <c r="C238">
        <v>326082.50189999997</v>
      </c>
      <c r="D238">
        <v>-1.3741003510000001</v>
      </c>
      <c r="E238">
        <v>5.9556400649999999</v>
      </c>
    </row>
    <row r="239" spans="1:5" x14ac:dyDescent="0.25">
      <c r="A239" s="1">
        <v>41183</v>
      </c>
      <c r="B239" t="s">
        <v>12</v>
      </c>
      <c r="C239">
        <v>325861.68</v>
      </c>
      <c r="D239">
        <v>-6.7719650000000006E-2</v>
      </c>
      <c r="E239">
        <v>7.1047870780000002</v>
      </c>
    </row>
    <row r="240" spans="1:5" x14ac:dyDescent="0.25">
      <c r="A240" s="1">
        <v>41214</v>
      </c>
      <c r="B240" t="s">
        <v>12</v>
      </c>
      <c r="C240">
        <v>329404.49570000003</v>
      </c>
      <c r="D240">
        <v>1.0872145799999999</v>
      </c>
      <c r="E240">
        <v>9.9508953180000006</v>
      </c>
    </row>
    <row r="241" spans="1:5" x14ac:dyDescent="0.25">
      <c r="A241" s="1">
        <v>41244</v>
      </c>
      <c r="B241" t="s">
        <v>12</v>
      </c>
      <c r="C241">
        <v>327287.60269999999</v>
      </c>
      <c r="D241">
        <v>-0.64264240500000003</v>
      </c>
      <c r="E241">
        <v>7.982023163</v>
      </c>
    </row>
    <row r="242" spans="1:5" x14ac:dyDescent="0.25">
      <c r="A242" s="1">
        <v>41275</v>
      </c>
      <c r="B242" t="s">
        <v>12</v>
      </c>
      <c r="C242">
        <v>325025.32799999998</v>
      </c>
      <c r="D242">
        <v>-0.69121918800000004</v>
      </c>
      <c r="E242">
        <v>6.6740571050000002</v>
      </c>
    </row>
    <row r="243" spans="1:5" x14ac:dyDescent="0.25">
      <c r="A243" s="1">
        <v>41306</v>
      </c>
      <c r="B243" t="s">
        <v>12</v>
      </c>
      <c r="C243">
        <v>322278.07030000002</v>
      </c>
      <c r="D243">
        <v>-0.84524418599999995</v>
      </c>
      <c r="E243">
        <v>4.528975473</v>
      </c>
    </row>
    <row r="244" spans="1:5" x14ac:dyDescent="0.25">
      <c r="A244" s="1">
        <v>41334</v>
      </c>
      <c r="B244" t="s">
        <v>12</v>
      </c>
      <c r="C244">
        <v>321594.38449999999</v>
      </c>
      <c r="D244">
        <v>-0.21214159099999999</v>
      </c>
      <c r="E244">
        <v>5.3292805510000001</v>
      </c>
    </row>
    <row r="245" spans="1:5" x14ac:dyDescent="0.25">
      <c r="A245" s="1">
        <v>41365</v>
      </c>
      <c r="B245" t="s">
        <v>12</v>
      </c>
      <c r="C245">
        <v>328638.96149999998</v>
      </c>
      <c r="D245">
        <v>2.1905161849999999</v>
      </c>
      <c r="E245">
        <v>7.8192670260000003</v>
      </c>
    </row>
    <row r="246" spans="1:5" x14ac:dyDescent="0.25">
      <c r="A246" s="1">
        <v>41395</v>
      </c>
      <c r="B246" t="s">
        <v>12</v>
      </c>
      <c r="C246">
        <v>331102.66230000003</v>
      </c>
      <c r="D246">
        <v>0.74966789199999995</v>
      </c>
      <c r="E246">
        <v>6.4875396199999997</v>
      </c>
    </row>
    <row r="247" spans="1:5" x14ac:dyDescent="0.25">
      <c r="A247" s="1">
        <v>41426</v>
      </c>
      <c r="B247" t="s">
        <v>12</v>
      </c>
      <c r="C247">
        <v>340097.32909999997</v>
      </c>
      <c r="D247">
        <v>2.716579436</v>
      </c>
      <c r="E247">
        <v>5.7076445470000001</v>
      </c>
    </row>
    <row r="248" spans="1:5" x14ac:dyDescent="0.25">
      <c r="A248" s="1">
        <v>41456</v>
      </c>
      <c r="B248" t="s">
        <v>12</v>
      </c>
      <c r="C248">
        <v>344200.17080000002</v>
      </c>
      <c r="D248">
        <v>1.2063727829999999</v>
      </c>
      <c r="E248">
        <v>4.5211089649999998</v>
      </c>
    </row>
    <row r="249" spans="1:5" x14ac:dyDescent="0.25">
      <c r="A249" s="1">
        <v>41487</v>
      </c>
      <c r="B249" t="s">
        <v>12</v>
      </c>
      <c r="C249">
        <v>347294.07909999997</v>
      </c>
      <c r="D249">
        <v>0.89886891199999996</v>
      </c>
      <c r="E249">
        <v>5.0414873269999996</v>
      </c>
    </row>
    <row r="250" spans="1:5" x14ac:dyDescent="0.25">
      <c r="A250" s="1">
        <v>41518</v>
      </c>
      <c r="B250" t="s">
        <v>12</v>
      </c>
      <c r="C250">
        <v>348838.80379999999</v>
      </c>
      <c r="D250">
        <v>0.44478867300000002</v>
      </c>
      <c r="E250">
        <v>6.9786945820000001</v>
      </c>
    </row>
    <row r="251" spans="1:5" x14ac:dyDescent="0.25">
      <c r="A251" s="1">
        <v>41548</v>
      </c>
      <c r="B251" t="s">
        <v>12</v>
      </c>
      <c r="C251">
        <v>345781.00030000001</v>
      </c>
      <c r="D251">
        <v>-0.87656633900000003</v>
      </c>
      <c r="E251">
        <v>6.1128145820000004</v>
      </c>
    </row>
    <row r="252" spans="1:5" x14ac:dyDescent="0.25">
      <c r="A252" s="1">
        <v>41579</v>
      </c>
      <c r="B252" t="s">
        <v>12</v>
      </c>
      <c r="C252">
        <v>349247.3872</v>
      </c>
      <c r="D252">
        <v>1.002480434</v>
      </c>
      <c r="E252">
        <v>6.0238678370000001</v>
      </c>
    </row>
    <row r="253" spans="1:5" x14ac:dyDescent="0.25">
      <c r="A253" s="1">
        <v>41609</v>
      </c>
      <c r="B253" t="s">
        <v>12</v>
      </c>
      <c r="C253">
        <v>352969.42080000002</v>
      </c>
      <c r="D253">
        <v>1.065729838</v>
      </c>
      <c r="E253">
        <v>7.846865523</v>
      </c>
    </row>
    <row r="254" spans="1:5" x14ac:dyDescent="0.25">
      <c r="A254" s="1">
        <v>41640</v>
      </c>
      <c r="B254" t="s">
        <v>12</v>
      </c>
      <c r="C254">
        <v>364513.95199999999</v>
      </c>
      <c r="D254">
        <v>3.2706887789999999</v>
      </c>
      <c r="E254">
        <v>12.149399020000001</v>
      </c>
    </row>
    <row r="255" spans="1:5" x14ac:dyDescent="0.25">
      <c r="A255" s="1">
        <v>41671</v>
      </c>
      <c r="B255" t="s">
        <v>12</v>
      </c>
      <c r="C255">
        <v>370619.72440000001</v>
      </c>
      <c r="D255">
        <v>1.6750449199999999</v>
      </c>
      <c r="E255">
        <v>14.999982490000001</v>
      </c>
    </row>
    <row r="256" spans="1:5" x14ac:dyDescent="0.25">
      <c r="A256" s="1">
        <v>41699</v>
      </c>
      <c r="B256" t="s">
        <v>12</v>
      </c>
      <c r="C256">
        <v>377756.29430000001</v>
      </c>
      <c r="D256">
        <v>1.92557746</v>
      </c>
      <c r="E256">
        <v>17.463585349999999</v>
      </c>
    </row>
    <row r="257" spans="1:5" x14ac:dyDescent="0.25">
      <c r="A257" s="1">
        <v>41730</v>
      </c>
      <c r="B257" t="s">
        <v>12</v>
      </c>
      <c r="C257">
        <v>384904.47979999997</v>
      </c>
      <c r="D257">
        <v>1.892274343</v>
      </c>
      <c r="E257">
        <v>17.120769240000001</v>
      </c>
    </row>
    <row r="258" spans="1:5" x14ac:dyDescent="0.25">
      <c r="A258" s="1">
        <v>41760</v>
      </c>
      <c r="B258" t="s">
        <v>12</v>
      </c>
      <c r="C258">
        <v>395085.3186</v>
      </c>
      <c r="D258">
        <v>2.6450299589999999</v>
      </c>
      <c r="E258">
        <v>19.324114099999999</v>
      </c>
    </row>
    <row r="259" spans="1:5" x14ac:dyDescent="0.25">
      <c r="A259" s="1">
        <v>41791</v>
      </c>
      <c r="B259" t="s">
        <v>12</v>
      </c>
      <c r="C259">
        <v>405195.88189999998</v>
      </c>
      <c r="D259">
        <v>2.5590835350000001</v>
      </c>
      <c r="E259">
        <v>19.141153769999999</v>
      </c>
    </row>
    <row r="260" spans="1:5" x14ac:dyDescent="0.25">
      <c r="A260" s="1">
        <v>41821</v>
      </c>
      <c r="B260" t="s">
        <v>12</v>
      </c>
      <c r="C260">
        <v>413032.4816</v>
      </c>
      <c r="D260">
        <v>1.9340274749999999</v>
      </c>
      <c r="E260">
        <v>19.997756150000001</v>
      </c>
    </row>
    <row r="261" spans="1:5" x14ac:dyDescent="0.25">
      <c r="A261" s="1">
        <v>41852</v>
      </c>
      <c r="B261" t="s">
        <v>12</v>
      </c>
      <c r="C261">
        <v>422701.3382</v>
      </c>
      <c r="D261">
        <v>2.3409434029999998</v>
      </c>
      <c r="E261">
        <v>21.712797210000002</v>
      </c>
    </row>
    <row r="262" spans="1:5" x14ac:dyDescent="0.25">
      <c r="A262" s="1">
        <v>41883</v>
      </c>
      <c r="B262" t="s">
        <v>12</v>
      </c>
      <c r="C262">
        <v>423807.90830000001</v>
      </c>
      <c r="D262">
        <v>0.26178531999999999</v>
      </c>
      <c r="E262">
        <v>21.491045039999999</v>
      </c>
    </row>
    <row r="263" spans="1:5" x14ac:dyDescent="0.25">
      <c r="A263" s="1">
        <v>41913</v>
      </c>
      <c r="B263" t="s">
        <v>12</v>
      </c>
      <c r="C263">
        <v>416777.44179999997</v>
      </c>
      <c r="D263">
        <v>-1.6588804210000001</v>
      </c>
      <c r="E263">
        <v>20.532198560000001</v>
      </c>
    </row>
    <row r="264" spans="1:5" x14ac:dyDescent="0.25">
      <c r="A264" s="1">
        <v>41944</v>
      </c>
      <c r="B264" t="s">
        <v>12</v>
      </c>
      <c r="C264">
        <v>413241.86969999998</v>
      </c>
      <c r="D264">
        <v>-0.84831178900000004</v>
      </c>
      <c r="E264">
        <v>18.32353938</v>
      </c>
    </row>
    <row r="265" spans="1:5" x14ac:dyDescent="0.25">
      <c r="A265" s="1">
        <v>41974</v>
      </c>
      <c r="B265" t="s">
        <v>12</v>
      </c>
      <c r="C265">
        <v>412835.2905</v>
      </c>
      <c r="D265">
        <v>-9.8387712000000002E-2</v>
      </c>
      <c r="E265">
        <v>16.960639130000001</v>
      </c>
    </row>
    <row r="266" spans="1:5" x14ac:dyDescent="0.25">
      <c r="A266" s="1">
        <v>42005</v>
      </c>
      <c r="B266" t="s">
        <v>12</v>
      </c>
      <c r="C266">
        <v>412383.36050000001</v>
      </c>
      <c r="D266">
        <v>-0.109469793</v>
      </c>
      <c r="E266">
        <v>13.132394039999999</v>
      </c>
    </row>
    <row r="267" spans="1:5" x14ac:dyDescent="0.25">
      <c r="A267" s="1">
        <v>42036</v>
      </c>
      <c r="B267" t="s">
        <v>12</v>
      </c>
      <c r="C267">
        <v>412001.7402</v>
      </c>
      <c r="D267">
        <v>-9.2540191999999993E-2</v>
      </c>
      <c r="E267">
        <v>11.165626919999999</v>
      </c>
    </row>
    <row r="268" spans="1:5" x14ac:dyDescent="0.25">
      <c r="A268" s="1">
        <v>42064</v>
      </c>
      <c r="B268" t="s">
        <v>12</v>
      </c>
      <c r="C268">
        <v>411635.55499999999</v>
      </c>
      <c r="D268">
        <v>-8.8879506999999996E-2</v>
      </c>
      <c r="E268">
        <v>8.9685496279999999</v>
      </c>
    </row>
    <row r="269" spans="1:5" x14ac:dyDescent="0.25">
      <c r="A269" s="1">
        <v>42095</v>
      </c>
      <c r="B269" t="s">
        <v>12</v>
      </c>
      <c r="C269">
        <v>418825.6557</v>
      </c>
      <c r="D269">
        <v>1.746715172</v>
      </c>
      <c r="E269">
        <v>8.8128815780000007</v>
      </c>
    </row>
    <row r="270" spans="1:5" x14ac:dyDescent="0.25">
      <c r="A270" s="1">
        <v>42125</v>
      </c>
      <c r="B270" t="s">
        <v>12</v>
      </c>
      <c r="C270">
        <v>422372.28519999998</v>
      </c>
      <c r="D270">
        <v>0.84680330400000003</v>
      </c>
      <c r="E270">
        <v>6.9066010279999999</v>
      </c>
    </row>
    <row r="271" spans="1:5" x14ac:dyDescent="0.25">
      <c r="A271" s="1">
        <v>42156</v>
      </c>
      <c r="B271" t="s">
        <v>12</v>
      </c>
      <c r="C271">
        <v>430233.50180000003</v>
      </c>
      <c r="D271">
        <v>1.8612055780000001</v>
      </c>
      <c r="E271">
        <v>6.1791397659999996</v>
      </c>
    </row>
    <row r="272" spans="1:5" x14ac:dyDescent="0.25">
      <c r="A272" s="1">
        <v>42186</v>
      </c>
      <c r="B272" t="s">
        <v>12</v>
      </c>
      <c r="C272">
        <v>439528.53700000001</v>
      </c>
      <c r="D272">
        <v>2.160462908</v>
      </c>
      <c r="E272">
        <v>6.4150052569999998</v>
      </c>
    </row>
    <row r="273" spans="1:5" x14ac:dyDescent="0.25">
      <c r="A273" s="1">
        <v>42217</v>
      </c>
      <c r="B273" t="s">
        <v>12</v>
      </c>
      <c r="C273">
        <v>445828.68239999999</v>
      </c>
      <c r="D273">
        <v>1.4333871199999999</v>
      </c>
      <c r="E273">
        <v>5.4713203210000003</v>
      </c>
    </row>
    <row r="274" spans="1:5" x14ac:dyDescent="0.25">
      <c r="A274" s="1">
        <v>42248</v>
      </c>
      <c r="B274" t="s">
        <v>12</v>
      </c>
      <c r="C274">
        <v>453922.64840000001</v>
      </c>
      <c r="D274">
        <v>1.8154879450000001</v>
      </c>
      <c r="E274">
        <v>7.1057522909999999</v>
      </c>
    </row>
    <row r="275" spans="1:5" x14ac:dyDescent="0.25">
      <c r="A275" s="1">
        <v>42278</v>
      </c>
      <c r="B275" t="s">
        <v>12</v>
      </c>
      <c r="C275">
        <v>462653.48540000001</v>
      </c>
      <c r="D275">
        <v>1.9234361550000001</v>
      </c>
      <c r="E275">
        <v>11.00733498</v>
      </c>
    </row>
    <row r="276" spans="1:5" x14ac:dyDescent="0.25">
      <c r="A276" s="1">
        <v>42309</v>
      </c>
      <c r="B276" t="s">
        <v>12</v>
      </c>
      <c r="C276">
        <v>474405.38959999999</v>
      </c>
      <c r="D276">
        <v>2.540109282</v>
      </c>
      <c r="E276">
        <v>14.800912390000001</v>
      </c>
    </row>
    <row r="277" spans="1:5" x14ac:dyDescent="0.25">
      <c r="A277" s="1">
        <v>42339</v>
      </c>
      <c r="B277" t="s">
        <v>12</v>
      </c>
      <c r="C277">
        <v>475935.39569999999</v>
      </c>
      <c r="D277">
        <v>0.32251027500000001</v>
      </c>
      <c r="E277">
        <v>15.28458213</v>
      </c>
    </row>
    <row r="278" spans="1:5" x14ac:dyDescent="0.25">
      <c r="A278" s="1">
        <v>42370</v>
      </c>
      <c r="B278" t="s">
        <v>12</v>
      </c>
      <c r="C278">
        <v>470506.93180000002</v>
      </c>
      <c r="D278">
        <v>-1.140588392</v>
      </c>
      <c r="E278">
        <v>14.094558960000001</v>
      </c>
    </row>
    <row r="279" spans="1:5" x14ac:dyDescent="0.25">
      <c r="A279" s="1">
        <v>42401</v>
      </c>
      <c r="B279" t="s">
        <v>12</v>
      </c>
      <c r="C279">
        <v>471280.26689999999</v>
      </c>
      <c r="D279">
        <v>0.16436209700000001</v>
      </c>
      <c r="E279">
        <v>14.3879435</v>
      </c>
    </row>
    <row r="280" spans="1:5" x14ac:dyDescent="0.25">
      <c r="A280" s="1">
        <v>42430</v>
      </c>
      <c r="B280" t="s">
        <v>12</v>
      </c>
      <c r="C280">
        <v>473104.90659999999</v>
      </c>
      <c r="D280">
        <v>0.38716659399999998</v>
      </c>
      <c r="E280">
        <v>14.93296746</v>
      </c>
    </row>
    <row r="281" spans="1:5" x14ac:dyDescent="0.25">
      <c r="A281" s="1">
        <v>42461</v>
      </c>
      <c r="B281" t="s">
        <v>12</v>
      </c>
      <c r="C281">
        <v>475653.56400000001</v>
      </c>
      <c r="D281">
        <v>0.53870870599999998</v>
      </c>
      <c r="E281">
        <v>13.568400349999999</v>
      </c>
    </row>
    <row r="282" spans="1:5" x14ac:dyDescent="0.25">
      <c r="A282" s="1">
        <v>42491</v>
      </c>
      <c r="B282" t="s">
        <v>12</v>
      </c>
      <c r="C282">
        <v>477012.35129999998</v>
      </c>
      <c r="D282">
        <v>0.28566744500000002</v>
      </c>
      <c r="E282">
        <v>12.93647588</v>
      </c>
    </row>
    <row r="283" spans="1:5" x14ac:dyDescent="0.25">
      <c r="A283" s="1">
        <v>42522</v>
      </c>
      <c r="B283" t="s">
        <v>12</v>
      </c>
      <c r="C283">
        <v>489369.7169</v>
      </c>
      <c r="D283">
        <v>2.5905755880000001</v>
      </c>
      <c r="E283">
        <v>13.74515012</v>
      </c>
    </row>
    <row r="284" spans="1:5" x14ac:dyDescent="0.25">
      <c r="A284" s="1">
        <v>42552</v>
      </c>
      <c r="B284" t="s">
        <v>12</v>
      </c>
      <c r="C284">
        <v>492656.44579999999</v>
      </c>
      <c r="D284">
        <v>0.67162490500000005</v>
      </c>
      <c r="E284">
        <v>12.08749085</v>
      </c>
    </row>
    <row r="285" spans="1:5" x14ac:dyDescent="0.25">
      <c r="A285" s="1">
        <v>42583</v>
      </c>
      <c r="B285" t="s">
        <v>12</v>
      </c>
      <c r="C285">
        <v>492351.0821</v>
      </c>
      <c r="D285">
        <v>-6.1983088999999998E-2</v>
      </c>
      <c r="E285">
        <v>10.43505738</v>
      </c>
    </row>
    <row r="286" spans="1:5" x14ac:dyDescent="0.25">
      <c r="A286" s="1">
        <v>42614</v>
      </c>
      <c r="B286" t="s">
        <v>12</v>
      </c>
      <c r="C286">
        <v>483202.80550000002</v>
      </c>
      <c r="D286">
        <v>-1.858079923</v>
      </c>
      <c r="E286">
        <v>6.4504901449999998</v>
      </c>
    </row>
    <row r="287" spans="1:5" x14ac:dyDescent="0.25">
      <c r="A287" s="1">
        <v>42644</v>
      </c>
      <c r="B287" t="s">
        <v>12</v>
      </c>
      <c r="C287">
        <v>483198.33230000001</v>
      </c>
      <c r="D287">
        <v>-9.2574300000000003E-4</v>
      </c>
      <c r="E287">
        <v>4.4406553630000003</v>
      </c>
    </row>
    <row r="288" spans="1:5" x14ac:dyDescent="0.25">
      <c r="A288" s="1">
        <v>42675</v>
      </c>
      <c r="B288" t="s">
        <v>12</v>
      </c>
      <c r="C288">
        <v>477685.16899999999</v>
      </c>
      <c r="D288">
        <v>-1.140973161</v>
      </c>
      <c r="E288">
        <v>0.69134530699999996</v>
      </c>
    </row>
    <row r="289" spans="1:5" x14ac:dyDescent="0.25">
      <c r="A289" s="1">
        <v>42705</v>
      </c>
      <c r="B289" t="s">
        <v>12</v>
      </c>
      <c r="C289">
        <v>491440.78009999997</v>
      </c>
      <c r="D289">
        <v>2.8796395700000001</v>
      </c>
      <c r="E289">
        <v>3.257875871</v>
      </c>
    </row>
    <row r="290" spans="1:5" x14ac:dyDescent="0.25">
      <c r="A290" s="1">
        <v>38353</v>
      </c>
      <c r="B290" t="s">
        <v>13</v>
      </c>
      <c r="C290">
        <v>330363.06339999998</v>
      </c>
      <c r="D290">
        <v>-0.241049873</v>
      </c>
      <c r="E290">
        <v>1.055252785</v>
      </c>
    </row>
    <row r="291" spans="1:5" x14ac:dyDescent="0.25">
      <c r="A291" s="1">
        <v>38384</v>
      </c>
      <c r="B291" t="s">
        <v>13</v>
      </c>
      <c r="C291">
        <v>288867.02909999999</v>
      </c>
      <c r="D291">
        <v>-12.56073664</v>
      </c>
      <c r="E291">
        <v>-4.0603640150000002</v>
      </c>
    </row>
    <row r="292" spans="1:5" x14ac:dyDescent="0.25">
      <c r="A292" s="1">
        <v>38412</v>
      </c>
      <c r="B292" t="s">
        <v>13</v>
      </c>
      <c r="C292">
        <v>304851.16759999999</v>
      </c>
      <c r="D292">
        <v>5.5333897380000003</v>
      </c>
      <c r="E292">
        <v>11.777411150000001</v>
      </c>
    </row>
    <row r="293" spans="1:5" x14ac:dyDescent="0.25">
      <c r="A293" s="1">
        <v>38443</v>
      </c>
      <c r="B293" t="s">
        <v>13</v>
      </c>
      <c r="C293">
        <v>317397.66269999999</v>
      </c>
      <c r="D293">
        <v>4.1156132489999999</v>
      </c>
      <c r="E293">
        <v>17.766740299999999</v>
      </c>
    </row>
    <row r="294" spans="1:5" x14ac:dyDescent="0.25">
      <c r="A294" s="1">
        <v>38473</v>
      </c>
      <c r="B294" t="s">
        <v>13</v>
      </c>
      <c r="C294">
        <v>311441.67450000002</v>
      </c>
      <c r="D294">
        <v>-1.876506639</v>
      </c>
      <c r="E294">
        <v>11.20466551</v>
      </c>
    </row>
    <row r="295" spans="1:5" x14ac:dyDescent="0.25">
      <c r="A295" s="1">
        <v>38504</v>
      </c>
      <c r="B295" t="s">
        <v>13</v>
      </c>
      <c r="C295">
        <v>282866.42200000002</v>
      </c>
      <c r="D295">
        <v>-9.1751537429999992</v>
      </c>
      <c r="E295">
        <v>-4.8936734050000004</v>
      </c>
    </row>
    <row r="296" spans="1:5" x14ac:dyDescent="0.25">
      <c r="A296" s="1">
        <v>38534</v>
      </c>
      <c r="B296" t="s">
        <v>13</v>
      </c>
      <c r="C296">
        <v>283640.70600000001</v>
      </c>
      <c r="D296">
        <v>0.27372779600000002</v>
      </c>
      <c r="E296">
        <v>-4.9120607310000004</v>
      </c>
    </row>
    <row r="297" spans="1:5" x14ac:dyDescent="0.25">
      <c r="A297" s="1">
        <v>38565</v>
      </c>
      <c r="B297" t="s">
        <v>13</v>
      </c>
      <c r="C297">
        <v>305351.3371</v>
      </c>
      <c r="D297">
        <v>7.6542719669999997</v>
      </c>
      <c r="E297">
        <v>-0.56745758199999996</v>
      </c>
    </row>
    <row r="298" spans="1:5" x14ac:dyDescent="0.25">
      <c r="A298" s="1">
        <v>38596</v>
      </c>
      <c r="B298" t="s">
        <v>13</v>
      </c>
      <c r="C298">
        <v>310906.40019999997</v>
      </c>
      <c r="D298">
        <v>1.819236544</v>
      </c>
      <c r="E298">
        <v>1.8944238360000001</v>
      </c>
    </row>
    <row r="299" spans="1:5" x14ac:dyDescent="0.25">
      <c r="A299" s="1">
        <v>38626</v>
      </c>
      <c r="B299" t="s">
        <v>13</v>
      </c>
      <c r="C299">
        <v>338836.652</v>
      </c>
      <c r="D299">
        <v>8.9834920680000003</v>
      </c>
      <c r="E299">
        <v>16.875536019999998</v>
      </c>
    </row>
    <row r="300" spans="1:5" x14ac:dyDescent="0.25">
      <c r="A300" s="1">
        <v>38657</v>
      </c>
      <c r="B300" t="s">
        <v>13</v>
      </c>
      <c r="C300">
        <v>327255.65980000002</v>
      </c>
      <c r="D300">
        <v>-3.4178687829999999</v>
      </c>
      <c r="E300">
        <v>-1.747077239</v>
      </c>
    </row>
    <row r="301" spans="1:5" x14ac:dyDescent="0.25">
      <c r="A301" s="1">
        <v>38687</v>
      </c>
      <c r="B301" t="s">
        <v>13</v>
      </c>
      <c r="C301">
        <v>339626.27269999997</v>
      </c>
      <c r="D301">
        <v>3.7801066259999998</v>
      </c>
      <c r="E301">
        <v>2.5561394430000002</v>
      </c>
    </row>
    <row r="302" spans="1:5" x14ac:dyDescent="0.25">
      <c r="A302" s="1">
        <v>38718</v>
      </c>
      <c r="B302" t="s">
        <v>13</v>
      </c>
      <c r="C302">
        <v>316121.44919999997</v>
      </c>
      <c r="D302">
        <v>-6.9207906990000003</v>
      </c>
      <c r="E302">
        <v>-4.3108978579999997</v>
      </c>
    </row>
    <row r="303" spans="1:5" x14ac:dyDescent="0.25">
      <c r="A303" s="1">
        <v>38749</v>
      </c>
      <c r="B303" t="s">
        <v>13</v>
      </c>
      <c r="C303">
        <v>323653.28739999997</v>
      </c>
      <c r="D303">
        <v>2.3825773890000002</v>
      </c>
      <c r="E303">
        <v>12.042308329999999</v>
      </c>
    </row>
    <row r="304" spans="1:5" x14ac:dyDescent="0.25">
      <c r="A304" s="1">
        <v>38777</v>
      </c>
      <c r="B304" t="s">
        <v>13</v>
      </c>
      <c r="C304">
        <v>325106.36670000001</v>
      </c>
      <c r="D304">
        <v>0.44896171400000001</v>
      </c>
      <c r="E304">
        <v>6.6442911379999998</v>
      </c>
    </row>
    <row r="305" spans="1:5" x14ac:dyDescent="0.25">
      <c r="A305" s="1">
        <v>38808</v>
      </c>
      <c r="B305" t="s">
        <v>13</v>
      </c>
      <c r="C305">
        <v>319579.85230000003</v>
      </c>
      <c r="D305">
        <v>-1.699909618</v>
      </c>
      <c r="E305">
        <v>0.68752543899999996</v>
      </c>
    </row>
    <row r="306" spans="1:5" x14ac:dyDescent="0.25">
      <c r="A306" s="1">
        <v>38838</v>
      </c>
      <c r="B306" t="s">
        <v>13</v>
      </c>
      <c r="C306">
        <v>313125.80070000002</v>
      </c>
      <c r="D306">
        <v>-2.0195427069999998</v>
      </c>
      <c r="E306">
        <v>0.54075174299999995</v>
      </c>
    </row>
    <row r="307" spans="1:5" x14ac:dyDescent="0.25">
      <c r="A307" s="1">
        <v>38869</v>
      </c>
      <c r="B307" t="s">
        <v>13</v>
      </c>
      <c r="C307">
        <v>304976.9241</v>
      </c>
      <c r="D307">
        <v>-2.6024289899999999</v>
      </c>
      <c r="E307">
        <v>7.8165877610000001</v>
      </c>
    </row>
    <row r="308" spans="1:5" x14ac:dyDescent="0.25">
      <c r="A308" s="1">
        <v>38899</v>
      </c>
      <c r="B308" t="s">
        <v>13</v>
      </c>
      <c r="C308">
        <v>338307.1373</v>
      </c>
      <c r="D308">
        <v>10.928765589999999</v>
      </c>
      <c r="E308">
        <v>19.2731262</v>
      </c>
    </row>
    <row r="309" spans="1:5" x14ac:dyDescent="0.25">
      <c r="A309" s="1">
        <v>38930</v>
      </c>
      <c r="B309" t="s">
        <v>13</v>
      </c>
      <c r="C309">
        <v>358438.10379999998</v>
      </c>
      <c r="D309">
        <v>5.9505001130000004</v>
      </c>
      <c r="E309">
        <v>17.38547054</v>
      </c>
    </row>
    <row r="310" spans="1:5" x14ac:dyDescent="0.25">
      <c r="A310" s="1">
        <v>38961</v>
      </c>
      <c r="B310" t="s">
        <v>13</v>
      </c>
      <c r="C310">
        <v>377545.39760000003</v>
      </c>
      <c r="D310">
        <v>5.3307094260000003</v>
      </c>
      <c r="E310">
        <v>21.433781159999999</v>
      </c>
    </row>
    <row r="311" spans="1:5" x14ac:dyDescent="0.25">
      <c r="A311" s="1">
        <v>38991</v>
      </c>
      <c r="B311" t="s">
        <v>13</v>
      </c>
      <c r="C311">
        <v>365176.74410000001</v>
      </c>
      <c r="D311">
        <v>-3.2760705209999998</v>
      </c>
      <c r="E311">
        <v>7.7736844610000002</v>
      </c>
    </row>
    <row r="312" spans="1:5" x14ac:dyDescent="0.25">
      <c r="A312" s="1">
        <v>39022</v>
      </c>
      <c r="B312" t="s">
        <v>13</v>
      </c>
      <c r="C312">
        <v>354438.36920000002</v>
      </c>
      <c r="D312">
        <v>-2.9405966110000001</v>
      </c>
      <c r="E312">
        <v>8.3062610340000003</v>
      </c>
    </row>
    <row r="313" spans="1:5" x14ac:dyDescent="0.25">
      <c r="A313" s="1">
        <v>39052</v>
      </c>
      <c r="B313" t="s">
        <v>13</v>
      </c>
      <c r="C313">
        <v>365755.25929999998</v>
      </c>
      <c r="D313">
        <v>3.1929077380000002</v>
      </c>
      <c r="E313">
        <v>7.6934526820000002</v>
      </c>
    </row>
    <row r="314" spans="1:5" x14ac:dyDescent="0.25">
      <c r="A314" s="1">
        <v>39083</v>
      </c>
      <c r="B314" t="s">
        <v>13</v>
      </c>
      <c r="C314">
        <v>360923.4534</v>
      </c>
      <c r="D314">
        <v>-1.3210489190000001</v>
      </c>
      <c r="E314">
        <v>14.1724025</v>
      </c>
    </row>
    <row r="315" spans="1:5" x14ac:dyDescent="0.25">
      <c r="A315" s="1">
        <v>39114</v>
      </c>
      <c r="B315" t="s">
        <v>13</v>
      </c>
      <c r="C315">
        <v>399437.24190000002</v>
      </c>
      <c r="D315">
        <v>10.670902140000001</v>
      </c>
      <c r="E315">
        <v>23.415165999999999</v>
      </c>
    </row>
    <row r="316" spans="1:5" x14ac:dyDescent="0.25">
      <c r="A316" s="1">
        <v>39142</v>
      </c>
      <c r="B316" t="s">
        <v>13</v>
      </c>
      <c r="C316">
        <v>403144.19500000001</v>
      </c>
      <c r="D316">
        <v>0.92804392800000002</v>
      </c>
      <c r="E316">
        <v>24.00378345</v>
      </c>
    </row>
    <row r="317" spans="1:5" x14ac:dyDescent="0.25">
      <c r="A317" s="1">
        <v>39173</v>
      </c>
      <c r="B317" t="s">
        <v>13</v>
      </c>
      <c r="C317">
        <v>419005.3235</v>
      </c>
      <c r="D317">
        <v>3.934356164</v>
      </c>
      <c r="E317">
        <v>31.111307669999999</v>
      </c>
    </row>
    <row r="318" spans="1:5" x14ac:dyDescent="0.25">
      <c r="A318" s="1">
        <v>39203</v>
      </c>
      <c r="B318" t="s">
        <v>13</v>
      </c>
      <c r="C318">
        <v>411183.3015</v>
      </c>
      <c r="D318">
        <v>-1.8668072959999999</v>
      </c>
      <c r="E318">
        <v>31.31568863</v>
      </c>
    </row>
    <row r="319" spans="1:5" x14ac:dyDescent="0.25">
      <c r="A319" s="1">
        <v>39234</v>
      </c>
      <c r="B319" t="s">
        <v>13</v>
      </c>
      <c r="C319">
        <v>436079.0956</v>
      </c>
      <c r="D319">
        <v>6.0546705129999996</v>
      </c>
      <c r="E319">
        <v>42.987570900000001</v>
      </c>
    </row>
    <row r="320" spans="1:5" x14ac:dyDescent="0.25">
      <c r="A320" s="1">
        <v>39264</v>
      </c>
      <c r="B320" t="s">
        <v>13</v>
      </c>
      <c r="C320">
        <v>467348.22879999998</v>
      </c>
      <c r="D320">
        <v>7.1705187199999996</v>
      </c>
      <c r="E320">
        <v>38.14317741</v>
      </c>
    </row>
    <row r="321" spans="1:5" x14ac:dyDescent="0.25">
      <c r="A321" s="1">
        <v>39295</v>
      </c>
      <c r="B321" t="s">
        <v>13</v>
      </c>
      <c r="C321">
        <v>473887.09419999999</v>
      </c>
      <c r="D321">
        <v>1.39914201</v>
      </c>
      <c r="E321">
        <v>32.208905569999999</v>
      </c>
    </row>
    <row r="322" spans="1:5" x14ac:dyDescent="0.25">
      <c r="A322" s="1">
        <v>39326</v>
      </c>
      <c r="B322" t="s">
        <v>13</v>
      </c>
      <c r="C322">
        <v>463524.81329999998</v>
      </c>
      <c r="D322">
        <v>-2.1866560750000001</v>
      </c>
      <c r="E322">
        <v>22.773265469999998</v>
      </c>
    </row>
    <row r="323" spans="1:5" x14ac:dyDescent="0.25">
      <c r="A323" s="1">
        <v>39356</v>
      </c>
      <c r="B323" t="s">
        <v>13</v>
      </c>
      <c r="C323">
        <v>456421.72200000001</v>
      </c>
      <c r="D323">
        <v>-1.5324079820000001</v>
      </c>
      <c r="E323">
        <v>24.986524840000001</v>
      </c>
    </row>
    <row r="324" spans="1:5" x14ac:dyDescent="0.25">
      <c r="A324" s="1">
        <v>39387</v>
      </c>
      <c r="B324" t="s">
        <v>13</v>
      </c>
      <c r="C324">
        <v>450830.60700000002</v>
      </c>
      <c r="D324">
        <v>-1.2249888209999999</v>
      </c>
      <c r="E324">
        <v>27.195768340000001</v>
      </c>
    </row>
    <row r="325" spans="1:5" x14ac:dyDescent="0.25">
      <c r="A325" s="1">
        <v>39417</v>
      </c>
      <c r="B325" t="s">
        <v>13</v>
      </c>
      <c r="C325">
        <v>464276.61440000002</v>
      </c>
      <c r="D325">
        <v>2.9824965859999999</v>
      </c>
      <c r="E325">
        <v>26.936415159999999</v>
      </c>
    </row>
    <row r="326" spans="1:5" x14ac:dyDescent="0.25">
      <c r="A326" s="1">
        <v>39448</v>
      </c>
      <c r="B326" t="s">
        <v>13</v>
      </c>
      <c r="C326">
        <v>471860.7928</v>
      </c>
      <c r="D326">
        <v>1.6335473579999999</v>
      </c>
      <c r="E326">
        <v>30.737082430000001</v>
      </c>
    </row>
    <row r="327" spans="1:5" x14ac:dyDescent="0.25">
      <c r="A327" s="1">
        <v>39479</v>
      </c>
      <c r="B327" t="s">
        <v>13</v>
      </c>
      <c r="C327">
        <v>453706.70779999997</v>
      </c>
      <c r="D327">
        <v>-3.847339136</v>
      </c>
      <c r="E327">
        <v>13.586481239999999</v>
      </c>
    </row>
    <row r="328" spans="1:5" x14ac:dyDescent="0.25">
      <c r="A328" s="1">
        <v>39508</v>
      </c>
      <c r="B328" t="s">
        <v>13</v>
      </c>
      <c r="C328">
        <v>404849.33419999998</v>
      </c>
      <c r="D328">
        <v>-10.76849269</v>
      </c>
      <c r="E328">
        <v>0.42296012399999999</v>
      </c>
    </row>
    <row r="329" spans="1:5" x14ac:dyDescent="0.25">
      <c r="A329" s="1">
        <v>39539</v>
      </c>
      <c r="B329" t="s">
        <v>13</v>
      </c>
      <c r="C329">
        <v>382570.86249999999</v>
      </c>
      <c r="D329">
        <v>-5.5029043599999996</v>
      </c>
      <c r="E329">
        <v>-8.6954649310000001</v>
      </c>
    </row>
    <row r="330" spans="1:5" x14ac:dyDescent="0.25">
      <c r="A330" s="1">
        <v>39569</v>
      </c>
      <c r="B330" t="s">
        <v>13</v>
      </c>
      <c r="C330">
        <v>389732.94919999997</v>
      </c>
      <c r="D330">
        <v>1.872094146</v>
      </c>
      <c r="E330">
        <v>-5.2167372089999997</v>
      </c>
    </row>
    <row r="331" spans="1:5" x14ac:dyDescent="0.25">
      <c r="A331" s="1">
        <v>39600</v>
      </c>
      <c r="B331" t="s">
        <v>13</v>
      </c>
      <c r="C331">
        <v>420665.07059999998</v>
      </c>
      <c r="D331">
        <v>7.9367478250000003</v>
      </c>
      <c r="E331">
        <v>-3.534685606</v>
      </c>
    </row>
    <row r="332" spans="1:5" x14ac:dyDescent="0.25">
      <c r="A332" s="1">
        <v>39630</v>
      </c>
      <c r="B332" t="s">
        <v>13</v>
      </c>
      <c r="C332">
        <v>442351.7377</v>
      </c>
      <c r="D332">
        <v>5.1553286930000004</v>
      </c>
      <c r="E332">
        <v>-5.3485794069999999</v>
      </c>
    </row>
    <row r="333" spans="1:5" x14ac:dyDescent="0.25">
      <c r="A333" s="1">
        <v>39661</v>
      </c>
      <c r="B333" t="s">
        <v>13</v>
      </c>
      <c r="C333">
        <v>472396.62329999998</v>
      </c>
      <c r="D333">
        <v>6.7920803870000004</v>
      </c>
      <c r="E333">
        <v>-0.31452025900000002</v>
      </c>
    </row>
    <row r="334" spans="1:5" x14ac:dyDescent="0.25">
      <c r="A334" s="1">
        <v>39692</v>
      </c>
      <c r="B334" t="s">
        <v>13</v>
      </c>
      <c r="C334">
        <v>466082.09629999998</v>
      </c>
      <c r="D334">
        <v>-1.336700292</v>
      </c>
      <c r="E334">
        <v>0.55170357699999995</v>
      </c>
    </row>
    <row r="335" spans="1:5" x14ac:dyDescent="0.25">
      <c r="A335" s="1">
        <v>39722</v>
      </c>
      <c r="B335" t="s">
        <v>13</v>
      </c>
      <c r="C335">
        <v>440011.77659999998</v>
      </c>
      <c r="D335">
        <v>-5.5935037779999996</v>
      </c>
      <c r="E335">
        <v>-3.5953471659999998</v>
      </c>
    </row>
    <row r="336" spans="1:5" x14ac:dyDescent="0.25">
      <c r="A336" s="1">
        <v>39753</v>
      </c>
      <c r="B336" t="s">
        <v>13</v>
      </c>
      <c r="C336">
        <v>396155.02120000002</v>
      </c>
      <c r="D336">
        <v>-9.9671776380000008</v>
      </c>
      <c r="E336">
        <v>-12.12774486</v>
      </c>
    </row>
    <row r="337" spans="1:5" x14ac:dyDescent="0.25">
      <c r="A337" s="1">
        <v>39783</v>
      </c>
      <c r="B337" t="s">
        <v>13</v>
      </c>
      <c r="C337">
        <v>387178.18339999998</v>
      </c>
      <c r="D337">
        <v>-2.2659911579999998</v>
      </c>
      <c r="E337">
        <v>-16.60614138</v>
      </c>
    </row>
    <row r="338" spans="1:5" x14ac:dyDescent="0.25">
      <c r="A338" s="1">
        <v>39814</v>
      </c>
      <c r="B338" t="s">
        <v>13</v>
      </c>
      <c r="C338">
        <v>400316.73979999998</v>
      </c>
      <c r="D338">
        <v>3.3934134070000002</v>
      </c>
      <c r="E338">
        <v>-15.16211011</v>
      </c>
    </row>
    <row r="339" spans="1:5" x14ac:dyDescent="0.25">
      <c r="A339" s="1">
        <v>39845</v>
      </c>
      <c r="B339" t="s">
        <v>13</v>
      </c>
      <c r="C339">
        <v>393361.41580000002</v>
      </c>
      <c r="D339">
        <v>-1.7374552000000001</v>
      </c>
      <c r="E339">
        <v>-13.300506909999999</v>
      </c>
    </row>
    <row r="340" spans="1:5" x14ac:dyDescent="0.25">
      <c r="A340" s="1">
        <v>39873</v>
      </c>
      <c r="B340" t="s">
        <v>13</v>
      </c>
      <c r="C340">
        <v>399220.20189999999</v>
      </c>
      <c r="D340">
        <v>1.4894155490000001</v>
      </c>
      <c r="E340">
        <v>-1.3904264580000001</v>
      </c>
    </row>
    <row r="341" spans="1:5" x14ac:dyDescent="0.25">
      <c r="A341" s="1">
        <v>39904</v>
      </c>
      <c r="B341" t="s">
        <v>13</v>
      </c>
      <c r="C341">
        <v>345338.45909999998</v>
      </c>
      <c r="D341">
        <v>-13.496747539999999</v>
      </c>
      <c r="E341">
        <v>-9.7321586690000004</v>
      </c>
    </row>
    <row r="342" spans="1:5" x14ac:dyDescent="0.25">
      <c r="A342" s="1">
        <v>39934</v>
      </c>
      <c r="B342" t="s">
        <v>13</v>
      </c>
      <c r="C342">
        <v>373504.09220000001</v>
      </c>
      <c r="D342">
        <v>8.1559502990000006</v>
      </c>
      <c r="E342">
        <v>-4.1640967299999998</v>
      </c>
    </row>
    <row r="343" spans="1:5" x14ac:dyDescent="0.25">
      <c r="A343" s="1">
        <v>39965</v>
      </c>
      <c r="B343" t="s">
        <v>13</v>
      </c>
      <c r="C343">
        <v>348750.63909999997</v>
      </c>
      <c r="D343">
        <v>-6.6273579429999998</v>
      </c>
      <c r="E343">
        <v>-17.09541308</v>
      </c>
    </row>
    <row r="344" spans="1:5" x14ac:dyDescent="0.25">
      <c r="A344" s="1">
        <v>39995</v>
      </c>
      <c r="B344" t="s">
        <v>13</v>
      </c>
      <c r="C344">
        <v>379109.48210000002</v>
      </c>
      <c r="D344">
        <v>8.7050286450000005</v>
      </c>
      <c r="E344">
        <v>-14.29682539</v>
      </c>
    </row>
    <row r="345" spans="1:5" x14ac:dyDescent="0.25">
      <c r="A345" s="1">
        <v>40026</v>
      </c>
      <c r="B345" t="s">
        <v>13</v>
      </c>
      <c r="C345">
        <v>360544.60580000002</v>
      </c>
      <c r="D345">
        <v>-4.8969696730000001</v>
      </c>
      <c r="E345">
        <v>-23.677565000000001</v>
      </c>
    </row>
    <row r="346" spans="1:5" x14ac:dyDescent="0.25">
      <c r="A346" s="1">
        <v>40057</v>
      </c>
      <c r="B346" t="s">
        <v>13</v>
      </c>
      <c r="C346">
        <v>391137.75829999999</v>
      </c>
      <c r="D346">
        <v>8.4852614729999996</v>
      </c>
      <c r="E346">
        <v>-16.079643170000001</v>
      </c>
    </row>
    <row r="347" spans="1:5" x14ac:dyDescent="0.25">
      <c r="A347" s="1">
        <v>40087</v>
      </c>
      <c r="B347" t="s">
        <v>13</v>
      </c>
      <c r="C347">
        <v>399867.28759999998</v>
      </c>
      <c r="D347">
        <v>2.2318298639999998</v>
      </c>
      <c r="E347">
        <v>-9.1235033090000002</v>
      </c>
    </row>
    <row r="348" spans="1:5" x14ac:dyDescent="0.25">
      <c r="A348" s="1">
        <v>40118</v>
      </c>
      <c r="B348" t="s">
        <v>13</v>
      </c>
      <c r="C348">
        <v>397909.44089999999</v>
      </c>
      <c r="D348">
        <v>-0.48962412100000002</v>
      </c>
      <c r="E348">
        <v>0.44286191400000002</v>
      </c>
    </row>
    <row r="349" spans="1:5" x14ac:dyDescent="0.25">
      <c r="A349" s="1">
        <v>40148</v>
      </c>
      <c r="B349" t="s">
        <v>13</v>
      </c>
      <c r="C349">
        <v>411954.57150000002</v>
      </c>
      <c r="D349">
        <v>3.5297304280000001</v>
      </c>
      <c r="E349">
        <v>6.3992211169999997</v>
      </c>
    </row>
    <row r="350" spans="1:5" x14ac:dyDescent="0.25">
      <c r="A350" s="1">
        <v>40179</v>
      </c>
      <c r="B350" t="s">
        <v>13</v>
      </c>
      <c r="C350">
        <v>464435.7291</v>
      </c>
      <c r="D350">
        <v>12.73954975</v>
      </c>
      <c r="E350">
        <v>16.017064210000001</v>
      </c>
    </row>
    <row r="351" spans="1:5" x14ac:dyDescent="0.25">
      <c r="A351" s="1">
        <v>40210</v>
      </c>
      <c r="B351" t="s">
        <v>13</v>
      </c>
      <c r="C351">
        <v>490525.36499999999</v>
      </c>
      <c r="D351">
        <v>5.6174911290000002</v>
      </c>
      <c r="E351">
        <v>24.700935390000001</v>
      </c>
    </row>
    <row r="352" spans="1:5" x14ac:dyDescent="0.25">
      <c r="A352" s="1">
        <v>40238</v>
      </c>
      <c r="B352" t="s">
        <v>13</v>
      </c>
      <c r="C352">
        <v>498240.50510000001</v>
      </c>
      <c r="D352">
        <v>1.5728320330000001</v>
      </c>
      <c r="E352">
        <v>24.803429959999999</v>
      </c>
    </row>
    <row r="353" spans="1:5" x14ac:dyDescent="0.25">
      <c r="A353" s="1">
        <v>40269</v>
      </c>
      <c r="B353" t="s">
        <v>13</v>
      </c>
      <c r="C353">
        <v>458245.88250000001</v>
      </c>
      <c r="D353">
        <v>-8.0271720510000009</v>
      </c>
      <c r="E353">
        <v>32.694714519999998</v>
      </c>
    </row>
    <row r="354" spans="1:5" x14ac:dyDescent="0.25">
      <c r="A354" s="1">
        <v>40299</v>
      </c>
      <c r="B354" t="s">
        <v>13</v>
      </c>
      <c r="C354">
        <v>454928.30680000002</v>
      </c>
      <c r="D354">
        <v>-0.72397281999999996</v>
      </c>
      <c r="E354">
        <v>21.800086350000001</v>
      </c>
    </row>
    <row r="355" spans="1:5" x14ac:dyDescent="0.25">
      <c r="A355" s="1">
        <v>40330</v>
      </c>
      <c r="B355" t="s">
        <v>13</v>
      </c>
      <c r="C355">
        <v>428119.83880000003</v>
      </c>
      <c r="D355">
        <v>-5.892899527</v>
      </c>
      <c r="E355">
        <v>22.758151760000001</v>
      </c>
    </row>
    <row r="356" spans="1:5" x14ac:dyDescent="0.25">
      <c r="A356" s="1">
        <v>40360</v>
      </c>
      <c r="B356" t="s">
        <v>13</v>
      </c>
      <c r="C356">
        <v>420233.77140000003</v>
      </c>
      <c r="D356">
        <v>-1.8420233429999999</v>
      </c>
      <c r="E356">
        <v>10.8476024</v>
      </c>
    </row>
    <row r="357" spans="1:5" x14ac:dyDescent="0.25">
      <c r="A357" s="1">
        <v>40391</v>
      </c>
      <c r="B357" t="s">
        <v>13</v>
      </c>
      <c r="C357">
        <v>442596.57400000002</v>
      </c>
      <c r="D357">
        <v>5.3215148509999999</v>
      </c>
      <c r="E357">
        <v>22.757785559999999</v>
      </c>
    </row>
    <row r="358" spans="1:5" x14ac:dyDescent="0.25">
      <c r="A358" s="1">
        <v>40422</v>
      </c>
      <c r="B358" t="s">
        <v>13</v>
      </c>
      <c r="C358">
        <v>455289.90490000002</v>
      </c>
      <c r="D358">
        <v>2.8679234349999998</v>
      </c>
      <c r="E358">
        <v>16.401420009999999</v>
      </c>
    </row>
    <row r="359" spans="1:5" x14ac:dyDescent="0.25">
      <c r="A359" s="1">
        <v>40452</v>
      </c>
      <c r="B359" t="s">
        <v>13</v>
      </c>
      <c r="C359">
        <v>456016.17440000002</v>
      </c>
      <c r="D359">
        <v>0.159518034</v>
      </c>
      <c r="E359">
        <v>14.041880519999999</v>
      </c>
    </row>
    <row r="360" spans="1:5" x14ac:dyDescent="0.25">
      <c r="A360" s="1">
        <v>40483</v>
      </c>
      <c r="B360" t="s">
        <v>13</v>
      </c>
      <c r="C360">
        <v>430304.58179999999</v>
      </c>
      <c r="D360">
        <v>-5.6383071579999999</v>
      </c>
      <c r="E360">
        <v>8.1413350710000003</v>
      </c>
    </row>
    <row r="361" spans="1:5" x14ac:dyDescent="0.25">
      <c r="A361" s="1">
        <v>40513</v>
      </c>
      <c r="B361" t="s">
        <v>13</v>
      </c>
      <c r="C361">
        <v>445015.75719999999</v>
      </c>
      <c r="D361">
        <v>3.4187819560000001</v>
      </c>
      <c r="E361">
        <v>8.0254445350000001</v>
      </c>
    </row>
    <row r="362" spans="1:5" x14ac:dyDescent="0.25">
      <c r="A362" s="1">
        <v>40544</v>
      </c>
      <c r="B362" t="s">
        <v>13</v>
      </c>
      <c r="C362">
        <v>442413.00719999999</v>
      </c>
      <c r="D362">
        <v>-0.58486691700000004</v>
      </c>
      <c r="E362">
        <v>-4.7418233570000003</v>
      </c>
    </row>
    <row r="363" spans="1:5" x14ac:dyDescent="0.25">
      <c r="A363" s="1">
        <v>40575</v>
      </c>
      <c r="B363" t="s">
        <v>13</v>
      </c>
      <c r="C363">
        <v>504009.32689999999</v>
      </c>
      <c r="D363">
        <v>13.92280938</v>
      </c>
      <c r="E363">
        <v>2.7488816800000002</v>
      </c>
    </row>
    <row r="364" spans="1:5" x14ac:dyDescent="0.25">
      <c r="A364" s="1">
        <v>40603</v>
      </c>
      <c r="B364" t="s">
        <v>13</v>
      </c>
      <c r="C364">
        <v>475353.03970000002</v>
      </c>
      <c r="D364">
        <v>-5.68566605</v>
      </c>
      <c r="E364">
        <v>-4.5936581089999997</v>
      </c>
    </row>
    <row r="365" spans="1:5" x14ac:dyDescent="0.25">
      <c r="A365" s="1">
        <v>40634</v>
      </c>
      <c r="B365" t="s">
        <v>13</v>
      </c>
      <c r="C365">
        <v>516318.80599999998</v>
      </c>
      <c r="D365">
        <v>8.6179666259999994</v>
      </c>
      <c r="E365">
        <v>12.672874050000001</v>
      </c>
    </row>
    <row r="366" spans="1:5" x14ac:dyDescent="0.25">
      <c r="A366" s="1">
        <v>40664</v>
      </c>
      <c r="B366" t="s">
        <v>13</v>
      </c>
      <c r="C366">
        <v>459477.30249999999</v>
      </c>
      <c r="D366">
        <v>-11.00899345</v>
      </c>
      <c r="E366">
        <v>0.99993681400000001</v>
      </c>
    </row>
    <row r="367" spans="1:5" x14ac:dyDescent="0.25">
      <c r="A367" s="1">
        <v>40695</v>
      </c>
      <c r="B367" t="s">
        <v>13</v>
      </c>
      <c r="C367">
        <v>466524.87890000001</v>
      </c>
      <c r="D367">
        <v>1.5338247279999999</v>
      </c>
      <c r="E367">
        <v>8.9706284689999993</v>
      </c>
    </row>
    <row r="368" spans="1:5" x14ac:dyDescent="0.25">
      <c r="A368" s="1">
        <v>40725</v>
      </c>
      <c r="B368" t="s">
        <v>13</v>
      </c>
      <c r="C368">
        <v>420435.38179999997</v>
      </c>
      <c r="D368">
        <v>-9.8793224530000003</v>
      </c>
      <c r="E368">
        <v>4.7975772E-2</v>
      </c>
    </row>
    <row r="369" spans="1:5" x14ac:dyDescent="0.25">
      <c r="A369" s="1">
        <v>40756</v>
      </c>
      <c r="B369" t="s">
        <v>13</v>
      </c>
      <c r="C369">
        <v>421485.55040000001</v>
      </c>
      <c r="D369">
        <v>0.249781219</v>
      </c>
      <c r="E369">
        <v>-4.7698117829999997</v>
      </c>
    </row>
    <row r="370" spans="1:5" x14ac:dyDescent="0.25">
      <c r="A370" s="1">
        <v>40787</v>
      </c>
      <c r="B370" t="s">
        <v>13</v>
      </c>
      <c r="C370">
        <v>436018.60129999998</v>
      </c>
      <c r="D370">
        <v>3.4480543520000002</v>
      </c>
      <c r="E370">
        <v>-4.2327544130000003</v>
      </c>
    </row>
    <row r="371" spans="1:5" x14ac:dyDescent="0.25">
      <c r="A371" s="1">
        <v>40817</v>
      </c>
      <c r="B371" t="s">
        <v>13</v>
      </c>
      <c r="C371">
        <v>450033.69500000001</v>
      </c>
      <c r="D371">
        <v>3.2143339019999999</v>
      </c>
      <c r="E371">
        <v>-1.311900686</v>
      </c>
    </row>
    <row r="372" spans="1:5" x14ac:dyDescent="0.25">
      <c r="A372" s="1">
        <v>40848</v>
      </c>
      <c r="B372" t="s">
        <v>13</v>
      </c>
      <c r="C372">
        <v>478808.87569999998</v>
      </c>
      <c r="D372">
        <v>6.3940058129999997</v>
      </c>
      <c r="E372">
        <v>11.272084</v>
      </c>
    </row>
    <row r="373" spans="1:5" x14ac:dyDescent="0.25">
      <c r="A373" s="1">
        <v>40878</v>
      </c>
      <c r="B373" t="s">
        <v>13</v>
      </c>
      <c r="C373">
        <v>496290.84379999997</v>
      </c>
      <c r="D373">
        <v>3.6511370190000001</v>
      </c>
      <c r="E373">
        <v>11.52208338</v>
      </c>
    </row>
    <row r="374" spans="1:5" x14ac:dyDescent="0.25">
      <c r="A374" s="1">
        <v>40909</v>
      </c>
      <c r="B374" t="s">
        <v>13</v>
      </c>
      <c r="C374">
        <v>525722.74769999995</v>
      </c>
      <c r="D374">
        <v>5.9303741580000002</v>
      </c>
      <c r="E374">
        <v>18.830762010000001</v>
      </c>
    </row>
    <row r="375" spans="1:5" x14ac:dyDescent="0.25">
      <c r="A375" s="1">
        <v>40940</v>
      </c>
      <c r="B375" t="s">
        <v>13</v>
      </c>
      <c r="C375">
        <v>510537.10560000001</v>
      </c>
      <c r="D375">
        <v>-2.8885267400000001</v>
      </c>
      <c r="E375">
        <v>1.295170218</v>
      </c>
    </row>
    <row r="376" spans="1:5" x14ac:dyDescent="0.25">
      <c r="A376" s="1">
        <v>40969</v>
      </c>
      <c r="B376" t="s">
        <v>13</v>
      </c>
      <c r="C376">
        <v>527408.29920000001</v>
      </c>
      <c r="D376">
        <v>3.3045969469999998</v>
      </c>
      <c r="E376">
        <v>10.950862860000001</v>
      </c>
    </row>
    <row r="377" spans="1:5" x14ac:dyDescent="0.25">
      <c r="A377" s="1">
        <v>41000</v>
      </c>
      <c r="B377" t="s">
        <v>13</v>
      </c>
      <c r="C377">
        <v>524290.43980000005</v>
      </c>
      <c r="D377">
        <v>-0.59116616</v>
      </c>
      <c r="E377">
        <v>1.5439363610000001</v>
      </c>
    </row>
    <row r="378" spans="1:5" x14ac:dyDescent="0.25">
      <c r="A378" s="1">
        <v>41030</v>
      </c>
      <c r="B378" t="s">
        <v>13</v>
      </c>
      <c r="C378">
        <v>573532.39690000005</v>
      </c>
      <c r="D378">
        <v>9.3921142579999994</v>
      </c>
      <c r="E378">
        <v>24.82279187</v>
      </c>
    </row>
    <row r="379" spans="1:5" x14ac:dyDescent="0.25">
      <c r="A379" s="1">
        <v>41061</v>
      </c>
      <c r="B379" t="s">
        <v>13</v>
      </c>
      <c r="C379">
        <v>542517.68489999999</v>
      </c>
      <c r="D379">
        <v>-5.4076652259999998</v>
      </c>
      <c r="E379">
        <v>16.289121850000001</v>
      </c>
    </row>
    <row r="380" spans="1:5" x14ac:dyDescent="0.25">
      <c r="A380" s="1">
        <v>41091</v>
      </c>
      <c r="B380" t="s">
        <v>13</v>
      </c>
      <c r="C380">
        <v>543036.87899999996</v>
      </c>
      <c r="D380">
        <v>9.5700856000000001E-2</v>
      </c>
      <c r="E380">
        <v>29.1606041</v>
      </c>
    </row>
    <row r="381" spans="1:5" x14ac:dyDescent="0.25">
      <c r="A381" s="1">
        <v>41122</v>
      </c>
      <c r="B381" t="s">
        <v>13</v>
      </c>
      <c r="C381">
        <v>496168.17969999998</v>
      </c>
      <c r="D381">
        <v>-8.6308501520000007</v>
      </c>
      <c r="E381">
        <v>17.718906180000001</v>
      </c>
    </row>
    <row r="382" spans="1:5" x14ac:dyDescent="0.25">
      <c r="A382" s="1">
        <v>41153</v>
      </c>
      <c r="B382" t="s">
        <v>13</v>
      </c>
      <c r="C382">
        <v>525970.50379999995</v>
      </c>
      <c r="D382">
        <v>6.0064964520000004</v>
      </c>
      <c r="E382">
        <v>20.63029014</v>
      </c>
    </row>
    <row r="383" spans="1:5" x14ac:dyDescent="0.25">
      <c r="A383" s="1">
        <v>41183</v>
      </c>
      <c r="B383" t="s">
        <v>13</v>
      </c>
      <c r="C383">
        <v>521769.35859999998</v>
      </c>
      <c r="D383">
        <v>-0.79874159300000003</v>
      </c>
      <c r="E383">
        <v>15.94006502</v>
      </c>
    </row>
    <row r="384" spans="1:5" x14ac:dyDescent="0.25">
      <c r="A384" s="1">
        <v>41214</v>
      </c>
      <c r="B384" t="s">
        <v>13</v>
      </c>
      <c r="C384">
        <v>521448.25640000001</v>
      </c>
      <c r="D384">
        <v>-6.1541035000000001E-2</v>
      </c>
      <c r="E384">
        <v>8.9053029059999993</v>
      </c>
    </row>
    <row r="385" spans="1:5" x14ac:dyDescent="0.25">
      <c r="A385" s="1">
        <v>41244</v>
      </c>
      <c r="B385" t="s">
        <v>13</v>
      </c>
      <c r="C385">
        <v>491528.7635</v>
      </c>
      <c r="D385">
        <v>-5.7377683189999997</v>
      </c>
      <c r="E385">
        <v>-0.95953417299999999</v>
      </c>
    </row>
    <row r="386" spans="1:5" x14ac:dyDescent="0.25">
      <c r="A386" s="1">
        <v>41275</v>
      </c>
      <c r="B386" t="s">
        <v>13</v>
      </c>
      <c r="C386">
        <v>465451.29149999999</v>
      </c>
      <c r="D386">
        <v>-5.3053806750000003</v>
      </c>
      <c r="E386">
        <v>-11.46449464</v>
      </c>
    </row>
    <row r="387" spans="1:5" x14ac:dyDescent="0.25">
      <c r="A387" s="1">
        <v>41306</v>
      </c>
      <c r="B387" t="s">
        <v>13</v>
      </c>
      <c r="C387">
        <v>499206.6764</v>
      </c>
      <c r="D387">
        <v>7.2521841800000004</v>
      </c>
      <c r="E387">
        <v>-2.219315506</v>
      </c>
    </row>
    <row r="388" spans="1:5" x14ac:dyDescent="0.25">
      <c r="A388" s="1">
        <v>41334</v>
      </c>
      <c r="B388" t="s">
        <v>13</v>
      </c>
      <c r="C388">
        <v>527874.06559999997</v>
      </c>
      <c r="D388">
        <v>5.7425893060000002</v>
      </c>
      <c r="E388">
        <v>8.8312311000000004E-2</v>
      </c>
    </row>
    <row r="389" spans="1:5" x14ac:dyDescent="0.25">
      <c r="A389" s="1">
        <v>41365</v>
      </c>
      <c r="B389" t="s">
        <v>13</v>
      </c>
      <c r="C389">
        <v>590684.7463</v>
      </c>
      <c r="D389">
        <v>11.898800250000001</v>
      </c>
      <c r="E389">
        <v>12.663650049999999</v>
      </c>
    </row>
    <row r="390" spans="1:5" x14ac:dyDescent="0.25">
      <c r="A390" s="1">
        <v>41395</v>
      </c>
      <c r="B390" t="s">
        <v>13</v>
      </c>
      <c r="C390">
        <v>578036.86199999996</v>
      </c>
      <c r="D390">
        <v>-2.1412241230000002</v>
      </c>
      <c r="E390">
        <v>0.78538982499999999</v>
      </c>
    </row>
    <row r="391" spans="1:5" x14ac:dyDescent="0.25">
      <c r="A391" s="1">
        <v>41426</v>
      </c>
      <c r="B391" t="s">
        <v>13</v>
      </c>
      <c r="C391">
        <v>662700.26150000002</v>
      </c>
      <c r="D391">
        <v>14.64671287</v>
      </c>
      <c r="E391">
        <v>22.152748169999999</v>
      </c>
    </row>
    <row r="392" spans="1:5" x14ac:dyDescent="0.25">
      <c r="A392" s="1">
        <v>41456</v>
      </c>
      <c r="B392" t="s">
        <v>13</v>
      </c>
      <c r="C392">
        <v>651116.06079999998</v>
      </c>
      <c r="D392">
        <v>-1.7480301899999999</v>
      </c>
      <c r="E392">
        <v>19.902733309999999</v>
      </c>
    </row>
    <row r="393" spans="1:5" x14ac:dyDescent="0.25">
      <c r="A393" s="1">
        <v>41487</v>
      </c>
      <c r="B393" t="s">
        <v>13</v>
      </c>
      <c r="C393">
        <v>645847.37789999996</v>
      </c>
      <c r="D393">
        <v>-0.80917723900000005</v>
      </c>
      <c r="E393">
        <v>30.167028899999998</v>
      </c>
    </row>
    <row r="394" spans="1:5" x14ac:dyDescent="0.25">
      <c r="A394" s="1">
        <v>41518</v>
      </c>
      <c r="B394" t="s">
        <v>13</v>
      </c>
      <c r="C394">
        <v>529618.77989999996</v>
      </c>
      <c r="D394">
        <v>-17.996294779999999</v>
      </c>
      <c r="E394">
        <v>0.69362750699999998</v>
      </c>
    </row>
    <row r="395" spans="1:5" x14ac:dyDescent="0.25">
      <c r="A395" s="1">
        <v>41548</v>
      </c>
      <c r="B395" t="s">
        <v>13</v>
      </c>
      <c r="C395">
        <v>527374.20649999997</v>
      </c>
      <c r="D395">
        <v>-0.423809253</v>
      </c>
      <c r="E395">
        <v>1.0742002740000001</v>
      </c>
    </row>
    <row r="396" spans="1:5" x14ac:dyDescent="0.25">
      <c r="A396" s="1">
        <v>41579</v>
      </c>
      <c r="B396" t="s">
        <v>13</v>
      </c>
      <c r="C396">
        <v>546793.23069999996</v>
      </c>
      <c r="D396">
        <v>3.6822096989999999</v>
      </c>
      <c r="E396">
        <v>4.8604965150000004</v>
      </c>
    </row>
    <row r="397" spans="1:5" x14ac:dyDescent="0.25">
      <c r="A397" s="1">
        <v>41609</v>
      </c>
      <c r="B397" t="s">
        <v>13</v>
      </c>
      <c r="C397">
        <v>615401.01359999995</v>
      </c>
      <c r="D397">
        <v>12.547299239999999</v>
      </c>
      <c r="E397">
        <v>25.201424469999999</v>
      </c>
    </row>
    <row r="398" spans="1:5" x14ac:dyDescent="0.25">
      <c r="A398" s="1">
        <v>41640</v>
      </c>
      <c r="B398" t="s">
        <v>13</v>
      </c>
      <c r="C398">
        <v>625001.03879999998</v>
      </c>
      <c r="D398">
        <v>1.5599625269999999</v>
      </c>
      <c r="E398">
        <v>34.278505670000001</v>
      </c>
    </row>
    <row r="399" spans="1:5" x14ac:dyDescent="0.25">
      <c r="A399" s="1">
        <v>41671</v>
      </c>
      <c r="B399" t="s">
        <v>13</v>
      </c>
      <c r="C399">
        <v>648359.43370000005</v>
      </c>
      <c r="D399">
        <v>3.7373369730000001</v>
      </c>
      <c r="E399">
        <v>29.877957240000001</v>
      </c>
    </row>
    <row r="400" spans="1:5" x14ac:dyDescent="0.25">
      <c r="A400" s="1">
        <v>41699</v>
      </c>
      <c r="B400" t="s">
        <v>13</v>
      </c>
      <c r="C400">
        <v>654629.37280000001</v>
      </c>
      <c r="D400">
        <v>0.96704678799999999</v>
      </c>
      <c r="E400">
        <v>24.012414209999999</v>
      </c>
    </row>
    <row r="401" spans="1:5" x14ac:dyDescent="0.25">
      <c r="A401" s="1">
        <v>41730</v>
      </c>
      <c r="B401" t="s">
        <v>13</v>
      </c>
      <c r="C401">
        <v>665262.15789999999</v>
      </c>
      <c r="D401">
        <v>1.624245044</v>
      </c>
      <c r="E401">
        <v>12.62558617</v>
      </c>
    </row>
    <row r="402" spans="1:5" x14ac:dyDescent="0.25">
      <c r="A402" s="1">
        <v>41760</v>
      </c>
      <c r="B402" t="s">
        <v>13</v>
      </c>
      <c r="C402">
        <v>682662.51260000002</v>
      </c>
      <c r="D402">
        <v>2.6155635780000002</v>
      </c>
      <c r="E402">
        <v>18.100169300000001</v>
      </c>
    </row>
    <row r="403" spans="1:5" x14ac:dyDescent="0.25">
      <c r="A403" s="1">
        <v>41791</v>
      </c>
      <c r="B403" t="s">
        <v>13</v>
      </c>
      <c r="C403">
        <v>697309.34869999997</v>
      </c>
      <c r="D403">
        <v>2.1455456879999999</v>
      </c>
      <c r="E403">
        <v>5.222434528</v>
      </c>
    </row>
    <row r="404" spans="1:5" x14ac:dyDescent="0.25">
      <c r="A404" s="1">
        <v>41821</v>
      </c>
      <c r="B404" t="s">
        <v>13</v>
      </c>
      <c r="C404">
        <v>724282.34310000006</v>
      </c>
      <c r="D404">
        <v>3.8681532609999998</v>
      </c>
      <c r="E404">
        <v>11.237056900000001</v>
      </c>
    </row>
    <row r="405" spans="1:5" x14ac:dyDescent="0.25">
      <c r="A405" s="1">
        <v>41852</v>
      </c>
      <c r="B405" t="s">
        <v>13</v>
      </c>
      <c r="C405">
        <v>761543.73080000002</v>
      </c>
      <c r="D405">
        <v>5.1445942459999996</v>
      </c>
      <c r="E405">
        <v>17.91388444</v>
      </c>
    </row>
    <row r="406" spans="1:5" x14ac:dyDescent="0.25">
      <c r="A406" s="1">
        <v>41883</v>
      </c>
      <c r="B406" t="s">
        <v>13</v>
      </c>
      <c r="C406">
        <v>753704.12529999996</v>
      </c>
      <c r="D406">
        <v>-1.0294360229999999</v>
      </c>
      <c r="E406">
        <v>42.310687209999998</v>
      </c>
    </row>
    <row r="407" spans="1:5" x14ac:dyDescent="0.25">
      <c r="A407" s="1">
        <v>41913</v>
      </c>
      <c r="B407" t="s">
        <v>13</v>
      </c>
      <c r="C407">
        <v>763368.66200000001</v>
      </c>
      <c r="D407">
        <v>1.2822719570000001</v>
      </c>
      <c r="E407">
        <v>44.748956720000002</v>
      </c>
    </row>
    <row r="408" spans="1:5" x14ac:dyDescent="0.25">
      <c r="A408" s="1">
        <v>41944</v>
      </c>
      <c r="B408" t="s">
        <v>13</v>
      </c>
      <c r="C408">
        <v>762734.80469999998</v>
      </c>
      <c r="D408">
        <v>-8.3034222000000005E-2</v>
      </c>
      <c r="E408">
        <v>39.492364190000004</v>
      </c>
    </row>
    <row r="409" spans="1:5" x14ac:dyDescent="0.25">
      <c r="A409" s="1">
        <v>41974</v>
      </c>
      <c r="B409" t="s">
        <v>13</v>
      </c>
      <c r="C409">
        <v>773768.31689999998</v>
      </c>
      <c r="D409">
        <v>1.446572529</v>
      </c>
      <c r="E409">
        <v>25.734001039999999</v>
      </c>
    </row>
    <row r="410" spans="1:5" x14ac:dyDescent="0.25">
      <c r="A410" s="1">
        <v>42005</v>
      </c>
      <c r="B410" t="s">
        <v>13</v>
      </c>
      <c r="C410">
        <v>783666.56960000005</v>
      </c>
      <c r="D410">
        <v>1.2792269380000001</v>
      </c>
      <c r="E410">
        <v>25.386442729999999</v>
      </c>
    </row>
    <row r="411" spans="1:5" x14ac:dyDescent="0.25">
      <c r="A411" s="1">
        <v>42036</v>
      </c>
      <c r="B411" t="s">
        <v>13</v>
      </c>
      <c r="C411">
        <v>760549.52910000004</v>
      </c>
      <c r="D411">
        <v>-2.9498566620000002</v>
      </c>
      <c r="E411">
        <v>17.30368829</v>
      </c>
    </row>
    <row r="412" spans="1:5" x14ac:dyDescent="0.25">
      <c r="A412" s="1">
        <v>42064</v>
      </c>
      <c r="B412" t="s">
        <v>13</v>
      </c>
      <c r="C412">
        <v>767206.64020000002</v>
      </c>
      <c r="D412">
        <v>0.87530277099999998</v>
      </c>
      <c r="E412">
        <v>17.19709993</v>
      </c>
    </row>
    <row r="413" spans="1:5" x14ac:dyDescent="0.25">
      <c r="A413" s="1">
        <v>42095</v>
      </c>
      <c r="B413" t="s">
        <v>13</v>
      </c>
      <c r="C413">
        <v>729148.10499999998</v>
      </c>
      <c r="D413">
        <v>-4.9606629010000001</v>
      </c>
      <c r="E413">
        <v>9.6031235699999993</v>
      </c>
    </row>
    <row r="414" spans="1:5" x14ac:dyDescent="0.25">
      <c r="A414" s="1">
        <v>42125</v>
      </c>
      <c r="B414" t="s">
        <v>13</v>
      </c>
      <c r="C414">
        <v>762814.72149999999</v>
      </c>
      <c r="D414">
        <v>4.6172535080000001</v>
      </c>
      <c r="E414">
        <v>11.74111766</v>
      </c>
    </row>
    <row r="415" spans="1:5" x14ac:dyDescent="0.25">
      <c r="A415" s="1">
        <v>42156</v>
      </c>
      <c r="B415" t="s">
        <v>13</v>
      </c>
      <c r="C415">
        <v>776509.03559999994</v>
      </c>
      <c r="D415">
        <v>1.795234636</v>
      </c>
      <c r="E415">
        <v>11.35789832</v>
      </c>
    </row>
    <row r="416" spans="1:5" x14ac:dyDescent="0.25">
      <c r="A416" s="1">
        <v>42186</v>
      </c>
      <c r="B416" t="s">
        <v>13</v>
      </c>
      <c r="C416">
        <v>779096.64150000003</v>
      </c>
      <c r="D416">
        <v>0.33323578199999998</v>
      </c>
      <c r="E416">
        <v>7.5680843250000001</v>
      </c>
    </row>
    <row r="417" spans="1:5" x14ac:dyDescent="0.25">
      <c r="A417" s="1">
        <v>42217</v>
      </c>
      <c r="B417" t="s">
        <v>13</v>
      </c>
      <c r="C417">
        <v>760243.05229999998</v>
      </c>
      <c r="D417">
        <v>-2.41992947</v>
      </c>
      <c r="E417">
        <v>-0.17079498500000001</v>
      </c>
    </row>
    <row r="418" spans="1:5" x14ac:dyDescent="0.25">
      <c r="A418" s="1">
        <v>42248</v>
      </c>
      <c r="B418" t="s">
        <v>13</v>
      </c>
      <c r="C418">
        <v>767464.29859999998</v>
      </c>
      <c r="D418">
        <v>0.94986021799999998</v>
      </c>
      <c r="E418">
        <v>1.825673079</v>
      </c>
    </row>
    <row r="419" spans="1:5" x14ac:dyDescent="0.25">
      <c r="A419" s="1">
        <v>42278</v>
      </c>
      <c r="B419" t="s">
        <v>13</v>
      </c>
      <c r="C419">
        <v>781357.74309999996</v>
      </c>
      <c r="D419">
        <v>1.8103404299999999</v>
      </c>
      <c r="E419">
        <v>2.356556431</v>
      </c>
    </row>
    <row r="420" spans="1:5" x14ac:dyDescent="0.25">
      <c r="A420" s="1">
        <v>42309</v>
      </c>
      <c r="B420" t="s">
        <v>13</v>
      </c>
      <c r="C420">
        <v>741727.33059999999</v>
      </c>
      <c r="D420">
        <v>-5.0719933179999996</v>
      </c>
      <c r="E420">
        <v>-2.7542081289999998</v>
      </c>
    </row>
    <row r="421" spans="1:5" x14ac:dyDescent="0.25">
      <c r="A421" s="1">
        <v>42339</v>
      </c>
      <c r="B421" t="s">
        <v>13</v>
      </c>
      <c r="C421">
        <v>713252.56370000006</v>
      </c>
      <c r="D421">
        <v>-3.838980404</v>
      </c>
      <c r="E421">
        <v>-7.8208930370000003</v>
      </c>
    </row>
    <row r="422" spans="1:5" x14ac:dyDescent="0.25">
      <c r="A422" s="1">
        <v>42370</v>
      </c>
      <c r="B422" t="s">
        <v>13</v>
      </c>
      <c r="C422">
        <v>736788.49780000001</v>
      </c>
      <c r="D422">
        <v>3.299803635</v>
      </c>
      <c r="E422">
        <v>-5.9818617520000004</v>
      </c>
    </row>
    <row r="423" spans="1:5" x14ac:dyDescent="0.25">
      <c r="A423" s="1">
        <v>42401</v>
      </c>
      <c r="B423" t="s">
        <v>13</v>
      </c>
      <c r="C423">
        <v>765643.56200000003</v>
      </c>
      <c r="D423">
        <v>3.916329352</v>
      </c>
      <c r="E423">
        <v>0.66980086299999997</v>
      </c>
    </row>
    <row r="424" spans="1:5" x14ac:dyDescent="0.25">
      <c r="A424" s="1">
        <v>42430</v>
      </c>
      <c r="B424" t="s">
        <v>13</v>
      </c>
      <c r="C424">
        <v>794754.27879999997</v>
      </c>
      <c r="D424">
        <v>3.8021238899999998</v>
      </c>
      <c r="E424">
        <v>3.5906636729999999</v>
      </c>
    </row>
    <row r="425" spans="1:5" x14ac:dyDescent="0.25">
      <c r="A425" s="1">
        <v>42461</v>
      </c>
      <c r="B425" t="s">
        <v>13</v>
      </c>
      <c r="C425">
        <v>814257.16899999999</v>
      </c>
      <c r="D425">
        <v>2.4539522229999999</v>
      </c>
      <c r="E425">
        <v>11.67241834</v>
      </c>
    </row>
    <row r="426" spans="1:5" x14ac:dyDescent="0.25">
      <c r="A426" s="1">
        <v>42491</v>
      </c>
      <c r="B426" t="s">
        <v>13</v>
      </c>
      <c r="C426">
        <v>809086.26740000001</v>
      </c>
      <c r="D426">
        <v>-0.63504526900000002</v>
      </c>
      <c r="E426">
        <v>6.0659258039999999</v>
      </c>
    </row>
    <row r="427" spans="1:5" x14ac:dyDescent="0.25">
      <c r="A427" s="1">
        <v>42522</v>
      </c>
      <c r="B427" t="s">
        <v>13</v>
      </c>
      <c r="C427">
        <v>861737.97930000001</v>
      </c>
      <c r="D427">
        <v>6.507552284</v>
      </c>
      <c r="E427">
        <v>10.97594159</v>
      </c>
    </row>
    <row r="428" spans="1:5" x14ac:dyDescent="0.25">
      <c r="A428" s="1">
        <v>42552</v>
      </c>
      <c r="B428" t="s">
        <v>13</v>
      </c>
      <c r="C428">
        <v>862604.93330000003</v>
      </c>
      <c r="D428">
        <v>0.100605292</v>
      </c>
      <c r="E428">
        <v>10.71864304</v>
      </c>
    </row>
    <row r="429" spans="1:5" x14ac:dyDescent="0.25">
      <c r="A429" s="1">
        <v>42583</v>
      </c>
      <c r="B429" t="s">
        <v>13</v>
      </c>
      <c r="C429">
        <v>841741.27139999997</v>
      </c>
      <c r="D429">
        <v>-2.4186810360000002</v>
      </c>
      <c r="E429">
        <v>10.72005394</v>
      </c>
    </row>
    <row r="430" spans="1:5" x14ac:dyDescent="0.25">
      <c r="A430" s="1">
        <v>42614</v>
      </c>
      <c r="B430" t="s">
        <v>13</v>
      </c>
      <c r="C430">
        <v>778113.69</v>
      </c>
      <c r="D430">
        <v>-7.5590426119999998</v>
      </c>
      <c r="E430">
        <v>1.387642684</v>
      </c>
    </row>
    <row r="431" spans="1:5" x14ac:dyDescent="0.25">
      <c r="A431" s="1">
        <v>42644</v>
      </c>
      <c r="B431" t="s">
        <v>13</v>
      </c>
      <c r="C431">
        <v>771626.82010000001</v>
      </c>
      <c r="D431">
        <v>-0.83366607800000003</v>
      </c>
      <c r="E431">
        <v>-1.2453863949999999</v>
      </c>
    </row>
    <row r="432" spans="1:5" x14ac:dyDescent="0.25">
      <c r="A432" s="1">
        <v>42675</v>
      </c>
      <c r="B432" t="s">
        <v>13</v>
      </c>
      <c r="C432">
        <v>760328.14119999995</v>
      </c>
      <c r="D432">
        <v>-1.4642672670000001</v>
      </c>
      <c r="E432">
        <v>2.5077693339999998</v>
      </c>
    </row>
    <row r="433" spans="1:5" x14ac:dyDescent="0.25">
      <c r="A433" s="1">
        <v>42705</v>
      </c>
      <c r="B433" t="s">
        <v>13</v>
      </c>
      <c r="C433">
        <v>763748.2378</v>
      </c>
      <c r="D433">
        <v>0.44981850200000001</v>
      </c>
      <c r="E433">
        <v>7.0796344290000004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2017-04-19T13:28:16Z</dcterms:created>
  <dcterms:modified xsi:type="dcterms:W3CDTF">2017-04-19T14:59:08Z</dcterms:modified>
</cp:coreProperties>
</file>