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baseline/2slides_for_Berber/"/>
    </mc:Choice>
  </mc:AlternateContent>
  <xr:revisionPtr revIDLastSave="0" documentId="8_{72FFD493-1621-430E-A07B-503979D0325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1st slide" sheetId="15" r:id="rId1"/>
    <sheet name="Bazooka_traits" sheetId="17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I3" i="17"/>
  <c r="I4" i="17"/>
  <c r="I5" i="17"/>
  <c r="I6" i="17"/>
  <c r="I7" i="17"/>
  <c r="I8" i="17"/>
  <c r="I9" i="17"/>
  <c r="I10" i="17"/>
  <c r="I11" i="17"/>
  <c r="J2" i="17"/>
  <c r="J3" i="17"/>
  <c r="J4" i="17"/>
  <c r="J5" i="17"/>
  <c r="J6" i="17"/>
  <c r="J7" i="17"/>
  <c r="J8" i="17"/>
  <c r="J9" i="17"/>
  <c r="J10" i="17"/>
  <c r="J11" i="17"/>
  <c r="H11" i="17"/>
  <c r="H10" i="17"/>
  <c r="G11" i="17"/>
  <c r="G10" i="17"/>
  <c r="H9" i="17"/>
  <c r="H8" i="17"/>
  <c r="G9" i="17"/>
  <c r="G8" i="17"/>
  <c r="H7" i="17"/>
  <c r="H6" i="17"/>
  <c r="H5" i="17"/>
  <c r="H4" i="17"/>
  <c r="H3" i="17"/>
  <c r="G7" i="17"/>
  <c r="G6" i="17"/>
  <c r="G5" i="17"/>
  <c r="G4" i="17"/>
  <c r="G3" i="17"/>
  <c r="H2" i="17"/>
  <c r="G2" i="17"/>
</calcChain>
</file>

<file path=xl/sharedStrings.xml><?xml version="1.0" encoding="utf-8"?>
<sst xmlns="http://schemas.openxmlformats.org/spreadsheetml/2006/main" count="93" uniqueCount="48">
  <si>
    <t>Early maturing</t>
  </si>
  <si>
    <t>Yield</t>
  </si>
  <si>
    <t>Taste</t>
  </si>
  <si>
    <t>Price of seed</t>
  </si>
  <si>
    <t>Female headed hhs</t>
  </si>
  <si>
    <t>% farmers using improved varieties</t>
  </si>
  <si>
    <t>Drought tolerance</t>
  </si>
  <si>
    <t>Pest &amp; disease tolerance</t>
  </si>
  <si>
    <t>Availability</t>
  </si>
  <si>
    <t>Germination rate</t>
  </si>
  <si>
    <t>Good taste</t>
  </si>
  <si>
    <t>Maturity time</t>
  </si>
  <si>
    <t>Grain size/weight</t>
  </si>
  <si>
    <t>Drought tolerace</t>
  </si>
  <si>
    <t>Milling out-turn</t>
  </si>
  <si>
    <t>Number of years the farmer has used the variety</t>
  </si>
  <si>
    <t>Female Av. Rating</t>
  </si>
  <si>
    <t>Male Av. Ratig</t>
  </si>
  <si>
    <t>Overall Av.ratings</t>
  </si>
  <si>
    <t>Pest and disease tolerance</t>
  </si>
  <si>
    <t>source: mippi qualitative data</t>
  </si>
  <si>
    <t>All improved varieties</t>
  </si>
  <si>
    <t>Overall sample</t>
  </si>
  <si>
    <t>Hybrids only</t>
  </si>
  <si>
    <t>OPVs only</t>
  </si>
  <si>
    <t>Experience with the variety</t>
  </si>
  <si>
    <t>Availability of the variety seed</t>
  </si>
  <si>
    <t xml:space="preserve">High yield </t>
  </si>
  <si>
    <t>High market demand</t>
  </si>
  <si>
    <t>Low price of seed</t>
  </si>
  <si>
    <t>High Germination rate</t>
  </si>
  <si>
    <t>Average rating for reasons why farmers are using improved varieties (on a scale of 1 to 5; higher is better)</t>
  </si>
  <si>
    <t>Source: 2019 Maize survey in Busoga sub-region, Eastern Uganda</t>
  </si>
  <si>
    <t>Variety attribute</t>
  </si>
  <si>
    <t>% of farmers who recycle seed more than the recommended (0 times for hydrids &amp; 3 times for OPVs)</t>
  </si>
  <si>
    <t>Male headed hhs</t>
  </si>
  <si>
    <t>Top 5 traits farmers consider when selecting a new variety</t>
  </si>
  <si>
    <t>General quality</t>
  </si>
  <si>
    <t>Poorly_rated</t>
  </si>
  <si>
    <t>Ok/averagely_rated</t>
  </si>
  <si>
    <t>Highly_rated</t>
  </si>
  <si>
    <t>Don't_know</t>
  </si>
  <si>
    <t>Market demand/price</t>
  </si>
  <si>
    <t>Freq.</t>
  </si>
  <si>
    <t>%</t>
  </si>
  <si>
    <t>Trait</t>
  </si>
  <si>
    <t>Trait rating by majority of surveyed farmers</t>
  </si>
  <si>
    <t>% of surveyed farmers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</si>
</sst>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left" readingOrder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Use of improved maize varieties at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'1st slide'!$C$2</c:f>
              <c:strCache>
                <c:ptCount val="1"/>
                <c:pt idx="0">
                  <c:v>Overall sample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'1st slide'!$A$3:$B$11</c:f>
              <c:multiLvlStrCache>
                <c:ptCount val="9"/>
                <c:lvl>
                  <c:pt idx="0">
                    <c:v>All improved varieties</c:v>
                  </c:pt>
                  <c:pt idx="1">
                    <c:v>Hybrids only</c:v>
                  </c:pt>
                  <c:pt idx="2">
                    <c:v>OPVs only</c:v>
                  </c:pt>
                  <c:pt idx="3">
                    <c:v>All improved varieties</c:v>
                  </c:pt>
                  <c:pt idx="4">
                    <c:v>Hybrids only</c:v>
                  </c:pt>
                  <c:pt idx="5">
                    <c:v>OPVs only</c:v>
                  </c:pt>
                  <c:pt idx="6">
                    <c:v>All improved varieties</c:v>
                  </c:pt>
                  <c:pt idx="7">
                    <c:v>Hybrids only</c:v>
                  </c:pt>
                  <c:pt idx="8">
                    <c:v>OPVs only</c:v>
                  </c:pt>
                </c:lvl>
                <c:lvl>
                  <c:pt idx="0">
                    <c:v>% farmers using improved varieties</c:v>
                  </c:pt>
                  <c:pt idx="3">
                    <c:v>Number of years the farmer has used the variety</c:v>
                  </c:pt>
                  <c:pt idx="6">
                    <c:v>% of farmers who recycle seed more than the recommended (0 times for hydrids &amp; 3 times for OPVs)</c:v>
                  </c:pt>
                </c:lvl>
              </c:multiLvlStrCache>
            </c:multiLvlStrRef>
          </c:cat>
          <c:val>
            <c:numRef>
              <c:f>'1st slide'!$C$3:$C$11</c:f>
              <c:numCache>
                <c:formatCode>0</c:formatCode>
                <c:ptCount val="9"/>
                <c:pt idx="0">
                  <c:v>40.299999999999997</c:v>
                </c:pt>
                <c:pt idx="1">
                  <c:v>28.75</c:v>
                </c:pt>
                <c:pt idx="2">
                  <c:v>14.66</c:v>
                </c:pt>
                <c:pt idx="3">
                  <c:v>8.3960000000000008</c:v>
                </c:pt>
                <c:pt idx="4">
                  <c:v>5.73</c:v>
                </c:pt>
                <c:pt idx="5">
                  <c:v>13.62</c:v>
                </c:pt>
                <c:pt idx="6">
                  <c:v>91.66</c:v>
                </c:pt>
                <c:pt idx="7">
                  <c:v>99.1</c:v>
                </c:pt>
                <c:pt idx="8">
                  <c:v>77.06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F-4AD8-B6C1-3EEEAD086D6D}"/>
            </c:ext>
          </c:extLst>
        </c:ser>
        <c:ser>
          <c:idx val="1"/>
          <c:order val="1"/>
          <c:tx>
            <c:strRef>
              <c:f>'1st slide'!$D$2</c:f>
              <c:strCache>
                <c:ptCount val="1"/>
                <c:pt idx="0">
                  <c:v>Female headed hhs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'1st slide'!$A$3:$B$11</c:f>
              <c:multiLvlStrCache>
                <c:ptCount val="9"/>
                <c:lvl>
                  <c:pt idx="0">
                    <c:v>All improved varieties</c:v>
                  </c:pt>
                  <c:pt idx="1">
                    <c:v>Hybrids only</c:v>
                  </c:pt>
                  <c:pt idx="2">
                    <c:v>OPVs only</c:v>
                  </c:pt>
                  <c:pt idx="3">
                    <c:v>All improved varieties</c:v>
                  </c:pt>
                  <c:pt idx="4">
                    <c:v>Hybrids only</c:v>
                  </c:pt>
                  <c:pt idx="5">
                    <c:v>OPVs only</c:v>
                  </c:pt>
                  <c:pt idx="6">
                    <c:v>All improved varieties</c:v>
                  </c:pt>
                  <c:pt idx="7">
                    <c:v>Hybrids only</c:v>
                  </c:pt>
                  <c:pt idx="8">
                    <c:v>OPVs only</c:v>
                  </c:pt>
                </c:lvl>
                <c:lvl>
                  <c:pt idx="0">
                    <c:v>% farmers using improved varieties</c:v>
                  </c:pt>
                  <c:pt idx="3">
                    <c:v>Number of years the farmer has used the variety</c:v>
                  </c:pt>
                  <c:pt idx="6">
                    <c:v>% of farmers who recycle seed more than the recommended (0 times for hydrids &amp; 3 times for OPVs)</c:v>
                  </c:pt>
                </c:lvl>
              </c:multiLvlStrCache>
            </c:multiLvlStrRef>
          </c:cat>
          <c:val>
            <c:numRef>
              <c:f>'1st slide'!$D$3:$D$11</c:f>
              <c:numCache>
                <c:formatCode>0</c:formatCode>
                <c:ptCount val="9"/>
                <c:pt idx="0">
                  <c:v>26.11</c:v>
                </c:pt>
                <c:pt idx="1">
                  <c:v>19.16</c:v>
                </c:pt>
                <c:pt idx="2">
                  <c:v>11.16</c:v>
                </c:pt>
                <c:pt idx="3">
                  <c:v>4.63</c:v>
                </c:pt>
                <c:pt idx="4">
                  <c:v>4.95</c:v>
                </c:pt>
                <c:pt idx="5">
                  <c:v>4.09</c:v>
                </c:pt>
                <c:pt idx="6">
                  <c:v>86.81</c:v>
                </c:pt>
                <c:pt idx="7">
                  <c:v>98.9</c:v>
                </c:pt>
                <c:pt idx="8">
                  <c:v>66.040000000000006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F-4AD8-B6C1-3EEEAD086D6D}"/>
            </c:ext>
          </c:extLst>
        </c:ser>
        <c:ser>
          <c:idx val="2"/>
          <c:order val="2"/>
          <c:tx>
            <c:strRef>
              <c:f>'1st slide'!$E$2</c:f>
              <c:strCache>
                <c:ptCount val="1"/>
                <c:pt idx="0">
                  <c:v>Male headed hhs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'1st slide'!$A$3:$B$11</c:f>
              <c:multiLvlStrCache>
                <c:ptCount val="9"/>
                <c:lvl>
                  <c:pt idx="0">
                    <c:v>All improved varieties</c:v>
                  </c:pt>
                  <c:pt idx="1">
                    <c:v>Hybrids only</c:v>
                  </c:pt>
                  <c:pt idx="2">
                    <c:v>OPVs only</c:v>
                  </c:pt>
                  <c:pt idx="3">
                    <c:v>All improved varieties</c:v>
                  </c:pt>
                  <c:pt idx="4">
                    <c:v>Hybrids only</c:v>
                  </c:pt>
                  <c:pt idx="5">
                    <c:v>OPVs only</c:v>
                  </c:pt>
                  <c:pt idx="6">
                    <c:v>All improved varieties</c:v>
                  </c:pt>
                  <c:pt idx="7">
                    <c:v>Hybrids only</c:v>
                  </c:pt>
                  <c:pt idx="8">
                    <c:v>OPVs only</c:v>
                  </c:pt>
                </c:lvl>
                <c:lvl>
                  <c:pt idx="0">
                    <c:v>% farmers using improved varieties</c:v>
                  </c:pt>
                  <c:pt idx="3">
                    <c:v>Number of years the farmer has used the variety</c:v>
                  </c:pt>
                  <c:pt idx="6">
                    <c:v>% of farmers who recycle seed more than the recommended (0 times for hydrids &amp; 3 times for OPVs)</c:v>
                  </c:pt>
                </c:lvl>
              </c:multiLvlStrCache>
            </c:multiLvlStrRef>
          </c:cat>
          <c:val>
            <c:numRef>
              <c:f>'1st slide'!$E$3:$E$11</c:f>
              <c:numCache>
                <c:formatCode>0</c:formatCode>
                <c:ptCount val="9"/>
                <c:pt idx="0">
                  <c:v>43.96</c:v>
                </c:pt>
                <c:pt idx="1">
                  <c:v>31.22</c:v>
                </c:pt>
                <c:pt idx="2">
                  <c:v>15.56</c:v>
                </c:pt>
                <c:pt idx="3">
                  <c:v>9.02</c:v>
                </c:pt>
                <c:pt idx="4">
                  <c:v>5.86</c:v>
                </c:pt>
                <c:pt idx="5">
                  <c:v>15.38</c:v>
                </c:pt>
                <c:pt idx="6">
                  <c:v>92.47</c:v>
                </c:pt>
                <c:pt idx="7">
                  <c:v>99.13</c:v>
                </c:pt>
                <c:pt idx="8">
                  <c:v>79.09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F-4AD8-B6C1-3EEEAD08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04096"/>
        <c:axId val="573606256"/>
      </c:barChart>
      <c:catAx>
        <c:axId val="5736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06256"/>
        <c:crosses val="autoZero"/>
        <c:auto val="1"/>
        <c:lblAlgn val="ctr"/>
        <c:lblOffset val="100"/>
        <c:noMultiLvlLbl val="0"/>
      </c:catAx>
      <c:valAx>
        <c:axId val="573606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04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127000</xdr:rowOff>
    </xdr:from>
    <xdr:to>
      <xdr:col>3</xdr:col>
      <xdr:colOff>638175</xdr:colOff>
      <xdr:row>21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FD49A-429B-6F93-8031-0AB830B4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A0A4-5B56-4894-AB01-8570E11DDC0F}">
  <dimension ref="A1:K21"/>
  <sheetViews>
    <sheetView tabSelected="1" workbookViewId="0">
      <selection activeCell="F15" sqref="F15"/>
    </sheetView>
  </sheetViews>
  <sheetFormatPr defaultRowHeight="14.5" x14ac:dyDescent="0.35"/>
  <cols>
    <col min="1" max="1" width="25.6328125" customWidth="1"/>
    <col min="2" max="2" width="20.90625" customWidth="1"/>
    <col min="3" max="3" width="9" customWidth="1"/>
    <col min="4" max="4" width="11.453125" customWidth="1"/>
    <col min="5" max="5" width="10.7265625" customWidth="1"/>
    <col min="8" max="8" width="25.90625" customWidth="1"/>
    <col min="9" max="9" width="10.54296875" customWidth="1"/>
    <col min="10" max="10" width="9.90625" customWidth="1"/>
    <col min="11" max="11" width="9.6328125" customWidth="1"/>
  </cols>
  <sheetData>
    <row r="1" spans="1:11" ht="31.5" customHeight="1" x14ac:dyDescent="0.35">
      <c r="H1" s="17" t="s">
        <v>31</v>
      </c>
      <c r="I1" s="17"/>
      <c r="J1" s="17"/>
      <c r="K1" s="17"/>
    </row>
    <row r="2" spans="1:11" s="1" customFormat="1" ht="29" x14ac:dyDescent="0.35">
      <c r="C2" s="5" t="s">
        <v>22</v>
      </c>
      <c r="D2" s="5" t="s">
        <v>4</v>
      </c>
      <c r="E2" s="5" t="s">
        <v>35</v>
      </c>
      <c r="H2" s="1" t="s">
        <v>33</v>
      </c>
      <c r="I2" s="5" t="s">
        <v>18</v>
      </c>
      <c r="J2" s="5" t="s">
        <v>16</v>
      </c>
      <c r="K2" s="5" t="s">
        <v>17</v>
      </c>
    </row>
    <row r="3" spans="1:11" ht="14.5" customHeight="1" x14ac:dyDescent="0.35">
      <c r="A3" s="18" t="s">
        <v>5</v>
      </c>
      <c r="B3" t="s">
        <v>21</v>
      </c>
      <c r="C3" s="7">
        <v>40.299999999999997</v>
      </c>
      <c r="D3" s="7">
        <v>26.11</v>
      </c>
      <c r="E3" s="7">
        <v>43.96</v>
      </c>
      <c r="F3" s="8"/>
      <c r="H3" t="s">
        <v>10</v>
      </c>
      <c r="I3" s="4">
        <v>4.0660850000000002</v>
      </c>
      <c r="J3" s="4">
        <v>4.1111110000000002</v>
      </c>
      <c r="K3" s="4">
        <v>4.0355650000000001</v>
      </c>
    </row>
    <row r="4" spans="1:11" x14ac:dyDescent="0.35">
      <c r="A4" s="18"/>
      <c r="B4" t="s">
        <v>23</v>
      </c>
      <c r="C4" s="7">
        <v>28.75</v>
      </c>
      <c r="D4" s="7">
        <v>19.16</v>
      </c>
      <c r="E4" s="7">
        <v>31.22</v>
      </c>
      <c r="F4" s="8"/>
      <c r="H4" t="s">
        <v>0</v>
      </c>
      <c r="I4" s="4">
        <v>3.9276810000000002</v>
      </c>
      <c r="J4" s="4">
        <v>4.0030859999999997</v>
      </c>
      <c r="K4" s="4">
        <v>3.8765689999999999</v>
      </c>
    </row>
    <row r="5" spans="1:11" x14ac:dyDescent="0.35">
      <c r="A5" s="18"/>
      <c r="B5" t="s">
        <v>24</v>
      </c>
      <c r="C5" s="7">
        <v>14.66</v>
      </c>
      <c r="D5" s="7">
        <v>11.16</v>
      </c>
      <c r="E5" s="7">
        <v>15.56</v>
      </c>
      <c r="F5" s="8"/>
      <c r="H5" t="s">
        <v>30</v>
      </c>
      <c r="I5" s="4">
        <v>3.8740649999999999</v>
      </c>
      <c r="J5" s="4">
        <v>3.9012349999999998</v>
      </c>
      <c r="K5" s="4">
        <v>3.8556490000000001</v>
      </c>
    </row>
    <row r="6" spans="1:11" ht="14.5" customHeight="1" x14ac:dyDescent="0.35">
      <c r="A6" s="18" t="s">
        <v>15</v>
      </c>
      <c r="B6" t="s">
        <v>21</v>
      </c>
      <c r="C6" s="7">
        <v>8.3960000000000008</v>
      </c>
      <c r="D6" s="7">
        <v>4.63</v>
      </c>
      <c r="E6" s="7">
        <v>9.02</v>
      </c>
      <c r="F6" s="8"/>
      <c r="H6" t="s">
        <v>25</v>
      </c>
      <c r="I6" s="4">
        <v>3.8728180000000001</v>
      </c>
      <c r="J6" s="4">
        <v>3.8271600000000001</v>
      </c>
      <c r="K6" s="4">
        <v>3.9037660000000001</v>
      </c>
    </row>
    <row r="7" spans="1:11" x14ac:dyDescent="0.35">
      <c r="A7" s="18"/>
      <c r="B7" t="s">
        <v>23</v>
      </c>
      <c r="C7" s="7">
        <v>5.73</v>
      </c>
      <c r="D7" s="7">
        <v>4.95</v>
      </c>
      <c r="E7" s="7">
        <v>5.86</v>
      </c>
      <c r="F7" s="8"/>
      <c r="H7" t="s">
        <v>26</v>
      </c>
      <c r="I7" s="4">
        <v>3.7693270000000001</v>
      </c>
      <c r="J7" s="4">
        <v>3.675926</v>
      </c>
      <c r="K7" s="4">
        <v>3.8326359999999999</v>
      </c>
    </row>
    <row r="8" spans="1:11" x14ac:dyDescent="0.35">
      <c r="A8" s="18"/>
      <c r="B8" t="s">
        <v>24</v>
      </c>
      <c r="C8" s="7">
        <v>13.62</v>
      </c>
      <c r="D8" s="7">
        <v>4.09</v>
      </c>
      <c r="E8" s="7">
        <v>15.38</v>
      </c>
      <c r="F8" s="8"/>
      <c r="H8" t="s">
        <v>27</v>
      </c>
      <c r="I8" s="4">
        <v>3.605985</v>
      </c>
      <c r="J8" s="4">
        <v>3.675926</v>
      </c>
      <c r="K8" s="4">
        <v>3.5585770000000001</v>
      </c>
    </row>
    <row r="9" spans="1:11" ht="32.5" customHeight="1" x14ac:dyDescent="0.35">
      <c r="A9" s="18" t="s">
        <v>34</v>
      </c>
      <c r="B9" t="s">
        <v>21</v>
      </c>
      <c r="C9" s="7">
        <v>91.66</v>
      </c>
      <c r="D9" s="7">
        <v>86.81</v>
      </c>
      <c r="E9" s="7">
        <v>92.47</v>
      </c>
      <c r="F9" s="8"/>
      <c r="H9" t="s">
        <v>28</v>
      </c>
      <c r="I9" s="4">
        <v>3.5660850000000002</v>
      </c>
      <c r="J9" s="4">
        <v>3.5154320000000001</v>
      </c>
      <c r="K9" s="4">
        <v>3.6004179999999999</v>
      </c>
    </row>
    <row r="10" spans="1:11" x14ac:dyDescent="0.35">
      <c r="A10" s="18"/>
      <c r="B10" t="s">
        <v>23</v>
      </c>
      <c r="C10" s="7">
        <v>99.1</v>
      </c>
      <c r="D10" s="7">
        <v>98.9</v>
      </c>
      <c r="E10" s="7">
        <v>99.13</v>
      </c>
      <c r="F10" s="8"/>
      <c r="H10" t="s">
        <v>6</v>
      </c>
      <c r="I10" s="4">
        <v>3.0810469999999999</v>
      </c>
      <c r="J10" s="4">
        <v>3.0709879999999998</v>
      </c>
      <c r="K10" s="4">
        <v>3.087866</v>
      </c>
    </row>
    <row r="11" spans="1:11" x14ac:dyDescent="0.35">
      <c r="A11" s="18"/>
      <c r="B11" t="s">
        <v>24</v>
      </c>
      <c r="C11" s="7">
        <v>77.06</v>
      </c>
      <c r="D11" s="7">
        <v>66.040000000000006</v>
      </c>
      <c r="E11" s="7">
        <v>79.09</v>
      </c>
      <c r="F11" s="8"/>
      <c r="H11" t="s">
        <v>29</v>
      </c>
      <c r="I11" s="4">
        <v>3.0112220000000001</v>
      </c>
      <c r="J11" s="4">
        <v>2.993827</v>
      </c>
      <c r="K11" s="4">
        <v>3.0230130000000002</v>
      </c>
    </row>
    <row r="12" spans="1:11" x14ac:dyDescent="0.35">
      <c r="C12" s="9"/>
      <c r="D12" s="9"/>
      <c r="E12" s="9"/>
      <c r="F12" s="8"/>
      <c r="H12" t="s">
        <v>19</v>
      </c>
      <c r="I12" s="4">
        <v>2.4775559999999999</v>
      </c>
      <c r="J12" s="4">
        <v>2.4845679999999999</v>
      </c>
      <c r="K12" s="4">
        <v>2.4728029999999999</v>
      </c>
    </row>
    <row r="13" spans="1:11" x14ac:dyDescent="0.35">
      <c r="C13" s="9"/>
      <c r="D13" s="9"/>
      <c r="E13" s="9"/>
      <c r="F13" s="8"/>
      <c r="H13" s="1" t="s">
        <v>32</v>
      </c>
    </row>
    <row r="14" spans="1:11" x14ac:dyDescent="0.35">
      <c r="C14" s="8"/>
      <c r="D14" s="8"/>
      <c r="E14" s="9"/>
      <c r="F14" s="8"/>
    </row>
    <row r="15" spans="1:11" x14ac:dyDescent="0.35">
      <c r="E15" s="2"/>
      <c r="H15" s="3" t="s">
        <v>36</v>
      </c>
    </row>
    <row r="16" spans="1:11" x14ac:dyDescent="0.35">
      <c r="H16" t="s">
        <v>1</v>
      </c>
    </row>
    <row r="17" spans="8:10" x14ac:dyDescent="0.35">
      <c r="H17" t="s">
        <v>11</v>
      </c>
    </row>
    <row r="18" spans="8:10" ht="18.5" x14ac:dyDescent="0.45">
      <c r="H18" t="s">
        <v>12</v>
      </c>
      <c r="J18" s="10"/>
    </row>
    <row r="19" spans="8:10" x14ac:dyDescent="0.35">
      <c r="H19" t="s">
        <v>13</v>
      </c>
    </row>
    <row r="20" spans="8:10" x14ac:dyDescent="0.35">
      <c r="H20" t="s">
        <v>14</v>
      </c>
    </row>
    <row r="21" spans="8:10" x14ac:dyDescent="0.35">
      <c r="H21" s="1" t="s">
        <v>20</v>
      </c>
    </row>
  </sheetData>
  <mergeCells count="4">
    <mergeCell ref="A3:A5"/>
    <mergeCell ref="A6:A8"/>
    <mergeCell ref="A9:A11"/>
    <mergeCell ref="H1:K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E9B8-FF53-4048-8E31-77962D77E983}">
  <dimension ref="B1:J77"/>
  <sheetViews>
    <sheetView workbookViewId="0">
      <selection activeCell="J16" sqref="J16"/>
    </sheetView>
  </sheetViews>
  <sheetFormatPr defaultRowHeight="14.5" x14ac:dyDescent="0.35"/>
  <cols>
    <col min="2" max="2" width="21.26953125" bestFit="1" customWidth="1"/>
    <col min="3" max="3" width="21.453125" customWidth="1"/>
    <col min="4" max="4" width="6.81640625" style="2" customWidth="1"/>
    <col min="5" max="5" width="7.36328125" style="2" customWidth="1"/>
    <col min="7" max="7" width="21.26953125" bestFit="1" customWidth="1"/>
    <col min="8" max="8" width="21.1796875" customWidth="1"/>
    <col min="9" max="9" width="5.08984375" bestFit="1" customWidth="1"/>
    <col min="10" max="10" width="12.54296875" customWidth="1"/>
  </cols>
  <sheetData>
    <row r="1" spans="2:10" s="1" customFormat="1" ht="29" x14ac:dyDescent="0.35">
      <c r="D1" s="12" t="s">
        <v>43</v>
      </c>
      <c r="E1" s="12" t="s">
        <v>44</v>
      </c>
      <c r="G1" s="5" t="s">
        <v>45</v>
      </c>
      <c r="H1" s="5" t="s">
        <v>46</v>
      </c>
      <c r="I1" s="5" t="s">
        <v>43</v>
      </c>
      <c r="J1" s="5" t="s">
        <v>47</v>
      </c>
    </row>
    <row r="2" spans="2:10" x14ac:dyDescent="0.35">
      <c r="B2" t="s">
        <v>37</v>
      </c>
      <c r="C2" t="s">
        <v>38</v>
      </c>
      <c r="D2" s="11">
        <v>7</v>
      </c>
      <c r="E2" s="6">
        <v>2.2400000000000002</v>
      </c>
      <c r="G2" t="str">
        <f>B2</f>
        <v>General quality</v>
      </c>
      <c r="H2" s="13" t="str">
        <f>C4</f>
        <v>Highly_rated</v>
      </c>
      <c r="I2" s="13">
        <f t="shared" ref="I2" si="0">D4</f>
        <v>280</v>
      </c>
      <c r="J2" s="16">
        <f>E4</f>
        <v>89.74</v>
      </c>
    </row>
    <row r="3" spans="2:10" x14ac:dyDescent="0.35">
      <c r="C3" t="s">
        <v>39</v>
      </c>
      <c r="D3" s="11">
        <v>24</v>
      </c>
      <c r="E3" s="6">
        <v>7.69</v>
      </c>
      <c r="G3" t="str">
        <f>B6</f>
        <v>Yield</v>
      </c>
      <c r="H3" s="13" t="str">
        <f>C8</f>
        <v>Highly_rated</v>
      </c>
      <c r="I3" s="13">
        <f t="shared" ref="I3" si="1">D8</f>
        <v>259</v>
      </c>
      <c r="J3" s="16">
        <f>E8</f>
        <v>83.01</v>
      </c>
    </row>
    <row r="4" spans="2:10" x14ac:dyDescent="0.35">
      <c r="B4" s="13"/>
      <c r="C4" s="13" t="s">
        <v>40</v>
      </c>
      <c r="D4" s="14">
        <v>280</v>
      </c>
      <c r="E4" s="15">
        <v>89.74</v>
      </c>
      <c r="G4" t="str">
        <f>B10</f>
        <v>Drought tolerance</v>
      </c>
      <c r="H4" s="13" t="str">
        <f>C12</f>
        <v>Highly_rated</v>
      </c>
      <c r="I4" s="13">
        <f t="shared" ref="I4" si="2">D12</f>
        <v>173</v>
      </c>
      <c r="J4" s="16">
        <f>E12</f>
        <v>55.45</v>
      </c>
    </row>
    <row r="5" spans="2:10" x14ac:dyDescent="0.35">
      <c r="C5" t="s">
        <v>41</v>
      </c>
      <c r="D5" s="11">
        <v>1</v>
      </c>
      <c r="E5" s="6">
        <v>0.32</v>
      </c>
      <c r="G5" t="str">
        <f>B14</f>
        <v>Pest &amp; disease tolerance</v>
      </c>
      <c r="H5" s="13" t="str">
        <f>C16</f>
        <v>Highly_rated</v>
      </c>
      <c r="I5" s="13">
        <f t="shared" ref="I5" si="3">D16</f>
        <v>118</v>
      </c>
      <c r="J5" s="16">
        <f>E16</f>
        <v>37.82</v>
      </c>
    </row>
    <row r="6" spans="2:10" x14ac:dyDescent="0.35">
      <c r="B6" t="s">
        <v>1</v>
      </c>
      <c r="C6" t="s">
        <v>38</v>
      </c>
      <c r="D6" s="11">
        <v>11</v>
      </c>
      <c r="E6" s="6">
        <v>3.53</v>
      </c>
      <c r="G6" t="str">
        <f>B18</f>
        <v>Early maturing</v>
      </c>
      <c r="H6" s="13" t="str">
        <f>C20</f>
        <v>Highly_rated</v>
      </c>
      <c r="I6" s="13">
        <f t="shared" ref="I6" si="4">D20</f>
        <v>235</v>
      </c>
      <c r="J6" s="16">
        <f>E20</f>
        <v>75.319999999999993</v>
      </c>
    </row>
    <row r="7" spans="2:10" x14ac:dyDescent="0.35">
      <c r="C7" t="s">
        <v>39</v>
      </c>
      <c r="D7" s="11">
        <v>41</v>
      </c>
      <c r="E7" s="6">
        <v>13.14</v>
      </c>
      <c r="G7" t="str">
        <f>B22</f>
        <v>Market demand/price</v>
      </c>
      <c r="H7" s="13" t="str">
        <f>C24</f>
        <v>Highly_rated</v>
      </c>
      <c r="I7" s="13">
        <f t="shared" ref="I7" si="5">D24</f>
        <v>174</v>
      </c>
      <c r="J7" s="16">
        <f>E24</f>
        <v>55.77</v>
      </c>
    </row>
    <row r="8" spans="2:10" x14ac:dyDescent="0.35">
      <c r="B8" s="13"/>
      <c r="C8" s="13" t="s">
        <v>40</v>
      </c>
      <c r="D8" s="14">
        <v>259</v>
      </c>
      <c r="E8" s="15">
        <v>83.01</v>
      </c>
      <c r="G8" t="str">
        <f>B26</f>
        <v>Taste</v>
      </c>
      <c r="H8" s="13" t="str">
        <f>C28</f>
        <v>Highly_rated</v>
      </c>
      <c r="I8" s="13">
        <f t="shared" ref="I8" si="6">D28</f>
        <v>228</v>
      </c>
      <c r="J8" s="16">
        <f>E28</f>
        <v>73.08</v>
      </c>
    </row>
    <row r="9" spans="2:10" x14ac:dyDescent="0.35">
      <c r="C9" t="s">
        <v>41</v>
      </c>
      <c r="D9" s="11">
        <v>1</v>
      </c>
      <c r="E9" s="6">
        <v>0.32</v>
      </c>
      <c r="G9" t="str">
        <f>B30</f>
        <v>Availability</v>
      </c>
      <c r="H9" s="13" t="str">
        <f>C32</f>
        <v>Highly_rated</v>
      </c>
      <c r="I9" s="13">
        <f t="shared" ref="I9" si="7">D32</f>
        <v>132</v>
      </c>
      <c r="J9" s="16">
        <f>E32</f>
        <v>42.31</v>
      </c>
    </row>
    <row r="10" spans="2:10" x14ac:dyDescent="0.35">
      <c r="B10" t="s">
        <v>6</v>
      </c>
      <c r="C10" t="s">
        <v>38</v>
      </c>
      <c r="D10" s="11">
        <v>36</v>
      </c>
      <c r="E10" s="6">
        <v>11.54</v>
      </c>
      <c r="G10" t="str">
        <f>B34</f>
        <v>Germination rate</v>
      </c>
      <c r="H10" s="13" t="str">
        <f>C36</f>
        <v>Highly_rated</v>
      </c>
      <c r="I10" s="13">
        <f t="shared" ref="I10" si="8">D36</f>
        <v>260</v>
      </c>
      <c r="J10" s="16">
        <f>E36</f>
        <v>83.33</v>
      </c>
    </row>
    <row r="11" spans="2:10" x14ac:dyDescent="0.35">
      <c r="C11" t="s">
        <v>39</v>
      </c>
      <c r="D11" s="11">
        <v>97</v>
      </c>
      <c r="E11" s="6">
        <v>31.09</v>
      </c>
      <c r="G11" t="str">
        <f>B38</f>
        <v>Price of seed</v>
      </c>
      <c r="H11" s="13" t="str">
        <f>C38</f>
        <v>Poorly_rated</v>
      </c>
      <c r="I11" s="13">
        <f t="shared" ref="I11" si="9">D38</f>
        <v>250</v>
      </c>
      <c r="J11" s="16">
        <f>E38</f>
        <v>80.13</v>
      </c>
    </row>
    <row r="12" spans="2:10" x14ac:dyDescent="0.35">
      <c r="C12" s="13" t="s">
        <v>40</v>
      </c>
      <c r="D12" s="14">
        <v>173</v>
      </c>
      <c r="E12" s="15">
        <v>55.45</v>
      </c>
    </row>
    <row r="13" spans="2:10" x14ac:dyDescent="0.35">
      <c r="C13" t="s">
        <v>41</v>
      </c>
      <c r="D13" s="11">
        <v>6</v>
      </c>
      <c r="E13" s="6">
        <v>1.92</v>
      </c>
    </row>
    <row r="14" spans="2:10" x14ac:dyDescent="0.35">
      <c r="B14" t="s">
        <v>7</v>
      </c>
      <c r="C14" t="s">
        <v>38</v>
      </c>
      <c r="D14" s="11">
        <v>96</v>
      </c>
      <c r="E14" s="6">
        <v>30.77</v>
      </c>
    </row>
    <row r="15" spans="2:10" x14ac:dyDescent="0.35">
      <c r="C15" t="s">
        <v>39</v>
      </c>
      <c r="D15" s="11">
        <v>96</v>
      </c>
      <c r="E15" s="6">
        <v>30.77</v>
      </c>
    </row>
    <row r="16" spans="2:10" x14ac:dyDescent="0.35">
      <c r="C16" s="13" t="s">
        <v>40</v>
      </c>
      <c r="D16" s="14">
        <v>118</v>
      </c>
      <c r="E16" s="15">
        <v>37.82</v>
      </c>
    </row>
    <row r="17" spans="2:5" x14ac:dyDescent="0.35">
      <c r="C17" t="s">
        <v>41</v>
      </c>
      <c r="D17" s="11">
        <v>2</v>
      </c>
      <c r="E17" s="6">
        <v>0.64</v>
      </c>
    </row>
    <row r="18" spans="2:5" x14ac:dyDescent="0.35">
      <c r="B18" t="s">
        <v>0</v>
      </c>
      <c r="C18" t="s">
        <v>38</v>
      </c>
      <c r="D18" s="11">
        <v>17</v>
      </c>
      <c r="E18" s="6">
        <v>5.45</v>
      </c>
    </row>
    <row r="19" spans="2:5" x14ac:dyDescent="0.35">
      <c r="C19" t="s">
        <v>39</v>
      </c>
      <c r="D19" s="11">
        <v>57</v>
      </c>
      <c r="E19" s="6">
        <v>18.27</v>
      </c>
    </row>
    <row r="20" spans="2:5" x14ac:dyDescent="0.35">
      <c r="C20" s="13" t="s">
        <v>40</v>
      </c>
      <c r="D20" s="14">
        <v>235</v>
      </c>
      <c r="E20" s="15">
        <v>75.319999999999993</v>
      </c>
    </row>
    <row r="21" spans="2:5" x14ac:dyDescent="0.35">
      <c r="C21" t="s">
        <v>41</v>
      </c>
      <c r="D21" s="11">
        <v>3</v>
      </c>
      <c r="E21" s="6">
        <v>0.96</v>
      </c>
    </row>
    <row r="22" spans="2:5" x14ac:dyDescent="0.35">
      <c r="B22" t="s">
        <v>42</v>
      </c>
      <c r="C22" t="s">
        <v>38</v>
      </c>
      <c r="D22" s="11">
        <v>29</v>
      </c>
      <c r="E22" s="6">
        <v>9.2899999999999991</v>
      </c>
    </row>
    <row r="23" spans="2:5" x14ac:dyDescent="0.35">
      <c r="C23" t="s">
        <v>39</v>
      </c>
      <c r="D23" s="11">
        <v>98</v>
      </c>
      <c r="E23" s="6">
        <v>31.41</v>
      </c>
    </row>
    <row r="24" spans="2:5" x14ac:dyDescent="0.35">
      <c r="C24" s="13" t="s">
        <v>40</v>
      </c>
      <c r="D24" s="14">
        <v>174</v>
      </c>
      <c r="E24" s="15">
        <v>55.77</v>
      </c>
    </row>
    <row r="25" spans="2:5" x14ac:dyDescent="0.35">
      <c r="C25" t="s">
        <v>41</v>
      </c>
      <c r="D25" s="11">
        <v>11</v>
      </c>
      <c r="E25" s="6">
        <v>3.53</v>
      </c>
    </row>
    <row r="26" spans="2:5" x14ac:dyDescent="0.35">
      <c r="B26" t="s">
        <v>2</v>
      </c>
      <c r="C26" t="s">
        <v>38</v>
      </c>
      <c r="D26" s="11">
        <v>5</v>
      </c>
      <c r="E26" s="6">
        <v>1.6</v>
      </c>
    </row>
    <row r="27" spans="2:5" x14ac:dyDescent="0.35">
      <c r="C27" t="s">
        <v>39</v>
      </c>
      <c r="D27" s="11">
        <v>75</v>
      </c>
      <c r="E27" s="6">
        <v>24.04</v>
      </c>
    </row>
    <row r="28" spans="2:5" x14ac:dyDescent="0.35">
      <c r="C28" s="13" t="s">
        <v>40</v>
      </c>
      <c r="D28" s="14">
        <v>228</v>
      </c>
      <c r="E28" s="15">
        <v>73.08</v>
      </c>
    </row>
    <row r="29" spans="2:5" x14ac:dyDescent="0.35">
      <c r="C29" t="s">
        <v>41</v>
      </c>
      <c r="D29" s="11">
        <v>4</v>
      </c>
      <c r="E29" s="6">
        <v>1.28</v>
      </c>
    </row>
    <row r="30" spans="2:5" x14ac:dyDescent="0.35">
      <c r="B30" t="s">
        <v>8</v>
      </c>
      <c r="C30" t="s">
        <v>38</v>
      </c>
      <c r="D30" s="11">
        <v>55</v>
      </c>
      <c r="E30" s="6">
        <v>17.63</v>
      </c>
    </row>
    <row r="31" spans="2:5" x14ac:dyDescent="0.35">
      <c r="C31" t="s">
        <v>39</v>
      </c>
      <c r="D31" s="11">
        <v>118</v>
      </c>
      <c r="E31" s="6">
        <v>37.82</v>
      </c>
    </row>
    <row r="32" spans="2:5" x14ac:dyDescent="0.35">
      <c r="C32" s="13" t="s">
        <v>40</v>
      </c>
      <c r="D32" s="14">
        <v>132</v>
      </c>
      <c r="E32" s="15">
        <v>42.31</v>
      </c>
    </row>
    <row r="33" spans="2:5" x14ac:dyDescent="0.35">
      <c r="C33" t="s">
        <v>41</v>
      </c>
      <c r="D33" s="11">
        <v>7</v>
      </c>
      <c r="E33" s="6">
        <v>2.2400000000000002</v>
      </c>
    </row>
    <row r="34" spans="2:5" x14ac:dyDescent="0.35">
      <c r="B34" t="s">
        <v>9</v>
      </c>
      <c r="C34" t="s">
        <v>38</v>
      </c>
      <c r="D34" s="11">
        <v>7</v>
      </c>
      <c r="E34" s="6">
        <v>2.2400000000000002</v>
      </c>
    </row>
    <row r="35" spans="2:5" x14ac:dyDescent="0.35">
      <c r="C35" t="s">
        <v>39</v>
      </c>
      <c r="D35" s="11">
        <v>44</v>
      </c>
      <c r="E35" s="6">
        <v>14.1</v>
      </c>
    </row>
    <row r="36" spans="2:5" x14ac:dyDescent="0.35">
      <c r="C36" s="13" t="s">
        <v>40</v>
      </c>
      <c r="D36" s="14">
        <v>260</v>
      </c>
      <c r="E36" s="15">
        <v>83.33</v>
      </c>
    </row>
    <row r="37" spans="2:5" x14ac:dyDescent="0.35">
      <c r="C37" t="s">
        <v>41</v>
      </c>
      <c r="D37" s="11">
        <v>1</v>
      </c>
      <c r="E37" s="6">
        <v>0.32</v>
      </c>
    </row>
    <row r="38" spans="2:5" x14ac:dyDescent="0.35">
      <c r="B38" t="s">
        <v>3</v>
      </c>
      <c r="C38" s="13" t="s">
        <v>38</v>
      </c>
      <c r="D38" s="14">
        <v>250</v>
      </c>
      <c r="E38" s="15">
        <v>80.13</v>
      </c>
    </row>
    <row r="39" spans="2:5" x14ac:dyDescent="0.35">
      <c r="C39" t="s">
        <v>39</v>
      </c>
      <c r="D39" s="11">
        <v>34</v>
      </c>
      <c r="E39" s="6">
        <v>10.9</v>
      </c>
    </row>
    <row r="40" spans="2:5" x14ac:dyDescent="0.35">
      <c r="C40" t="s">
        <v>41</v>
      </c>
      <c r="D40" s="11">
        <v>28</v>
      </c>
      <c r="E40" s="6">
        <v>8.9700000000000006</v>
      </c>
    </row>
    <row r="41" spans="2:5" x14ac:dyDescent="0.35">
      <c r="D41" s="11"/>
      <c r="E41" s="6"/>
    </row>
    <row r="42" spans="2:5" x14ac:dyDescent="0.35">
      <c r="D42" s="11"/>
      <c r="E42" s="6"/>
    </row>
    <row r="43" spans="2:5" x14ac:dyDescent="0.35">
      <c r="D43" s="11"/>
      <c r="E43" s="6"/>
    </row>
    <row r="44" spans="2:5" x14ac:dyDescent="0.35">
      <c r="D44" s="11"/>
      <c r="E44" s="6"/>
    </row>
    <row r="45" spans="2:5" x14ac:dyDescent="0.35">
      <c r="D45" s="11"/>
      <c r="E45" s="6"/>
    </row>
    <row r="46" spans="2:5" x14ac:dyDescent="0.35">
      <c r="D46" s="11"/>
      <c r="E46" s="6"/>
    </row>
    <row r="47" spans="2:5" x14ac:dyDescent="0.35">
      <c r="D47" s="11"/>
      <c r="E47" s="6"/>
    </row>
    <row r="48" spans="2:5" x14ac:dyDescent="0.35">
      <c r="D48" s="11"/>
      <c r="E48" s="6"/>
    </row>
    <row r="49" spans="4:5" x14ac:dyDescent="0.35">
      <c r="D49" s="11"/>
      <c r="E49" s="6"/>
    </row>
    <row r="50" spans="4:5" x14ac:dyDescent="0.35">
      <c r="D50" s="11"/>
      <c r="E50" s="6"/>
    </row>
    <row r="51" spans="4:5" x14ac:dyDescent="0.35">
      <c r="D51" s="11"/>
      <c r="E51" s="6"/>
    </row>
    <row r="52" spans="4:5" x14ac:dyDescent="0.35">
      <c r="D52" s="11"/>
      <c r="E52" s="6"/>
    </row>
    <row r="53" spans="4:5" x14ac:dyDescent="0.35">
      <c r="D53" s="11"/>
      <c r="E53" s="6"/>
    </row>
    <row r="54" spans="4:5" x14ac:dyDescent="0.35">
      <c r="E54" s="4"/>
    </row>
    <row r="55" spans="4:5" x14ac:dyDescent="0.35">
      <c r="E55" s="4"/>
    </row>
    <row r="56" spans="4:5" x14ac:dyDescent="0.35">
      <c r="E56" s="4"/>
    </row>
    <row r="57" spans="4:5" x14ac:dyDescent="0.35">
      <c r="E57" s="4"/>
    </row>
    <row r="58" spans="4:5" x14ac:dyDescent="0.35">
      <c r="E58" s="4"/>
    </row>
    <row r="59" spans="4:5" x14ac:dyDescent="0.35">
      <c r="E59" s="4"/>
    </row>
    <row r="60" spans="4:5" x14ac:dyDescent="0.35">
      <c r="E60" s="4"/>
    </row>
    <row r="61" spans="4:5" x14ac:dyDescent="0.35">
      <c r="E61" s="4"/>
    </row>
    <row r="62" spans="4:5" x14ac:dyDescent="0.35">
      <c r="E62" s="4"/>
    </row>
    <row r="63" spans="4:5" x14ac:dyDescent="0.35">
      <c r="E63" s="4"/>
    </row>
    <row r="64" spans="4:5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  <row r="72" spans="5:5" x14ac:dyDescent="0.35">
      <c r="E72" s="4"/>
    </row>
    <row r="73" spans="5:5" x14ac:dyDescent="0.35">
      <c r="E73" s="4"/>
    </row>
    <row r="74" spans="5:5" x14ac:dyDescent="0.35">
      <c r="E74" s="4"/>
    </row>
    <row r="75" spans="5:5" x14ac:dyDescent="0.35">
      <c r="E75" s="4"/>
    </row>
    <row r="76" spans="5:5" x14ac:dyDescent="0.35">
      <c r="E76" s="4"/>
    </row>
    <row r="77" spans="5:5" x14ac:dyDescent="0.35">
      <c r="E77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slide</vt:lpstr>
      <vt:lpstr>Bazooka_traits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2015-06-05T18:17:20Z</dcterms:created>
  <dcterms:modified xsi:type="dcterms:W3CDTF">2023-04-20T11:34:58Z</dcterms:modified>
</cp:coreProperties>
</file>