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732f544210f5403/Courses/CIS-17B C^M^M Objects^J 17C C^M^M Data Structures/WarfieldBrian_CIS17C_48942/Hmwk/"/>
    </mc:Choice>
  </mc:AlternateContent>
  <bookViews>
    <workbookView xWindow="0" yWindow="0" windowWidth="1858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E3" i="1"/>
  <c r="C8" i="1"/>
  <c r="D8" i="1"/>
  <c r="E8" i="1"/>
  <c r="F8" i="1"/>
  <c r="G8" i="1"/>
  <c r="H8" i="1"/>
  <c r="B8" i="1"/>
  <c r="C6" i="1"/>
  <c r="D6" i="1"/>
  <c r="E6" i="1"/>
  <c r="F6" i="1"/>
  <c r="G6" i="1"/>
  <c r="H6" i="1"/>
  <c r="B6" i="1"/>
  <c r="H4" i="1"/>
  <c r="H7" i="1" s="1"/>
  <c r="G4" i="1"/>
  <c r="F4" i="1"/>
  <c r="C4" i="1"/>
  <c r="C7" i="1"/>
  <c r="D7" i="1"/>
  <c r="E7" i="1"/>
  <c r="F7" i="1"/>
  <c r="G7" i="1"/>
  <c r="B7" i="1"/>
  <c r="C3" i="1"/>
  <c r="D3" i="1"/>
  <c r="F3" i="1"/>
  <c r="G3" i="1"/>
  <c r="H3" i="1"/>
  <c r="B3" i="1"/>
</calcChain>
</file>

<file path=xl/sharedStrings.xml><?xml version="1.0" encoding="utf-8"?>
<sst xmlns="http://schemas.openxmlformats.org/spreadsheetml/2006/main" count="22" uniqueCount="22">
  <si>
    <t>lg n</t>
  </si>
  <si>
    <t>√n</t>
  </si>
  <si>
    <t>n</t>
  </si>
  <si>
    <t>n lg n</t>
  </si>
  <si>
    <r>
      <t>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</si>
  <si>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vertAlign val="superscript"/>
        <sz val="11"/>
        <color theme="1"/>
        <rFont val="Calibri"/>
        <family val="2"/>
        <scheme val="minor"/>
      </rPr>
      <t>3</t>
    </r>
  </si>
  <si>
    <t>n!</t>
  </si>
  <si>
    <r>
      <t>2</t>
    </r>
    <r>
      <rPr>
        <vertAlign val="superscript"/>
        <sz val="11"/>
        <color theme="1"/>
        <rFont val="Calibri"/>
        <family val="2"/>
        <scheme val="minor"/>
      </rPr>
      <t>n</t>
    </r>
  </si>
  <si>
    <t>1 sec</t>
  </si>
  <si>
    <t>1 min</t>
  </si>
  <si>
    <t>1 hr</t>
  </si>
  <si>
    <t>1 day</t>
  </si>
  <si>
    <t>1 month</t>
  </si>
  <si>
    <t>1 year</t>
  </si>
  <si>
    <t>1 century</t>
  </si>
  <si>
    <t>2^(6e7)</t>
  </si>
  <si>
    <t>2^(1.29e19)</t>
  </si>
  <si>
    <t>2^(8.64e21)</t>
  </si>
  <si>
    <t>2^(2.59e12)</t>
  </si>
  <si>
    <t>2^(3.15e13)</t>
  </si>
  <si>
    <t>2^(3.15e15)</t>
  </si>
  <si>
    <t>2^(1e6)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</si>
</sst>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L6" sqref="L6"/>
    </sheetView>
  </sheetViews>
  <sheetFormatPr defaultRowHeight="15" x14ac:dyDescent="0.25"/>
  <cols>
    <col min="1" max="1" width="5.7109375" bestFit="1" customWidth="1"/>
    <col min="2" max="8" width="12" bestFit="1" customWidth="1"/>
  </cols>
  <sheetData>
    <row r="1" spans="1: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0</v>
      </c>
      <c r="B2" s="2" t="s">
        <v>21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</row>
    <row r="3" spans="1:8" x14ac:dyDescent="0.25">
      <c r="A3" s="1" t="s">
        <v>1</v>
      </c>
      <c r="B3" s="2">
        <f>POWER(B4,2)</f>
        <v>1000000000000</v>
      </c>
      <c r="C3" s="2">
        <f t="shared" ref="C3:H3" si="0">POWER(C4,2)</f>
        <v>3600000000000000</v>
      </c>
      <c r="D3" s="2">
        <f t="shared" si="0"/>
        <v>1.296E+19</v>
      </c>
      <c r="E3" s="2">
        <f>POWER(E4,2)</f>
        <v>7.46496E+21</v>
      </c>
      <c r="F3" s="2">
        <f t="shared" si="0"/>
        <v>6.7184639999999997E+24</v>
      </c>
      <c r="G3" s="2">
        <f t="shared" si="0"/>
        <v>9.9451929599999995E+26</v>
      </c>
      <c r="H3" s="2">
        <f t="shared" si="0"/>
        <v>9.9451929600000003E+30</v>
      </c>
    </row>
    <row r="4" spans="1:8" x14ac:dyDescent="0.25">
      <c r="A4" t="s">
        <v>2</v>
      </c>
      <c r="B4" s="2">
        <v>1000000</v>
      </c>
      <c r="C4" s="2">
        <f>60*B4</f>
        <v>60000000</v>
      </c>
      <c r="D4" s="2">
        <f>C4*60</f>
        <v>3600000000</v>
      </c>
      <c r="E4" s="2">
        <f>D4*24</f>
        <v>86400000000</v>
      </c>
      <c r="F4" s="2">
        <f>E4*30</f>
        <v>2592000000000</v>
      </c>
      <c r="G4" s="2">
        <f>E4*365</f>
        <v>31536000000000</v>
      </c>
      <c r="H4" s="2">
        <f>G4*100</f>
        <v>3153600000000000</v>
      </c>
    </row>
    <row r="5" spans="1:8" x14ac:dyDescent="0.25">
      <c r="A5" t="s">
        <v>3</v>
      </c>
      <c r="B5" s="2"/>
      <c r="C5" s="2"/>
      <c r="D5" s="2"/>
      <c r="E5" s="2"/>
      <c r="F5" s="2"/>
      <c r="G5" s="2"/>
      <c r="H5" s="2"/>
    </row>
    <row r="6" spans="1:8" ht="17.25" x14ac:dyDescent="0.25">
      <c r="A6" t="s">
        <v>4</v>
      </c>
      <c r="B6" s="2">
        <f>B4^(1/2)</f>
        <v>1000</v>
      </c>
      <c r="C6" s="2">
        <f t="shared" ref="C6:H6" si="1">C4^(1/2)</f>
        <v>7745.9666924148341</v>
      </c>
      <c r="D6" s="2">
        <f t="shared" si="1"/>
        <v>60000</v>
      </c>
      <c r="E6" s="2">
        <f t="shared" si="1"/>
        <v>293938.76913398138</v>
      </c>
      <c r="F6" s="2">
        <f t="shared" si="1"/>
        <v>1609968.9437998487</v>
      </c>
      <c r="G6" s="2">
        <f t="shared" si="1"/>
        <v>5615692.2992628431</v>
      </c>
      <c r="H6" s="2">
        <f t="shared" si="1"/>
        <v>56156922.992628433</v>
      </c>
    </row>
    <row r="7" spans="1:8" ht="17.25" x14ac:dyDescent="0.25">
      <c r="A7" t="s">
        <v>5</v>
      </c>
      <c r="B7" s="2">
        <f>B4^(1/3)</f>
        <v>99.999999999999957</v>
      </c>
      <c r="C7" s="2">
        <f t="shared" ref="C7:H7" si="2">C4^(1/3)</f>
        <v>391.48676411688615</v>
      </c>
      <c r="D7" s="2">
        <f t="shared" si="2"/>
        <v>1532.6188647871065</v>
      </c>
      <c r="E7" s="2">
        <f t="shared" si="2"/>
        <v>4420.8377983684622</v>
      </c>
      <c r="F7" s="2">
        <f t="shared" si="2"/>
        <v>13736.570910639979</v>
      </c>
      <c r="G7" s="2">
        <f t="shared" si="2"/>
        <v>31593.824569028598</v>
      </c>
      <c r="H7" s="2">
        <f t="shared" si="2"/>
        <v>146645.5433307245</v>
      </c>
    </row>
    <row r="8" spans="1:8" ht="17.25" x14ac:dyDescent="0.25">
      <c r="A8" t="s">
        <v>7</v>
      </c>
      <c r="B8" s="2">
        <f>LOG(B4,2)</f>
        <v>19.931568569324174</v>
      </c>
      <c r="C8" s="2">
        <f t="shared" ref="C8:H8" si="3">LOG(C4,2)</f>
        <v>25.838459164932694</v>
      </c>
      <c r="D8" s="2">
        <f t="shared" si="3"/>
        <v>31.745349760541213</v>
      </c>
      <c r="E8" s="2">
        <f t="shared" si="3"/>
        <v>36.330312261262371</v>
      </c>
      <c r="F8" s="2">
        <f t="shared" si="3"/>
        <v>41.237202856870887</v>
      </c>
      <c r="G8" s="2">
        <f t="shared" si="3"/>
        <v>44.842064915029752</v>
      </c>
      <c r="H8" s="2">
        <f t="shared" si="3"/>
        <v>51.485921104804476</v>
      </c>
    </row>
    <row r="9" spans="1:8" x14ac:dyDescent="0.25">
      <c r="A9" t="s">
        <v>6</v>
      </c>
      <c r="B9">
        <v>9</v>
      </c>
      <c r="C9">
        <v>11</v>
      </c>
      <c r="D9">
        <v>12</v>
      </c>
      <c r="E9">
        <v>13</v>
      </c>
      <c r="F9">
        <v>15</v>
      </c>
      <c r="G9">
        <v>16</v>
      </c>
      <c r="H9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2015-09-17T09:02:10Z</dcterms:created>
  <dcterms:modified xsi:type="dcterms:W3CDTF">2015-09-18T09:00:20Z</dcterms:modified>
</cp:coreProperties>
</file>