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20" windowWidth="20835" windowHeight="94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2"/>
  <c r="E11"/>
  <c r="E10"/>
  <c r="E9"/>
  <c r="E8"/>
  <c r="E7"/>
  <c r="E6"/>
  <c r="E5"/>
  <c r="E4"/>
  <c r="E3"/>
  <c r="E2"/>
  <c r="E14" s="1"/>
  <c r="F14" l="1"/>
</calcChain>
</file>

<file path=xl/sharedStrings.xml><?xml version="1.0" encoding="utf-8"?>
<sst xmlns="http://schemas.openxmlformats.org/spreadsheetml/2006/main" count="7" uniqueCount="7">
  <si>
    <t>Year</t>
  </si>
  <si>
    <t>ML Linear 
Regression</t>
  </si>
  <si>
    <t>Human 
Ens</t>
  </si>
  <si>
    <t>Actual</t>
  </si>
  <si>
    <t>ML Linear 
Regression Error</t>
  </si>
  <si>
    <t>Human 
Error</t>
  </si>
  <si>
    <t>Mean Errror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</si>
</sst>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G11" sqref="G11"/>
    </sheetView>
  </sheetViews>
  <sheetFormatPr defaultRowHeight="15"/>
  <cols>
    <col min="2" max="2" width="13.42578125" customWidth="1"/>
    <col min="3" max="3" width="12" customWidth="1"/>
    <col min="4" max="4" width="12.140625" customWidth="1"/>
    <col min="5" max="5" width="13" customWidth="1"/>
    <col min="6" max="6" width="12" customWidth="1"/>
  </cols>
  <sheetData>
    <row r="1" spans="1:6" ht="60">
      <c r="A1" t="s">
        <v>0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</row>
    <row r="2" spans="1:6">
      <c r="A2">
        <v>2001</v>
      </c>
      <c r="B2" s="2">
        <v>1114781.3400000001</v>
      </c>
      <c r="C2" s="2">
        <v>670000</v>
      </c>
      <c r="D2" s="2">
        <v>552626</v>
      </c>
      <c r="E2" s="2">
        <f>ABS(D2-B2)</f>
        <v>562155.34000000008</v>
      </c>
      <c r="F2" s="2">
        <f>ABS(C2-D2)</f>
        <v>117374</v>
      </c>
    </row>
    <row r="3" spans="1:6">
      <c r="A3">
        <v>2002</v>
      </c>
      <c r="B3" s="2">
        <v>931902.701</v>
      </c>
      <c r="C3" s="2">
        <v>1010000</v>
      </c>
      <c r="D3" s="2">
        <v>973817</v>
      </c>
      <c r="E3" s="2">
        <f t="shared" ref="E3:E11" si="0">ABS(D3-B3)</f>
        <v>41914.298999999999</v>
      </c>
      <c r="F3" s="2">
        <f t="shared" ref="F3:F11" si="1">ABS(C3-D3)</f>
        <v>36183</v>
      </c>
    </row>
    <row r="4" spans="1:6">
      <c r="A4">
        <v>2003</v>
      </c>
      <c r="B4" s="2">
        <v>1428297.442</v>
      </c>
      <c r="C4" s="2">
        <v>1250000</v>
      </c>
      <c r="D4" s="2">
        <v>1354434</v>
      </c>
      <c r="E4" s="2">
        <f t="shared" si="0"/>
        <v>73863.442000000039</v>
      </c>
      <c r="F4" s="2">
        <f t="shared" si="1"/>
        <v>104434</v>
      </c>
    </row>
    <row r="5" spans="1:6">
      <c r="A5">
        <v>2004</v>
      </c>
      <c r="B5" s="2">
        <v>912145.86</v>
      </c>
      <c r="C5" s="2">
        <v>750000</v>
      </c>
      <c r="D5" s="2">
        <v>632159</v>
      </c>
      <c r="E5" s="2">
        <f t="shared" si="0"/>
        <v>279986.86</v>
      </c>
      <c r="F5" s="2">
        <f t="shared" si="1"/>
        <v>117841</v>
      </c>
    </row>
    <row r="6" spans="1:6">
      <c r="A6">
        <v>2005</v>
      </c>
      <c r="B6" s="2">
        <v>1819059.9920000001</v>
      </c>
      <c r="C6" s="2">
        <v>1500000</v>
      </c>
      <c r="D6" s="2">
        <v>2003878</v>
      </c>
      <c r="E6" s="2">
        <f t="shared" si="0"/>
        <v>184818.00799999991</v>
      </c>
      <c r="F6" s="2">
        <f t="shared" si="1"/>
        <v>503878</v>
      </c>
    </row>
    <row r="7" spans="1:6">
      <c r="A7">
        <v>2006</v>
      </c>
      <c r="B7" s="2">
        <v>2009417.9809999999</v>
      </c>
      <c r="C7" s="2">
        <v>2440000</v>
      </c>
      <c r="D7" s="2">
        <v>2622387</v>
      </c>
      <c r="E7" s="2">
        <f t="shared" si="0"/>
        <v>612969.01900000009</v>
      </c>
      <c r="F7" s="2">
        <f t="shared" si="1"/>
        <v>182387</v>
      </c>
    </row>
    <row r="8" spans="1:6">
      <c r="A8">
        <v>2007</v>
      </c>
      <c r="B8" s="2">
        <v>834949.67599999998</v>
      </c>
      <c r="C8" s="2">
        <v>530000</v>
      </c>
      <c r="D8" s="2">
        <v>522651</v>
      </c>
      <c r="E8" s="2">
        <f t="shared" si="0"/>
        <v>312298.67599999998</v>
      </c>
      <c r="F8" s="2">
        <f t="shared" si="1"/>
        <v>7349</v>
      </c>
    </row>
    <row r="9" spans="1:6">
      <c r="A9">
        <v>2008</v>
      </c>
      <c r="B9" s="2">
        <v>1037649.333</v>
      </c>
      <c r="C9" s="2">
        <v>760000</v>
      </c>
      <c r="D9" s="2">
        <v>674287</v>
      </c>
      <c r="E9" s="2">
        <f t="shared" si="0"/>
        <v>363362.33299999998</v>
      </c>
      <c r="F9" s="2">
        <f t="shared" si="1"/>
        <v>85713</v>
      </c>
    </row>
    <row r="10" spans="1:6">
      <c r="A10">
        <v>2009</v>
      </c>
      <c r="B10" s="2">
        <v>1253163.5049999999</v>
      </c>
      <c r="C10" s="2">
        <v>920000</v>
      </c>
      <c r="D10" s="2">
        <v>1068327</v>
      </c>
      <c r="E10" s="2">
        <f t="shared" si="0"/>
        <v>184836.50499999989</v>
      </c>
      <c r="F10" s="2">
        <f t="shared" si="1"/>
        <v>148327</v>
      </c>
    </row>
    <row r="11" spans="1:6">
      <c r="A11">
        <v>2010</v>
      </c>
      <c r="B11" s="2">
        <v>1210213.584</v>
      </c>
      <c r="C11" s="2">
        <v>1360000</v>
      </c>
      <c r="D11" s="2">
        <v>1486780</v>
      </c>
      <c r="E11" s="2">
        <f t="shared" si="0"/>
        <v>276566.41599999997</v>
      </c>
      <c r="F11" s="2">
        <f t="shared" si="1"/>
        <v>126780</v>
      </c>
    </row>
    <row r="12" spans="1:6">
      <c r="B12" s="2"/>
      <c r="D12" s="2"/>
      <c r="E12" s="2"/>
      <c r="F12" s="2"/>
    </row>
    <row r="13" spans="1:6">
      <c r="B13" s="2"/>
      <c r="C13" s="2"/>
      <c r="D13" s="2"/>
      <c r="E13" s="2"/>
      <c r="F13" s="2"/>
    </row>
    <row r="14" spans="1:6">
      <c r="B14" s="2"/>
      <c r="C14" s="2" t="s">
        <v>6</v>
      </c>
      <c r="D14" s="2"/>
      <c r="E14" s="2">
        <f>SUM(E2:E11)/COUNT(E2:E11)</f>
        <v>289277.08980000002</v>
      </c>
      <c r="F14" s="2">
        <f>SUM(F2:F11)/COUNT(F2:F11)</f>
        <v>143026.6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Intel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bjbell</dc:creator>
  <cp:lastModifiedBy>bjbell</cp:lastModifiedBy>
  <dcterms:created xsi:type="dcterms:W3CDTF">2011-05-23T23:14:15Z</dcterms:created>
  <dcterms:modified xsi:type="dcterms:W3CDTF">2011-05-23T23:18:01Z</dcterms:modified>
</cp:coreProperties>
</file>