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ovarrubias/Documents/universidad/NYU/Research/Repositories/marketsAI/marketsai/"/>
    </mc:Choice>
  </mc:AlternateContent>
  <xr:revisionPtr revIDLastSave="0" documentId="13_ncr:1_{A44C60BD-71D1-624A-88D5-83E7D18A0C0A}" xr6:coauthVersionLast="47" xr6:coauthVersionMax="47" xr10:uidLastSave="{00000000-0000-0000-0000-000000000000}"/>
  <bookViews>
    <workbookView xWindow="-51200" yWindow="-1040" windowWidth="51200" windowHeight="28340" xr2:uid="{7A68A33C-84AE-7149-97C7-7F01ADCDFDEB}"/>
  </bookViews>
  <sheets>
    <sheet name="env_logs" sheetId="4" r:id="rId1"/>
    <sheet name="Learn Graphs" sheetId="7" r:id="rId2"/>
    <sheet name="calcula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7" l="1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" i="7"/>
  <c r="AP304" i="7"/>
  <c r="AP303" i="7"/>
  <c r="J4" i="2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2" i="7"/>
  <c r="X3" i="7"/>
  <c r="Y3" i="7"/>
  <c r="Z3" i="7"/>
  <c r="AA3" i="7"/>
  <c r="X4" i="7"/>
  <c r="Y4" i="7"/>
  <c r="Z4" i="7"/>
  <c r="AA4" i="7"/>
  <c r="X5" i="7"/>
  <c r="Y5" i="7"/>
  <c r="Z5" i="7"/>
  <c r="AA5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X12" i="7"/>
  <c r="Y12" i="7"/>
  <c r="Z12" i="7"/>
  <c r="AA12" i="7"/>
  <c r="X13" i="7"/>
  <c r="Y13" i="7"/>
  <c r="Z13" i="7"/>
  <c r="AA13" i="7"/>
  <c r="X14" i="7"/>
  <c r="Y14" i="7"/>
  <c r="Z14" i="7"/>
  <c r="AA14" i="7"/>
  <c r="X15" i="7"/>
  <c r="Y15" i="7"/>
  <c r="Z15" i="7"/>
  <c r="AA15" i="7"/>
  <c r="X16" i="7"/>
  <c r="Y16" i="7"/>
  <c r="Z16" i="7"/>
  <c r="AA16" i="7"/>
  <c r="X17" i="7"/>
  <c r="Y17" i="7"/>
  <c r="Z17" i="7"/>
  <c r="AA17" i="7"/>
  <c r="X18" i="7"/>
  <c r="Y18" i="7"/>
  <c r="Z18" i="7"/>
  <c r="AA18" i="7"/>
  <c r="X19" i="7"/>
  <c r="Y19" i="7"/>
  <c r="Z19" i="7"/>
  <c r="AA19" i="7"/>
  <c r="X20" i="7"/>
  <c r="Y20" i="7"/>
  <c r="Z20" i="7"/>
  <c r="AA20" i="7"/>
  <c r="X21" i="7"/>
  <c r="Y21" i="7"/>
  <c r="Z21" i="7"/>
  <c r="AA21" i="7"/>
  <c r="X22" i="7"/>
  <c r="Y22" i="7"/>
  <c r="Z22" i="7"/>
  <c r="AA22" i="7"/>
  <c r="X23" i="7"/>
  <c r="Y23" i="7"/>
  <c r="Z23" i="7"/>
  <c r="AA23" i="7"/>
  <c r="X24" i="7"/>
  <c r="Y24" i="7"/>
  <c r="Z24" i="7"/>
  <c r="AA24" i="7"/>
  <c r="X25" i="7"/>
  <c r="Y25" i="7"/>
  <c r="Z25" i="7"/>
  <c r="AA25" i="7"/>
  <c r="X26" i="7"/>
  <c r="Y26" i="7"/>
  <c r="Z26" i="7"/>
  <c r="AA26" i="7"/>
  <c r="X27" i="7"/>
  <c r="Y27" i="7"/>
  <c r="Z27" i="7"/>
  <c r="AA27" i="7"/>
  <c r="X28" i="7"/>
  <c r="Y28" i="7"/>
  <c r="Z28" i="7"/>
  <c r="AA28" i="7"/>
  <c r="X29" i="7"/>
  <c r="Y29" i="7"/>
  <c r="Z29" i="7"/>
  <c r="AA29" i="7"/>
  <c r="X30" i="7"/>
  <c r="Y30" i="7"/>
  <c r="Z30" i="7"/>
  <c r="AA30" i="7"/>
  <c r="X31" i="7"/>
  <c r="Y31" i="7"/>
  <c r="Z31" i="7"/>
  <c r="AA31" i="7"/>
  <c r="X32" i="7"/>
  <c r="Y32" i="7"/>
  <c r="Z32" i="7"/>
  <c r="AA32" i="7"/>
  <c r="X33" i="7"/>
  <c r="Y33" i="7"/>
  <c r="Z33" i="7"/>
  <c r="AA33" i="7"/>
  <c r="X34" i="7"/>
  <c r="Y34" i="7"/>
  <c r="Z34" i="7"/>
  <c r="AA34" i="7"/>
  <c r="X35" i="7"/>
  <c r="Y35" i="7"/>
  <c r="Z35" i="7"/>
  <c r="AA35" i="7"/>
  <c r="X36" i="7"/>
  <c r="Y36" i="7"/>
  <c r="Z36" i="7"/>
  <c r="AA36" i="7"/>
  <c r="X37" i="7"/>
  <c r="Y37" i="7"/>
  <c r="Z37" i="7"/>
  <c r="AA37" i="7"/>
  <c r="X38" i="7"/>
  <c r="Y38" i="7"/>
  <c r="Z38" i="7"/>
  <c r="AA38" i="7"/>
  <c r="X39" i="7"/>
  <c r="Y39" i="7"/>
  <c r="Z39" i="7"/>
  <c r="AA39" i="7"/>
  <c r="X40" i="7"/>
  <c r="Y40" i="7"/>
  <c r="Z40" i="7"/>
  <c r="AA40" i="7"/>
  <c r="X41" i="7"/>
  <c r="Y41" i="7"/>
  <c r="Z41" i="7"/>
  <c r="AA41" i="7"/>
  <c r="X42" i="7"/>
  <c r="Y42" i="7"/>
  <c r="Z42" i="7"/>
  <c r="AA42" i="7"/>
  <c r="X43" i="7"/>
  <c r="Y43" i="7"/>
  <c r="Z43" i="7"/>
  <c r="AA43" i="7"/>
  <c r="X44" i="7"/>
  <c r="Y44" i="7"/>
  <c r="Z44" i="7"/>
  <c r="AA44" i="7"/>
  <c r="X45" i="7"/>
  <c r="Y45" i="7"/>
  <c r="Z45" i="7"/>
  <c r="AA45" i="7"/>
  <c r="X46" i="7"/>
  <c r="Y46" i="7"/>
  <c r="Z46" i="7"/>
  <c r="AA46" i="7"/>
  <c r="X47" i="7"/>
  <c r="Y47" i="7"/>
  <c r="Z47" i="7"/>
  <c r="AA47" i="7"/>
  <c r="X48" i="7"/>
  <c r="Y48" i="7"/>
  <c r="Z48" i="7"/>
  <c r="AA48" i="7"/>
  <c r="X49" i="7"/>
  <c r="Y49" i="7"/>
  <c r="Z49" i="7"/>
  <c r="AA49" i="7"/>
  <c r="X50" i="7"/>
  <c r="Y50" i="7"/>
  <c r="Z50" i="7"/>
  <c r="AA50" i="7"/>
  <c r="X51" i="7"/>
  <c r="Y51" i="7"/>
  <c r="Z51" i="7"/>
  <c r="AA51" i="7"/>
  <c r="X52" i="7"/>
  <c r="Y52" i="7"/>
  <c r="Z52" i="7"/>
  <c r="AA52" i="7"/>
  <c r="X53" i="7"/>
  <c r="Y53" i="7"/>
  <c r="Z53" i="7"/>
  <c r="AA53" i="7"/>
  <c r="X54" i="7"/>
  <c r="Y54" i="7"/>
  <c r="Z54" i="7"/>
  <c r="AA54" i="7"/>
  <c r="X55" i="7"/>
  <c r="Y55" i="7"/>
  <c r="Z55" i="7"/>
  <c r="AA55" i="7"/>
  <c r="X56" i="7"/>
  <c r="Y56" i="7"/>
  <c r="Z56" i="7"/>
  <c r="AA56" i="7"/>
  <c r="X57" i="7"/>
  <c r="Y57" i="7"/>
  <c r="Z57" i="7"/>
  <c r="AA57" i="7"/>
  <c r="X58" i="7"/>
  <c r="Y58" i="7"/>
  <c r="Z58" i="7"/>
  <c r="AA58" i="7"/>
  <c r="X59" i="7"/>
  <c r="Y59" i="7"/>
  <c r="Z59" i="7"/>
  <c r="AA59" i="7"/>
  <c r="X60" i="7"/>
  <c r="Y60" i="7"/>
  <c r="Z60" i="7"/>
  <c r="AA60" i="7"/>
  <c r="X61" i="7"/>
  <c r="Y61" i="7"/>
  <c r="Z61" i="7"/>
  <c r="AA61" i="7"/>
  <c r="X62" i="7"/>
  <c r="Y62" i="7"/>
  <c r="Z62" i="7"/>
  <c r="AA62" i="7"/>
  <c r="X63" i="7"/>
  <c r="Y63" i="7"/>
  <c r="Z63" i="7"/>
  <c r="AA63" i="7"/>
  <c r="X64" i="7"/>
  <c r="Y64" i="7"/>
  <c r="Z64" i="7"/>
  <c r="AA64" i="7"/>
  <c r="X65" i="7"/>
  <c r="Y65" i="7"/>
  <c r="Z65" i="7"/>
  <c r="AA65" i="7"/>
  <c r="X66" i="7"/>
  <c r="Y66" i="7"/>
  <c r="Z66" i="7"/>
  <c r="AA66" i="7"/>
  <c r="X67" i="7"/>
  <c r="Y67" i="7"/>
  <c r="Z67" i="7"/>
  <c r="AA67" i="7"/>
  <c r="X68" i="7"/>
  <c r="Y68" i="7"/>
  <c r="Z68" i="7"/>
  <c r="AA68" i="7"/>
  <c r="X69" i="7"/>
  <c r="Y69" i="7"/>
  <c r="Z69" i="7"/>
  <c r="AA69" i="7"/>
  <c r="X70" i="7"/>
  <c r="Y70" i="7"/>
  <c r="Z70" i="7"/>
  <c r="AA70" i="7"/>
  <c r="X71" i="7"/>
  <c r="Y71" i="7"/>
  <c r="Z71" i="7"/>
  <c r="AA71" i="7"/>
  <c r="X72" i="7"/>
  <c r="Y72" i="7"/>
  <c r="Z72" i="7"/>
  <c r="AA72" i="7"/>
  <c r="X73" i="7"/>
  <c r="Y73" i="7"/>
  <c r="Z73" i="7"/>
  <c r="AA73" i="7"/>
  <c r="X74" i="7"/>
  <c r="Y74" i="7"/>
  <c r="Z74" i="7"/>
  <c r="AA74" i="7"/>
  <c r="X75" i="7"/>
  <c r="Y75" i="7"/>
  <c r="Z75" i="7"/>
  <c r="AA75" i="7"/>
  <c r="X76" i="7"/>
  <c r="Y76" i="7"/>
  <c r="Z76" i="7"/>
  <c r="AA76" i="7"/>
  <c r="X77" i="7"/>
  <c r="Y77" i="7"/>
  <c r="Z77" i="7"/>
  <c r="AA77" i="7"/>
  <c r="X78" i="7"/>
  <c r="Y78" i="7"/>
  <c r="Z78" i="7"/>
  <c r="AA78" i="7"/>
  <c r="X79" i="7"/>
  <c r="Y79" i="7"/>
  <c r="Z79" i="7"/>
  <c r="AA79" i="7"/>
  <c r="X80" i="7"/>
  <c r="Y80" i="7"/>
  <c r="Z80" i="7"/>
  <c r="AA80" i="7"/>
  <c r="X81" i="7"/>
  <c r="Y81" i="7"/>
  <c r="Z81" i="7"/>
  <c r="AA81" i="7"/>
  <c r="X82" i="7"/>
  <c r="Y82" i="7"/>
  <c r="Z82" i="7"/>
  <c r="AA82" i="7"/>
  <c r="X83" i="7"/>
  <c r="Y83" i="7"/>
  <c r="Z83" i="7"/>
  <c r="AA83" i="7"/>
  <c r="X84" i="7"/>
  <c r="Y84" i="7"/>
  <c r="Z84" i="7"/>
  <c r="AA84" i="7"/>
  <c r="X85" i="7"/>
  <c r="Y85" i="7"/>
  <c r="Z85" i="7"/>
  <c r="AA85" i="7"/>
  <c r="X86" i="7"/>
  <c r="Y86" i="7"/>
  <c r="Z86" i="7"/>
  <c r="AA86" i="7"/>
  <c r="X87" i="7"/>
  <c r="Y87" i="7"/>
  <c r="Z87" i="7"/>
  <c r="AA87" i="7"/>
  <c r="X88" i="7"/>
  <c r="Y88" i="7"/>
  <c r="Z88" i="7"/>
  <c r="AA88" i="7"/>
  <c r="X89" i="7"/>
  <c r="Y89" i="7"/>
  <c r="Z89" i="7"/>
  <c r="AA89" i="7"/>
  <c r="X90" i="7"/>
  <c r="Y90" i="7"/>
  <c r="Z90" i="7"/>
  <c r="AA90" i="7"/>
  <c r="X91" i="7"/>
  <c r="Y91" i="7"/>
  <c r="Z91" i="7"/>
  <c r="AA91" i="7"/>
  <c r="X92" i="7"/>
  <c r="Y92" i="7"/>
  <c r="Z92" i="7"/>
  <c r="AA92" i="7"/>
  <c r="X93" i="7"/>
  <c r="Y93" i="7"/>
  <c r="Z93" i="7"/>
  <c r="AA93" i="7"/>
  <c r="X94" i="7"/>
  <c r="Y94" i="7"/>
  <c r="Z94" i="7"/>
  <c r="AA94" i="7"/>
  <c r="X95" i="7"/>
  <c r="Y95" i="7"/>
  <c r="Z95" i="7"/>
  <c r="AA95" i="7"/>
  <c r="X96" i="7"/>
  <c r="Y96" i="7"/>
  <c r="Z96" i="7"/>
  <c r="AA96" i="7"/>
  <c r="X97" i="7"/>
  <c r="Y97" i="7"/>
  <c r="Z97" i="7"/>
  <c r="AA97" i="7"/>
  <c r="X98" i="7"/>
  <c r="Y98" i="7"/>
  <c r="Z98" i="7"/>
  <c r="AA98" i="7"/>
  <c r="X99" i="7"/>
  <c r="Y99" i="7"/>
  <c r="Z99" i="7"/>
  <c r="AA99" i="7"/>
  <c r="X100" i="7"/>
  <c r="Y100" i="7"/>
  <c r="Z100" i="7"/>
  <c r="AA100" i="7"/>
  <c r="X101" i="7"/>
  <c r="Y101" i="7"/>
  <c r="Z101" i="7"/>
  <c r="AA101" i="7"/>
  <c r="X102" i="7"/>
  <c r="Y102" i="7"/>
  <c r="Z102" i="7"/>
  <c r="AA102" i="7"/>
  <c r="X103" i="7"/>
  <c r="Y103" i="7"/>
  <c r="Z103" i="7"/>
  <c r="AA103" i="7"/>
  <c r="X104" i="7"/>
  <c r="Y104" i="7"/>
  <c r="Z104" i="7"/>
  <c r="AA104" i="7"/>
  <c r="X105" i="7"/>
  <c r="Y105" i="7"/>
  <c r="Z105" i="7"/>
  <c r="AA105" i="7"/>
  <c r="X106" i="7"/>
  <c r="Y106" i="7"/>
  <c r="Z106" i="7"/>
  <c r="AA106" i="7"/>
  <c r="X107" i="7"/>
  <c r="Y107" i="7"/>
  <c r="Z107" i="7"/>
  <c r="AA107" i="7"/>
  <c r="X108" i="7"/>
  <c r="Y108" i="7"/>
  <c r="Z108" i="7"/>
  <c r="AA108" i="7"/>
  <c r="X109" i="7"/>
  <c r="Y109" i="7"/>
  <c r="Z109" i="7"/>
  <c r="AA109" i="7"/>
  <c r="X110" i="7"/>
  <c r="Y110" i="7"/>
  <c r="Z110" i="7"/>
  <c r="AA110" i="7"/>
  <c r="X111" i="7"/>
  <c r="Y111" i="7"/>
  <c r="Z111" i="7"/>
  <c r="AA111" i="7"/>
  <c r="X112" i="7"/>
  <c r="Y112" i="7"/>
  <c r="Z112" i="7"/>
  <c r="AA112" i="7"/>
  <c r="X113" i="7"/>
  <c r="Y113" i="7"/>
  <c r="Z113" i="7"/>
  <c r="AA113" i="7"/>
  <c r="X114" i="7"/>
  <c r="Y114" i="7"/>
  <c r="Z114" i="7"/>
  <c r="AA114" i="7"/>
  <c r="X115" i="7"/>
  <c r="Y115" i="7"/>
  <c r="Z115" i="7"/>
  <c r="AA115" i="7"/>
  <c r="X116" i="7"/>
  <c r="Y116" i="7"/>
  <c r="Z116" i="7"/>
  <c r="AA116" i="7"/>
  <c r="X117" i="7"/>
  <c r="Y117" i="7"/>
  <c r="Z117" i="7"/>
  <c r="AA117" i="7"/>
  <c r="X118" i="7"/>
  <c r="Y118" i="7"/>
  <c r="Z118" i="7"/>
  <c r="AA118" i="7"/>
  <c r="X119" i="7"/>
  <c r="Y119" i="7"/>
  <c r="Z119" i="7"/>
  <c r="AA119" i="7"/>
  <c r="X120" i="7"/>
  <c r="Y120" i="7"/>
  <c r="Z120" i="7"/>
  <c r="AA120" i="7"/>
  <c r="X121" i="7"/>
  <c r="Y121" i="7"/>
  <c r="Z121" i="7"/>
  <c r="AA121" i="7"/>
  <c r="X122" i="7"/>
  <c r="Y122" i="7"/>
  <c r="Z122" i="7"/>
  <c r="AA122" i="7"/>
  <c r="X123" i="7"/>
  <c r="Y123" i="7"/>
  <c r="Z123" i="7"/>
  <c r="AA123" i="7"/>
  <c r="X124" i="7"/>
  <c r="Y124" i="7"/>
  <c r="Z124" i="7"/>
  <c r="AA124" i="7"/>
  <c r="X125" i="7"/>
  <c r="Y125" i="7"/>
  <c r="Z125" i="7"/>
  <c r="AA125" i="7"/>
  <c r="X126" i="7"/>
  <c r="Y126" i="7"/>
  <c r="Z126" i="7"/>
  <c r="AA126" i="7"/>
  <c r="X127" i="7"/>
  <c r="Y127" i="7"/>
  <c r="Z127" i="7"/>
  <c r="AA127" i="7"/>
  <c r="X128" i="7"/>
  <c r="Y128" i="7"/>
  <c r="Z128" i="7"/>
  <c r="AA128" i="7"/>
  <c r="X129" i="7"/>
  <c r="Y129" i="7"/>
  <c r="Z129" i="7"/>
  <c r="AA129" i="7"/>
  <c r="X130" i="7"/>
  <c r="Y130" i="7"/>
  <c r="Z130" i="7"/>
  <c r="AA130" i="7"/>
  <c r="X131" i="7"/>
  <c r="Y131" i="7"/>
  <c r="Z131" i="7"/>
  <c r="AA131" i="7"/>
  <c r="X132" i="7"/>
  <c r="Y132" i="7"/>
  <c r="Z132" i="7"/>
  <c r="AA132" i="7"/>
  <c r="X133" i="7"/>
  <c r="Y133" i="7"/>
  <c r="Z133" i="7"/>
  <c r="AA133" i="7"/>
  <c r="X134" i="7"/>
  <c r="Y134" i="7"/>
  <c r="Z134" i="7"/>
  <c r="AA134" i="7"/>
  <c r="X135" i="7"/>
  <c r="Y135" i="7"/>
  <c r="Z135" i="7"/>
  <c r="AA135" i="7"/>
  <c r="X136" i="7"/>
  <c r="Y136" i="7"/>
  <c r="Z136" i="7"/>
  <c r="AA136" i="7"/>
  <c r="X137" i="7"/>
  <c r="Y137" i="7"/>
  <c r="Z137" i="7"/>
  <c r="AA137" i="7"/>
  <c r="X138" i="7"/>
  <c r="Y138" i="7"/>
  <c r="Z138" i="7"/>
  <c r="AA138" i="7"/>
  <c r="X139" i="7"/>
  <c r="Y139" i="7"/>
  <c r="Z139" i="7"/>
  <c r="AA139" i="7"/>
  <c r="X140" i="7"/>
  <c r="Y140" i="7"/>
  <c r="Z140" i="7"/>
  <c r="AA140" i="7"/>
  <c r="X141" i="7"/>
  <c r="Y141" i="7"/>
  <c r="Z141" i="7"/>
  <c r="AA141" i="7"/>
  <c r="X142" i="7"/>
  <c r="Y142" i="7"/>
  <c r="Z142" i="7"/>
  <c r="AA142" i="7"/>
  <c r="X143" i="7"/>
  <c r="Y143" i="7"/>
  <c r="Z143" i="7"/>
  <c r="AA143" i="7"/>
  <c r="X144" i="7"/>
  <c r="Y144" i="7"/>
  <c r="Z144" i="7"/>
  <c r="AA144" i="7"/>
  <c r="X145" i="7"/>
  <c r="Y145" i="7"/>
  <c r="Z145" i="7"/>
  <c r="AA145" i="7"/>
  <c r="X146" i="7"/>
  <c r="Y146" i="7"/>
  <c r="Z146" i="7"/>
  <c r="AA146" i="7"/>
  <c r="X147" i="7"/>
  <c r="Y147" i="7"/>
  <c r="Z147" i="7"/>
  <c r="AA147" i="7"/>
  <c r="X148" i="7"/>
  <c r="Y148" i="7"/>
  <c r="Z148" i="7"/>
  <c r="AA148" i="7"/>
  <c r="X149" i="7"/>
  <c r="Y149" i="7"/>
  <c r="Z149" i="7"/>
  <c r="AA149" i="7"/>
  <c r="X150" i="7"/>
  <c r="Y150" i="7"/>
  <c r="Z150" i="7"/>
  <c r="AA150" i="7"/>
  <c r="X151" i="7"/>
  <c r="Y151" i="7"/>
  <c r="Z151" i="7"/>
  <c r="AA151" i="7"/>
  <c r="X152" i="7"/>
  <c r="Y152" i="7"/>
  <c r="Z152" i="7"/>
  <c r="AA152" i="7"/>
  <c r="X153" i="7"/>
  <c r="Y153" i="7"/>
  <c r="Z153" i="7"/>
  <c r="AA153" i="7"/>
  <c r="X154" i="7"/>
  <c r="Y154" i="7"/>
  <c r="Z154" i="7"/>
  <c r="AA154" i="7"/>
  <c r="X155" i="7"/>
  <c r="Y155" i="7"/>
  <c r="Z155" i="7"/>
  <c r="AA155" i="7"/>
  <c r="X156" i="7"/>
  <c r="Y156" i="7"/>
  <c r="Z156" i="7"/>
  <c r="AA156" i="7"/>
  <c r="X157" i="7"/>
  <c r="Y157" i="7"/>
  <c r="Z157" i="7"/>
  <c r="AA157" i="7"/>
  <c r="X158" i="7"/>
  <c r="Y158" i="7"/>
  <c r="Z158" i="7"/>
  <c r="AA158" i="7"/>
  <c r="X159" i="7"/>
  <c r="Y159" i="7"/>
  <c r="Z159" i="7"/>
  <c r="AA159" i="7"/>
  <c r="X160" i="7"/>
  <c r="Y160" i="7"/>
  <c r="Z160" i="7"/>
  <c r="AA160" i="7"/>
  <c r="X161" i="7"/>
  <c r="Y161" i="7"/>
  <c r="Z161" i="7"/>
  <c r="AA161" i="7"/>
  <c r="X162" i="7"/>
  <c r="Y162" i="7"/>
  <c r="Z162" i="7"/>
  <c r="AA162" i="7"/>
  <c r="X163" i="7"/>
  <c r="Y163" i="7"/>
  <c r="Z163" i="7"/>
  <c r="AA163" i="7"/>
  <c r="X164" i="7"/>
  <c r="Y164" i="7"/>
  <c r="Z164" i="7"/>
  <c r="AA164" i="7"/>
  <c r="X165" i="7"/>
  <c r="Y165" i="7"/>
  <c r="Z165" i="7"/>
  <c r="AA165" i="7"/>
  <c r="X166" i="7"/>
  <c r="Y166" i="7"/>
  <c r="Z166" i="7"/>
  <c r="AA166" i="7"/>
  <c r="X167" i="7"/>
  <c r="Y167" i="7"/>
  <c r="Z167" i="7"/>
  <c r="AA167" i="7"/>
  <c r="X168" i="7"/>
  <c r="Y168" i="7"/>
  <c r="Z168" i="7"/>
  <c r="AA168" i="7"/>
  <c r="X169" i="7"/>
  <c r="Y169" i="7"/>
  <c r="Z169" i="7"/>
  <c r="AA169" i="7"/>
  <c r="X170" i="7"/>
  <c r="Y170" i="7"/>
  <c r="Z170" i="7"/>
  <c r="AA170" i="7"/>
  <c r="X171" i="7"/>
  <c r="Y171" i="7"/>
  <c r="Z171" i="7"/>
  <c r="AA171" i="7"/>
  <c r="X172" i="7"/>
  <c r="Y172" i="7"/>
  <c r="Z172" i="7"/>
  <c r="AA172" i="7"/>
  <c r="X173" i="7"/>
  <c r="Y173" i="7"/>
  <c r="Z173" i="7"/>
  <c r="AA173" i="7"/>
  <c r="X174" i="7"/>
  <c r="Y174" i="7"/>
  <c r="Z174" i="7"/>
  <c r="AA174" i="7"/>
  <c r="X175" i="7"/>
  <c r="Y175" i="7"/>
  <c r="Z175" i="7"/>
  <c r="AA175" i="7"/>
  <c r="X176" i="7"/>
  <c r="Y176" i="7"/>
  <c r="Z176" i="7"/>
  <c r="AA176" i="7"/>
  <c r="X177" i="7"/>
  <c r="Y177" i="7"/>
  <c r="Z177" i="7"/>
  <c r="AA177" i="7"/>
  <c r="X178" i="7"/>
  <c r="Y178" i="7"/>
  <c r="Z178" i="7"/>
  <c r="AA178" i="7"/>
  <c r="X179" i="7"/>
  <c r="Y179" i="7"/>
  <c r="Z179" i="7"/>
  <c r="AA179" i="7"/>
  <c r="X180" i="7"/>
  <c r="Y180" i="7"/>
  <c r="Z180" i="7"/>
  <c r="AA180" i="7"/>
  <c r="X181" i="7"/>
  <c r="Y181" i="7"/>
  <c r="Z181" i="7"/>
  <c r="AA181" i="7"/>
  <c r="X182" i="7"/>
  <c r="Y182" i="7"/>
  <c r="Z182" i="7"/>
  <c r="AA182" i="7"/>
  <c r="X183" i="7"/>
  <c r="Y183" i="7"/>
  <c r="Z183" i="7"/>
  <c r="AA183" i="7"/>
  <c r="X184" i="7"/>
  <c r="Y184" i="7"/>
  <c r="Z184" i="7"/>
  <c r="AA184" i="7"/>
  <c r="X185" i="7"/>
  <c r="Y185" i="7"/>
  <c r="Z185" i="7"/>
  <c r="AA185" i="7"/>
  <c r="X186" i="7"/>
  <c r="Y186" i="7"/>
  <c r="Z186" i="7"/>
  <c r="AA186" i="7"/>
  <c r="X187" i="7"/>
  <c r="Y187" i="7"/>
  <c r="Z187" i="7"/>
  <c r="AA187" i="7"/>
  <c r="X188" i="7"/>
  <c r="Y188" i="7"/>
  <c r="Z188" i="7"/>
  <c r="AA188" i="7"/>
  <c r="X189" i="7"/>
  <c r="Y189" i="7"/>
  <c r="Z189" i="7"/>
  <c r="AA189" i="7"/>
  <c r="X190" i="7"/>
  <c r="Y190" i="7"/>
  <c r="Z190" i="7"/>
  <c r="AA190" i="7"/>
  <c r="X191" i="7"/>
  <c r="Y191" i="7"/>
  <c r="Z191" i="7"/>
  <c r="AA191" i="7"/>
  <c r="X192" i="7"/>
  <c r="Y192" i="7"/>
  <c r="Z192" i="7"/>
  <c r="AA192" i="7"/>
  <c r="X193" i="7"/>
  <c r="Y193" i="7"/>
  <c r="Z193" i="7"/>
  <c r="AA193" i="7"/>
  <c r="X194" i="7"/>
  <c r="Y194" i="7"/>
  <c r="Z194" i="7"/>
  <c r="AA194" i="7"/>
  <c r="X195" i="7"/>
  <c r="Y195" i="7"/>
  <c r="Z195" i="7"/>
  <c r="AA195" i="7"/>
  <c r="X196" i="7"/>
  <c r="Y196" i="7"/>
  <c r="Z196" i="7"/>
  <c r="AA196" i="7"/>
  <c r="X197" i="7"/>
  <c r="Y197" i="7"/>
  <c r="Z197" i="7"/>
  <c r="AA197" i="7"/>
  <c r="X198" i="7"/>
  <c r="Y198" i="7"/>
  <c r="Z198" i="7"/>
  <c r="AA198" i="7"/>
  <c r="X199" i="7"/>
  <c r="Y199" i="7"/>
  <c r="Z199" i="7"/>
  <c r="AA199" i="7"/>
  <c r="X200" i="7"/>
  <c r="Y200" i="7"/>
  <c r="Z200" i="7"/>
  <c r="AA200" i="7"/>
  <c r="X201" i="7"/>
  <c r="Y201" i="7"/>
  <c r="Z201" i="7"/>
  <c r="AA201" i="7"/>
  <c r="X202" i="7"/>
  <c r="Y202" i="7"/>
  <c r="Z202" i="7"/>
  <c r="AA202" i="7"/>
  <c r="X203" i="7"/>
  <c r="Y203" i="7"/>
  <c r="Z203" i="7"/>
  <c r="AA203" i="7"/>
  <c r="X204" i="7"/>
  <c r="Y204" i="7"/>
  <c r="Z204" i="7"/>
  <c r="AA204" i="7"/>
  <c r="X205" i="7"/>
  <c r="Y205" i="7"/>
  <c r="Z205" i="7"/>
  <c r="AA205" i="7"/>
  <c r="X206" i="7"/>
  <c r="Y206" i="7"/>
  <c r="Z206" i="7"/>
  <c r="AA206" i="7"/>
  <c r="X207" i="7"/>
  <c r="Y207" i="7"/>
  <c r="Z207" i="7"/>
  <c r="AA207" i="7"/>
  <c r="X208" i="7"/>
  <c r="Y208" i="7"/>
  <c r="Z208" i="7"/>
  <c r="AA208" i="7"/>
  <c r="X209" i="7"/>
  <c r="Y209" i="7"/>
  <c r="Z209" i="7"/>
  <c r="AA209" i="7"/>
  <c r="X210" i="7"/>
  <c r="Y210" i="7"/>
  <c r="Z210" i="7"/>
  <c r="AA210" i="7"/>
  <c r="X211" i="7"/>
  <c r="Y211" i="7"/>
  <c r="Z211" i="7"/>
  <c r="AA211" i="7"/>
  <c r="X212" i="7"/>
  <c r="Y212" i="7"/>
  <c r="Z212" i="7"/>
  <c r="AA212" i="7"/>
  <c r="X213" i="7"/>
  <c r="Y213" i="7"/>
  <c r="Z213" i="7"/>
  <c r="AA213" i="7"/>
  <c r="X214" i="7"/>
  <c r="Y214" i="7"/>
  <c r="Z214" i="7"/>
  <c r="AA214" i="7"/>
  <c r="X215" i="7"/>
  <c r="Y215" i="7"/>
  <c r="Z215" i="7"/>
  <c r="AA215" i="7"/>
  <c r="X216" i="7"/>
  <c r="Y216" i="7"/>
  <c r="Z216" i="7"/>
  <c r="AA216" i="7"/>
  <c r="X217" i="7"/>
  <c r="Y217" i="7"/>
  <c r="Z217" i="7"/>
  <c r="AA217" i="7"/>
  <c r="X218" i="7"/>
  <c r="Y218" i="7"/>
  <c r="Z218" i="7"/>
  <c r="AA218" i="7"/>
  <c r="X219" i="7"/>
  <c r="Y219" i="7"/>
  <c r="Z219" i="7"/>
  <c r="AA219" i="7"/>
  <c r="X220" i="7"/>
  <c r="Y220" i="7"/>
  <c r="Z220" i="7"/>
  <c r="AA220" i="7"/>
  <c r="X221" i="7"/>
  <c r="Y221" i="7"/>
  <c r="Z221" i="7"/>
  <c r="AA221" i="7"/>
  <c r="X222" i="7"/>
  <c r="Y222" i="7"/>
  <c r="Z222" i="7"/>
  <c r="AA222" i="7"/>
  <c r="X223" i="7"/>
  <c r="Y223" i="7"/>
  <c r="Z223" i="7"/>
  <c r="AA223" i="7"/>
  <c r="X224" i="7"/>
  <c r="Y224" i="7"/>
  <c r="Z224" i="7"/>
  <c r="AA224" i="7"/>
  <c r="X225" i="7"/>
  <c r="Y225" i="7"/>
  <c r="Z225" i="7"/>
  <c r="AA225" i="7"/>
  <c r="X226" i="7"/>
  <c r="Y226" i="7"/>
  <c r="Z226" i="7"/>
  <c r="AA226" i="7"/>
  <c r="X227" i="7"/>
  <c r="Y227" i="7"/>
  <c r="Z227" i="7"/>
  <c r="AA227" i="7"/>
  <c r="X228" i="7"/>
  <c r="Y228" i="7"/>
  <c r="Z228" i="7"/>
  <c r="AA228" i="7"/>
  <c r="X229" i="7"/>
  <c r="Y229" i="7"/>
  <c r="Z229" i="7"/>
  <c r="AA229" i="7"/>
  <c r="X230" i="7"/>
  <c r="Y230" i="7"/>
  <c r="Z230" i="7"/>
  <c r="AA230" i="7"/>
  <c r="X231" i="7"/>
  <c r="Y231" i="7"/>
  <c r="Z231" i="7"/>
  <c r="AA231" i="7"/>
  <c r="X232" i="7"/>
  <c r="Y232" i="7"/>
  <c r="Z232" i="7"/>
  <c r="AA232" i="7"/>
  <c r="X233" i="7"/>
  <c r="Y233" i="7"/>
  <c r="Z233" i="7"/>
  <c r="AA233" i="7"/>
  <c r="X234" i="7"/>
  <c r="Y234" i="7"/>
  <c r="Z234" i="7"/>
  <c r="AA234" i="7"/>
  <c r="X235" i="7"/>
  <c r="Y235" i="7"/>
  <c r="Z235" i="7"/>
  <c r="AA235" i="7"/>
  <c r="X236" i="7"/>
  <c r="Y236" i="7"/>
  <c r="Z236" i="7"/>
  <c r="AA236" i="7"/>
  <c r="X237" i="7"/>
  <c r="Y237" i="7"/>
  <c r="Z237" i="7"/>
  <c r="AA237" i="7"/>
  <c r="X238" i="7"/>
  <c r="Y238" i="7"/>
  <c r="Z238" i="7"/>
  <c r="AA238" i="7"/>
  <c r="X239" i="7"/>
  <c r="Y239" i="7"/>
  <c r="Z239" i="7"/>
  <c r="AA239" i="7"/>
  <c r="X240" i="7"/>
  <c r="Y240" i="7"/>
  <c r="Z240" i="7"/>
  <c r="AA240" i="7"/>
  <c r="X241" i="7"/>
  <c r="Y241" i="7"/>
  <c r="Z241" i="7"/>
  <c r="AA241" i="7"/>
  <c r="X242" i="7"/>
  <c r="Y242" i="7"/>
  <c r="Z242" i="7"/>
  <c r="AA242" i="7"/>
  <c r="X243" i="7"/>
  <c r="Y243" i="7"/>
  <c r="Z243" i="7"/>
  <c r="AA243" i="7"/>
  <c r="X244" i="7"/>
  <c r="Y244" i="7"/>
  <c r="Z244" i="7"/>
  <c r="AA244" i="7"/>
  <c r="X245" i="7"/>
  <c r="Y245" i="7"/>
  <c r="Z245" i="7"/>
  <c r="AA245" i="7"/>
  <c r="X246" i="7"/>
  <c r="Y246" i="7"/>
  <c r="Z246" i="7"/>
  <c r="AA246" i="7"/>
  <c r="X247" i="7"/>
  <c r="Y247" i="7"/>
  <c r="Z247" i="7"/>
  <c r="AA247" i="7"/>
  <c r="X248" i="7"/>
  <c r="Y248" i="7"/>
  <c r="Z248" i="7"/>
  <c r="AA248" i="7"/>
  <c r="X249" i="7"/>
  <c r="Y249" i="7"/>
  <c r="Z249" i="7"/>
  <c r="AA249" i="7"/>
  <c r="X250" i="7"/>
  <c r="Y250" i="7"/>
  <c r="Z250" i="7"/>
  <c r="AA250" i="7"/>
  <c r="X251" i="7"/>
  <c r="Y251" i="7"/>
  <c r="Z251" i="7"/>
  <c r="AA251" i="7"/>
  <c r="X252" i="7"/>
  <c r="Y252" i="7"/>
  <c r="Z252" i="7"/>
  <c r="AA252" i="7"/>
  <c r="X253" i="7"/>
  <c r="Y253" i="7"/>
  <c r="Z253" i="7"/>
  <c r="AA253" i="7"/>
  <c r="X254" i="7"/>
  <c r="Y254" i="7"/>
  <c r="Z254" i="7"/>
  <c r="AA254" i="7"/>
  <c r="X255" i="7"/>
  <c r="Y255" i="7"/>
  <c r="Z255" i="7"/>
  <c r="AA255" i="7"/>
  <c r="X256" i="7"/>
  <c r="Y256" i="7"/>
  <c r="Z256" i="7"/>
  <c r="AA256" i="7"/>
  <c r="X257" i="7"/>
  <c r="Y257" i="7"/>
  <c r="Z257" i="7"/>
  <c r="AA257" i="7"/>
  <c r="X258" i="7"/>
  <c r="Y258" i="7"/>
  <c r="Z258" i="7"/>
  <c r="AA258" i="7"/>
  <c r="X259" i="7"/>
  <c r="Y259" i="7"/>
  <c r="Z259" i="7"/>
  <c r="AA259" i="7"/>
  <c r="X260" i="7"/>
  <c r="Y260" i="7"/>
  <c r="Z260" i="7"/>
  <c r="AA260" i="7"/>
  <c r="X261" i="7"/>
  <c r="Y261" i="7"/>
  <c r="Z261" i="7"/>
  <c r="AA261" i="7"/>
  <c r="X262" i="7"/>
  <c r="Y262" i="7"/>
  <c r="Z262" i="7"/>
  <c r="AA262" i="7"/>
  <c r="X263" i="7"/>
  <c r="Y263" i="7"/>
  <c r="Z263" i="7"/>
  <c r="AA263" i="7"/>
  <c r="X264" i="7"/>
  <c r="Y264" i="7"/>
  <c r="Z264" i="7"/>
  <c r="AA264" i="7"/>
  <c r="X265" i="7"/>
  <c r="Y265" i="7"/>
  <c r="Z265" i="7"/>
  <c r="AA265" i="7"/>
  <c r="X266" i="7"/>
  <c r="Y266" i="7"/>
  <c r="Z266" i="7"/>
  <c r="AA266" i="7"/>
  <c r="X267" i="7"/>
  <c r="Y267" i="7"/>
  <c r="Z267" i="7"/>
  <c r="AA267" i="7"/>
  <c r="X268" i="7"/>
  <c r="Y268" i="7"/>
  <c r="Z268" i="7"/>
  <c r="AA268" i="7"/>
  <c r="X269" i="7"/>
  <c r="Y269" i="7"/>
  <c r="Z269" i="7"/>
  <c r="AA269" i="7"/>
  <c r="X270" i="7"/>
  <c r="Y270" i="7"/>
  <c r="Z270" i="7"/>
  <c r="AA270" i="7"/>
  <c r="X271" i="7"/>
  <c r="Y271" i="7"/>
  <c r="Z271" i="7"/>
  <c r="AA271" i="7"/>
  <c r="X272" i="7"/>
  <c r="Y272" i="7"/>
  <c r="Z272" i="7"/>
  <c r="AA272" i="7"/>
  <c r="X273" i="7"/>
  <c r="Y273" i="7"/>
  <c r="Z273" i="7"/>
  <c r="AA273" i="7"/>
  <c r="X274" i="7"/>
  <c r="Y274" i="7"/>
  <c r="Z274" i="7"/>
  <c r="AA274" i="7"/>
  <c r="X275" i="7"/>
  <c r="Y275" i="7"/>
  <c r="Z275" i="7"/>
  <c r="AA275" i="7"/>
  <c r="X276" i="7"/>
  <c r="Y276" i="7"/>
  <c r="Z276" i="7"/>
  <c r="AA276" i="7"/>
  <c r="X277" i="7"/>
  <c r="Y277" i="7"/>
  <c r="Z277" i="7"/>
  <c r="AA277" i="7"/>
  <c r="X278" i="7"/>
  <c r="Y278" i="7"/>
  <c r="Z278" i="7"/>
  <c r="AA278" i="7"/>
  <c r="X279" i="7"/>
  <c r="Y279" i="7"/>
  <c r="Z279" i="7"/>
  <c r="AA279" i="7"/>
  <c r="X280" i="7"/>
  <c r="Y280" i="7"/>
  <c r="Z280" i="7"/>
  <c r="AA280" i="7"/>
  <c r="X281" i="7"/>
  <c r="Y281" i="7"/>
  <c r="Z281" i="7"/>
  <c r="AA281" i="7"/>
  <c r="X282" i="7"/>
  <c r="Y282" i="7"/>
  <c r="Z282" i="7"/>
  <c r="AA282" i="7"/>
  <c r="X283" i="7"/>
  <c r="Y283" i="7"/>
  <c r="Z283" i="7"/>
  <c r="AA283" i="7"/>
  <c r="X284" i="7"/>
  <c r="Y284" i="7"/>
  <c r="Z284" i="7"/>
  <c r="AA284" i="7"/>
  <c r="X285" i="7"/>
  <c r="Y285" i="7"/>
  <c r="Z285" i="7"/>
  <c r="AA285" i="7"/>
  <c r="X286" i="7"/>
  <c r="Y286" i="7"/>
  <c r="Z286" i="7"/>
  <c r="AA286" i="7"/>
  <c r="X287" i="7"/>
  <c r="Y287" i="7"/>
  <c r="Z287" i="7"/>
  <c r="AA287" i="7"/>
  <c r="X288" i="7"/>
  <c r="Y288" i="7"/>
  <c r="Z288" i="7"/>
  <c r="AA288" i="7"/>
  <c r="X289" i="7"/>
  <c r="Y289" i="7"/>
  <c r="Z289" i="7"/>
  <c r="AA289" i="7"/>
  <c r="X290" i="7"/>
  <c r="Y290" i="7"/>
  <c r="Z290" i="7"/>
  <c r="AA290" i="7"/>
  <c r="X291" i="7"/>
  <c r="Y291" i="7"/>
  <c r="Z291" i="7"/>
  <c r="AA291" i="7"/>
  <c r="X292" i="7"/>
  <c r="Y292" i="7"/>
  <c r="Z292" i="7"/>
  <c r="AA292" i="7"/>
  <c r="X293" i="7"/>
  <c r="Y293" i="7"/>
  <c r="Z293" i="7"/>
  <c r="AA293" i="7"/>
  <c r="X294" i="7"/>
  <c r="Y294" i="7"/>
  <c r="Z294" i="7"/>
  <c r="AA294" i="7"/>
  <c r="X295" i="7"/>
  <c r="Y295" i="7"/>
  <c r="Z295" i="7"/>
  <c r="AA295" i="7"/>
  <c r="X296" i="7"/>
  <c r="Y296" i="7"/>
  <c r="Z296" i="7"/>
  <c r="AA296" i="7"/>
  <c r="X297" i="7"/>
  <c r="Y297" i="7"/>
  <c r="Z297" i="7"/>
  <c r="AA297" i="7"/>
  <c r="X298" i="7"/>
  <c r="Y298" i="7"/>
  <c r="Z298" i="7"/>
  <c r="AA298" i="7"/>
  <c r="X299" i="7"/>
  <c r="Y299" i="7"/>
  <c r="Z299" i="7"/>
  <c r="AA299" i="7"/>
  <c r="X300" i="7"/>
  <c r="Y300" i="7"/>
  <c r="Z300" i="7"/>
  <c r="AA300" i="7"/>
  <c r="X301" i="7"/>
  <c r="Y301" i="7"/>
  <c r="Z301" i="7"/>
  <c r="AA301" i="7"/>
  <c r="Y2" i="7"/>
  <c r="Z2" i="7"/>
  <c r="AA2" i="7"/>
  <c r="X2" i="7"/>
  <c r="T303" i="7"/>
  <c r="S303" i="7"/>
  <c r="R303" i="7"/>
  <c r="T302" i="7"/>
  <c r="S302" i="7"/>
  <c r="R302" i="7"/>
  <c r="Q303" i="7"/>
  <c r="Q30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2" i="7"/>
  <c r="J3" i="7"/>
  <c r="K3" i="7"/>
  <c r="L3" i="7"/>
  <c r="M3" i="7"/>
  <c r="J4" i="7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J9" i="7"/>
  <c r="K9" i="7"/>
  <c r="L9" i="7"/>
  <c r="M9" i="7"/>
  <c r="J10" i="7"/>
  <c r="K10" i="7"/>
  <c r="L10" i="7"/>
  <c r="M10" i="7"/>
  <c r="J11" i="7"/>
  <c r="K11" i="7"/>
  <c r="L11" i="7"/>
  <c r="M11" i="7"/>
  <c r="J12" i="7"/>
  <c r="K12" i="7"/>
  <c r="L12" i="7"/>
  <c r="M12" i="7"/>
  <c r="J13" i="7"/>
  <c r="K13" i="7"/>
  <c r="L13" i="7"/>
  <c r="M13" i="7"/>
  <c r="J14" i="7"/>
  <c r="K14" i="7"/>
  <c r="L14" i="7"/>
  <c r="M14" i="7"/>
  <c r="J15" i="7"/>
  <c r="K15" i="7"/>
  <c r="L15" i="7"/>
  <c r="M15" i="7"/>
  <c r="J16" i="7"/>
  <c r="K16" i="7"/>
  <c r="L16" i="7"/>
  <c r="M16" i="7"/>
  <c r="J17" i="7"/>
  <c r="K17" i="7"/>
  <c r="L17" i="7"/>
  <c r="M17" i="7"/>
  <c r="J18" i="7"/>
  <c r="K18" i="7"/>
  <c r="L18" i="7"/>
  <c r="M18" i="7"/>
  <c r="J19" i="7"/>
  <c r="K19" i="7"/>
  <c r="L19" i="7"/>
  <c r="M19" i="7"/>
  <c r="J20" i="7"/>
  <c r="K20" i="7"/>
  <c r="L20" i="7"/>
  <c r="M20" i="7"/>
  <c r="J21" i="7"/>
  <c r="K21" i="7"/>
  <c r="L21" i="7"/>
  <c r="M21" i="7"/>
  <c r="J22" i="7"/>
  <c r="K22" i="7"/>
  <c r="L22" i="7"/>
  <c r="M22" i="7"/>
  <c r="J23" i="7"/>
  <c r="K23" i="7"/>
  <c r="L23" i="7"/>
  <c r="M23" i="7"/>
  <c r="J24" i="7"/>
  <c r="K24" i="7"/>
  <c r="L24" i="7"/>
  <c r="M24" i="7"/>
  <c r="J25" i="7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J33" i="7"/>
  <c r="K33" i="7"/>
  <c r="L33" i="7"/>
  <c r="M33" i="7"/>
  <c r="J34" i="7"/>
  <c r="K34" i="7"/>
  <c r="L34" i="7"/>
  <c r="M34" i="7"/>
  <c r="J35" i="7"/>
  <c r="K35" i="7"/>
  <c r="L35" i="7"/>
  <c r="M35" i="7"/>
  <c r="J36" i="7"/>
  <c r="K36" i="7"/>
  <c r="L36" i="7"/>
  <c r="M36" i="7"/>
  <c r="J37" i="7"/>
  <c r="K37" i="7"/>
  <c r="L37" i="7"/>
  <c r="M37" i="7"/>
  <c r="J38" i="7"/>
  <c r="K38" i="7"/>
  <c r="L38" i="7"/>
  <c r="M38" i="7"/>
  <c r="J39" i="7"/>
  <c r="K39" i="7"/>
  <c r="L39" i="7"/>
  <c r="M39" i="7"/>
  <c r="J40" i="7"/>
  <c r="K40" i="7"/>
  <c r="L40" i="7"/>
  <c r="M40" i="7"/>
  <c r="J41" i="7"/>
  <c r="K41" i="7"/>
  <c r="L41" i="7"/>
  <c r="M41" i="7"/>
  <c r="J42" i="7"/>
  <c r="K42" i="7"/>
  <c r="L42" i="7"/>
  <c r="M42" i="7"/>
  <c r="J43" i="7"/>
  <c r="K43" i="7"/>
  <c r="L43" i="7"/>
  <c r="M43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J55" i="7"/>
  <c r="K55" i="7"/>
  <c r="L55" i="7"/>
  <c r="M55" i="7"/>
  <c r="J56" i="7"/>
  <c r="K56" i="7"/>
  <c r="L56" i="7"/>
  <c r="M56" i="7"/>
  <c r="J57" i="7"/>
  <c r="K57" i="7"/>
  <c r="L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M62" i="7"/>
  <c r="J63" i="7"/>
  <c r="K63" i="7"/>
  <c r="L63" i="7"/>
  <c r="M63" i="7"/>
  <c r="J64" i="7"/>
  <c r="K64" i="7"/>
  <c r="L64" i="7"/>
  <c r="M64" i="7"/>
  <c r="J65" i="7"/>
  <c r="K65" i="7"/>
  <c r="L65" i="7"/>
  <c r="M65" i="7"/>
  <c r="J66" i="7"/>
  <c r="K66" i="7"/>
  <c r="L66" i="7"/>
  <c r="M66" i="7"/>
  <c r="J67" i="7"/>
  <c r="K67" i="7"/>
  <c r="L67" i="7"/>
  <c r="M67" i="7"/>
  <c r="J68" i="7"/>
  <c r="K68" i="7"/>
  <c r="L68" i="7"/>
  <c r="M68" i="7"/>
  <c r="J69" i="7"/>
  <c r="K69" i="7"/>
  <c r="L69" i="7"/>
  <c r="M69" i="7"/>
  <c r="J70" i="7"/>
  <c r="K70" i="7"/>
  <c r="L70" i="7"/>
  <c r="M70" i="7"/>
  <c r="J71" i="7"/>
  <c r="K71" i="7"/>
  <c r="L71" i="7"/>
  <c r="M71" i="7"/>
  <c r="J72" i="7"/>
  <c r="K72" i="7"/>
  <c r="L72" i="7"/>
  <c r="M72" i="7"/>
  <c r="J73" i="7"/>
  <c r="K73" i="7"/>
  <c r="L73" i="7"/>
  <c r="M73" i="7"/>
  <c r="J74" i="7"/>
  <c r="K74" i="7"/>
  <c r="L74" i="7"/>
  <c r="M74" i="7"/>
  <c r="J75" i="7"/>
  <c r="K75" i="7"/>
  <c r="L75" i="7"/>
  <c r="M75" i="7"/>
  <c r="J76" i="7"/>
  <c r="K76" i="7"/>
  <c r="L76" i="7"/>
  <c r="M76" i="7"/>
  <c r="J77" i="7"/>
  <c r="K77" i="7"/>
  <c r="L77" i="7"/>
  <c r="M77" i="7"/>
  <c r="J78" i="7"/>
  <c r="K78" i="7"/>
  <c r="L78" i="7"/>
  <c r="M78" i="7"/>
  <c r="J79" i="7"/>
  <c r="K79" i="7"/>
  <c r="L79" i="7"/>
  <c r="M79" i="7"/>
  <c r="J80" i="7"/>
  <c r="K80" i="7"/>
  <c r="L80" i="7"/>
  <c r="M80" i="7"/>
  <c r="J81" i="7"/>
  <c r="K81" i="7"/>
  <c r="L81" i="7"/>
  <c r="M81" i="7"/>
  <c r="J82" i="7"/>
  <c r="K82" i="7"/>
  <c r="L82" i="7"/>
  <c r="M82" i="7"/>
  <c r="J83" i="7"/>
  <c r="K83" i="7"/>
  <c r="L83" i="7"/>
  <c r="M83" i="7"/>
  <c r="J84" i="7"/>
  <c r="K84" i="7"/>
  <c r="L84" i="7"/>
  <c r="M84" i="7"/>
  <c r="J85" i="7"/>
  <c r="K85" i="7"/>
  <c r="L85" i="7"/>
  <c r="M85" i="7"/>
  <c r="J86" i="7"/>
  <c r="K86" i="7"/>
  <c r="L86" i="7"/>
  <c r="M86" i="7"/>
  <c r="J87" i="7"/>
  <c r="K87" i="7"/>
  <c r="L87" i="7"/>
  <c r="M87" i="7"/>
  <c r="J88" i="7"/>
  <c r="K88" i="7"/>
  <c r="L88" i="7"/>
  <c r="M88" i="7"/>
  <c r="J89" i="7"/>
  <c r="K89" i="7"/>
  <c r="L89" i="7"/>
  <c r="M89" i="7"/>
  <c r="J90" i="7"/>
  <c r="K90" i="7"/>
  <c r="L90" i="7"/>
  <c r="M90" i="7"/>
  <c r="J91" i="7"/>
  <c r="K91" i="7"/>
  <c r="L91" i="7"/>
  <c r="M91" i="7"/>
  <c r="J92" i="7"/>
  <c r="K92" i="7"/>
  <c r="L92" i="7"/>
  <c r="M92" i="7"/>
  <c r="J93" i="7"/>
  <c r="K93" i="7"/>
  <c r="L93" i="7"/>
  <c r="M93" i="7"/>
  <c r="J94" i="7"/>
  <c r="K94" i="7"/>
  <c r="L94" i="7"/>
  <c r="M94" i="7"/>
  <c r="J95" i="7"/>
  <c r="K95" i="7"/>
  <c r="L95" i="7"/>
  <c r="M95" i="7"/>
  <c r="J96" i="7"/>
  <c r="K96" i="7"/>
  <c r="L96" i="7"/>
  <c r="M96" i="7"/>
  <c r="J97" i="7"/>
  <c r="K97" i="7"/>
  <c r="L97" i="7"/>
  <c r="M97" i="7"/>
  <c r="J98" i="7"/>
  <c r="K98" i="7"/>
  <c r="L98" i="7"/>
  <c r="M98" i="7"/>
  <c r="J99" i="7"/>
  <c r="K99" i="7"/>
  <c r="L99" i="7"/>
  <c r="M99" i="7"/>
  <c r="J100" i="7"/>
  <c r="K100" i="7"/>
  <c r="L100" i="7"/>
  <c r="M100" i="7"/>
  <c r="J101" i="7"/>
  <c r="K101" i="7"/>
  <c r="L101" i="7"/>
  <c r="M101" i="7"/>
  <c r="J102" i="7"/>
  <c r="K102" i="7"/>
  <c r="L102" i="7"/>
  <c r="M102" i="7"/>
  <c r="J103" i="7"/>
  <c r="K103" i="7"/>
  <c r="L103" i="7"/>
  <c r="M103" i="7"/>
  <c r="J104" i="7"/>
  <c r="K104" i="7"/>
  <c r="L104" i="7"/>
  <c r="M104" i="7"/>
  <c r="J105" i="7"/>
  <c r="K105" i="7"/>
  <c r="L105" i="7"/>
  <c r="M105" i="7"/>
  <c r="J106" i="7"/>
  <c r="K106" i="7"/>
  <c r="L106" i="7"/>
  <c r="M106" i="7"/>
  <c r="J107" i="7"/>
  <c r="K107" i="7"/>
  <c r="L107" i="7"/>
  <c r="M107" i="7"/>
  <c r="J108" i="7"/>
  <c r="K108" i="7"/>
  <c r="L108" i="7"/>
  <c r="M108" i="7"/>
  <c r="J109" i="7"/>
  <c r="K109" i="7"/>
  <c r="L109" i="7"/>
  <c r="M109" i="7"/>
  <c r="J110" i="7"/>
  <c r="K110" i="7"/>
  <c r="L110" i="7"/>
  <c r="M110" i="7"/>
  <c r="J111" i="7"/>
  <c r="K111" i="7"/>
  <c r="L111" i="7"/>
  <c r="M111" i="7"/>
  <c r="J112" i="7"/>
  <c r="K112" i="7"/>
  <c r="L112" i="7"/>
  <c r="M112" i="7"/>
  <c r="J113" i="7"/>
  <c r="K113" i="7"/>
  <c r="L113" i="7"/>
  <c r="M113" i="7"/>
  <c r="J114" i="7"/>
  <c r="K114" i="7"/>
  <c r="L114" i="7"/>
  <c r="M114" i="7"/>
  <c r="J115" i="7"/>
  <c r="K115" i="7"/>
  <c r="L115" i="7"/>
  <c r="M115" i="7"/>
  <c r="J116" i="7"/>
  <c r="K116" i="7"/>
  <c r="L116" i="7"/>
  <c r="M116" i="7"/>
  <c r="J117" i="7"/>
  <c r="K117" i="7"/>
  <c r="L117" i="7"/>
  <c r="M117" i="7"/>
  <c r="J118" i="7"/>
  <c r="K118" i="7"/>
  <c r="L118" i="7"/>
  <c r="M118" i="7"/>
  <c r="J119" i="7"/>
  <c r="K119" i="7"/>
  <c r="L119" i="7"/>
  <c r="M119" i="7"/>
  <c r="J120" i="7"/>
  <c r="K120" i="7"/>
  <c r="L120" i="7"/>
  <c r="M120" i="7"/>
  <c r="J121" i="7"/>
  <c r="K121" i="7"/>
  <c r="L121" i="7"/>
  <c r="M121" i="7"/>
  <c r="J122" i="7"/>
  <c r="K122" i="7"/>
  <c r="L122" i="7"/>
  <c r="M122" i="7"/>
  <c r="J123" i="7"/>
  <c r="K123" i="7"/>
  <c r="L123" i="7"/>
  <c r="M123" i="7"/>
  <c r="J124" i="7"/>
  <c r="K124" i="7"/>
  <c r="L124" i="7"/>
  <c r="M124" i="7"/>
  <c r="J125" i="7"/>
  <c r="K125" i="7"/>
  <c r="L125" i="7"/>
  <c r="M125" i="7"/>
  <c r="J126" i="7"/>
  <c r="K126" i="7"/>
  <c r="L126" i="7"/>
  <c r="M126" i="7"/>
  <c r="J127" i="7"/>
  <c r="K127" i="7"/>
  <c r="L127" i="7"/>
  <c r="M127" i="7"/>
  <c r="J128" i="7"/>
  <c r="K128" i="7"/>
  <c r="L128" i="7"/>
  <c r="M128" i="7"/>
  <c r="J129" i="7"/>
  <c r="K129" i="7"/>
  <c r="L129" i="7"/>
  <c r="M129" i="7"/>
  <c r="J130" i="7"/>
  <c r="K130" i="7"/>
  <c r="L130" i="7"/>
  <c r="M130" i="7"/>
  <c r="J131" i="7"/>
  <c r="K131" i="7"/>
  <c r="L131" i="7"/>
  <c r="M131" i="7"/>
  <c r="J132" i="7"/>
  <c r="K132" i="7"/>
  <c r="L132" i="7"/>
  <c r="M132" i="7"/>
  <c r="J133" i="7"/>
  <c r="K133" i="7"/>
  <c r="L133" i="7"/>
  <c r="M133" i="7"/>
  <c r="J134" i="7"/>
  <c r="K134" i="7"/>
  <c r="L134" i="7"/>
  <c r="M134" i="7"/>
  <c r="J135" i="7"/>
  <c r="K135" i="7"/>
  <c r="L135" i="7"/>
  <c r="M135" i="7"/>
  <c r="J136" i="7"/>
  <c r="K136" i="7"/>
  <c r="L136" i="7"/>
  <c r="M136" i="7"/>
  <c r="J137" i="7"/>
  <c r="K137" i="7"/>
  <c r="L137" i="7"/>
  <c r="M137" i="7"/>
  <c r="J138" i="7"/>
  <c r="K138" i="7"/>
  <c r="L138" i="7"/>
  <c r="M138" i="7"/>
  <c r="J139" i="7"/>
  <c r="K139" i="7"/>
  <c r="L139" i="7"/>
  <c r="M139" i="7"/>
  <c r="J140" i="7"/>
  <c r="K140" i="7"/>
  <c r="L140" i="7"/>
  <c r="M140" i="7"/>
  <c r="J141" i="7"/>
  <c r="K141" i="7"/>
  <c r="L141" i="7"/>
  <c r="M141" i="7"/>
  <c r="J142" i="7"/>
  <c r="K142" i="7"/>
  <c r="L142" i="7"/>
  <c r="M142" i="7"/>
  <c r="J143" i="7"/>
  <c r="K143" i="7"/>
  <c r="L143" i="7"/>
  <c r="M143" i="7"/>
  <c r="J144" i="7"/>
  <c r="K144" i="7"/>
  <c r="L144" i="7"/>
  <c r="M144" i="7"/>
  <c r="J145" i="7"/>
  <c r="K145" i="7"/>
  <c r="L145" i="7"/>
  <c r="M145" i="7"/>
  <c r="J146" i="7"/>
  <c r="K146" i="7"/>
  <c r="L146" i="7"/>
  <c r="M146" i="7"/>
  <c r="J147" i="7"/>
  <c r="K147" i="7"/>
  <c r="L147" i="7"/>
  <c r="M147" i="7"/>
  <c r="J148" i="7"/>
  <c r="K148" i="7"/>
  <c r="L148" i="7"/>
  <c r="M148" i="7"/>
  <c r="J149" i="7"/>
  <c r="K149" i="7"/>
  <c r="L149" i="7"/>
  <c r="M149" i="7"/>
  <c r="J150" i="7"/>
  <c r="K150" i="7"/>
  <c r="L150" i="7"/>
  <c r="M150" i="7"/>
  <c r="J151" i="7"/>
  <c r="K151" i="7"/>
  <c r="L151" i="7"/>
  <c r="M151" i="7"/>
  <c r="J152" i="7"/>
  <c r="K152" i="7"/>
  <c r="L152" i="7"/>
  <c r="M152" i="7"/>
  <c r="J153" i="7"/>
  <c r="K153" i="7"/>
  <c r="L153" i="7"/>
  <c r="M153" i="7"/>
  <c r="J154" i="7"/>
  <c r="K154" i="7"/>
  <c r="L154" i="7"/>
  <c r="M154" i="7"/>
  <c r="J155" i="7"/>
  <c r="K155" i="7"/>
  <c r="L155" i="7"/>
  <c r="M155" i="7"/>
  <c r="J156" i="7"/>
  <c r="K156" i="7"/>
  <c r="L156" i="7"/>
  <c r="M156" i="7"/>
  <c r="J157" i="7"/>
  <c r="K157" i="7"/>
  <c r="L157" i="7"/>
  <c r="M157" i="7"/>
  <c r="J158" i="7"/>
  <c r="K158" i="7"/>
  <c r="L158" i="7"/>
  <c r="M158" i="7"/>
  <c r="J159" i="7"/>
  <c r="K159" i="7"/>
  <c r="L159" i="7"/>
  <c r="M159" i="7"/>
  <c r="J160" i="7"/>
  <c r="K160" i="7"/>
  <c r="L160" i="7"/>
  <c r="M160" i="7"/>
  <c r="J161" i="7"/>
  <c r="K161" i="7"/>
  <c r="L161" i="7"/>
  <c r="M161" i="7"/>
  <c r="J162" i="7"/>
  <c r="K162" i="7"/>
  <c r="L162" i="7"/>
  <c r="M162" i="7"/>
  <c r="J163" i="7"/>
  <c r="K163" i="7"/>
  <c r="L163" i="7"/>
  <c r="M163" i="7"/>
  <c r="J164" i="7"/>
  <c r="K164" i="7"/>
  <c r="L164" i="7"/>
  <c r="M164" i="7"/>
  <c r="J165" i="7"/>
  <c r="K165" i="7"/>
  <c r="L165" i="7"/>
  <c r="M165" i="7"/>
  <c r="J166" i="7"/>
  <c r="K166" i="7"/>
  <c r="L166" i="7"/>
  <c r="M166" i="7"/>
  <c r="J167" i="7"/>
  <c r="K167" i="7"/>
  <c r="L167" i="7"/>
  <c r="M167" i="7"/>
  <c r="J168" i="7"/>
  <c r="K168" i="7"/>
  <c r="L168" i="7"/>
  <c r="M168" i="7"/>
  <c r="J169" i="7"/>
  <c r="K169" i="7"/>
  <c r="L169" i="7"/>
  <c r="M169" i="7"/>
  <c r="J170" i="7"/>
  <c r="K170" i="7"/>
  <c r="L170" i="7"/>
  <c r="M170" i="7"/>
  <c r="J171" i="7"/>
  <c r="K171" i="7"/>
  <c r="L171" i="7"/>
  <c r="M171" i="7"/>
  <c r="J172" i="7"/>
  <c r="K172" i="7"/>
  <c r="L172" i="7"/>
  <c r="M172" i="7"/>
  <c r="J173" i="7"/>
  <c r="K173" i="7"/>
  <c r="L173" i="7"/>
  <c r="M173" i="7"/>
  <c r="J174" i="7"/>
  <c r="K174" i="7"/>
  <c r="L174" i="7"/>
  <c r="M174" i="7"/>
  <c r="J175" i="7"/>
  <c r="K175" i="7"/>
  <c r="L175" i="7"/>
  <c r="M175" i="7"/>
  <c r="J176" i="7"/>
  <c r="K176" i="7"/>
  <c r="L176" i="7"/>
  <c r="M176" i="7"/>
  <c r="J177" i="7"/>
  <c r="K177" i="7"/>
  <c r="L177" i="7"/>
  <c r="M177" i="7"/>
  <c r="J178" i="7"/>
  <c r="K178" i="7"/>
  <c r="L178" i="7"/>
  <c r="M178" i="7"/>
  <c r="J179" i="7"/>
  <c r="K179" i="7"/>
  <c r="L179" i="7"/>
  <c r="M179" i="7"/>
  <c r="J180" i="7"/>
  <c r="K180" i="7"/>
  <c r="L180" i="7"/>
  <c r="M180" i="7"/>
  <c r="J181" i="7"/>
  <c r="K181" i="7"/>
  <c r="L181" i="7"/>
  <c r="M181" i="7"/>
  <c r="J182" i="7"/>
  <c r="K182" i="7"/>
  <c r="L182" i="7"/>
  <c r="M182" i="7"/>
  <c r="J183" i="7"/>
  <c r="K183" i="7"/>
  <c r="L183" i="7"/>
  <c r="M183" i="7"/>
  <c r="J184" i="7"/>
  <c r="K184" i="7"/>
  <c r="L184" i="7"/>
  <c r="M184" i="7"/>
  <c r="J185" i="7"/>
  <c r="K185" i="7"/>
  <c r="L185" i="7"/>
  <c r="M185" i="7"/>
  <c r="J186" i="7"/>
  <c r="K186" i="7"/>
  <c r="L186" i="7"/>
  <c r="M186" i="7"/>
  <c r="J187" i="7"/>
  <c r="K187" i="7"/>
  <c r="L187" i="7"/>
  <c r="M187" i="7"/>
  <c r="J188" i="7"/>
  <c r="K188" i="7"/>
  <c r="L188" i="7"/>
  <c r="M188" i="7"/>
  <c r="J189" i="7"/>
  <c r="K189" i="7"/>
  <c r="L189" i="7"/>
  <c r="M189" i="7"/>
  <c r="J190" i="7"/>
  <c r="K190" i="7"/>
  <c r="L190" i="7"/>
  <c r="M190" i="7"/>
  <c r="J191" i="7"/>
  <c r="K191" i="7"/>
  <c r="L191" i="7"/>
  <c r="M191" i="7"/>
  <c r="J192" i="7"/>
  <c r="K192" i="7"/>
  <c r="L192" i="7"/>
  <c r="M192" i="7"/>
  <c r="J193" i="7"/>
  <c r="K193" i="7"/>
  <c r="L193" i="7"/>
  <c r="M193" i="7"/>
  <c r="J194" i="7"/>
  <c r="K194" i="7"/>
  <c r="L194" i="7"/>
  <c r="M194" i="7"/>
  <c r="J195" i="7"/>
  <c r="K195" i="7"/>
  <c r="L195" i="7"/>
  <c r="M195" i="7"/>
  <c r="J196" i="7"/>
  <c r="K196" i="7"/>
  <c r="L196" i="7"/>
  <c r="M196" i="7"/>
  <c r="J197" i="7"/>
  <c r="K197" i="7"/>
  <c r="L197" i="7"/>
  <c r="M197" i="7"/>
  <c r="J198" i="7"/>
  <c r="K198" i="7"/>
  <c r="L198" i="7"/>
  <c r="M198" i="7"/>
  <c r="J199" i="7"/>
  <c r="K199" i="7"/>
  <c r="L199" i="7"/>
  <c r="M199" i="7"/>
  <c r="J200" i="7"/>
  <c r="K200" i="7"/>
  <c r="L200" i="7"/>
  <c r="M200" i="7"/>
  <c r="J201" i="7"/>
  <c r="K201" i="7"/>
  <c r="L201" i="7"/>
  <c r="M201" i="7"/>
  <c r="J202" i="7"/>
  <c r="K202" i="7"/>
  <c r="L202" i="7"/>
  <c r="M202" i="7"/>
  <c r="J203" i="7"/>
  <c r="K203" i="7"/>
  <c r="L203" i="7"/>
  <c r="M203" i="7"/>
  <c r="J204" i="7"/>
  <c r="K204" i="7"/>
  <c r="L204" i="7"/>
  <c r="M204" i="7"/>
  <c r="J205" i="7"/>
  <c r="K205" i="7"/>
  <c r="L205" i="7"/>
  <c r="M205" i="7"/>
  <c r="J206" i="7"/>
  <c r="K206" i="7"/>
  <c r="L206" i="7"/>
  <c r="M206" i="7"/>
  <c r="J207" i="7"/>
  <c r="K207" i="7"/>
  <c r="L207" i="7"/>
  <c r="M207" i="7"/>
  <c r="J208" i="7"/>
  <c r="K208" i="7"/>
  <c r="L208" i="7"/>
  <c r="M208" i="7"/>
  <c r="J209" i="7"/>
  <c r="K209" i="7"/>
  <c r="L209" i="7"/>
  <c r="M209" i="7"/>
  <c r="J210" i="7"/>
  <c r="K210" i="7"/>
  <c r="L210" i="7"/>
  <c r="M210" i="7"/>
  <c r="J211" i="7"/>
  <c r="K211" i="7"/>
  <c r="L211" i="7"/>
  <c r="M211" i="7"/>
  <c r="J212" i="7"/>
  <c r="K212" i="7"/>
  <c r="L212" i="7"/>
  <c r="M212" i="7"/>
  <c r="J213" i="7"/>
  <c r="K213" i="7"/>
  <c r="L213" i="7"/>
  <c r="M213" i="7"/>
  <c r="J214" i="7"/>
  <c r="K214" i="7"/>
  <c r="L214" i="7"/>
  <c r="M214" i="7"/>
  <c r="J215" i="7"/>
  <c r="K215" i="7"/>
  <c r="L215" i="7"/>
  <c r="M215" i="7"/>
  <c r="J216" i="7"/>
  <c r="K216" i="7"/>
  <c r="L216" i="7"/>
  <c r="M216" i="7"/>
  <c r="J217" i="7"/>
  <c r="K217" i="7"/>
  <c r="L217" i="7"/>
  <c r="M217" i="7"/>
  <c r="J218" i="7"/>
  <c r="K218" i="7"/>
  <c r="L218" i="7"/>
  <c r="M218" i="7"/>
  <c r="J219" i="7"/>
  <c r="K219" i="7"/>
  <c r="L219" i="7"/>
  <c r="M219" i="7"/>
  <c r="J220" i="7"/>
  <c r="K220" i="7"/>
  <c r="L220" i="7"/>
  <c r="M220" i="7"/>
  <c r="J221" i="7"/>
  <c r="K221" i="7"/>
  <c r="L221" i="7"/>
  <c r="M221" i="7"/>
  <c r="J222" i="7"/>
  <c r="K222" i="7"/>
  <c r="L222" i="7"/>
  <c r="M222" i="7"/>
  <c r="J223" i="7"/>
  <c r="K223" i="7"/>
  <c r="L223" i="7"/>
  <c r="M223" i="7"/>
  <c r="J224" i="7"/>
  <c r="K224" i="7"/>
  <c r="L224" i="7"/>
  <c r="M224" i="7"/>
  <c r="J225" i="7"/>
  <c r="K225" i="7"/>
  <c r="L225" i="7"/>
  <c r="M225" i="7"/>
  <c r="J226" i="7"/>
  <c r="K226" i="7"/>
  <c r="L226" i="7"/>
  <c r="M226" i="7"/>
  <c r="J227" i="7"/>
  <c r="K227" i="7"/>
  <c r="L227" i="7"/>
  <c r="M227" i="7"/>
  <c r="J228" i="7"/>
  <c r="K228" i="7"/>
  <c r="L228" i="7"/>
  <c r="M228" i="7"/>
  <c r="J229" i="7"/>
  <c r="K229" i="7"/>
  <c r="L229" i="7"/>
  <c r="M229" i="7"/>
  <c r="J230" i="7"/>
  <c r="K230" i="7"/>
  <c r="L230" i="7"/>
  <c r="M230" i="7"/>
  <c r="J231" i="7"/>
  <c r="K231" i="7"/>
  <c r="L231" i="7"/>
  <c r="M231" i="7"/>
  <c r="J232" i="7"/>
  <c r="K232" i="7"/>
  <c r="L232" i="7"/>
  <c r="M232" i="7"/>
  <c r="J233" i="7"/>
  <c r="K233" i="7"/>
  <c r="L233" i="7"/>
  <c r="M233" i="7"/>
  <c r="J234" i="7"/>
  <c r="K234" i="7"/>
  <c r="L234" i="7"/>
  <c r="M234" i="7"/>
  <c r="J235" i="7"/>
  <c r="K235" i="7"/>
  <c r="L235" i="7"/>
  <c r="M235" i="7"/>
  <c r="J236" i="7"/>
  <c r="K236" i="7"/>
  <c r="L236" i="7"/>
  <c r="M236" i="7"/>
  <c r="J237" i="7"/>
  <c r="K237" i="7"/>
  <c r="L237" i="7"/>
  <c r="M237" i="7"/>
  <c r="J238" i="7"/>
  <c r="K238" i="7"/>
  <c r="L238" i="7"/>
  <c r="M238" i="7"/>
  <c r="J239" i="7"/>
  <c r="K239" i="7"/>
  <c r="L239" i="7"/>
  <c r="M239" i="7"/>
  <c r="J240" i="7"/>
  <c r="K240" i="7"/>
  <c r="L240" i="7"/>
  <c r="M240" i="7"/>
  <c r="J241" i="7"/>
  <c r="K241" i="7"/>
  <c r="L241" i="7"/>
  <c r="M241" i="7"/>
  <c r="J242" i="7"/>
  <c r="K242" i="7"/>
  <c r="L242" i="7"/>
  <c r="M242" i="7"/>
  <c r="J243" i="7"/>
  <c r="K243" i="7"/>
  <c r="L243" i="7"/>
  <c r="M243" i="7"/>
  <c r="J244" i="7"/>
  <c r="K244" i="7"/>
  <c r="L244" i="7"/>
  <c r="M244" i="7"/>
  <c r="J245" i="7"/>
  <c r="K245" i="7"/>
  <c r="L245" i="7"/>
  <c r="M245" i="7"/>
  <c r="J246" i="7"/>
  <c r="K246" i="7"/>
  <c r="L246" i="7"/>
  <c r="M246" i="7"/>
  <c r="J247" i="7"/>
  <c r="K247" i="7"/>
  <c r="L247" i="7"/>
  <c r="M247" i="7"/>
  <c r="J248" i="7"/>
  <c r="K248" i="7"/>
  <c r="L248" i="7"/>
  <c r="M248" i="7"/>
  <c r="J249" i="7"/>
  <c r="K249" i="7"/>
  <c r="L249" i="7"/>
  <c r="M249" i="7"/>
  <c r="J250" i="7"/>
  <c r="K250" i="7"/>
  <c r="L250" i="7"/>
  <c r="M250" i="7"/>
  <c r="J251" i="7"/>
  <c r="K251" i="7"/>
  <c r="L251" i="7"/>
  <c r="M251" i="7"/>
  <c r="J252" i="7"/>
  <c r="K252" i="7"/>
  <c r="L252" i="7"/>
  <c r="M252" i="7"/>
  <c r="J253" i="7"/>
  <c r="K253" i="7"/>
  <c r="L253" i="7"/>
  <c r="M253" i="7"/>
  <c r="J254" i="7"/>
  <c r="K254" i="7"/>
  <c r="L254" i="7"/>
  <c r="M254" i="7"/>
  <c r="J255" i="7"/>
  <c r="K255" i="7"/>
  <c r="L255" i="7"/>
  <c r="M255" i="7"/>
  <c r="J256" i="7"/>
  <c r="K256" i="7"/>
  <c r="L256" i="7"/>
  <c r="M256" i="7"/>
  <c r="J257" i="7"/>
  <c r="K257" i="7"/>
  <c r="L257" i="7"/>
  <c r="M257" i="7"/>
  <c r="J258" i="7"/>
  <c r="K258" i="7"/>
  <c r="L258" i="7"/>
  <c r="M258" i="7"/>
  <c r="J259" i="7"/>
  <c r="K259" i="7"/>
  <c r="L259" i="7"/>
  <c r="M259" i="7"/>
  <c r="J260" i="7"/>
  <c r="K260" i="7"/>
  <c r="L260" i="7"/>
  <c r="M260" i="7"/>
  <c r="J261" i="7"/>
  <c r="K261" i="7"/>
  <c r="L261" i="7"/>
  <c r="M261" i="7"/>
  <c r="J262" i="7"/>
  <c r="K262" i="7"/>
  <c r="L262" i="7"/>
  <c r="M262" i="7"/>
  <c r="J263" i="7"/>
  <c r="K263" i="7"/>
  <c r="L263" i="7"/>
  <c r="M263" i="7"/>
  <c r="J264" i="7"/>
  <c r="K264" i="7"/>
  <c r="L264" i="7"/>
  <c r="M264" i="7"/>
  <c r="J265" i="7"/>
  <c r="K265" i="7"/>
  <c r="L265" i="7"/>
  <c r="M265" i="7"/>
  <c r="J266" i="7"/>
  <c r="K266" i="7"/>
  <c r="L266" i="7"/>
  <c r="M266" i="7"/>
  <c r="J267" i="7"/>
  <c r="K267" i="7"/>
  <c r="L267" i="7"/>
  <c r="M267" i="7"/>
  <c r="J268" i="7"/>
  <c r="K268" i="7"/>
  <c r="L268" i="7"/>
  <c r="M268" i="7"/>
  <c r="J269" i="7"/>
  <c r="K269" i="7"/>
  <c r="L269" i="7"/>
  <c r="M269" i="7"/>
  <c r="J270" i="7"/>
  <c r="K270" i="7"/>
  <c r="L270" i="7"/>
  <c r="M270" i="7"/>
  <c r="J271" i="7"/>
  <c r="K271" i="7"/>
  <c r="L271" i="7"/>
  <c r="M271" i="7"/>
  <c r="J272" i="7"/>
  <c r="K272" i="7"/>
  <c r="L272" i="7"/>
  <c r="M272" i="7"/>
  <c r="J273" i="7"/>
  <c r="K273" i="7"/>
  <c r="L273" i="7"/>
  <c r="M273" i="7"/>
  <c r="J274" i="7"/>
  <c r="K274" i="7"/>
  <c r="L274" i="7"/>
  <c r="M274" i="7"/>
  <c r="J275" i="7"/>
  <c r="K275" i="7"/>
  <c r="L275" i="7"/>
  <c r="M275" i="7"/>
  <c r="J276" i="7"/>
  <c r="K276" i="7"/>
  <c r="L276" i="7"/>
  <c r="M276" i="7"/>
  <c r="J277" i="7"/>
  <c r="K277" i="7"/>
  <c r="L277" i="7"/>
  <c r="M277" i="7"/>
  <c r="J278" i="7"/>
  <c r="K278" i="7"/>
  <c r="L278" i="7"/>
  <c r="M278" i="7"/>
  <c r="J279" i="7"/>
  <c r="K279" i="7"/>
  <c r="L279" i="7"/>
  <c r="M279" i="7"/>
  <c r="J280" i="7"/>
  <c r="K280" i="7"/>
  <c r="L280" i="7"/>
  <c r="M280" i="7"/>
  <c r="J281" i="7"/>
  <c r="K281" i="7"/>
  <c r="L281" i="7"/>
  <c r="M281" i="7"/>
  <c r="J282" i="7"/>
  <c r="K282" i="7"/>
  <c r="L282" i="7"/>
  <c r="M282" i="7"/>
  <c r="J283" i="7"/>
  <c r="K283" i="7"/>
  <c r="L283" i="7"/>
  <c r="M283" i="7"/>
  <c r="J284" i="7"/>
  <c r="K284" i="7"/>
  <c r="L284" i="7"/>
  <c r="M284" i="7"/>
  <c r="J285" i="7"/>
  <c r="K285" i="7"/>
  <c r="L285" i="7"/>
  <c r="M285" i="7"/>
  <c r="J286" i="7"/>
  <c r="K286" i="7"/>
  <c r="L286" i="7"/>
  <c r="M286" i="7"/>
  <c r="J287" i="7"/>
  <c r="K287" i="7"/>
  <c r="L287" i="7"/>
  <c r="M287" i="7"/>
  <c r="J288" i="7"/>
  <c r="K288" i="7"/>
  <c r="L288" i="7"/>
  <c r="M288" i="7"/>
  <c r="J289" i="7"/>
  <c r="K289" i="7"/>
  <c r="L289" i="7"/>
  <c r="M289" i="7"/>
  <c r="J290" i="7"/>
  <c r="K290" i="7"/>
  <c r="L290" i="7"/>
  <c r="M290" i="7"/>
  <c r="J291" i="7"/>
  <c r="K291" i="7"/>
  <c r="L291" i="7"/>
  <c r="M291" i="7"/>
  <c r="J292" i="7"/>
  <c r="K292" i="7"/>
  <c r="L292" i="7"/>
  <c r="M292" i="7"/>
  <c r="J293" i="7"/>
  <c r="K293" i="7"/>
  <c r="L293" i="7"/>
  <c r="M293" i="7"/>
  <c r="J294" i="7"/>
  <c r="K294" i="7"/>
  <c r="L294" i="7"/>
  <c r="M294" i="7"/>
  <c r="J295" i="7"/>
  <c r="K295" i="7"/>
  <c r="L295" i="7"/>
  <c r="M295" i="7"/>
  <c r="J296" i="7"/>
  <c r="K296" i="7"/>
  <c r="L296" i="7"/>
  <c r="M296" i="7"/>
  <c r="J297" i="7"/>
  <c r="K297" i="7"/>
  <c r="L297" i="7"/>
  <c r="M297" i="7"/>
  <c r="J298" i="7"/>
  <c r="K298" i="7"/>
  <c r="L298" i="7"/>
  <c r="M298" i="7"/>
  <c r="J299" i="7"/>
  <c r="K299" i="7"/>
  <c r="L299" i="7"/>
  <c r="M299" i="7"/>
  <c r="J300" i="7"/>
  <c r="K300" i="7"/>
  <c r="L300" i="7"/>
  <c r="M300" i="7"/>
  <c r="J301" i="7"/>
  <c r="K301" i="7"/>
  <c r="L301" i="7"/>
  <c r="M301" i="7"/>
  <c r="K2" i="7"/>
  <c r="L2" i="7"/>
  <c r="M2" i="7"/>
  <c r="J2" i="7"/>
  <c r="D303" i="7"/>
  <c r="E303" i="7"/>
  <c r="F303" i="7"/>
  <c r="C303" i="7"/>
  <c r="D302" i="7"/>
  <c r="E302" i="7"/>
  <c r="F302" i="7"/>
  <c r="C302" i="7"/>
  <c r="D5" i="2"/>
  <c r="D8" i="2"/>
  <c r="D9" i="2" l="1"/>
  <c r="E9" i="2" s="1"/>
  <c r="D11" i="2" l="1"/>
  <c r="E11" i="2" s="1"/>
  <c r="D12" i="2" l="1"/>
  <c r="D13" i="2" s="1"/>
</calcChain>
</file>

<file path=xl/sharedStrings.xml><?xml version="1.0" encoding="utf-8"?>
<sst xmlns="http://schemas.openxmlformats.org/spreadsheetml/2006/main" count="44" uniqueCount="23">
  <si>
    <t>Batch</t>
  </si>
  <si>
    <t>rollout</t>
  </si>
  <si>
    <t>n_workers</t>
  </si>
  <si>
    <t>env_per_worker</t>
  </si>
  <si>
    <t>n_envs</t>
  </si>
  <si>
    <t>all_rollouts</t>
  </si>
  <si>
    <t>batch/rollouts</t>
  </si>
  <si>
    <t>batch_size</t>
  </si>
  <si>
    <t>mini_batch</t>
  </si>
  <si>
    <t>n_minibatch</t>
  </si>
  <si>
    <t>episodes</t>
  </si>
  <si>
    <t>Step</t>
  </si>
  <si>
    <t>1 Household</t>
  </si>
  <si>
    <t>2 Houeholds</t>
  </si>
  <si>
    <t>5 Households</t>
  </si>
  <si>
    <t>10 Househods</t>
  </si>
  <si>
    <t>ORIGINAL</t>
  </si>
  <si>
    <t>NORMALIZED</t>
  </si>
  <si>
    <t>max</t>
  </si>
  <si>
    <t>min</t>
  </si>
  <si>
    <t>WITH SA</t>
  </si>
  <si>
    <t>Theoretical maximum</t>
  </si>
  <si>
    <t>Learned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</si>
</sst>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Graphs'!$J$1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Graphs'!$J$2:$J$301</c:f>
              <c:numCache>
                <c:formatCode>General</c:formatCode>
                <c:ptCount val="300"/>
                <c:pt idx="0">
                  <c:v>0</c:v>
                </c:pt>
                <c:pt idx="1">
                  <c:v>1.7907827696879354E-2</c:v>
                </c:pt>
                <c:pt idx="2">
                  <c:v>3.5645456378754874E-2</c:v>
                </c:pt>
                <c:pt idx="3">
                  <c:v>5.3265002660496059E-2</c:v>
                </c:pt>
                <c:pt idx="4">
                  <c:v>7.0807771085362403E-2</c:v>
                </c:pt>
                <c:pt idx="5">
                  <c:v>8.8110730191429468E-2</c:v>
                </c:pt>
                <c:pt idx="6">
                  <c:v>0.10525928319609339</c:v>
                </c:pt>
                <c:pt idx="7">
                  <c:v>0.12252057330705481</c:v>
                </c:pt>
                <c:pt idx="8">
                  <c:v>0.13980215123780027</c:v>
                </c:pt>
                <c:pt idx="9">
                  <c:v>0.15703768675119884</c:v>
                </c:pt>
                <c:pt idx="10">
                  <c:v>0.17417324097313264</c:v>
                </c:pt>
                <c:pt idx="11">
                  <c:v>0.19133187714570765</c:v>
                </c:pt>
                <c:pt idx="12">
                  <c:v>0.20844252715773184</c:v>
                </c:pt>
                <c:pt idx="13">
                  <c:v>0.22549948126352878</c:v>
                </c:pt>
                <c:pt idx="14">
                  <c:v>0.2426604256311668</c:v>
                </c:pt>
                <c:pt idx="15">
                  <c:v>0.2598849061050521</c:v>
                </c:pt>
                <c:pt idx="16">
                  <c:v>0.27730072380137827</c:v>
                </c:pt>
                <c:pt idx="17">
                  <c:v>0.29483717506079921</c:v>
                </c:pt>
                <c:pt idx="18">
                  <c:v>0.31243509719930868</c:v>
                </c:pt>
                <c:pt idx="19">
                  <c:v>0.33005014857486625</c:v>
                </c:pt>
                <c:pt idx="20">
                  <c:v>0.3479947859088281</c:v>
                </c:pt>
                <c:pt idx="21">
                  <c:v>0.36599251172927383</c:v>
                </c:pt>
                <c:pt idx="22">
                  <c:v>0.38391175891752505</c:v>
                </c:pt>
                <c:pt idx="23">
                  <c:v>0.40186781574285901</c:v>
                </c:pt>
                <c:pt idx="24">
                  <c:v>0.41980807965459249</c:v>
                </c:pt>
                <c:pt idx="25">
                  <c:v>0.43797892010486061</c:v>
                </c:pt>
                <c:pt idx="26">
                  <c:v>0.45618450496504609</c:v>
                </c:pt>
                <c:pt idx="27">
                  <c:v>0.47450464919079088</c:v>
                </c:pt>
                <c:pt idx="28">
                  <c:v>0.49275579053250912</c:v>
                </c:pt>
                <c:pt idx="29">
                  <c:v>0.51107447695085073</c:v>
                </c:pt>
                <c:pt idx="30">
                  <c:v>0.52938332316917225</c:v>
                </c:pt>
                <c:pt idx="31">
                  <c:v>0.54765523826646922</c:v>
                </c:pt>
                <c:pt idx="32">
                  <c:v>0.56563121845972819</c:v>
                </c:pt>
                <c:pt idx="33">
                  <c:v>0.58350053574421812</c:v>
                </c:pt>
                <c:pt idx="34">
                  <c:v>0.60119297239641289</c:v>
                </c:pt>
                <c:pt idx="35">
                  <c:v>0.61877607349293018</c:v>
                </c:pt>
                <c:pt idx="36">
                  <c:v>0.63639610571047256</c:v>
                </c:pt>
                <c:pt idx="37">
                  <c:v>0.65371485773014015</c:v>
                </c:pt>
                <c:pt idx="38">
                  <c:v>0.67076075679641722</c:v>
                </c:pt>
                <c:pt idx="39">
                  <c:v>0.68780228244046615</c:v>
                </c:pt>
                <c:pt idx="40">
                  <c:v>0.70459160740274229</c:v>
                </c:pt>
                <c:pt idx="41">
                  <c:v>0.72132189116495404</c:v>
                </c:pt>
                <c:pt idx="42">
                  <c:v>0.73753465329695378</c:v>
                </c:pt>
                <c:pt idx="43">
                  <c:v>0.75338903777421862</c:v>
                </c:pt>
                <c:pt idx="44">
                  <c:v>0.76897931614254345</c:v>
                </c:pt>
                <c:pt idx="45">
                  <c:v>0.78418789193759553</c:v>
                </c:pt>
                <c:pt idx="46">
                  <c:v>0.7993473882165395</c:v>
                </c:pt>
                <c:pt idx="47">
                  <c:v>0.81408703596167997</c:v>
                </c:pt>
                <c:pt idx="48">
                  <c:v>0.82834317758280718</c:v>
                </c:pt>
                <c:pt idx="49">
                  <c:v>0.84187794750435241</c:v>
                </c:pt>
                <c:pt idx="50">
                  <c:v>0.85512334265520262</c:v>
                </c:pt>
                <c:pt idx="51">
                  <c:v>0.86798654929697183</c:v>
                </c:pt>
                <c:pt idx="52">
                  <c:v>0.87995441922167661</c:v>
                </c:pt>
                <c:pt idx="53">
                  <c:v>0.89148518989156156</c:v>
                </c:pt>
                <c:pt idx="54">
                  <c:v>0.90250086861024559</c:v>
                </c:pt>
                <c:pt idx="55">
                  <c:v>0.91298056013819562</c:v>
                </c:pt>
                <c:pt idx="56">
                  <c:v>0.92283072183333359</c:v>
                </c:pt>
                <c:pt idx="57">
                  <c:v>0.9323365980120375</c:v>
                </c:pt>
                <c:pt idx="58">
                  <c:v>0.9406895914980663</c:v>
                </c:pt>
                <c:pt idx="59">
                  <c:v>0.94843929568464802</c:v>
                </c:pt>
                <c:pt idx="60">
                  <c:v>0.95569456019165211</c:v>
                </c:pt>
                <c:pt idx="61">
                  <c:v>0.96240703440668229</c:v>
                </c:pt>
                <c:pt idx="62">
                  <c:v>0.96863624546560967</c:v>
                </c:pt>
                <c:pt idx="63">
                  <c:v>0.97423568372382185</c:v>
                </c:pt>
                <c:pt idx="64">
                  <c:v>0.97937931419880075</c:v>
                </c:pt>
                <c:pt idx="65">
                  <c:v>0.98380205890999239</c:v>
                </c:pt>
                <c:pt idx="66">
                  <c:v>0.98772720535889691</c:v>
                </c:pt>
                <c:pt idx="67">
                  <c:v>0.99122545720484778</c:v>
                </c:pt>
                <c:pt idx="68">
                  <c:v>0.99413135330691504</c:v>
                </c:pt>
                <c:pt idx="69">
                  <c:v>0.9964883849194669</c:v>
                </c:pt>
                <c:pt idx="70">
                  <c:v>0.99826545215111628</c:v>
                </c:pt>
                <c:pt idx="71">
                  <c:v>0.99936731158446568</c:v>
                </c:pt>
                <c:pt idx="72">
                  <c:v>0.99990645735791617</c:v>
                </c:pt>
                <c:pt idx="73">
                  <c:v>0.99986393797515094</c:v>
                </c:pt>
                <c:pt idx="74">
                  <c:v>0.99934933195975117</c:v>
                </c:pt>
                <c:pt idx="75">
                  <c:v>0.9983121019882063</c:v>
                </c:pt>
                <c:pt idx="76">
                  <c:v>0.99672843720615711</c:v>
                </c:pt>
                <c:pt idx="77">
                  <c:v>0.99438646960350063</c:v>
                </c:pt>
                <c:pt idx="78">
                  <c:v>0.99136978013834587</c:v>
                </c:pt>
                <c:pt idx="79">
                  <c:v>0.98776583725524114</c:v>
                </c:pt>
                <c:pt idx="80">
                  <c:v>0.98389487264837172</c:v>
                </c:pt>
                <c:pt idx="81">
                  <c:v>0.98009291092553485</c:v>
                </c:pt>
                <c:pt idx="82">
                  <c:v>0.97591580676276724</c:v>
                </c:pt>
                <c:pt idx="83">
                  <c:v>0.97119445450061637</c:v>
                </c:pt>
                <c:pt idx="84">
                  <c:v>0.96619563289493637</c:v>
                </c:pt>
                <c:pt idx="85">
                  <c:v>0.96086030074566442</c:v>
                </c:pt>
                <c:pt idx="86">
                  <c:v>0.95525357345041095</c:v>
                </c:pt>
                <c:pt idx="87">
                  <c:v>0.94829035636101755</c:v>
                </c:pt>
                <c:pt idx="88">
                  <c:v>0.94120881390359201</c:v>
                </c:pt>
                <c:pt idx="89">
                  <c:v>0.93364498016166586</c:v>
                </c:pt>
                <c:pt idx="90">
                  <c:v>0.92608066048393844</c:v>
                </c:pt>
                <c:pt idx="91">
                  <c:v>0.91839607169496928</c:v>
                </c:pt>
                <c:pt idx="92">
                  <c:v>0.91024619937459872</c:v>
                </c:pt>
                <c:pt idx="93">
                  <c:v>0.90289204693168024</c:v>
                </c:pt>
                <c:pt idx="94">
                  <c:v>0.89722433469314</c:v>
                </c:pt>
                <c:pt idx="95">
                  <c:v>0.89380480444728128</c:v>
                </c:pt>
                <c:pt idx="96">
                  <c:v>0.89151191636072635</c:v>
                </c:pt>
                <c:pt idx="97">
                  <c:v>0.89008739555417415</c:v>
                </c:pt>
                <c:pt idx="98">
                  <c:v>0.89000089898123369</c:v>
                </c:pt>
                <c:pt idx="99">
                  <c:v>0.88929410535574005</c:v>
                </c:pt>
                <c:pt idx="100">
                  <c:v>0.88842646697944228</c:v>
                </c:pt>
                <c:pt idx="101">
                  <c:v>0.88759235817356252</c:v>
                </c:pt>
                <c:pt idx="102">
                  <c:v>0.88711225360017587</c:v>
                </c:pt>
                <c:pt idx="103">
                  <c:v>0.88923676493098269</c:v>
                </c:pt>
                <c:pt idx="104">
                  <c:v>0.8905709016781802</c:v>
                </c:pt>
                <c:pt idx="105">
                  <c:v>0.89149636641502972</c:v>
                </c:pt>
                <c:pt idx="106">
                  <c:v>0.89186737840063579</c:v>
                </c:pt>
                <c:pt idx="107">
                  <c:v>0.89372413910397885</c:v>
                </c:pt>
                <c:pt idx="108">
                  <c:v>0.89606003250910604</c:v>
                </c:pt>
                <c:pt idx="109">
                  <c:v>0.90055032229692134</c:v>
                </c:pt>
                <c:pt idx="110">
                  <c:v>0.90473860298315711</c:v>
                </c:pt>
                <c:pt idx="111">
                  <c:v>0.90890696030147411</c:v>
                </c:pt>
                <c:pt idx="112">
                  <c:v>0.91281655680467555</c:v>
                </c:pt>
                <c:pt idx="113">
                  <c:v>0.91554289962752655</c:v>
                </c:pt>
                <c:pt idx="114">
                  <c:v>0.91927683033793905</c:v>
                </c:pt>
                <c:pt idx="115">
                  <c:v>0.92225707461786999</c:v>
                </c:pt>
                <c:pt idx="116">
                  <c:v>0.92560735901179869</c:v>
                </c:pt>
                <c:pt idx="117">
                  <c:v>0.92855383075341458</c:v>
                </c:pt>
                <c:pt idx="118">
                  <c:v>0.93169905023847388</c:v>
                </c:pt>
                <c:pt idx="119">
                  <c:v>0.93549858228229243</c:v>
                </c:pt>
                <c:pt idx="120">
                  <c:v>0.93982268202547348</c:v>
                </c:pt>
                <c:pt idx="121">
                  <c:v>0.94483510983363939</c:v>
                </c:pt>
                <c:pt idx="122">
                  <c:v>0.94912276439159715</c:v>
                </c:pt>
                <c:pt idx="123">
                  <c:v>0.95287661846993432</c:v>
                </c:pt>
                <c:pt idx="124">
                  <c:v>0.95569747580647124</c:v>
                </c:pt>
                <c:pt idx="125">
                  <c:v>0.95733969585277678</c:v>
                </c:pt>
                <c:pt idx="126">
                  <c:v>0.95836672117246224</c:v>
                </c:pt>
                <c:pt idx="127">
                  <c:v>0.9597613569271336</c:v>
                </c:pt>
                <c:pt idx="128">
                  <c:v>0.96097376675567303</c:v>
                </c:pt>
                <c:pt idx="129">
                  <c:v>0.96299501672833687</c:v>
                </c:pt>
                <c:pt idx="130">
                  <c:v>0.96407063562832263</c:v>
                </c:pt>
                <c:pt idx="131">
                  <c:v>0.96552406961516091</c:v>
                </c:pt>
                <c:pt idx="132">
                  <c:v>0.96767627928674071</c:v>
                </c:pt>
                <c:pt idx="133">
                  <c:v>0.96973810489895951</c:v>
                </c:pt>
                <c:pt idx="134">
                  <c:v>0.97163957169618187</c:v>
                </c:pt>
                <c:pt idx="135">
                  <c:v>0.97307065263607706</c:v>
                </c:pt>
                <c:pt idx="136">
                  <c:v>0.97443005804503036</c:v>
                </c:pt>
                <c:pt idx="137">
                  <c:v>0.9753392439324845</c:v>
                </c:pt>
                <c:pt idx="138">
                  <c:v>0.97545902710792609</c:v>
                </c:pt>
                <c:pt idx="139">
                  <c:v>0.97597460499493416</c:v>
                </c:pt>
                <c:pt idx="140">
                  <c:v>0.9757833892564417</c:v>
                </c:pt>
                <c:pt idx="141">
                  <c:v>0.97508096905317609</c:v>
                </c:pt>
                <c:pt idx="142">
                  <c:v>0.9741346090767935</c:v>
                </c:pt>
                <c:pt idx="143">
                  <c:v>0.972974437347078</c:v>
                </c:pt>
                <c:pt idx="144">
                  <c:v>0.97167334423449048</c:v>
                </c:pt>
                <c:pt idx="145">
                  <c:v>0.97147192384413872</c:v>
                </c:pt>
                <c:pt idx="146">
                  <c:v>0.97117234442157707</c:v>
                </c:pt>
                <c:pt idx="147">
                  <c:v>0.97114756169562255</c:v>
                </c:pt>
                <c:pt idx="148">
                  <c:v>0.97083486200637581</c:v>
                </c:pt>
                <c:pt idx="149">
                  <c:v>0.97102996523128926</c:v>
                </c:pt>
                <c:pt idx="150">
                  <c:v>0.97023643206495758</c:v>
                </c:pt>
                <c:pt idx="151">
                  <c:v>0.96869431479407164</c:v>
                </c:pt>
                <c:pt idx="152">
                  <c:v>0.96867026097182207</c:v>
                </c:pt>
                <c:pt idx="153">
                  <c:v>0.96941398571834714</c:v>
                </c:pt>
                <c:pt idx="154">
                  <c:v>0.97045826175903582</c:v>
                </c:pt>
                <c:pt idx="155">
                  <c:v>0.97111208838200069</c:v>
                </c:pt>
                <c:pt idx="156">
                  <c:v>0.97283545970741625</c:v>
                </c:pt>
                <c:pt idx="157">
                  <c:v>0.97419462214846564</c:v>
                </c:pt>
                <c:pt idx="158">
                  <c:v>0.97435085050913739</c:v>
                </c:pt>
                <c:pt idx="159">
                  <c:v>0.97374051514053983</c:v>
                </c:pt>
                <c:pt idx="160">
                  <c:v>0.97261411594913927</c:v>
                </c:pt>
                <c:pt idx="161">
                  <c:v>0.97218333385976463</c:v>
                </c:pt>
                <c:pt idx="162">
                  <c:v>0.97147435352315648</c:v>
                </c:pt>
                <c:pt idx="163">
                  <c:v>0.97101684496461038</c:v>
                </c:pt>
                <c:pt idx="164">
                  <c:v>0.97124985118215668</c:v>
                </c:pt>
                <c:pt idx="165">
                  <c:v>0.97223897350920874</c:v>
                </c:pt>
                <c:pt idx="166">
                  <c:v>0.97349949098224131</c:v>
                </c:pt>
                <c:pt idx="167">
                  <c:v>0.97452457255871605</c:v>
                </c:pt>
                <c:pt idx="168">
                  <c:v>0.97557589466855443</c:v>
                </c:pt>
                <c:pt idx="169">
                  <c:v>0.97674457027481687</c:v>
                </c:pt>
                <c:pt idx="170">
                  <c:v>0.9773055831594093</c:v>
                </c:pt>
                <c:pt idx="171">
                  <c:v>0.97834184125935209</c:v>
                </c:pt>
                <c:pt idx="172">
                  <c:v>0.97890018149702285</c:v>
                </c:pt>
                <c:pt idx="173">
                  <c:v>0.97898351948724049</c:v>
                </c:pt>
                <c:pt idx="174">
                  <c:v>0.97987205310306502</c:v>
                </c:pt>
                <c:pt idx="175">
                  <c:v>0.98038520131105522</c:v>
                </c:pt>
                <c:pt idx="176">
                  <c:v>0.98152982309506775</c:v>
                </c:pt>
                <c:pt idx="177">
                  <c:v>0.98257579991106969</c:v>
                </c:pt>
                <c:pt idx="178">
                  <c:v>0.983180547017933</c:v>
                </c:pt>
                <c:pt idx="179">
                  <c:v>0.98275924067671327</c:v>
                </c:pt>
                <c:pt idx="180">
                  <c:v>0.98264747544201758</c:v>
                </c:pt>
                <c:pt idx="181">
                  <c:v>0.98339241502804842</c:v>
                </c:pt>
                <c:pt idx="182">
                  <c:v>0.98404745649051939</c:v>
                </c:pt>
                <c:pt idx="183">
                  <c:v>0.98420295594748619</c:v>
                </c:pt>
                <c:pt idx="184">
                  <c:v>0.98546590309953652</c:v>
                </c:pt>
                <c:pt idx="185">
                  <c:v>0.98667053795522797</c:v>
                </c:pt>
                <c:pt idx="186">
                  <c:v>0.98784261511211613</c:v>
                </c:pt>
                <c:pt idx="187">
                  <c:v>0.98913569028395165</c:v>
                </c:pt>
                <c:pt idx="188">
                  <c:v>0.98964665178083411</c:v>
                </c:pt>
                <c:pt idx="189">
                  <c:v>0.99015251095177725</c:v>
                </c:pt>
                <c:pt idx="190">
                  <c:v>0.99013355945546033</c:v>
                </c:pt>
                <c:pt idx="191">
                  <c:v>0.98978174193406854</c:v>
                </c:pt>
                <c:pt idx="192">
                  <c:v>0.98930212329648948</c:v>
                </c:pt>
                <c:pt idx="193">
                  <c:v>0.98930139439278453</c:v>
                </c:pt>
                <c:pt idx="194">
                  <c:v>0.98916387456053267</c:v>
                </c:pt>
                <c:pt idx="195">
                  <c:v>0.98925936094582045</c:v>
                </c:pt>
                <c:pt idx="196">
                  <c:v>0.98903242892581555</c:v>
                </c:pt>
                <c:pt idx="197">
                  <c:v>0.98919691819513633</c:v>
                </c:pt>
                <c:pt idx="198">
                  <c:v>0.98988719000332503</c:v>
                </c:pt>
                <c:pt idx="199">
                  <c:v>0.99005532379116989</c:v>
                </c:pt>
                <c:pt idx="200">
                  <c:v>0.99069505827584758</c:v>
                </c:pt>
                <c:pt idx="201">
                  <c:v>0.99103788598487896</c:v>
                </c:pt>
                <c:pt idx="202">
                  <c:v>0.99111272009854368</c:v>
                </c:pt>
                <c:pt idx="203">
                  <c:v>0.99046302392990948</c:v>
                </c:pt>
                <c:pt idx="204">
                  <c:v>0.98982328944523179</c:v>
                </c:pt>
                <c:pt idx="205">
                  <c:v>0.98998899355405845</c:v>
                </c:pt>
                <c:pt idx="206">
                  <c:v>0.99033230719889098</c:v>
                </c:pt>
                <c:pt idx="207">
                  <c:v>0.99106121090342392</c:v>
                </c:pt>
                <c:pt idx="208">
                  <c:v>0.9915845637632803</c:v>
                </c:pt>
                <c:pt idx="209">
                  <c:v>0.99258194699898195</c:v>
                </c:pt>
                <c:pt idx="210">
                  <c:v>0.99342553155302338</c:v>
                </c:pt>
                <c:pt idx="211">
                  <c:v>0.99479052522371048</c:v>
                </c:pt>
                <c:pt idx="212">
                  <c:v>0.99593952042995149</c:v>
                </c:pt>
                <c:pt idx="213">
                  <c:v>0.99696314419901666</c:v>
                </c:pt>
                <c:pt idx="214">
                  <c:v>0.9975965615182556</c:v>
                </c:pt>
                <c:pt idx="215">
                  <c:v>0.99784487471360117</c:v>
                </c:pt>
                <c:pt idx="216">
                  <c:v>0.99812064328181693</c:v>
                </c:pt>
                <c:pt idx="217">
                  <c:v>0.99837527364259504</c:v>
                </c:pt>
                <c:pt idx="218">
                  <c:v>0.99866319060588726</c:v>
                </c:pt>
                <c:pt idx="219">
                  <c:v>0.99871397089730207</c:v>
                </c:pt>
                <c:pt idx="220">
                  <c:v>0.99868214210220374</c:v>
                </c:pt>
                <c:pt idx="221">
                  <c:v>0.99856697531688821</c:v>
                </c:pt>
                <c:pt idx="222">
                  <c:v>0.99860317753421457</c:v>
                </c:pt>
                <c:pt idx="223">
                  <c:v>0.99868481474911897</c:v>
                </c:pt>
                <c:pt idx="224">
                  <c:v>0.99877422693687801</c:v>
                </c:pt>
                <c:pt idx="225">
                  <c:v>0.9987392395590573</c:v>
                </c:pt>
                <c:pt idx="226">
                  <c:v>0.99861338218607443</c:v>
                </c:pt>
                <c:pt idx="227">
                  <c:v>0.99849214120322383</c:v>
                </c:pt>
                <c:pt idx="228">
                  <c:v>0.99832157773636121</c:v>
                </c:pt>
                <c:pt idx="229">
                  <c:v>0.99843893123279126</c:v>
                </c:pt>
                <c:pt idx="230">
                  <c:v>0.99824504284739035</c:v>
                </c:pt>
                <c:pt idx="231">
                  <c:v>0.99777052653573806</c:v>
                </c:pt>
                <c:pt idx="232">
                  <c:v>0.99766507846648111</c:v>
                </c:pt>
                <c:pt idx="233">
                  <c:v>0.99747556350330191</c:v>
                </c:pt>
                <c:pt idx="234">
                  <c:v>0.99751905475767599</c:v>
                </c:pt>
                <c:pt idx="235">
                  <c:v>0.9979204377309705</c:v>
                </c:pt>
                <c:pt idx="236">
                  <c:v>0.99814032368183792</c:v>
                </c:pt>
                <c:pt idx="237">
                  <c:v>0.99825597640295471</c:v>
                </c:pt>
                <c:pt idx="238">
                  <c:v>0.99830602779066446</c:v>
                </c:pt>
                <c:pt idx="239">
                  <c:v>0.99842362425499831</c:v>
                </c:pt>
                <c:pt idx="240">
                  <c:v>0.99888016094193566</c:v>
                </c:pt>
                <c:pt idx="241">
                  <c:v>0.99934617337703513</c:v>
                </c:pt>
                <c:pt idx="242">
                  <c:v>0.99938261856225907</c:v>
                </c:pt>
                <c:pt idx="243">
                  <c:v>0.99918168410770802</c:v>
                </c:pt>
                <c:pt idx="244">
                  <c:v>0.9990074761223281</c:v>
                </c:pt>
                <c:pt idx="245">
                  <c:v>0.99877884332700395</c:v>
                </c:pt>
                <c:pt idx="246">
                  <c:v>0.99844087497600786</c:v>
                </c:pt>
                <c:pt idx="247">
                  <c:v>0.99812428780033413</c:v>
                </c:pt>
                <c:pt idx="248">
                  <c:v>0.997480665829235</c:v>
                </c:pt>
                <c:pt idx="249">
                  <c:v>0.99659942125045764</c:v>
                </c:pt>
                <c:pt idx="250">
                  <c:v>0.99598957181766767</c:v>
                </c:pt>
                <c:pt idx="251">
                  <c:v>0.9953177655699883</c:v>
                </c:pt>
                <c:pt idx="252">
                  <c:v>0.99475918236441374</c:v>
                </c:pt>
                <c:pt idx="253">
                  <c:v>0.99410632761305673</c:v>
                </c:pt>
                <c:pt idx="254">
                  <c:v>0.9937617991287121</c:v>
                </c:pt>
                <c:pt idx="255">
                  <c:v>0.99418359140573942</c:v>
                </c:pt>
                <c:pt idx="256">
                  <c:v>0.99460975710498845</c:v>
                </c:pt>
                <c:pt idx="257">
                  <c:v>0.99510686943147442</c:v>
                </c:pt>
                <c:pt idx="258">
                  <c:v>0.99575632263221747</c:v>
                </c:pt>
                <c:pt idx="259">
                  <c:v>0.99619633750185033</c:v>
                </c:pt>
                <c:pt idx="260">
                  <c:v>0.99688053511250407</c:v>
                </c:pt>
                <c:pt idx="261">
                  <c:v>0.99744397767610782</c:v>
                </c:pt>
                <c:pt idx="262">
                  <c:v>0.99849189823532003</c:v>
                </c:pt>
                <c:pt idx="263">
                  <c:v>0.99935151867086569</c:v>
                </c:pt>
                <c:pt idx="264">
                  <c:v>0.99977938514542752</c:v>
                </c:pt>
                <c:pt idx="265">
                  <c:v>0.99998250631108676</c:v>
                </c:pt>
                <c:pt idx="266">
                  <c:v>0.99989479489864685</c:v>
                </c:pt>
                <c:pt idx="267">
                  <c:v>0.99952183916982407</c:v>
                </c:pt>
                <c:pt idx="268">
                  <c:v>0.99879099172208041</c:v>
                </c:pt>
                <c:pt idx="269">
                  <c:v>0.99820106565721511</c:v>
                </c:pt>
                <c:pt idx="270">
                  <c:v>0.99758708577009392</c:v>
                </c:pt>
                <c:pt idx="271">
                  <c:v>0.99738833802666371</c:v>
                </c:pt>
                <c:pt idx="272">
                  <c:v>0.99748188066874077</c:v>
                </c:pt>
                <c:pt idx="273">
                  <c:v>0.99766362065907155</c:v>
                </c:pt>
                <c:pt idx="274">
                  <c:v>0.99785216375064234</c:v>
                </c:pt>
                <c:pt idx="275">
                  <c:v>0.99777174137524371</c:v>
                </c:pt>
                <c:pt idx="276">
                  <c:v>0.99804921071877239</c:v>
                </c:pt>
                <c:pt idx="277">
                  <c:v>0.99827808648199401</c:v>
                </c:pt>
                <c:pt idx="278">
                  <c:v>0.9986456969169798</c:v>
                </c:pt>
                <c:pt idx="279">
                  <c:v>0.99890664444320354</c:v>
                </c:pt>
                <c:pt idx="280">
                  <c:v>0.99903736117421571</c:v>
                </c:pt>
                <c:pt idx="281">
                  <c:v>0.9991629755792949</c:v>
                </c:pt>
                <c:pt idx="282">
                  <c:v>0.99918362785092463</c:v>
                </c:pt>
                <c:pt idx="283">
                  <c:v>0.99912823116937799</c:v>
                </c:pt>
                <c:pt idx="284">
                  <c:v>0.99929029075968734</c:v>
                </c:pt>
                <c:pt idx="285">
                  <c:v>0.99931774613255708</c:v>
                </c:pt>
                <c:pt idx="286">
                  <c:v>0.99947324558952377</c:v>
                </c:pt>
                <c:pt idx="287">
                  <c:v>0.99974439776760682</c:v>
                </c:pt>
                <c:pt idx="288">
                  <c:v>0.99994047286412857</c:v>
                </c:pt>
                <c:pt idx="289">
                  <c:v>0.99998590786171282</c:v>
                </c:pt>
                <c:pt idx="290">
                  <c:v>0.99999319689875366</c:v>
                </c:pt>
                <c:pt idx="291">
                  <c:v>0.99999586954567521</c:v>
                </c:pt>
                <c:pt idx="292">
                  <c:v>0.99999635548147647</c:v>
                </c:pt>
                <c:pt idx="293">
                  <c:v>0.99999125315554338</c:v>
                </c:pt>
                <c:pt idx="294">
                  <c:v>0.99991520420237323</c:v>
                </c:pt>
                <c:pt idx="295">
                  <c:v>0.99986418094305474</c:v>
                </c:pt>
                <c:pt idx="296">
                  <c:v>0.99987438559491448</c:v>
                </c:pt>
                <c:pt idx="297">
                  <c:v>0.99995213532339788</c:v>
                </c:pt>
                <c:pt idx="298">
                  <c:v>0.99998153443948434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2-014D-888F-CB6598F78AF0}"/>
            </c:ext>
          </c:extLst>
        </c:ser>
        <c:ser>
          <c:idx val="1"/>
          <c:order val="1"/>
          <c:tx>
            <c:strRef>
              <c:f>'Learn Graphs'!$K$1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Graphs'!$K$2:$K$301</c:f>
              <c:numCache>
                <c:formatCode>General</c:formatCode>
                <c:ptCount val="300"/>
                <c:pt idx="0">
                  <c:v>0</c:v>
                </c:pt>
                <c:pt idx="1">
                  <c:v>3.4691702627772547E-2</c:v>
                </c:pt>
                <c:pt idx="2">
                  <c:v>6.8895643750923843E-2</c:v>
                </c:pt>
                <c:pt idx="3">
                  <c:v>0.10294544765270679</c:v>
                </c:pt>
                <c:pt idx="4">
                  <c:v>0.13698391418862238</c:v>
                </c:pt>
                <c:pt idx="5">
                  <c:v>0.17137625940300674</c:v>
                </c:pt>
                <c:pt idx="6">
                  <c:v>0.20587293386061215</c:v>
                </c:pt>
                <c:pt idx="7">
                  <c:v>0.23993891580133356</c:v>
                </c:pt>
                <c:pt idx="8">
                  <c:v>0.27471889701952013</c:v>
                </c:pt>
                <c:pt idx="9">
                  <c:v>0.30978728044362736</c:v>
                </c:pt>
                <c:pt idx="10">
                  <c:v>0.34593131237780328</c:v>
                </c:pt>
                <c:pt idx="11">
                  <c:v>0.38280794196491463</c:v>
                </c:pt>
                <c:pt idx="12">
                  <c:v>0.42014787491904276</c:v>
                </c:pt>
                <c:pt idx="13">
                  <c:v>0.4573481926710159</c:v>
                </c:pt>
                <c:pt idx="14">
                  <c:v>0.49380508494871728</c:v>
                </c:pt>
                <c:pt idx="15">
                  <c:v>0.5297109048135128</c:v>
                </c:pt>
                <c:pt idx="16">
                  <c:v>0.56502845551446768</c:v>
                </c:pt>
                <c:pt idx="17">
                  <c:v>0.60014129669911975</c:v>
                </c:pt>
                <c:pt idx="18">
                  <c:v>0.63443135084841518</c:v>
                </c:pt>
                <c:pt idx="19">
                  <c:v>0.66776893887860289</c:v>
                </c:pt>
                <c:pt idx="20">
                  <c:v>0.70081455789113678</c:v>
                </c:pt>
                <c:pt idx="21">
                  <c:v>0.73181983320568922</c:v>
                </c:pt>
                <c:pt idx="22">
                  <c:v>0.76279160596717088</c:v>
                </c:pt>
                <c:pt idx="23">
                  <c:v>0.79366210675263937</c:v>
                </c:pt>
                <c:pt idx="24">
                  <c:v>0.82314690117943967</c:v>
                </c:pt>
                <c:pt idx="25">
                  <c:v>0.85078230372216801</c:v>
                </c:pt>
                <c:pt idx="26">
                  <c:v>0.87585902839029317</c:v>
                </c:pt>
                <c:pt idx="27">
                  <c:v>0.89867885293372851</c:v>
                </c:pt>
                <c:pt idx="28">
                  <c:v>0.91953005217226413</c:v>
                </c:pt>
                <c:pt idx="29">
                  <c:v>0.93952152239677722</c:v>
                </c:pt>
                <c:pt idx="30">
                  <c:v>0.9565376347044644</c:v>
                </c:pt>
                <c:pt idx="31">
                  <c:v>0.97143162141656636</c:v>
                </c:pt>
                <c:pt idx="32">
                  <c:v>0.98341203248651987</c:v>
                </c:pt>
                <c:pt idx="33">
                  <c:v>0.99192830504597096</c:v>
                </c:pt>
                <c:pt idx="34">
                  <c:v>0.9971857855418772</c:v>
                </c:pt>
                <c:pt idx="35">
                  <c:v>0.99973350820901341</c:v>
                </c:pt>
                <c:pt idx="36">
                  <c:v>0.99990879152851597</c:v>
                </c:pt>
                <c:pt idx="37">
                  <c:v>0.99743851963045749</c:v>
                </c:pt>
                <c:pt idx="38">
                  <c:v>0.99269007412344423</c:v>
                </c:pt>
                <c:pt idx="39">
                  <c:v>0.98352718955107699</c:v>
                </c:pt>
                <c:pt idx="40">
                  <c:v>0.97021049794220249</c:v>
                </c:pt>
                <c:pt idx="41">
                  <c:v>0.95200727425775977</c:v>
                </c:pt>
                <c:pt idx="42">
                  <c:v>0.92947164817784356</c:v>
                </c:pt>
                <c:pt idx="43">
                  <c:v>0.90341748970847513</c:v>
                </c:pt>
                <c:pt idx="44">
                  <c:v>0.87563368232038086</c:v>
                </c:pt>
                <c:pt idx="45">
                  <c:v>0.8485755937340258</c:v>
                </c:pt>
                <c:pt idx="46">
                  <c:v>0.8276218486581387</c:v>
                </c:pt>
                <c:pt idx="47">
                  <c:v>0.81710281131005469</c:v>
                </c:pt>
                <c:pt idx="48">
                  <c:v>0.80804769540650367</c:v>
                </c:pt>
                <c:pt idx="49">
                  <c:v>0.80512622182409643</c:v>
                </c:pt>
                <c:pt idx="50">
                  <c:v>0.80058656218965651</c:v>
                </c:pt>
                <c:pt idx="51">
                  <c:v>0.79639122727367428</c:v>
                </c:pt>
                <c:pt idx="52">
                  <c:v>0.7892764569534233</c:v>
                </c:pt>
                <c:pt idx="53">
                  <c:v>0.78553359758312835</c:v>
                </c:pt>
                <c:pt idx="54">
                  <c:v>0.78936027702917289</c:v>
                </c:pt>
                <c:pt idx="55">
                  <c:v>0.78729776814398778</c:v>
                </c:pt>
                <c:pt idx="56">
                  <c:v>0.78757470559790366</c:v>
                </c:pt>
                <c:pt idx="57">
                  <c:v>0.79962148484334306</c:v>
                </c:pt>
                <c:pt idx="58">
                  <c:v>0.80577117781728069</c:v>
                </c:pt>
                <c:pt idx="59">
                  <c:v>0.80910742064990271</c:v>
                </c:pt>
                <c:pt idx="60">
                  <c:v>0.8272632566927367</c:v>
                </c:pt>
                <c:pt idx="61">
                  <c:v>0.84387020474008778</c:v>
                </c:pt>
                <c:pt idx="62">
                  <c:v>0.86048275777730365</c:v>
                </c:pt>
                <c:pt idx="63">
                  <c:v>0.87108153884487316</c:v>
                </c:pt>
                <c:pt idx="64">
                  <c:v>0.86747689342927026</c:v>
                </c:pt>
                <c:pt idx="65">
                  <c:v>0.8647794920554368</c:v>
                </c:pt>
                <c:pt idx="66">
                  <c:v>0.85300340834338573</c:v>
                </c:pt>
                <c:pt idx="67">
                  <c:v>0.84236411848541104</c:v>
                </c:pt>
                <c:pt idx="68">
                  <c:v>0.83292709895406047</c:v>
                </c:pt>
                <c:pt idx="69">
                  <c:v>0.8260241717735779</c:v>
                </c:pt>
                <c:pt idx="70">
                  <c:v>0.82565780925404109</c:v>
                </c:pt>
                <c:pt idx="71">
                  <c:v>0.81925742036965532</c:v>
                </c:pt>
                <c:pt idx="72">
                  <c:v>0.82286435873565911</c:v>
                </c:pt>
                <c:pt idx="73">
                  <c:v>0.81409484254309672</c:v>
                </c:pt>
                <c:pt idx="74">
                  <c:v>0.80569640215700411</c:v>
                </c:pt>
                <c:pt idx="75">
                  <c:v>0.79807323377852268</c:v>
                </c:pt>
                <c:pt idx="76">
                  <c:v>0.81017084009116536</c:v>
                </c:pt>
                <c:pt idx="77">
                  <c:v>0.840988348245154</c:v>
                </c:pt>
                <c:pt idx="78">
                  <c:v>0.86908246825410373</c:v>
                </c:pt>
                <c:pt idx="79">
                  <c:v>0.88864248164493242</c:v>
                </c:pt>
                <c:pt idx="80">
                  <c:v>0.90843650336273929</c:v>
                </c:pt>
                <c:pt idx="81">
                  <c:v>0.92277737948380323</c:v>
                </c:pt>
                <c:pt idx="82">
                  <c:v>0.92996628853366803</c:v>
                </c:pt>
                <c:pt idx="83">
                  <c:v>0.93493753238792354</c:v>
                </c:pt>
                <c:pt idx="84">
                  <c:v>0.93751773851906794</c:v>
                </c:pt>
                <c:pt idx="85">
                  <c:v>0.93709914768485825</c:v>
                </c:pt>
                <c:pt idx="86">
                  <c:v>0.93193427690789854</c:v>
                </c:pt>
                <c:pt idx="87">
                  <c:v>0.92759028237429486</c:v>
                </c:pt>
                <c:pt idx="88">
                  <c:v>0.92632291773352327</c:v>
                </c:pt>
                <c:pt idx="89">
                  <c:v>0.92330004478896477</c:v>
                </c:pt>
                <c:pt idx="90">
                  <c:v>0.91593776321159837</c:v>
                </c:pt>
                <c:pt idx="91">
                  <c:v>0.90704875882594549</c:v>
                </c:pt>
                <c:pt idx="92">
                  <c:v>0.90651475615491661</c:v>
                </c:pt>
                <c:pt idx="93">
                  <c:v>0.90991494682647889</c:v>
                </c:pt>
                <c:pt idx="94">
                  <c:v>0.91640170350928429</c:v>
                </c:pt>
                <c:pt idx="95">
                  <c:v>0.92105830361414454</c:v>
                </c:pt>
                <c:pt idx="96">
                  <c:v>0.92811702403572738</c:v>
                </c:pt>
                <c:pt idx="97">
                  <c:v>0.94142416168459098</c:v>
                </c:pt>
                <c:pt idx="98">
                  <c:v>0.95844919102162063</c:v>
                </c:pt>
                <c:pt idx="99">
                  <c:v>0.96937841171911665</c:v>
                </c:pt>
                <c:pt idx="100">
                  <c:v>0.97700705770133212</c:v>
                </c:pt>
                <c:pt idx="101">
                  <c:v>0.98264898954771496</c:v>
                </c:pt>
                <c:pt idx="102">
                  <c:v>0.98585988442510608</c:v>
                </c:pt>
                <c:pt idx="103">
                  <c:v>0.98844505861545262</c:v>
                </c:pt>
                <c:pt idx="104">
                  <c:v>0.98819359838821064</c:v>
                </c:pt>
                <c:pt idx="105">
                  <c:v>0.98779538933533484</c:v>
                </c:pt>
                <c:pt idx="106">
                  <c:v>0.9894027475660313</c:v>
                </c:pt>
                <c:pt idx="107">
                  <c:v>0.98675337076447522</c:v>
                </c:pt>
                <c:pt idx="108">
                  <c:v>0.9831373879830051</c:v>
                </c:pt>
                <c:pt idx="109">
                  <c:v>0.97649522021750657</c:v>
                </c:pt>
                <c:pt idx="110">
                  <c:v>0.96741641049315108</c:v>
                </c:pt>
                <c:pt idx="111">
                  <c:v>0.95422481206723797</c:v>
                </c:pt>
                <c:pt idx="112">
                  <c:v>0.94320514721505821</c:v>
                </c:pt>
                <c:pt idx="113">
                  <c:v>0.92640673780927263</c:v>
                </c:pt>
                <c:pt idx="114">
                  <c:v>0.90508790407518058</c:v>
                </c:pt>
                <c:pt idx="115">
                  <c:v>0.89287590501478076</c:v>
                </c:pt>
                <c:pt idx="116">
                  <c:v>0.88460077440578067</c:v>
                </c:pt>
                <c:pt idx="117">
                  <c:v>0.87549075507875551</c:v>
                </c:pt>
                <c:pt idx="118">
                  <c:v>0.87024741444364861</c:v>
                </c:pt>
                <c:pt idx="119">
                  <c:v>0.86570597140333905</c:v>
                </c:pt>
                <c:pt idx="120">
                  <c:v>0.86190107498610469</c:v>
                </c:pt>
                <c:pt idx="121">
                  <c:v>0.86208731351306767</c:v>
                </c:pt>
                <c:pt idx="122">
                  <c:v>0.86729689682283451</c:v>
                </c:pt>
                <c:pt idx="123">
                  <c:v>0.87926851824959074</c:v>
                </c:pt>
                <c:pt idx="124">
                  <c:v>0.89139682462037884</c:v>
                </c:pt>
                <c:pt idx="125">
                  <c:v>0.90208057223889149</c:v>
                </c:pt>
                <c:pt idx="126">
                  <c:v>0.91060155808527565</c:v>
                </c:pt>
                <c:pt idx="127">
                  <c:v>0.91948202759998665</c:v>
                </c:pt>
                <c:pt idx="128">
                  <c:v>0.92225305815890291</c:v>
                </c:pt>
                <c:pt idx="129">
                  <c:v>0.92094760506425821</c:v>
                </c:pt>
                <c:pt idx="130">
                  <c:v>0.91692373188378351</c:v>
                </c:pt>
                <c:pt idx="131">
                  <c:v>0.90990259037154209</c:v>
                </c:pt>
                <c:pt idx="132">
                  <c:v>0.90617246961458409</c:v>
                </c:pt>
                <c:pt idx="133">
                  <c:v>0.9076126972383195</c:v>
                </c:pt>
                <c:pt idx="134">
                  <c:v>0.90580890958998639</c:v>
                </c:pt>
                <c:pt idx="135">
                  <c:v>0.89768727927167868</c:v>
                </c:pt>
                <c:pt idx="136">
                  <c:v>0.90262667659259499</c:v>
                </c:pt>
                <c:pt idx="137">
                  <c:v>0.90550509366192733</c:v>
                </c:pt>
                <c:pt idx="138">
                  <c:v>0.90444090990386405</c:v>
                </c:pt>
                <c:pt idx="139">
                  <c:v>0.91080766884904796</c:v>
                </c:pt>
                <c:pt idx="140">
                  <c:v>0.91407435885285115</c:v>
                </c:pt>
                <c:pt idx="141">
                  <c:v>0.92023335101453085</c:v>
                </c:pt>
                <c:pt idx="142">
                  <c:v>0.91929247703355321</c:v>
                </c:pt>
                <c:pt idx="143">
                  <c:v>0.91780677256021026</c:v>
                </c:pt>
                <c:pt idx="144">
                  <c:v>0.91528720222854243</c:v>
                </c:pt>
                <c:pt idx="145">
                  <c:v>0.91861885916036223</c:v>
                </c:pt>
                <c:pt idx="146">
                  <c:v>0.9180071509479798</c:v>
                </c:pt>
                <c:pt idx="147">
                  <c:v>0.91326813201483292</c:v>
                </c:pt>
                <c:pt idx="148">
                  <c:v>0.91470823225243736</c:v>
                </c:pt>
                <c:pt idx="149">
                  <c:v>0.92221318629916027</c:v>
                </c:pt>
                <c:pt idx="150">
                  <c:v>0.92020698208492546</c:v>
                </c:pt>
                <c:pt idx="151">
                  <c:v>0.91713761320168374</c:v>
                </c:pt>
                <c:pt idx="152">
                  <c:v>0.91568401003394873</c:v>
                </c:pt>
                <c:pt idx="153">
                  <c:v>0.9191081492985842</c:v>
                </c:pt>
                <c:pt idx="154">
                  <c:v>0.92561324958459135</c:v>
                </c:pt>
                <c:pt idx="155">
                  <c:v>0.94497364890445079</c:v>
                </c:pt>
                <c:pt idx="156">
                  <c:v>0.95992967266349871</c:v>
                </c:pt>
                <c:pt idx="157">
                  <c:v>0.9707225901982971</c:v>
                </c:pt>
                <c:pt idx="158">
                  <c:v>0.97571485276455561</c:v>
                </c:pt>
                <c:pt idx="159">
                  <c:v>0.98160900915498717</c:v>
                </c:pt>
                <c:pt idx="160">
                  <c:v>0.9841941833453336</c:v>
                </c:pt>
                <c:pt idx="161">
                  <c:v>0.98278885952213901</c:v>
                </c:pt>
                <c:pt idx="162">
                  <c:v>0.97924370343081246</c:v>
                </c:pt>
                <c:pt idx="163">
                  <c:v>0.98104188608928045</c:v>
                </c:pt>
                <c:pt idx="164">
                  <c:v>0.98363215572496077</c:v>
                </c:pt>
                <c:pt idx="165">
                  <c:v>0.98738062008512695</c:v>
                </c:pt>
                <c:pt idx="166">
                  <c:v>0.99034591449741016</c:v>
                </c:pt>
                <c:pt idx="167">
                  <c:v>0.99238027104712012</c:v>
                </c:pt>
                <c:pt idx="168">
                  <c:v>0.99549995745303388</c:v>
                </c:pt>
                <c:pt idx="169">
                  <c:v>0.99519932617830709</c:v>
                </c:pt>
                <c:pt idx="170">
                  <c:v>0.99512620653776263</c:v>
                </c:pt>
                <c:pt idx="171">
                  <c:v>0.99559498750851294</c:v>
                </c:pt>
                <c:pt idx="172">
                  <c:v>0.99745711800592851</c:v>
                </c:pt>
                <c:pt idx="173">
                  <c:v>0.99849123863652234</c:v>
                </c:pt>
                <c:pt idx="174">
                  <c:v>0.99929326173213173</c:v>
                </c:pt>
                <c:pt idx="175">
                  <c:v>0.99933173234441164</c:v>
                </c:pt>
                <c:pt idx="176">
                  <c:v>0.99941886445962502</c:v>
                </c:pt>
                <c:pt idx="177">
                  <c:v>0.99945351348789624</c:v>
                </c:pt>
                <c:pt idx="178">
                  <c:v>0.99950293930764345</c:v>
                </c:pt>
                <c:pt idx="179">
                  <c:v>0.99972484595194755</c:v>
                </c:pt>
                <c:pt idx="180">
                  <c:v>0.99994471441811927</c:v>
                </c:pt>
                <c:pt idx="181">
                  <c:v>0.99994471441811927</c:v>
                </c:pt>
                <c:pt idx="182">
                  <c:v>0.9996305802132619</c:v>
                </c:pt>
                <c:pt idx="183">
                  <c:v>0.99940689016308848</c:v>
                </c:pt>
                <c:pt idx="184">
                  <c:v>0.99925198862492637</c:v>
                </c:pt>
                <c:pt idx="185">
                  <c:v>0.99888970246166009</c:v>
                </c:pt>
                <c:pt idx="186">
                  <c:v>0.99898167524994486</c:v>
                </c:pt>
                <c:pt idx="187">
                  <c:v>0.99871314528082589</c:v>
                </c:pt>
                <c:pt idx="188">
                  <c:v>0.99765380219582744</c:v>
                </c:pt>
                <c:pt idx="189">
                  <c:v>0.99759342116861949</c:v>
                </c:pt>
                <c:pt idx="190">
                  <c:v>0.99702425992478105</c:v>
                </c:pt>
                <c:pt idx="191">
                  <c:v>0.99602606218379719</c:v>
                </c:pt>
                <c:pt idx="192">
                  <c:v>0.99643879325587281</c:v>
                </c:pt>
                <c:pt idx="193">
                  <c:v>0.99736565476217531</c:v>
                </c:pt>
                <c:pt idx="194">
                  <c:v>0.99883008575124621</c:v>
                </c:pt>
                <c:pt idx="195">
                  <c:v>0.99947415004149909</c:v>
                </c:pt>
                <c:pt idx="196">
                  <c:v>0.9998000037706305</c:v>
                </c:pt>
                <c:pt idx="197">
                  <c:v>0.99994038328958612</c:v>
                </c:pt>
                <c:pt idx="198">
                  <c:v>0.99993885465598531</c:v>
                </c:pt>
                <c:pt idx="199">
                  <c:v>0.99981834737383246</c:v>
                </c:pt>
                <c:pt idx="200">
                  <c:v>0.99965707652900537</c:v>
                </c:pt>
                <c:pt idx="201">
                  <c:v>0.99947542390283739</c:v>
                </c:pt>
                <c:pt idx="202">
                  <c:v>0.99919823167665267</c:v>
                </c:pt>
                <c:pt idx="203">
                  <c:v>0.99892384194540029</c:v>
                </c:pt>
                <c:pt idx="204">
                  <c:v>0.99920001508251577</c:v>
                </c:pt>
                <c:pt idx="205">
                  <c:v>0.99964382837113008</c:v>
                </c:pt>
                <c:pt idx="206">
                  <c:v>0.99988866451944458</c:v>
                </c:pt>
                <c:pt idx="207">
                  <c:v>1</c:v>
                </c:pt>
                <c:pt idx="208">
                  <c:v>0.99999312114879679</c:v>
                </c:pt>
                <c:pt idx="209">
                  <c:v>0.99997044641706212</c:v>
                </c:pt>
                <c:pt idx="210">
                  <c:v>0.99998420411946187</c:v>
                </c:pt>
                <c:pt idx="211">
                  <c:v>0.99995719825919394</c:v>
                </c:pt>
                <c:pt idx="212">
                  <c:v>0.9996659935583404</c:v>
                </c:pt>
                <c:pt idx="213">
                  <c:v>0.99858397574160007</c:v>
                </c:pt>
                <c:pt idx="214">
                  <c:v>0.99678681217220122</c:v>
                </c:pt>
                <c:pt idx="215">
                  <c:v>0.99477181831476247</c:v>
                </c:pt>
                <c:pt idx="216">
                  <c:v>0.99363655309428656</c:v>
                </c:pt>
                <c:pt idx="217">
                  <c:v>0.99126080170717612</c:v>
                </c:pt>
                <c:pt idx="218">
                  <c:v>0.98735896444245475</c:v>
                </c:pt>
                <c:pt idx="219">
                  <c:v>0.98188671092570345</c:v>
                </c:pt>
                <c:pt idx="220">
                  <c:v>0.97604503762222017</c:v>
                </c:pt>
                <c:pt idx="221">
                  <c:v>0.96969534841890648</c:v>
                </c:pt>
                <c:pt idx="222">
                  <c:v>0.96766124664146558</c:v>
                </c:pt>
                <c:pt idx="223">
                  <c:v>0.96947063927966337</c:v>
                </c:pt>
                <c:pt idx="224">
                  <c:v>0.97524301452660367</c:v>
                </c:pt>
                <c:pt idx="225">
                  <c:v>0.97911631729745641</c:v>
                </c:pt>
                <c:pt idx="226">
                  <c:v>0.98304337701658862</c:v>
                </c:pt>
                <c:pt idx="227">
                  <c:v>0.98699693305145142</c:v>
                </c:pt>
                <c:pt idx="228">
                  <c:v>0.99045699520569641</c:v>
                </c:pt>
                <c:pt idx="229">
                  <c:v>0.99357336957214004</c:v>
                </c:pt>
                <c:pt idx="230">
                  <c:v>0.99710960863413112</c:v>
                </c:pt>
                <c:pt idx="231">
                  <c:v>0.99824691203273896</c:v>
                </c:pt>
                <c:pt idx="232">
                  <c:v>0.99948000980363305</c:v>
                </c:pt>
                <c:pt idx="233">
                  <c:v>0.99969936872527987</c:v>
                </c:pt>
                <c:pt idx="234">
                  <c:v>0.99970064258661162</c:v>
                </c:pt>
                <c:pt idx="235">
                  <c:v>0.99957325645325557</c:v>
                </c:pt>
                <c:pt idx="236">
                  <c:v>0.99941198560842182</c:v>
                </c:pt>
                <c:pt idx="237">
                  <c:v>0.99919925076571525</c:v>
                </c:pt>
                <c:pt idx="238">
                  <c:v>0.99827799424927754</c:v>
                </c:pt>
                <c:pt idx="239">
                  <c:v>0.99659700683349894</c:v>
                </c:pt>
                <c:pt idx="240">
                  <c:v>0.99379833348364521</c:v>
                </c:pt>
                <c:pt idx="241">
                  <c:v>0.98979738980717447</c:v>
                </c:pt>
                <c:pt idx="242">
                  <c:v>0.98450143869898776</c:v>
                </c:pt>
                <c:pt idx="243">
                  <c:v>0.97812474363540614</c:v>
                </c:pt>
                <c:pt idx="244">
                  <c:v>0.9760896227688961</c:v>
                </c:pt>
                <c:pt idx="245">
                  <c:v>0.97598516613954378</c:v>
                </c:pt>
                <c:pt idx="246">
                  <c:v>0.9773899804182008</c:v>
                </c:pt>
                <c:pt idx="247">
                  <c:v>0.9777033503062641</c:v>
                </c:pt>
                <c:pt idx="248">
                  <c:v>0.98343317858466095</c:v>
                </c:pt>
                <c:pt idx="249">
                  <c:v>0.98614599368062583</c:v>
                </c:pt>
                <c:pt idx="250">
                  <c:v>0.98403214818369977</c:v>
                </c:pt>
                <c:pt idx="251">
                  <c:v>0.97830639626157412</c:v>
                </c:pt>
                <c:pt idx="252">
                  <c:v>0.96752570779557467</c:v>
                </c:pt>
                <c:pt idx="253">
                  <c:v>0.95539090473198351</c:v>
                </c:pt>
                <c:pt idx="254">
                  <c:v>0.95055150552575529</c:v>
                </c:pt>
                <c:pt idx="255">
                  <c:v>0.94841931642562716</c:v>
                </c:pt>
                <c:pt idx="256">
                  <c:v>0.94768990342602422</c:v>
                </c:pt>
                <c:pt idx="257">
                  <c:v>0.94810900380477148</c:v>
                </c:pt>
                <c:pt idx="258">
                  <c:v>0.94483237768255712</c:v>
                </c:pt>
                <c:pt idx="259">
                  <c:v>0.94232783891462735</c:v>
                </c:pt>
                <c:pt idx="260">
                  <c:v>0.9430363605883586</c:v>
                </c:pt>
                <c:pt idx="261">
                  <c:v>0.9461016531153299</c:v>
                </c:pt>
                <c:pt idx="262">
                  <c:v>0.95616617673959448</c:v>
                </c:pt>
                <c:pt idx="263">
                  <c:v>0.96551810233386359</c:v>
                </c:pt>
                <c:pt idx="264">
                  <c:v>0.97307770503180513</c:v>
                </c:pt>
                <c:pt idx="265">
                  <c:v>0.97742997966407485</c:v>
                </c:pt>
                <c:pt idx="266">
                  <c:v>0.97587765224299006</c:v>
                </c:pt>
                <c:pt idx="267">
                  <c:v>0.9725416641826371</c:v>
                </c:pt>
                <c:pt idx="268">
                  <c:v>0.96298541123046533</c:v>
                </c:pt>
                <c:pt idx="269">
                  <c:v>0.95181008052332317</c:v>
                </c:pt>
                <c:pt idx="270">
                  <c:v>0.94164912559610303</c:v>
                </c:pt>
                <c:pt idx="271">
                  <c:v>0.92723181779502406</c:v>
                </c:pt>
                <c:pt idx="272">
                  <c:v>0.90502905168157355</c:v>
                </c:pt>
                <c:pt idx="273">
                  <c:v>0.87664321742723916</c:v>
                </c:pt>
                <c:pt idx="274">
                  <c:v>0.86064441078053766</c:v>
                </c:pt>
                <c:pt idx="275">
                  <c:v>0.84580035943271425</c:v>
                </c:pt>
                <c:pt idx="276">
                  <c:v>0.83347396762455772</c:v>
                </c:pt>
                <c:pt idx="277">
                  <c:v>0.84626582836400088</c:v>
                </c:pt>
                <c:pt idx="278">
                  <c:v>0.8655040643819687</c:v>
                </c:pt>
                <c:pt idx="279">
                  <c:v>0.90048442398793149</c:v>
                </c:pt>
                <c:pt idx="280">
                  <c:v>0.92928693828447451</c:v>
                </c:pt>
                <c:pt idx="281">
                  <c:v>0.94872657177928132</c:v>
                </c:pt>
                <c:pt idx="282">
                  <c:v>0.96424322191123257</c:v>
                </c:pt>
                <c:pt idx="283">
                  <c:v>0.97583332186858329</c:v>
                </c:pt>
                <c:pt idx="284">
                  <c:v>0.98012776319630845</c:v>
                </c:pt>
                <c:pt idx="285">
                  <c:v>0.98241867541860028</c:v>
                </c:pt>
                <c:pt idx="286">
                  <c:v>0.98560791465332598</c:v>
                </c:pt>
                <c:pt idx="287">
                  <c:v>0.98925497965134146</c:v>
                </c:pt>
                <c:pt idx="288">
                  <c:v>0.99469258413981498</c:v>
                </c:pt>
                <c:pt idx="289">
                  <c:v>0.99712871655413327</c:v>
                </c:pt>
                <c:pt idx="290">
                  <c:v>0.9991485510846434</c:v>
                </c:pt>
                <c:pt idx="291">
                  <c:v>0.99975847589115607</c:v>
                </c:pt>
                <c:pt idx="292">
                  <c:v>0.99986649933224092</c:v>
                </c:pt>
                <c:pt idx="293">
                  <c:v>0.99985860139197513</c:v>
                </c:pt>
                <c:pt idx="294">
                  <c:v>0.99978267925649156</c:v>
                </c:pt>
                <c:pt idx="295">
                  <c:v>0.99985605366930519</c:v>
                </c:pt>
                <c:pt idx="296">
                  <c:v>0.99978318880102313</c:v>
                </c:pt>
                <c:pt idx="297">
                  <c:v>0.99850907269519229</c:v>
                </c:pt>
                <c:pt idx="298">
                  <c:v>0.99656465075562817</c:v>
                </c:pt>
                <c:pt idx="299">
                  <c:v>0.99221874543002386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2-014D-888F-CB6598F78AF0}"/>
            </c:ext>
          </c:extLst>
        </c:ser>
        <c:ser>
          <c:idx val="2"/>
          <c:order val="2"/>
          <c:tx>
            <c:strRef>
              <c:f>'Learn Graphs'!$L$1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7.6910648949173113E-2</c:v>
                </c:pt>
                <c:pt idx="2">
                  <c:v>0.15449570634275245</c:v>
                </c:pt>
                <c:pt idx="3">
                  <c:v>0.23947994730310607</c:v>
                </c:pt>
                <c:pt idx="4">
                  <c:v>0.32229567041121199</c:v>
                </c:pt>
                <c:pt idx="5">
                  <c:v>0.40176628982657669</c:v>
                </c:pt>
                <c:pt idx="6">
                  <c:v>0.49022458834180022</c:v>
                </c:pt>
                <c:pt idx="7">
                  <c:v>0.57205047240660822</c:v>
                </c:pt>
                <c:pt idx="8">
                  <c:v>0.64818861345499568</c:v>
                </c:pt>
                <c:pt idx="9">
                  <c:v>0.72927520705365623</c:v>
                </c:pt>
                <c:pt idx="10">
                  <c:v>0.80096977355229659</c:v>
                </c:pt>
                <c:pt idx="11">
                  <c:v>0.86156566597344375</c:v>
                </c:pt>
                <c:pt idx="12">
                  <c:v>0.92095560348078731</c:v>
                </c:pt>
                <c:pt idx="13">
                  <c:v>0.96149896779522381</c:v>
                </c:pt>
                <c:pt idx="14">
                  <c:v>0.98607392810140626</c:v>
                </c:pt>
                <c:pt idx="15">
                  <c:v>0.99784802334996836</c:v>
                </c:pt>
                <c:pt idx="16">
                  <c:v>0.99807082321647445</c:v>
                </c:pt>
                <c:pt idx="17">
                  <c:v>0.98541079468053783</c:v>
                </c:pt>
                <c:pt idx="18">
                  <c:v>0.9600883070646653</c:v>
                </c:pt>
                <c:pt idx="19">
                  <c:v>0.92938662048993348</c:v>
                </c:pt>
                <c:pt idx="20">
                  <c:v>0.90356843692863764</c:v>
                </c:pt>
                <c:pt idx="21">
                  <c:v>0.88348593211261395</c:v>
                </c:pt>
                <c:pt idx="22">
                  <c:v>0.83384936257970832</c:v>
                </c:pt>
                <c:pt idx="23">
                  <c:v>0.73832992865880853</c:v>
                </c:pt>
                <c:pt idx="24">
                  <c:v>0.66550556429163676</c:v>
                </c:pt>
                <c:pt idx="25">
                  <c:v>0.62799592397771464</c:v>
                </c:pt>
                <c:pt idx="26">
                  <c:v>0.55939206423333732</c:v>
                </c:pt>
                <c:pt idx="27">
                  <c:v>0.51970398134584195</c:v>
                </c:pt>
                <c:pt idx="28">
                  <c:v>0.47949063089428368</c:v>
                </c:pt>
                <c:pt idx="29">
                  <c:v>0.46081190026748803</c:v>
                </c:pt>
                <c:pt idx="30">
                  <c:v>0.46335654480346999</c:v>
                </c:pt>
                <c:pt idx="31">
                  <c:v>0.48184393760550454</c:v>
                </c:pt>
                <c:pt idx="32">
                  <c:v>0.48134554105563548</c:v>
                </c:pt>
                <c:pt idx="33">
                  <c:v>0.46462582889145887</c:v>
                </c:pt>
                <c:pt idx="34">
                  <c:v>0.46848728815361451</c:v>
                </c:pt>
                <c:pt idx="35">
                  <c:v>0.4780093493575498</c:v>
                </c:pt>
                <c:pt idx="36">
                  <c:v>0.49864682838651042</c:v>
                </c:pt>
                <c:pt idx="37">
                  <c:v>0.50816942971133228</c:v>
                </c:pt>
                <c:pt idx="38">
                  <c:v>0.54144128153402771</c:v>
                </c:pt>
                <c:pt idx="39">
                  <c:v>0.60055589241845531</c:v>
                </c:pt>
                <c:pt idx="40">
                  <c:v>0.65864197810093172</c:v>
                </c:pt>
                <c:pt idx="41">
                  <c:v>0.7048883438469028</c:v>
                </c:pt>
                <c:pt idx="42">
                  <c:v>0.71497361610732479</c:v>
                </c:pt>
                <c:pt idx="43">
                  <c:v>0.72423182825722565</c:v>
                </c:pt>
                <c:pt idx="44">
                  <c:v>0.72404940242712768</c:v>
                </c:pt>
                <c:pt idx="45">
                  <c:v>0.71088463092088483</c:v>
                </c:pt>
                <c:pt idx="46">
                  <c:v>0.71807890612557423</c:v>
                </c:pt>
                <c:pt idx="47">
                  <c:v>0.69377846226097495</c:v>
                </c:pt>
                <c:pt idx="48">
                  <c:v>0.60895342193251667</c:v>
                </c:pt>
                <c:pt idx="49">
                  <c:v>0.54800294014805528</c:v>
                </c:pt>
                <c:pt idx="50">
                  <c:v>0.51751703186827958</c:v>
                </c:pt>
                <c:pt idx="51">
                  <c:v>0.46371315962010268</c:v>
                </c:pt>
                <c:pt idx="52">
                  <c:v>0.43010845829986355</c:v>
                </c:pt>
                <c:pt idx="53">
                  <c:v>0.42998706613017135</c:v>
                </c:pt>
                <c:pt idx="54">
                  <c:v>0.43009482024742979</c:v>
                </c:pt>
                <c:pt idx="55">
                  <c:v>0.46700492637510815</c:v>
                </c:pt>
                <c:pt idx="56">
                  <c:v>0.53070624384473164</c:v>
                </c:pt>
                <c:pt idx="57">
                  <c:v>0.57005472572357274</c:v>
                </c:pt>
                <c:pt idx="58">
                  <c:v>0.58721274598877926</c:v>
                </c:pt>
                <c:pt idx="59">
                  <c:v>0.59821716897121391</c:v>
                </c:pt>
                <c:pt idx="60">
                  <c:v>0.59629528381968544</c:v>
                </c:pt>
                <c:pt idx="61">
                  <c:v>0.59030655843814717</c:v>
                </c:pt>
                <c:pt idx="62">
                  <c:v>0.57279718953497238</c:v>
                </c:pt>
                <c:pt idx="63">
                  <c:v>0.57189937358804965</c:v>
                </c:pt>
                <c:pt idx="64">
                  <c:v>0.55138544721233351</c:v>
                </c:pt>
                <c:pt idx="65">
                  <c:v>0.52243429243724693</c:v>
                </c:pt>
                <c:pt idx="66">
                  <c:v>0.46451024302131733</c:v>
                </c:pt>
                <c:pt idx="67">
                  <c:v>0.4402404510171446</c:v>
                </c:pt>
                <c:pt idx="68">
                  <c:v>0.43634496413901075</c:v>
                </c:pt>
                <c:pt idx="69">
                  <c:v>0.44673553973166197</c:v>
                </c:pt>
                <c:pt idx="70">
                  <c:v>0.40559547686564007</c:v>
                </c:pt>
                <c:pt idx="71">
                  <c:v>0.36344640066478245</c:v>
                </c:pt>
                <c:pt idx="72">
                  <c:v>0.3112102292954933</c:v>
                </c:pt>
                <c:pt idx="73">
                  <c:v>0.28954159197526003</c:v>
                </c:pt>
                <c:pt idx="74">
                  <c:v>0.27651461881069861</c:v>
                </c:pt>
                <c:pt idx="75">
                  <c:v>0.27309855673621874</c:v>
                </c:pt>
                <c:pt idx="76">
                  <c:v>0.28384716496284595</c:v>
                </c:pt>
                <c:pt idx="77">
                  <c:v>0.29444994054957174</c:v>
                </c:pt>
                <c:pt idx="78">
                  <c:v>0.30484686256265991</c:v>
                </c:pt>
                <c:pt idx="79">
                  <c:v>0.32563692574262515</c:v>
                </c:pt>
                <c:pt idx="80">
                  <c:v>0.35883187785381854</c:v>
                </c:pt>
                <c:pt idx="81">
                  <c:v>0.3985460890892919</c:v>
                </c:pt>
                <c:pt idx="82">
                  <c:v>0.44228372833836493</c:v>
                </c:pt>
                <c:pt idx="83">
                  <c:v>0.44193413509328261</c:v>
                </c:pt>
                <c:pt idx="84">
                  <c:v>0.48543709181630135</c:v>
                </c:pt>
                <c:pt idx="85">
                  <c:v>0.46774408181102894</c:v>
                </c:pt>
                <c:pt idx="86">
                  <c:v>0.44876612421200845</c:v>
                </c:pt>
                <c:pt idx="87">
                  <c:v>0.39738293875589564</c:v>
                </c:pt>
                <c:pt idx="88">
                  <c:v>0.35088845497677312</c:v>
                </c:pt>
                <c:pt idx="89">
                  <c:v>0.36434246121881247</c:v>
                </c:pt>
                <c:pt idx="90">
                  <c:v>0.40801629868793077</c:v>
                </c:pt>
                <c:pt idx="91">
                  <c:v>0.40847351102005169</c:v>
                </c:pt>
                <c:pt idx="92">
                  <c:v>0.39371227719760055</c:v>
                </c:pt>
                <c:pt idx="93">
                  <c:v>0.40330212357304551</c:v>
                </c:pt>
                <c:pt idx="94">
                  <c:v>0.39741210528387577</c:v>
                </c:pt>
                <c:pt idx="95">
                  <c:v>0.39374306408824672</c:v>
                </c:pt>
                <c:pt idx="96">
                  <c:v>0.39448059916150147</c:v>
                </c:pt>
                <c:pt idx="97">
                  <c:v>0.39305265456251043</c:v>
                </c:pt>
                <c:pt idx="98">
                  <c:v>0.40349049073290727</c:v>
                </c:pt>
                <c:pt idx="99">
                  <c:v>0.39177054260342103</c:v>
                </c:pt>
                <c:pt idx="100">
                  <c:v>0.36455506630355355</c:v>
                </c:pt>
                <c:pt idx="101">
                  <c:v>0.33451968635989815</c:v>
                </c:pt>
                <c:pt idx="102">
                  <c:v>0.3163963350367201</c:v>
                </c:pt>
                <c:pt idx="103">
                  <c:v>0.31104873314983283</c:v>
                </c:pt>
                <c:pt idx="104">
                  <c:v>0.29414943079022338</c:v>
                </c:pt>
                <c:pt idx="105">
                  <c:v>0.28681512924519031</c:v>
                </c:pt>
                <c:pt idx="106">
                  <c:v>0.29691721276826805</c:v>
                </c:pt>
                <c:pt idx="107">
                  <c:v>0.32913852946281619</c:v>
                </c:pt>
                <c:pt idx="108">
                  <c:v>0.3361399815103126</c:v>
                </c:pt>
                <c:pt idx="109">
                  <c:v>0.34172456143702623</c:v>
                </c:pt>
                <c:pt idx="110">
                  <c:v>0.34212499356074272</c:v>
                </c:pt>
                <c:pt idx="111">
                  <c:v>0.34654514036695039</c:v>
                </c:pt>
                <c:pt idx="112">
                  <c:v>0.3667074480442517</c:v>
                </c:pt>
                <c:pt idx="113">
                  <c:v>0.37545511092428885</c:v>
                </c:pt>
                <c:pt idx="114">
                  <c:v>0.41037770721248146</c:v>
                </c:pt>
                <c:pt idx="115">
                  <c:v>0.4445068659154649</c:v>
                </c:pt>
                <c:pt idx="116">
                  <c:v>0.51593812348094981</c:v>
                </c:pt>
                <c:pt idx="117">
                  <c:v>0.55277355789579563</c:v>
                </c:pt>
                <c:pt idx="118">
                  <c:v>0.59560500932417637</c:v>
                </c:pt>
                <c:pt idx="119">
                  <c:v>0.64752250936924194</c:v>
                </c:pt>
                <c:pt idx="120">
                  <c:v>0.70658297313459373</c:v>
                </c:pt>
                <c:pt idx="121">
                  <c:v>0.8091597616149443</c:v>
                </c:pt>
                <c:pt idx="122">
                  <c:v>0.87876986657461587</c:v>
                </c:pt>
                <c:pt idx="123">
                  <c:v>0.84613562746079984</c:v>
                </c:pt>
                <c:pt idx="124">
                  <c:v>0.79240858740901543</c:v>
                </c:pt>
                <c:pt idx="125">
                  <c:v>0.75869599694129797</c:v>
                </c:pt>
                <c:pt idx="126">
                  <c:v>0.77404893319710977</c:v>
                </c:pt>
                <c:pt idx="127">
                  <c:v>0.82115517139757355</c:v>
                </c:pt>
                <c:pt idx="128">
                  <c:v>0.84055806910563646</c:v>
                </c:pt>
                <c:pt idx="129">
                  <c:v>0.8379469897003714</c:v>
                </c:pt>
                <c:pt idx="130">
                  <c:v>0.84338371153385838</c:v>
                </c:pt>
                <c:pt idx="131">
                  <c:v>0.8678908866685312</c:v>
                </c:pt>
                <c:pt idx="132">
                  <c:v>0.87616958958711921</c:v>
                </c:pt>
                <c:pt idx="133">
                  <c:v>0.8805058151102747</c:v>
                </c:pt>
                <c:pt idx="134">
                  <c:v>0.85670781870221635</c:v>
                </c:pt>
                <c:pt idx="135">
                  <c:v>0.78799552968946751</c:v>
                </c:pt>
                <c:pt idx="136">
                  <c:v>0.73345587776092169</c:v>
                </c:pt>
                <c:pt idx="137">
                  <c:v>0.7050975056609754</c:v>
                </c:pt>
                <c:pt idx="138">
                  <c:v>0.70624539757927207</c:v>
                </c:pt>
                <c:pt idx="139">
                  <c:v>0.70783024729637212</c:v>
                </c:pt>
                <c:pt idx="140">
                  <c:v>0.68969528337408559</c:v>
                </c:pt>
                <c:pt idx="141">
                  <c:v>0.67896767234700606</c:v>
                </c:pt>
                <c:pt idx="142">
                  <c:v>0.69765072394090599</c:v>
                </c:pt>
                <c:pt idx="143">
                  <c:v>0.70554972187487863</c:v>
                </c:pt>
                <c:pt idx="144">
                  <c:v>0.76922970456940487</c:v>
                </c:pt>
                <c:pt idx="145">
                  <c:v>0.83299516139453955</c:v>
                </c:pt>
                <c:pt idx="146">
                  <c:v>0.85368651748212898</c:v>
                </c:pt>
                <c:pt idx="147">
                  <c:v>0.83519655910586876</c:v>
                </c:pt>
                <c:pt idx="148">
                  <c:v>0.8371582781729261</c:v>
                </c:pt>
                <c:pt idx="149">
                  <c:v>0.84027261521605823</c:v>
                </c:pt>
                <c:pt idx="150">
                  <c:v>0.84745460267053307</c:v>
                </c:pt>
                <c:pt idx="151">
                  <c:v>0.87682313586221161</c:v>
                </c:pt>
                <c:pt idx="152">
                  <c:v>0.92131775453653098</c:v>
                </c:pt>
                <c:pt idx="153">
                  <c:v>0.92818242096900871</c:v>
                </c:pt>
                <c:pt idx="154">
                  <c:v>0.94511818148858817</c:v>
                </c:pt>
                <c:pt idx="155">
                  <c:v>0.96109225676618038</c:v>
                </c:pt>
                <c:pt idx="156">
                  <c:v>0.96464814263566723</c:v>
                </c:pt>
                <c:pt idx="157">
                  <c:v>0.96271207931081149</c:v>
                </c:pt>
                <c:pt idx="158">
                  <c:v>0.9411072437705329</c:v>
                </c:pt>
                <c:pt idx="159">
                  <c:v>0.92686587630327455</c:v>
                </c:pt>
                <c:pt idx="160">
                  <c:v>0.9034562268140478</c:v>
                </c:pt>
                <c:pt idx="161">
                  <c:v>0.85950469969312426</c:v>
                </c:pt>
                <c:pt idx="162">
                  <c:v>0.83692602619087086</c:v>
                </c:pt>
                <c:pt idx="163">
                  <c:v>0.81776564276175212</c:v>
                </c:pt>
                <c:pt idx="164">
                  <c:v>0.83846969169022278</c:v>
                </c:pt>
                <c:pt idx="165">
                  <c:v>0.86227376445827841</c:v>
                </c:pt>
                <c:pt idx="166">
                  <c:v>0.90155122044028524</c:v>
                </c:pt>
                <c:pt idx="167">
                  <c:v>0.90305991311210632</c:v>
                </c:pt>
                <c:pt idx="168">
                  <c:v>0.87475420279878946</c:v>
                </c:pt>
                <c:pt idx="169">
                  <c:v>0.8626486083549032</c:v>
                </c:pt>
                <c:pt idx="170">
                  <c:v>0.87557829224442518</c:v>
                </c:pt>
                <c:pt idx="171">
                  <c:v>0.88634168628036858</c:v>
                </c:pt>
                <c:pt idx="172">
                  <c:v>0.90067892520534432</c:v>
                </c:pt>
                <c:pt idx="173">
                  <c:v>0.89614434028588452</c:v>
                </c:pt>
                <c:pt idx="174">
                  <c:v>0.86047003075111006</c:v>
                </c:pt>
                <c:pt idx="175">
                  <c:v>0.85283434175028583</c:v>
                </c:pt>
                <c:pt idx="176">
                  <c:v>0.86949923164428056</c:v>
                </c:pt>
                <c:pt idx="177">
                  <c:v>0.90449501431286705</c:v>
                </c:pt>
                <c:pt idx="178">
                  <c:v>0.90319440321334588</c:v>
                </c:pt>
                <c:pt idx="179">
                  <c:v>0.88382310257726193</c:v>
                </c:pt>
                <c:pt idx="180">
                  <c:v>0.82516934984096091</c:v>
                </c:pt>
                <c:pt idx="181">
                  <c:v>0.79156815930650026</c:v>
                </c:pt>
                <c:pt idx="182">
                  <c:v>0.87059486686661414</c:v>
                </c:pt>
                <c:pt idx="183">
                  <c:v>0.91350315049138708</c:v>
                </c:pt>
                <c:pt idx="184">
                  <c:v>0.90957903720615929</c:v>
                </c:pt>
                <c:pt idx="185">
                  <c:v>0.89270336513542603</c:v>
                </c:pt>
                <c:pt idx="186">
                  <c:v>0.89341146362026091</c:v>
                </c:pt>
                <c:pt idx="187">
                  <c:v>0.85359010590353257</c:v>
                </c:pt>
                <c:pt idx="188">
                  <c:v>0.78213980907672276</c:v>
                </c:pt>
                <c:pt idx="189">
                  <c:v>0.74568029880028153</c:v>
                </c:pt>
                <c:pt idx="190">
                  <c:v>0.72947653711484561</c:v>
                </c:pt>
                <c:pt idx="191">
                  <c:v>0.74638772213400306</c:v>
                </c:pt>
                <c:pt idx="192">
                  <c:v>0.70723449395635396</c:v>
                </c:pt>
                <c:pt idx="193">
                  <c:v>0.66344230249753844</c:v>
                </c:pt>
                <c:pt idx="194">
                  <c:v>0.63728357271603575</c:v>
                </c:pt>
                <c:pt idx="195">
                  <c:v>0.64164869470673191</c:v>
                </c:pt>
                <c:pt idx="196">
                  <c:v>0.68197222981954742</c:v>
                </c:pt>
                <c:pt idx="197">
                  <c:v>0.76956039358338924</c:v>
                </c:pt>
                <c:pt idx="198">
                  <c:v>0.80865420846330527</c:v>
                </c:pt>
                <c:pt idx="199">
                  <c:v>0.81075946465648474</c:v>
                </c:pt>
                <c:pt idx="200">
                  <c:v>0.84659432512536714</c:v>
                </c:pt>
                <c:pt idx="201">
                  <c:v>0.87390972378960963</c:v>
                </c:pt>
                <c:pt idx="202">
                  <c:v>0.89967538059449559</c:v>
                </c:pt>
                <c:pt idx="203">
                  <c:v>0.93246517452420152</c:v>
                </c:pt>
                <c:pt idx="204">
                  <c:v>0.94858103153503015</c:v>
                </c:pt>
                <c:pt idx="205">
                  <c:v>0.96281551246096508</c:v>
                </c:pt>
                <c:pt idx="206">
                  <c:v>0.96358437454575252</c:v>
                </c:pt>
                <c:pt idx="207">
                  <c:v>0.96050636063237071</c:v>
                </c:pt>
                <c:pt idx="208">
                  <c:v>0.9682805906410995</c:v>
                </c:pt>
                <c:pt idx="209">
                  <c:v>0.97374566882123359</c:v>
                </c:pt>
                <c:pt idx="210">
                  <c:v>0.9730139400475295</c:v>
                </c:pt>
                <c:pt idx="211">
                  <c:v>0.96983208789333442</c:v>
                </c:pt>
                <c:pt idx="212">
                  <c:v>0.97486709481599565</c:v>
                </c:pt>
                <c:pt idx="213">
                  <c:v>0.96200924700464108</c:v>
                </c:pt>
                <c:pt idx="214">
                  <c:v>0.95718380698672589</c:v>
                </c:pt>
                <c:pt idx="215">
                  <c:v>0.96010896668865642</c:v>
                </c:pt>
                <c:pt idx="216">
                  <c:v>0.97500293521945436</c:v>
                </c:pt>
                <c:pt idx="217">
                  <c:v>0.9754532610102451</c:v>
                </c:pt>
                <c:pt idx="218">
                  <c:v>0.97991992572798237</c:v>
                </c:pt>
                <c:pt idx="219">
                  <c:v>0.98861303639827702</c:v>
                </c:pt>
                <c:pt idx="220">
                  <c:v>0.99623576249777379</c:v>
                </c:pt>
                <c:pt idx="221">
                  <c:v>0.99736569539653219</c:v>
                </c:pt>
                <c:pt idx="222">
                  <c:v>0.99886804164791632</c:v>
                </c:pt>
                <c:pt idx="223">
                  <c:v>0.99972818416286235</c:v>
                </c:pt>
                <c:pt idx="224">
                  <c:v>0.99983067210145637</c:v>
                </c:pt>
                <c:pt idx="225">
                  <c:v>1</c:v>
                </c:pt>
                <c:pt idx="226">
                  <c:v>0.99995800560091885</c:v>
                </c:pt>
                <c:pt idx="227">
                  <c:v>0.99865307353428601</c:v>
                </c:pt>
                <c:pt idx="228">
                  <c:v>0.99954899905809613</c:v>
                </c:pt>
                <c:pt idx="229">
                  <c:v>0.99988778988541749</c:v>
                </c:pt>
                <c:pt idx="230">
                  <c:v>0.99761779682124552</c:v>
                </c:pt>
                <c:pt idx="231">
                  <c:v>0.99537616010371377</c:v>
                </c:pt>
                <c:pt idx="232">
                  <c:v>0.99407892475974435</c:v>
                </c:pt>
                <c:pt idx="233">
                  <c:v>0.98730270312276014</c:v>
                </c:pt>
                <c:pt idx="234">
                  <c:v>0.98581264462159057</c:v>
                </c:pt>
                <c:pt idx="235">
                  <c:v>0.98032218075969435</c:v>
                </c:pt>
                <c:pt idx="236">
                  <c:v>0.97626654803811941</c:v>
                </c:pt>
                <c:pt idx="237">
                  <c:v>0.96613374513950534</c:v>
                </c:pt>
                <c:pt idx="238">
                  <c:v>0.96132518389934896</c:v>
                </c:pt>
                <c:pt idx="239">
                  <c:v>0.96068649094868974</c:v>
                </c:pt>
                <c:pt idx="240">
                  <c:v>0.9698156142062353</c:v>
                </c:pt>
                <c:pt idx="241">
                  <c:v>0.97654038932858922</c:v>
                </c:pt>
                <c:pt idx="242">
                  <c:v>0.98001593221591221</c:v>
                </c:pt>
                <c:pt idx="243">
                  <c:v>0.98595685689881885</c:v>
                </c:pt>
                <c:pt idx="244">
                  <c:v>0.99102737676990416</c:v>
                </c:pt>
                <c:pt idx="245">
                  <c:v>0.99501184856441782</c:v>
                </c:pt>
                <c:pt idx="246">
                  <c:v>0.99956074668742445</c:v>
                </c:pt>
                <c:pt idx="247">
                  <c:v>0.99937548522266784</c:v>
                </c:pt>
                <c:pt idx="248">
                  <c:v>0.99959815005895436</c:v>
                </c:pt>
                <c:pt idx="249">
                  <c:v>0.99865374868539913</c:v>
                </c:pt>
                <c:pt idx="250">
                  <c:v>0.99503223812796227</c:v>
                </c:pt>
                <c:pt idx="251">
                  <c:v>0.9963626909065767</c:v>
                </c:pt>
                <c:pt idx="252">
                  <c:v>0.99776106388692098</c:v>
                </c:pt>
                <c:pt idx="253">
                  <c:v>0.99849468308373057</c:v>
                </c:pt>
                <c:pt idx="254">
                  <c:v>0.99647449593049287</c:v>
                </c:pt>
                <c:pt idx="255">
                  <c:v>0.99782574336331853</c:v>
                </c:pt>
                <c:pt idx="256">
                  <c:v>0.99998784728001233</c:v>
                </c:pt>
                <c:pt idx="257">
                  <c:v>0.99980083042236279</c:v>
                </c:pt>
                <c:pt idx="258">
                  <c:v>0.9970934744687211</c:v>
                </c:pt>
                <c:pt idx="259">
                  <c:v>0.9890630921286282</c:v>
                </c:pt>
                <c:pt idx="260">
                  <c:v>0.982922457747191</c:v>
                </c:pt>
                <c:pt idx="261">
                  <c:v>0.98775478430643648</c:v>
                </c:pt>
                <c:pt idx="262">
                  <c:v>0.99485966950407945</c:v>
                </c:pt>
                <c:pt idx="263">
                  <c:v>0.9995512945718753</c:v>
                </c:pt>
                <c:pt idx="264">
                  <c:v>0.99984390506322351</c:v>
                </c:pt>
                <c:pt idx="265">
                  <c:v>0.99993424028182976</c:v>
                </c:pt>
                <c:pt idx="266">
                  <c:v>0.99715869406601187</c:v>
                </c:pt>
                <c:pt idx="267">
                  <c:v>0.99040461738545083</c:v>
                </c:pt>
                <c:pt idx="268">
                  <c:v>0.98512007461230222</c:v>
                </c:pt>
                <c:pt idx="269">
                  <c:v>0.99160044503260603</c:v>
                </c:pt>
                <c:pt idx="270">
                  <c:v>0.98896384491535905</c:v>
                </c:pt>
                <c:pt idx="271">
                  <c:v>0.97858123610581782</c:v>
                </c:pt>
                <c:pt idx="272">
                  <c:v>0.96464179621523005</c:v>
                </c:pt>
                <c:pt idx="273">
                  <c:v>0.97170266156045271</c:v>
                </c:pt>
                <c:pt idx="274">
                  <c:v>0.97775863199262147</c:v>
                </c:pt>
                <c:pt idx="275">
                  <c:v>0.97177206709462804</c:v>
                </c:pt>
                <c:pt idx="276">
                  <c:v>0.97076042067045687</c:v>
                </c:pt>
                <c:pt idx="277">
                  <c:v>0.97022300038639187</c:v>
                </c:pt>
                <c:pt idx="278">
                  <c:v>0.97584093277797768</c:v>
                </c:pt>
                <c:pt idx="279">
                  <c:v>0.98248536491816774</c:v>
                </c:pt>
                <c:pt idx="280">
                  <c:v>0.99182000417378735</c:v>
                </c:pt>
                <c:pt idx="281">
                  <c:v>0.9886617823084618</c:v>
                </c:pt>
                <c:pt idx="282">
                  <c:v>0.99576032108566781</c:v>
                </c:pt>
                <c:pt idx="283">
                  <c:v>0.99681288166714754</c:v>
                </c:pt>
                <c:pt idx="284">
                  <c:v>0.99836275855671675</c:v>
                </c:pt>
                <c:pt idx="285">
                  <c:v>0.99923896966809567</c:v>
                </c:pt>
                <c:pt idx="286">
                  <c:v>0.99922371125299614</c:v>
                </c:pt>
                <c:pt idx="287">
                  <c:v>0.99528379943178236</c:v>
                </c:pt>
                <c:pt idx="288">
                  <c:v>0.98820484003678744</c:v>
                </c:pt>
                <c:pt idx="289">
                  <c:v>0.99309820025643891</c:v>
                </c:pt>
                <c:pt idx="290">
                  <c:v>0.98667670301298183</c:v>
                </c:pt>
                <c:pt idx="291">
                  <c:v>0.99267893141673436</c:v>
                </c:pt>
                <c:pt idx="292">
                  <c:v>0.98523498533133036</c:v>
                </c:pt>
                <c:pt idx="293">
                  <c:v>0.98327583183849165</c:v>
                </c:pt>
                <c:pt idx="294">
                  <c:v>0.97937534884214039</c:v>
                </c:pt>
                <c:pt idx="295">
                  <c:v>0.98310717909106138</c:v>
                </c:pt>
                <c:pt idx="296">
                  <c:v>0.97395766626997149</c:v>
                </c:pt>
                <c:pt idx="297">
                  <c:v>0.96433622282255427</c:v>
                </c:pt>
                <c:pt idx="298">
                  <c:v>0.97061188742611693</c:v>
                </c:pt>
                <c:pt idx="299">
                  <c:v>0.98106201134672832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2-014D-888F-CB6598F78AF0}"/>
            </c:ext>
          </c:extLst>
        </c:ser>
        <c:ser>
          <c:idx val="3"/>
          <c:order val="3"/>
          <c:tx>
            <c:strRef>
              <c:f>'Learn Graphs'!$M$1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Graphs'!$I$2:$I$301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Graphs'!$M$2:$M$301</c:f>
              <c:numCache>
                <c:formatCode>General</c:formatCode>
                <c:ptCount val="300"/>
                <c:pt idx="0">
                  <c:v>0</c:v>
                </c:pt>
                <c:pt idx="1">
                  <c:v>0.14151832403742165</c:v>
                </c:pt>
                <c:pt idx="2">
                  <c:v>0.28638714613062161</c:v>
                </c:pt>
                <c:pt idx="3">
                  <c:v>0.42077263467930448</c:v>
                </c:pt>
                <c:pt idx="4">
                  <c:v>0.57689053603195595</c:v>
                </c:pt>
                <c:pt idx="5">
                  <c:v>0.70684658051100646</c:v>
                </c:pt>
                <c:pt idx="6">
                  <c:v>0.79164855746727891</c:v>
                </c:pt>
                <c:pt idx="7">
                  <c:v>0.8809947373353173</c:v>
                </c:pt>
                <c:pt idx="8">
                  <c:v>0.95235289793032363</c:v>
                </c:pt>
                <c:pt idx="9">
                  <c:v>0.99069897097168103</c:v>
                </c:pt>
                <c:pt idx="10">
                  <c:v>0.99961911876816256</c:v>
                </c:pt>
                <c:pt idx="11">
                  <c:v>0.98385135000798296</c:v>
                </c:pt>
                <c:pt idx="12">
                  <c:v>0.968477785768322</c:v>
                </c:pt>
                <c:pt idx="13">
                  <c:v>0.9170876637026123</c:v>
                </c:pt>
                <c:pt idx="14">
                  <c:v>0.89223039029098106</c:v>
                </c:pt>
                <c:pt idx="15">
                  <c:v>0.83630980066265392</c:v>
                </c:pt>
                <c:pt idx="16">
                  <c:v>0.74773877522372323</c:v>
                </c:pt>
                <c:pt idx="17">
                  <c:v>0.59679333165281112</c:v>
                </c:pt>
                <c:pt idx="18">
                  <c:v>0.48096739025516272</c:v>
                </c:pt>
                <c:pt idx="19">
                  <c:v>0.48639196037049887</c:v>
                </c:pt>
                <c:pt idx="20">
                  <c:v>0.44198207406450185</c:v>
                </c:pt>
                <c:pt idx="21">
                  <c:v>0.44353616014373198</c:v>
                </c:pt>
                <c:pt idx="22">
                  <c:v>0.45474145797777765</c:v>
                </c:pt>
                <c:pt idx="23">
                  <c:v>0.46450172840483017</c:v>
                </c:pt>
                <c:pt idx="24">
                  <c:v>0.50453374687722796</c:v>
                </c:pt>
                <c:pt idx="25">
                  <c:v>0.52907476387475516</c:v>
                </c:pt>
                <c:pt idx="26">
                  <c:v>0.50551293991790958</c:v>
                </c:pt>
                <c:pt idx="27">
                  <c:v>0.43597952045706911</c:v>
                </c:pt>
                <c:pt idx="28">
                  <c:v>0.42550549261159815</c:v>
                </c:pt>
                <c:pt idx="29">
                  <c:v>0.41527148999247382</c:v>
                </c:pt>
                <c:pt idx="30">
                  <c:v>0.40446939333263404</c:v>
                </c:pt>
                <c:pt idx="31">
                  <c:v>0.40208514275096607</c:v>
                </c:pt>
                <c:pt idx="32">
                  <c:v>0.33168220701238543</c:v>
                </c:pt>
                <c:pt idx="33">
                  <c:v>0.31467530372891944</c:v>
                </c:pt>
                <c:pt idx="34">
                  <c:v>0.35045197368211206</c:v>
                </c:pt>
                <c:pt idx="35">
                  <c:v>0.40597142243859291</c:v>
                </c:pt>
                <c:pt idx="36">
                  <c:v>0.41013481279525871</c:v>
                </c:pt>
                <c:pt idx="37">
                  <c:v>0.3718030931937622</c:v>
                </c:pt>
                <c:pt idx="38">
                  <c:v>0.40582692656556874</c:v>
                </c:pt>
                <c:pt idx="39">
                  <c:v>0.42532315585167718</c:v>
                </c:pt>
                <c:pt idx="40">
                  <c:v>0.34553080411301101</c:v>
                </c:pt>
                <c:pt idx="41">
                  <c:v>0.35602921220321454</c:v>
                </c:pt>
                <c:pt idx="42">
                  <c:v>0.32176095829333518</c:v>
                </c:pt>
                <c:pt idx="43">
                  <c:v>0.26419920047219519</c:v>
                </c:pt>
                <c:pt idx="44">
                  <c:v>0.2563563847860561</c:v>
                </c:pt>
                <c:pt idx="45">
                  <c:v>0.27251574835041187</c:v>
                </c:pt>
                <c:pt idx="46">
                  <c:v>0.27934647483466163</c:v>
                </c:pt>
                <c:pt idx="47">
                  <c:v>0.24847092084081504</c:v>
                </c:pt>
                <c:pt idx="48">
                  <c:v>0.26693912792002111</c:v>
                </c:pt>
                <c:pt idx="49">
                  <c:v>0.30269780456583112</c:v>
                </c:pt>
                <c:pt idx="50">
                  <c:v>0.28956220943942163</c:v>
                </c:pt>
                <c:pt idx="51">
                  <c:v>0.23506539176529551</c:v>
                </c:pt>
                <c:pt idx="52">
                  <c:v>0.22838633787400103</c:v>
                </c:pt>
                <c:pt idx="53">
                  <c:v>0.22358779063440951</c:v>
                </c:pt>
                <c:pt idx="54">
                  <c:v>0.26766483509219785</c:v>
                </c:pt>
                <c:pt idx="55">
                  <c:v>0.27736652425513475</c:v>
                </c:pt>
                <c:pt idx="56">
                  <c:v>0.27225669966550153</c:v>
                </c:pt>
                <c:pt idx="57">
                  <c:v>0.28813476327932863</c:v>
                </c:pt>
                <c:pt idx="58">
                  <c:v>0.24639406737305658</c:v>
                </c:pt>
                <c:pt idx="59">
                  <c:v>0.21618306390930997</c:v>
                </c:pt>
                <c:pt idx="60">
                  <c:v>0.23149475040106515</c:v>
                </c:pt>
                <c:pt idx="61">
                  <c:v>0.25136880480383017</c:v>
                </c:pt>
                <c:pt idx="62">
                  <c:v>0.27303803500172313</c:v>
                </c:pt>
                <c:pt idx="63">
                  <c:v>0.25375765672746026</c:v>
                </c:pt>
                <c:pt idx="64">
                  <c:v>0.29902847471797994</c:v>
                </c:pt>
                <c:pt idx="65">
                  <c:v>0.28627190655127904</c:v>
                </c:pt>
                <c:pt idx="66">
                  <c:v>0.24978278403783613</c:v>
                </c:pt>
                <c:pt idx="67">
                  <c:v>0.26738085674858547</c:v>
                </c:pt>
                <c:pt idx="68">
                  <c:v>0.26058996277686203</c:v>
                </c:pt>
                <c:pt idx="69">
                  <c:v>0.2308615164670193</c:v>
                </c:pt>
                <c:pt idx="70">
                  <c:v>0.22311529462375543</c:v>
                </c:pt>
                <c:pt idx="71">
                  <c:v>0.2598884984959296</c:v>
                </c:pt>
                <c:pt idx="72">
                  <c:v>0.22489735316044854</c:v>
                </c:pt>
                <c:pt idx="73">
                  <c:v>0.25145101086847454</c:v>
                </c:pt>
                <c:pt idx="74">
                  <c:v>0.27114729551490541</c:v>
                </c:pt>
                <c:pt idx="75">
                  <c:v>0.29138585174565668</c:v>
                </c:pt>
                <c:pt idx="76">
                  <c:v>0.30477012536837123</c:v>
                </c:pt>
                <c:pt idx="77">
                  <c:v>0.25854669223776766</c:v>
                </c:pt>
                <c:pt idx="78">
                  <c:v>0.25369557294931627</c:v>
                </c:pt>
                <c:pt idx="79">
                  <c:v>0.2579915094252494</c:v>
                </c:pt>
                <c:pt idx="80">
                  <c:v>0.25072441089860287</c:v>
                </c:pt>
                <c:pt idx="81">
                  <c:v>0.23669855911723606</c:v>
                </c:pt>
                <c:pt idx="82">
                  <c:v>0.27830615949027482</c:v>
                </c:pt>
                <c:pt idx="83">
                  <c:v>0.28766034431979465</c:v>
                </c:pt>
                <c:pt idx="84">
                  <c:v>0.33375603870333159</c:v>
                </c:pt>
                <c:pt idx="85">
                  <c:v>0.33121953177637165</c:v>
                </c:pt>
                <c:pt idx="86">
                  <c:v>0.35003860834953565</c:v>
                </c:pt>
                <c:pt idx="87">
                  <c:v>0.35527424873735414</c:v>
                </c:pt>
                <c:pt idx="88">
                  <c:v>0.39971703120454882</c:v>
                </c:pt>
                <c:pt idx="89">
                  <c:v>0.45468699731841089</c:v>
                </c:pt>
                <c:pt idx="90">
                  <c:v>0.43330820107822909</c:v>
                </c:pt>
                <c:pt idx="91">
                  <c:v>0.4513128401237308</c:v>
                </c:pt>
                <c:pt idx="92">
                  <c:v>0.52352815518225249</c:v>
                </c:pt>
                <c:pt idx="93">
                  <c:v>0.45856737080590532</c:v>
                </c:pt>
                <c:pt idx="94">
                  <c:v>0.51378004053919468</c:v>
                </c:pt>
                <c:pt idx="95">
                  <c:v>0.4553703996152183</c:v>
                </c:pt>
                <c:pt idx="96">
                  <c:v>0.47281958114121148</c:v>
                </c:pt>
                <c:pt idx="97">
                  <c:v>0.47378703045838017</c:v>
                </c:pt>
                <c:pt idx="98">
                  <c:v>0.46760646672599815</c:v>
                </c:pt>
                <c:pt idx="99">
                  <c:v>0.47873594543275372</c:v>
                </c:pt>
                <c:pt idx="100">
                  <c:v>0.48179247267841718</c:v>
                </c:pt>
                <c:pt idx="101">
                  <c:v>0.49143455042605599</c:v>
                </c:pt>
                <c:pt idx="102">
                  <c:v>0.45605737310280026</c:v>
                </c:pt>
                <c:pt idx="103">
                  <c:v>0.51850342108058178</c:v>
                </c:pt>
                <c:pt idx="104">
                  <c:v>0.5372175595862605</c:v>
                </c:pt>
                <c:pt idx="105">
                  <c:v>0.59819131548898585</c:v>
                </c:pt>
                <c:pt idx="106">
                  <c:v>0.65345940735608754</c:v>
                </c:pt>
                <c:pt idx="107">
                  <c:v>0.66090492806814793</c:v>
                </c:pt>
                <c:pt idx="108">
                  <c:v>0.61145499274619264</c:v>
                </c:pt>
                <c:pt idx="109">
                  <c:v>0.58572785967308061</c:v>
                </c:pt>
                <c:pt idx="110">
                  <c:v>0.55424499721670129</c:v>
                </c:pt>
                <c:pt idx="111">
                  <c:v>0.52574002713212553</c:v>
                </c:pt>
                <c:pt idx="112">
                  <c:v>0.58647574943413239</c:v>
                </c:pt>
                <c:pt idx="113">
                  <c:v>0.6177727039398021</c:v>
                </c:pt>
                <c:pt idx="114">
                  <c:v>0.58320556883248453</c:v>
                </c:pt>
                <c:pt idx="115">
                  <c:v>0.52778934122483978</c:v>
                </c:pt>
                <c:pt idx="116">
                  <c:v>0.4673643125205344</c:v>
                </c:pt>
                <c:pt idx="117">
                  <c:v>0.48219471237818506</c:v>
                </c:pt>
                <c:pt idx="118">
                  <c:v>0.47545436449132278</c:v>
                </c:pt>
                <c:pt idx="119">
                  <c:v>0.5149647144031152</c:v>
                </c:pt>
                <c:pt idx="120">
                  <c:v>0.54378944341583912</c:v>
                </c:pt>
                <c:pt idx="121">
                  <c:v>0.57429105252916424</c:v>
                </c:pt>
                <c:pt idx="122">
                  <c:v>0.6185859739627918</c:v>
                </c:pt>
                <c:pt idx="123">
                  <c:v>0.59107406962153508</c:v>
                </c:pt>
                <c:pt idx="124">
                  <c:v>0.65333867363708209</c:v>
                </c:pt>
                <c:pt idx="125">
                  <c:v>0.6466515502281629</c:v>
                </c:pt>
                <c:pt idx="126">
                  <c:v>0.57821208265013246</c:v>
                </c:pt>
                <c:pt idx="127">
                  <c:v>0.58383554062110776</c:v>
                </c:pt>
                <c:pt idx="128">
                  <c:v>0.64983567886740234</c:v>
                </c:pt>
                <c:pt idx="129">
                  <c:v>0.66634735413737745</c:v>
                </c:pt>
                <c:pt idx="130">
                  <c:v>0.62598218477142054</c:v>
                </c:pt>
                <c:pt idx="131">
                  <c:v>0.70658025209104258</c:v>
                </c:pt>
                <c:pt idx="132">
                  <c:v>0.66472836853342843</c:v>
                </c:pt>
                <c:pt idx="133">
                  <c:v>0.69337522477469948</c:v>
                </c:pt>
                <c:pt idx="134">
                  <c:v>0.74576239583497694</c:v>
                </c:pt>
                <c:pt idx="135">
                  <c:v>0.71004334567145255</c:v>
                </c:pt>
                <c:pt idx="136">
                  <c:v>0.71708628330002244</c:v>
                </c:pt>
                <c:pt idx="137">
                  <c:v>0.71874043139778765</c:v>
                </c:pt>
                <c:pt idx="138">
                  <c:v>0.728597604713068</c:v>
                </c:pt>
                <c:pt idx="139">
                  <c:v>0.77569721576575501</c:v>
                </c:pt>
                <c:pt idx="140">
                  <c:v>0.73823858363277228</c:v>
                </c:pt>
                <c:pt idx="141">
                  <c:v>0.70074114913845453</c:v>
                </c:pt>
                <c:pt idx="142">
                  <c:v>0.75147863608944943</c:v>
                </c:pt>
                <c:pt idx="143">
                  <c:v>0.8028725353761671</c:v>
                </c:pt>
                <c:pt idx="144">
                  <c:v>0.83800350656596578</c:v>
                </c:pt>
                <c:pt idx="145">
                  <c:v>0.87199107861602609</c:v>
                </c:pt>
                <c:pt idx="146">
                  <c:v>0.91451324721200733</c:v>
                </c:pt>
                <c:pt idx="147">
                  <c:v>0.94851263166233968</c:v>
                </c:pt>
                <c:pt idx="148">
                  <c:v>0.95352548468699394</c:v>
                </c:pt>
                <c:pt idx="149">
                  <c:v>0.97192398486927678</c:v>
                </c:pt>
                <c:pt idx="150">
                  <c:v>0.95664821631554442</c:v>
                </c:pt>
                <c:pt idx="151">
                  <c:v>0.95901138313626733</c:v>
                </c:pt>
                <c:pt idx="152">
                  <c:v>0.94891727504820989</c:v>
                </c:pt>
                <c:pt idx="153">
                  <c:v>0.97334641762693741</c:v>
                </c:pt>
                <c:pt idx="154">
                  <c:v>0.98637892895799628</c:v>
                </c:pt>
                <c:pt idx="155">
                  <c:v>0.98549478453341077</c:v>
                </c:pt>
                <c:pt idx="156">
                  <c:v>0.98956813967641899</c:v>
                </c:pt>
                <c:pt idx="157">
                  <c:v>0.97366837421094021</c:v>
                </c:pt>
                <c:pt idx="158">
                  <c:v>0.98699015199503248</c:v>
                </c:pt>
                <c:pt idx="159">
                  <c:v>0.9880922764105815</c:v>
                </c:pt>
                <c:pt idx="160">
                  <c:v>0.99445682514478273</c:v>
                </c:pt>
                <c:pt idx="161">
                  <c:v>0.98603128727109135</c:v>
                </c:pt>
                <c:pt idx="162">
                  <c:v>0.98056791479441296</c:v>
                </c:pt>
                <c:pt idx="163">
                  <c:v>0.96875359157919272</c:v>
                </c:pt>
                <c:pt idx="164">
                  <c:v>0.96027009053209067</c:v>
                </c:pt>
                <c:pt idx="165">
                  <c:v>0.96362440014725648</c:v>
                </c:pt>
                <c:pt idx="166">
                  <c:v>0.98395560130800785</c:v>
                </c:pt>
                <c:pt idx="167">
                  <c:v>0.97722061020731421</c:v>
                </c:pt>
                <c:pt idx="168">
                  <c:v>0.98487037556118973</c:v>
                </c:pt>
                <c:pt idx="169">
                  <c:v>0.97967250738352651</c:v>
                </c:pt>
                <c:pt idx="170">
                  <c:v>0.98813389451849365</c:v>
                </c:pt>
                <c:pt idx="171">
                  <c:v>0.98085979096378306</c:v>
                </c:pt>
                <c:pt idx="172">
                  <c:v>0.98369366819977422</c:v>
                </c:pt>
                <c:pt idx="173">
                  <c:v>0.97274068872955177</c:v>
                </c:pt>
                <c:pt idx="174">
                  <c:v>0.97066280511061365</c:v>
                </c:pt>
                <c:pt idx="175">
                  <c:v>0.96248010820983176</c:v>
                </c:pt>
                <c:pt idx="176">
                  <c:v>0.97865334447682351</c:v>
                </c:pt>
                <c:pt idx="177">
                  <c:v>0.96641597250787559</c:v>
                </c:pt>
                <c:pt idx="178">
                  <c:v>0.97922954237353987</c:v>
                </c:pt>
                <c:pt idx="179">
                  <c:v>0.97942499639190117</c:v>
                </c:pt>
                <c:pt idx="180">
                  <c:v>0.9810986486854506</c:v>
                </c:pt>
                <c:pt idx="181">
                  <c:v>0.97899247024725966</c:v>
                </c:pt>
                <c:pt idx="182">
                  <c:v>0.97990284918871806</c:v>
                </c:pt>
                <c:pt idx="183">
                  <c:v>0.97863329086706818</c:v>
                </c:pt>
                <c:pt idx="184">
                  <c:v>0.96548691349158167</c:v>
                </c:pt>
                <c:pt idx="185">
                  <c:v>0.96971589014042625</c:v>
                </c:pt>
                <c:pt idx="186">
                  <c:v>0.96364390434304781</c:v>
                </c:pt>
                <c:pt idx="187">
                  <c:v>0.95330297203081815</c:v>
                </c:pt>
                <c:pt idx="188">
                  <c:v>0.94962849142703687</c:v>
                </c:pt>
                <c:pt idx="189">
                  <c:v>0.95778522851792403</c:v>
                </c:pt>
                <c:pt idx="190">
                  <c:v>0.97996589444130522</c:v>
                </c:pt>
                <c:pt idx="191">
                  <c:v>0.97493202633245046</c:v>
                </c:pt>
                <c:pt idx="192">
                  <c:v>0.97240760651274438</c:v>
                </c:pt>
                <c:pt idx="193">
                  <c:v>0.97044770954297177</c:v>
                </c:pt>
                <c:pt idx="194">
                  <c:v>0.97833262407424437</c:v>
                </c:pt>
                <c:pt idx="195">
                  <c:v>0.97447875981060839</c:v>
                </c:pt>
                <c:pt idx="196">
                  <c:v>0.98748407515035586</c:v>
                </c:pt>
                <c:pt idx="197">
                  <c:v>0.98981166741678839</c:v>
                </c:pt>
                <c:pt idx="198">
                  <c:v>0.98804653769792417</c:v>
                </c:pt>
                <c:pt idx="199">
                  <c:v>0.98671750531446889</c:v>
                </c:pt>
                <c:pt idx="200">
                  <c:v>0.9853740508144051</c:v>
                </c:pt>
                <c:pt idx="201">
                  <c:v>0.96914381284845497</c:v>
                </c:pt>
                <c:pt idx="202">
                  <c:v>0.97387948652732592</c:v>
                </c:pt>
                <c:pt idx="203">
                  <c:v>0.96915287817889439</c:v>
                </c:pt>
                <c:pt idx="204">
                  <c:v>0.96462062502088253</c:v>
                </c:pt>
                <c:pt idx="205">
                  <c:v>0.97218481914958299</c:v>
                </c:pt>
                <c:pt idx="206">
                  <c:v>0.97889852045909787</c:v>
                </c:pt>
                <c:pt idx="207">
                  <c:v>0.98642796415444978</c:v>
                </c:pt>
                <c:pt idx="208">
                  <c:v>0.97868273812399631</c:v>
                </c:pt>
                <c:pt idx="209">
                  <c:v>0.98650501946316338</c:v>
                </c:pt>
                <c:pt idx="210">
                  <c:v>0.9831953497327276</c:v>
                </c:pt>
                <c:pt idx="211">
                  <c:v>0.97585875033939351</c:v>
                </c:pt>
                <c:pt idx="212">
                  <c:v>0.96942003071980032</c:v>
                </c:pt>
                <c:pt idx="213">
                  <c:v>0.97960987419141377</c:v>
                </c:pt>
                <c:pt idx="214">
                  <c:v>0.97586149740922601</c:v>
                </c:pt>
                <c:pt idx="215">
                  <c:v>0.9755308875552583</c:v>
                </c:pt>
                <c:pt idx="216">
                  <c:v>0.98443798677004446</c:v>
                </c:pt>
                <c:pt idx="217">
                  <c:v>0.97268629674693696</c:v>
                </c:pt>
                <c:pt idx="218">
                  <c:v>0.9608039835534351</c:v>
                </c:pt>
                <c:pt idx="219">
                  <c:v>0.94533056332547283</c:v>
                </c:pt>
                <c:pt idx="220">
                  <c:v>0.93480173143691203</c:v>
                </c:pt>
                <c:pt idx="221">
                  <c:v>0.92730648876093114</c:v>
                </c:pt>
                <c:pt idx="222">
                  <c:v>0.94671027914727957</c:v>
                </c:pt>
                <c:pt idx="223">
                  <c:v>0.95797285338726923</c:v>
                </c:pt>
                <c:pt idx="224">
                  <c:v>0.97040059729539485</c:v>
                </c:pt>
                <c:pt idx="225">
                  <c:v>0.96629400260745391</c:v>
                </c:pt>
                <c:pt idx="226">
                  <c:v>0.97469495420617713</c:v>
                </c:pt>
                <c:pt idx="227">
                  <c:v>0.96385405518499534</c:v>
                </c:pt>
                <c:pt idx="228">
                  <c:v>0.97246502027217741</c:v>
                </c:pt>
                <c:pt idx="229">
                  <c:v>0.98184228048826094</c:v>
                </c:pt>
                <c:pt idx="230">
                  <c:v>0.99074402291688546</c:v>
                </c:pt>
                <c:pt idx="231">
                  <c:v>0.99270048604937255</c:v>
                </c:pt>
                <c:pt idx="232">
                  <c:v>0.9898034262073051</c:v>
                </c:pt>
                <c:pt idx="233">
                  <c:v>0.99124646198867739</c:v>
                </c:pt>
                <c:pt idx="234">
                  <c:v>0.99153009694856409</c:v>
                </c:pt>
                <c:pt idx="235">
                  <c:v>0.99249349433772505</c:v>
                </c:pt>
                <c:pt idx="236">
                  <c:v>0.99362501240044665</c:v>
                </c:pt>
                <c:pt idx="237">
                  <c:v>0.98835984101196206</c:v>
                </c:pt>
                <c:pt idx="238">
                  <c:v>0.9935761145574824</c:v>
                </c:pt>
                <c:pt idx="239">
                  <c:v>0.9933308012217188</c:v>
                </c:pt>
                <c:pt idx="240">
                  <c:v>0.99750881972522631</c:v>
                </c:pt>
                <c:pt idx="241">
                  <c:v>0.99722216298852906</c:v>
                </c:pt>
                <c:pt idx="242">
                  <c:v>0.99703810930996528</c:v>
                </c:pt>
                <c:pt idx="243">
                  <c:v>0.99777363725678148</c:v>
                </c:pt>
                <c:pt idx="244">
                  <c:v>0.99576443038357032</c:v>
                </c:pt>
                <c:pt idx="245">
                  <c:v>0.99819888366637088</c:v>
                </c:pt>
                <c:pt idx="246">
                  <c:v>0.99614517426192573</c:v>
                </c:pt>
                <c:pt idx="247">
                  <c:v>0.98938628365370984</c:v>
                </c:pt>
                <c:pt idx="248">
                  <c:v>0.99350057013717774</c:v>
                </c:pt>
                <c:pt idx="249">
                  <c:v>0.99590755272168163</c:v>
                </c:pt>
                <c:pt idx="250">
                  <c:v>0.99793942292098448</c:v>
                </c:pt>
                <c:pt idx="251">
                  <c:v>0.99494745181630984</c:v>
                </c:pt>
                <c:pt idx="252">
                  <c:v>0.99649295330231957</c:v>
                </c:pt>
                <c:pt idx="253">
                  <c:v>0.99169093788707263</c:v>
                </c:pt>
                <c:pt idx="254">
                  <c:v>0.98937392183948147</c:v>
                </c:pt>
                <c:pt idx="255">
                  <c:v>0.98798417921279713</c:v>
                </c:pt>
                <c:pt idx="256">
                  <c:v>0.99382733409338553</c:v>
                </c:pt>
                <c:pt idx="257">
                  <c:v>0.99113355741868769</c:v>
                </c:pt>
                <c:pt idx="258">
                  <c:v>0.99335140424544477</c:v>
                </c:pt>
                <c:pt idx="259">
                  <c:v>0.99418445317120441</c:v>
                </c:pt>
                <c:pt idx="260">
                  <c:v>0.99725691342187761</c:v>
                </c:pt>
                <c:pt idx="261">
                  <c:v>0.99861520209900956</c:v>
                </c:pt>
                <c:pt idx="262">
                  <c:v>0.99887864609565213</c:v>
                </c:pt>
                <c:pt idx="263">
                  <c:v>0.99993722945440555</c:v>
                </c:pt>
                <c:pt idx="264">
                  <c:v>0.99966966485301789</c:v>
                </c:pt>
                <c:pt idx="265">
                  <c:v>0.99840518861055849</c:v>
                </c:pt>
                <c:pt idx="266">
                  <c:v>0.99908811017013976</c:v>
                </c:pt>
                <c:pt idx="267">
                  <c:v>0.99990302843502743</c:v>
                </c:pt>
                <c:pt idx="268">
                  <c:v>0.99993008707284226</c:v>
                </c:pt>
                <c:pt idx="269">
                  <c:v>0.99958450568831003</c:v>
                </c:pt>
                <c:pt idx="270">
                  <c:v>0.99825300094200764</c:v>
                </c:pt>
                <c:pt idx="271">
                  <c:v>0.99850147340807804</c:v>
                </c:pt>
                <c:pt idx="272">
                  <c:v>0.99972130976581453</c:v>
                </c:pt>
                <c:pt idx="273">
                  <c:v>0.99844653201148503</c:v>
                </c:pt>
                <c:pt idx="274">
                  <c:v>0.9990916813609213</c:v>
                </c:pt>
                <c:pt idx="275">
                  <c:v>0.99923755076885812</c:v>
                </c:pt>
                <c:pt idx="276">
                  <c:v>0.99887177842107433</c:v>
                </c:pt>
                <c:pt idx="277">
                  <c:v>0.99987857951354153</c:v>
                </c:pt>
                <c:pt idx="278">
                  <c:v>1</c:v>
                </c:pt>
                <c:pt idx="279">
                  <c:v>0.99919291088412787</c:v>
                </c:pt>
                <c:pt idx="280">
                  <c:v>0.99829255874755429</c:v>
                </c:pt>
                <c:pt idx="281">
                  <c:v>0.99782651835099478</c:v>
                </c:pt>
                <c:pt idx="282">
                  <c:v>0.99697753642022535</c:v>
                </c:pt>
                <c:pt idx="283">
                  <c:v>0.9955474118670522</c:v>
                </c:pt>
                <c:pt idx="284">
                  <c:v>0.99393982660289326</c:v>
                </c:pt>
                <c:pt idx="285">
                  <c:v>0.98961978458920885</c:v>
                </c:pt>
                <c:pt idx="286">
                  <c:v>0.99487946183803566</c:v>
                </c:pt>
                <c:pt idx="287">
                  <c:v>0.99737187829423257</c:v>
                </c:pt>
                <c:pt idx="288">
                  <c:v>0.99553697300170008</c:v>
                </c:pt>
                <c:pt idx="289">
                  <c:v>0.99865805638835259</c:v>
                </c:pt>
                <c:pt idx="290">
                  <c:v>0.99768092365003602</c:v>
                </c:pt>
                <c:pt idx="291">
                  <c:v>0.99692135884221578</c:v>
                </c:pt>
                <c:pt idx="292">
                  <c:v>0.9972530675241108</c:v>
                </c:pt>
                <c:pt idx="293">
                  <c:v>0.99507230614006059</c:v>
                </c:pt>
                <c:pt idx="294">
                  <c:v>0.99712313112118389</c:v>
                </c:pt>
                <c:pt idx="295">
                  <c:v>0.99690309082784778</c:v>
                </c:pt>
                <c:pt idx="296">
                  <c:v>0.99762515813250141</c:v>
                </c:pt>
                <c:pt idx="297">
                  <c:v>0.99916420400441519</c:v>
                </c:pt>
                <c:pt idx="298">
                  <c:v>0.99941926943807091</c:v>
                </c:pt>
                <c:pt idx="299">
                  <c:v>0.99781154682042295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2-014D-888F-CB6598F7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83551"/>
        <c:axId val="716185199"/>
      </c:lineChart>
      <c:catAx>
        <c:axId val="7161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</a:p>
            </c:rich>
          </c:tx>
          <c:layout>
            <c:manualLayout>
              <c:xMode val="edge"/>
              <c:yMode val="edge"/>
              <c:x val="0.43398173477985003"/>
              <c:y val="0.892075741280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5199"/>
        <c:crosses val="autoZero"/>
        <c:auto val="1"/>
        <c:lblAlgn val="ctr"/>
        <c:lblOffset val="100"/>
        <c:noMultiLvlLbl val="0"/>
      </c:catAx>
      <c:valAx>
        <c:axId val="7161851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0958904109589041E-2"/>
              <c:y val="4.2911771950836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'Learn Graphs'!$X$1</c:f>
              <c:strCache>
                <c:ptCount val="1"/>
                <c:pt idx="0">
                  <c:v>1 Household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Graphs'!$X$2:$X$301</c:f>
              <c:numCache>
                <c:formatCode>General</c:formatCode>
                <c:ptCount val="300"/>
                <c:pt idx="0">
                  <c:v>0</c:v>
                </c:pt>
                <c:pt idx="1">
                  <c:v>1.6522413153721296E-2</c:v>
                </c:pt>
                <c:pt idx="2">
                  <c:v>3.2994290716884984E-2</c:v>
                </c:pt>
                <c:pt idx="3">
                  <c:v>4.9337475930566865E-2</c:v>
                </c:pt>
                <c:pt idx="4">
                  <c:v>6.553066457522129E-2</c:v>
                </c:pt>
                <c:pt idx="5">
                  <c:v>8.1699080871561081E-2</c:v>
                </c:pt>
                <c:pt idx="6">
                  <c:v>9.7913945320985823E-2</c:v>
                </c:pt>
                <c:pt idx="7">
                  <c:v>0.11401473310643473</c:v>
                </c:pt>
                <c:pt idx="8">
                  <c:v>0.13009037695834433</c:v>
                </c:pt>
                <c:pt idx="9">
                  <c:v>0.14629595177715618</c:v>
                </c:pt>
                <c:pt idx="10">
                  <c:v>0.16265808783729543</c:v>
                </c:pt>
                <c:pt idx="11">
                  <c:v>0.17900387414755076</c:v>
                </c:pt>
                <c:pt idx="12">
                  <c:v>0.19550262970863169</c:v>
                </c:pt>
                <c:pt idx="13">
                  <c:v>0.2122498519232883</c:v>
                </c:pt>
                <c:pt idx="14">
                  <c:v>0.2290541744008022</c:v>
                </c:pt>
                <c:pt idx="15">
                  <c:v>0.24611117483109743</c:v>
                </c:pt>
                <c:pt idx="16">
                  <c:v>0.26314699490358628</c:v>
                </c:pt>
                <c:pt idx="17">
                  <c:v>0.28057458966462545</c:v>
                </c:pt>
                <c:pt idx="18">
                  <c:v>0.29806510619038612</c:v>
                </c:pt>
                <c:pt idx="19">
                  <c:v>0.31573373590050496</c:v>
                </c:pt>
                <c:pt idx="20">
                  <c:v>0.33345736022387878</c:v>
                </c:pt>
                <c:pt idx="21">
                  <c:v>0.35141396848313322</c:v>
                </c:pt>
                <c:pt idx="22">
                  <c:v>0.36942619066433952</c:v>
                </c:pt>
                <c:pt idx="23">
                  <c:v>0.38755806328790021</c:v>
                </c:pt>
                <c:pt idx="24">
                  <c:v>0.40580537505458969</c:v>
                </c:pt>
                <c:pt idx="25">
                  <c:v>0.42413406398548725</c:v>
                </c:pt>
                <c:pt idx="26">
                  <c:v>0.44249074566997654</c:v>
                </c:pt>
                <c:pt idx="27">
                  <c:v>0.46097314702214948</c:v>
                </c:pt>
                <c:pt idx="28">
                  <c:v>0.47967156325160876</c:v>
                </c:pt>
                <c:pt idx="29">
                  <c:v>0.49837258057763506</c:v>
                </c:pt>
                <c:pt idx="30">
                  <c:v>0.51730905907436919</c:v>
                </c:pt>
                <c:pt idx="31">
                  <c:v>0.53641671449794326</c:v>
                </c:pt>
                <c:pt idx="32">
                  <c:v>0.55578918632497032</c:v>
                </c:pt>
                <c:pt idx="33">
                  <c:v>0.57502466706583111</c:v>
                </c:pt>
                <c:pt idx="34">
                  <c:v>0.59426559772332421</c:v>
                </c:pt>
                <c:pt idx="35">
                  <c:v>0.61310571178511974</c:v>
                </c:pt>
                <c:pt idx="36">
                  <c:v>0.63199958184276261</c:v>
                </c:pt>
                <c:pt idx="37">
                  <c:v>0.65064424207638072</c:v>
                </c:pt>
                <c:pt idx="38">
                  <c:v>0.66905554678889378</c:v>
                </c:pt>
                <c:pt idx="39">
                  <c:v>0.68738832315726395</c:v>
                </c:pt>
                <c:pt idx="40">
                  <c:v>0.70569236360159304</c:v>
                </c:pt>
                <c:pt idx="41">
                  <c:v>0.72347246887911432</c:v>
                </c:pt>
                <c:pt idx="42">
                  <c:v>0.74083094878837008</c:v>
                </c:pt>
                <c:pt idx="43">
                  <c:v>0.75775293992036852</c:v>
                </c:pt>
                <c:pt idx="44">
                  <c:v>0.77426445324083137</c:v>
                </c:pt>
                <c:pt idx="45">
                  <c:v>0.79017226443292421</c:v>
                </c:pt>
                <c:pt idx="46">
                  <c:v>0.80558016963608714</c:v>
                </c:pt>
                <c:pt idx="47">
                  <c:v>0.82079708003375695</c:v>
                </c:pt>
                <c:pt idx="48">
                  <c:v>0.83571052916460942</c:v>
                </c:pt>
                <c:pt idx="49">
                  <c:v>0.85014289929123732</c:v>
                </c:pt>
                <c:pt idx="50">
                  <c:v>0.86419005940161531</c:v>
                </c:pt>
                <c:pt idx="51">
                  <c:v>0.87748067199453672</c:v>
                </c:pt>
                <c:pt idx="52">
                  <c:v>0.88960450698196381</c:v>
                </c:pt>
                <c:pt idx="53">
                  <c:v>0.90108327001933697</c:v>
                </c:pt>
                <c:pt idx="54">
                  <c:v>0.91194743109509424</c:v>
                </c:pt>
                <c:pt idx="55">
                  <c:v>0.922042906202723</c:v>
                </c:pt>
                <c:pt idx="56">
                  <c:v>0.93177298917274787</c:v>
                </c:pt>
                <c:pt idx="57">
                  <c:v>0.94090754488935391</c:v>
                </c:pt>
                <c:pt idx="58">
                  <c:v>0.94953377201859346</c:v>
                </c:pt>
                <c:pt idx="59">
                  <c:v>0.95737521115330571</c:v>
                </c:pt>
                <c:pt idx="60">
                  <c:v>0.96437637223327155</c:v>
                </c:pt>
                <c:pt idx="61">
                  <c:v>0.97037450093007505</c:v>
                </c:pt>
                <c:pt idx="62">
                  <c:v>0.97571071247998886</c:v>
                </c:pt>
                <c:pt idx="63">
                  <c:v>0.98040953150782317</c:v>
                </c:pt>
                <c:pt idx="64">
                  <c:v>0.98426856792788153</c:v>
                </c:pt>
                <c:pt idx="65">
                  <c:v>0.98756948334047145</c:v>
                </c:pt>
                <c:pt idx="66">
                  <c:v>0.99038585162007486</c:v>
                </c:pt>
                <c:pt idx="67">
                  <c:v>0.99267357798669398</c:v>
                </c:pt>
                <c:pt idx="68">
                  <c:v>0.9947693186538985</c:v>
                </c:pt>
                <c:pt idx="69">
                  <c:v>0.99654425741045993</c:v>
                </c:pt>
                <c:pt idx="70">
                  <c:v>0.99801672579413292</c:v>
                </c:pt>
                <c:pt idx="71">
                  <c:v>0.99913321553256107</c:v>
                </c:pt>
                <c:pt idx="72">
                  <c:v>0.99976689220237991</c:v>
                </c:pt>
                <c:pt idx="73">
                  <c:v>1</c:v>
                </c:pt>
                <c:pt idx="74">
                  <c:v>0.99988059728113754</c:v>
                </c:pt>
                <c:pt idx="75">
                  <c:v>0.99939505925421579</c:v>
                </c:pt>
                <c:pt idx="76">
                  <c:v>0.99857336046070855</c:v>
                </c:pt>
                <c:pt idx="77">
                  <c:v>0.9975012132257558</c:v>
                </c:pt>
                <c:pt idx="78">
                  <c:v>0.99619744453408909</c:v>
                </c:pt>
                <c:pt idx="79">
                  <c:v>0.99471803989289154</c:v>
                </c:pt>
                <c:pt idx="80">
                  <c:v>0.99288141798903529</c:v>
                </c:pt>
                <c:pt idx="81">
                  <c:v>0.99062688656914788</c:v>
                </c:pt>
                <c:pt idx="82">
                  <c:v>0.9876693159041664</c:v>
                </c:pt>
                <c:pt idx="83">
                  <c:v>0.98453412750179037</c:v>
                </c:pt>
                <c:pt idx="84">
                  <c:v>0.98134270586873906</c:v>
                </c:pt>
                <c:pt idx="85">
                  <c:v>0.97852039222554577</c:v>
                </c:pt>
                <c:pt idx="86">
                  <c:v>0.97548478866337929</c:v>
                </c:pt>
                <c:pt idx="87">
                  <c:v>0.97263720722490721</c:v>
                </c:pt>
                <c:pt idx="88">
                  <c:v>0.96957484952656281</c:v>
                </c:pt>
                <c:pt idx="89">
                  <c:v>0.96718208840309527</c:v>
                </c:pt>
                <c:pt idx="90">
                  <c:v>0.96487256236995966</c:v>
                </c:pt>
                <c:pt idx="91">
                  <c:v>0.96357870261761647</c:v>
                </c:pt>
                <c:pt idx="92">
                  <c:v>0.96156000395366859</c:v>
                </c:pt>
                <c:pt idx="93">
                  <c:v>0.95966318524341032</c:v>
                </c:pt>
                <c:pt idx="94">
                  <c:v>0.95874413112102952</c:v>
                </c:pt>
                <c:pt idx="95">
                  <c:v>0.9576325958522629</c:v>
                </c:pt>
                <c:pt idx="96">
                  <c:v>0.95783944496066942</c:v>
                </c:pt>
                <c:pt idx="97">
                  <c:v>0.95850805064161804</c:v>
                </c:pt>
                <c:pt idx="98">
                  <c:v>0.95887269960877208</c:v>
                </c:pt>
                <c:pt idx="99">
                  <c:v>0.95934634690849441</c:v>
                </c:pt>
                <c:pt idx="100">
                  <c:v>0.95851102332341598</c:v>
                </c:pt>
                <c:pt idx="101">
                  <c:v>0.95655053967799364</c:v>
                </c:pt>
                <c:pt idx="102">
                  <c:v>0.95474884678525429</c:v>
                </c:pt>
                <c:pt idx="103">
                  <c:v>0.95332319813989108</c:v>
                </c:pt>
                <c:pt idx="104">
                  <c:v>0.95162307187523087</c:v>
                </c:pt>
                <c:pt idx="105">
                  <c:v>0.94875418621720664</c:v>
                </c:pt>
                <c:pt idx="106">
                  <c:v>0.94622691124240677</c:v>
                </c:pt>
                <c:pt idx="107">
                  <c:v>0.94248455258289798</c:v>
                </c:pt>
                <c:pt idx="108">
                  <c:v>0.9400370445696673</c:v>
                </c:pt>
                <c:pt idx="109">
                  <c:v>0.93842461241802999</c:v>
                </c:pt>
                <c:pt idx="110">
                  <c:v>0.93880189528282643</c:v>
                </c:pt>
                <c:pt idx="111">
                  <c:v>0.93947297819859621</c:v>
                </c:pt>
                <c:pt idx="112">
                  <c:v>0.94047898326355051</c:v>
                </c:pt>
                <c:pt idx="113">
                  <c:v>0.94144733435907502</c:v>
                </c:pt>
                <c:pt idx="114">
                  <c:v>0.94131827042436811</c:v>
                </c:pt>
                <c:pt idx="115">
                  <c:v>0.94249495696919183</c:v>
                </c:pt>
                <c:pt idx="116">
                  <c:v>0.94358890387065419</c:v>
                </c:pt>
                <c:pt idx="117">
                  <c:v>0.94543890284260268</c:v>
                </c:pt>
                <c:pt idx="118">
                  <c:v>0.94704415101322337</c:v>
                </c:pt>
                <c:pt idx="119">
                  <c:v>0.94992096382270697</c:v>
                </c:pt>
                <c:pt idx="120">
                  <c:v>0.95251983088413117</c:v>
                </c:pt>
                <c:pt idx="121">
                  <c:v>0.95631123879329838</c:v>
                </c:pt>
                <c:pt idx="122">
                  <c:v>0.95842134742252338</c:v>
                </c:pt>
                <c:pt idx="123">
                  <c:v>0.960153925463473</c:v>
                </c:pt>
                <c:pt idx="124">
                  <c:v>0.96171780381241623</c:v>
                </c:pt>
                <c:pt idx="125">
                  <c:v>0.96276641731646828</c:v>
                </c:pt>
                <c:pt idx="126">
                  <c:v>0.96414375988261591</c:v>
                </c:pt>
                <c:pt idx="127">
                  <c:v>0.96628656801161528</c:v>
                </c:pt>
                <c:pt idx="128">
                  <c:v>0.96802063239346403</c:v>
                </c:pt>
                <c:pt idx="129">
                  <c:v>0.9705397324933186</c:v>
                </c:pt>
                <c:pt idx="130">
                  <c:v>0.97286040608319735</c:v>
                </c:pt>
                <c:pt idx="131">
                  <c:v>0.97494252195883113</c:v>
                </c:pt>
                <c:pt idx="132">
                  <c:v>0.97728722472656859</c:v>
                </c:pt>
                <c:pt idx="133">
                  <c:v>0.97933589793197773</c:v>
                </c:pt>
                <c:pt idx="134">
                  <c:v>0.9811782174759518</c:v>
                </c:pt>
                <c:pt idx="135">
                  <c:v>0.98283201944926657</c:v>
                </c:pt>
                <c:pt idx="136">
                  <c:v>0.98403942370599462</c:v>
                </c:pt>
                <c:pt idx="137">
                  <c:v>0.98487573818501428</c:v>
                </c:pt>
                <c:pt idx="138">
                  <c:v>0.98527828884508306</c:v>
                </c:pt>
                <c:pt idx="139">
                  <c:v>0.98515368393307412</c:v>
                </c:pt>
                <c:pt idx="140">
                  <c:v>0.98521090805767741</c:v>
                </c:pt>
                <c:pt idx="141">
                  <c:v>0.98561444961168154</c:v>
                </c:pt>
                <c:pt idx="142">
                  <c:v>0.98611856689982946</c:v>
                </c:pt>
                <c:pt idx="143">
                  <c:v>0.98677305234223656</c:v>
                </c:pt>
                <c:pt idx="144">
                  <c:v>0.98727964686521896</c:v>
                </c:pt>
                <c:pt idx="145">
                  <c:v>0.98789449655032613</c:v>
                </c:pt>
                <c:pt idx="146">
                  <c:v>0.98799011781480905</c:v>
                </c:pt>
                <c:pt idx="147">
                  <c:v>0.98787071509594659</c:v>
                </c:pt>
                <c:pt idx="148">
                  <c:v>0.98841075228915309</c:v>
                </c:pt>
                <c:pt idx="149">
                  <c:v>0.98843874504274432</c:v>
                </c:pt>
                <c:pt idx="150">
                  <c:v>0.98937811249073593</c:v>
                </c:pt>
                <c:pt idx="151">
                  <c:v>0.99045447102490081</c:v>
                </c:pt>
                <c:pt idx="152">
                  <c:v>0.99131729191660656</c:v>
                </c:pt>
                <c:pt idx="153">
                  <c:v>0.99196558427193793</c:v>
                </c:pt>
                <c:pt idx="154">
                  <c:v>0.99217614923259212</c:v>
                </c:pt>
                <c:pt idx="155">
                  <c:v>0.99255863429052904</c:v>
                </c:pt>
                <c:pt idx="156">
                  <c:v>0.99278406266016783</c:v>
                </c:pt>
                <c:pt idx="157">
                  <c:v>0.99278505355410307</c:v>
                </c:pt>
                <c:pt idx="158">
                  <c:v>0.9929126311479104</c:v>
                </c:pt>
                <c:pt idx="159">
                  <c:v>0.99304541093485854</c:v>
                </c:pt>
                <c:pt idx="160">
                  <c:v>0.99253510055962846</c:v>
                </c:pt>
                <c:pt idx="161">
                  <c:v>0.99141365635154521</c:v>
                </c:pt>
                <c:pt idx="162">
                  <c:v>0.99064075908420457</c:v>
                </c:pt>
                <c:pt idx="163">
                  <c:v>0.98983937361630769</c:v>
                </c:pt>
                <c:pt idx="164">
                  <c:v>0.9881769013210836</c:v>
                </c:pt>
                <c:pt idx="165">
                  <c:v>0.98695958812502571</c:v>
                </c:pt>
                <c:pt idx="166">
                  <c:v>0.98520620131149483</c:v>
                </c:pt>
                <c:pt idx="167">
                  <c:v>0.98393414122566769</c:v>
                </c:pt>
                <c:pt idx="168">
                  <c:v>0.98278272247612275</c:v>
                </c:pt>
                <c:pt idx="169">
                  <c:v>0.9813436967626743</c:v>
                </c:pt>
                <c:pt idx="170">
                  <c:v>0.97975752330025012</c:v>
                </c:pt>
                <c:pt idx="171">
                  <c:v>0.97737268932824251</c:v>
                </c:pt>
                <c:pt idx="172">
                  <c:v>0.9757156669496504</c:v>
                </c:pt>
                <c:pt idx="173">
                  <c:v>0.97419043346407164</c:v>
                </c:pt>
                <c:pt idx="174">
                  <c:v>0.97259360789187466</c:v>
                </c:pt>
                <c:pt idx="175">
                  <c:v>0.97145853889221434</c:v>
                </c:pt>
                <c:pt idx="176">
                  <c:v>0.96924512957052555</c:v>
                </c:pt>
                <c:pt idx="177">
                  <c:v>0.96656847733540829</c:v>
                </c:pt>
                <c:pt idx="178">
                  <c:v>0.9644989953574109</c:v>
                </c:pt>
                <c:pt idx="179">
                  <c:v>0.96421807692755312</c:v>
                </c:pt>
                <c:pt idx="180">
                  <c:v>0.96501946239544956</c:v>
                </c:pt>
                <c:pt idx="181">
                  <c:v>0.96630514727284789</c:v>
                </c:pt>
                <c:pt idx="182">
                  <c:v>0.96818090948703917</c:v>
                </c:pt>
                <c:pt idx="183">
                  <c:v>0.97111073512191481</c:v>
                </c:pt>
                <c:pt idx="184">
                  <c:v>0.97348070568493095</c:v>
                </c:pt>
                <c:pt idx="185">
                  <c:v>0.97569510590054809</c:v>
                </c:pt>
                <c:pt idx="186">
                  <c:v>0.97777424909438304</c:v>
                </c:pt>
                <c:pt idx="187">
                  <c:v>0.98010284983572216</c:v>
                </c:pt>
                <c:pt idx="188">
                  <c:v>0.98197935522036273</c:v>
                </c:pt>
                <c:pt idx="189">
                  <c:v>0.98343596930111599</c:v>
                </c:pt>
                <c:pt idx="190">
                  <c:v>0.98583987798132022</c:v>
                </c:pt>
                <c:pt idx="191">
                  <c:v>0.98790366231919979</c:v>
                </c:pt>
                <c:pt idx="192">
                  <c:v>0.99020773843570953</c:v>
                </c:pt>
                <c:pt idx="193">
                  <c:v>0.99176591914454193</c:v>
                </c:pt>
                <c:pt idx="194">
                  <c:v>0.99309123977923963</c:v>
                </c:pt>
                <c:pt idx="195">
                  <c:v>0.99402490958711986</c:v>
                </c:pt>
                <c:pt idx="196">
                  <c:v>0.99512678364004203</c:v>
                </c:pt>
                <c:pt idx="197">
                  <c:v>0.99581025272997559</c:v>
                </c:pt>
                <c:pt idx="198">
                  <c:v>0.99620314217420691</c:v>
                </c:pt>
                <c:pt idx="199">
                  <c:v>0.997171988716689</c:v>
                </c:pt>
                <c:pt idx="200">
                  <c:v>0.99746777055553815</c:v>
                </c:pt>
                <c:pt idx="201">
                  <c:v>0.99765034276259423</c:v>
                </c:pt>
                <c:pt idx="202">
                  <c:v>0.99751434257036264</c:v>
                </c:pt>
                <c:pt idx="203">
                  <c:v>0.99748486347587173</c:v>
                </c:pt>
                <c:pt idx="204">
                  <c:v>0.99739964659767666</c:v>
                </c:pt>
                <c:pt idx="205">
                  <c:v>0.99761789098630538</c:v>
                </c:pt>
                <c:pt idx="206">
                  <c:v>0.9979203613592007</c:v>
                </c:pt>
                <c:pt idx="207">
                  <c:v>0.99800359644952608</c:v>
                </c:pt>
                <c:pt idx="208">
                  <c:v>0.99847773919621918</c:v>
                </c:pt>
                <c:pt idx="209">
                  <c:v>0.99886394010640434</c:v>
                </c:pt>
                <c:pt idx="210">
                  <c:v>0.99932866936073839</c:v>
                </c:pt>
                <c:pt idx="211">
                  <c:v>0.99949018507173426</c:v>
                </c:pt>
                <c:pt idx="212">
                  <c:v>0.99968464800598933</c:v>
                </c:pt>
                <c:pt idx="213">
                  <c:v>0.99973642221396064</c:v>
                </c:pt>
                <c:pt idx="214">
                  <c:v>0.99973394497912671</c:v>
                </c:pt>
                <c:pt idx="215">
                  <c:v>0.9996140468132938</c:v>
                </c:pt>
                <c:pt idx="216">
                  <c:v>0.9994369245228637</c:v>
                </c:pt>
                <c:pt idx="217">
                  <c:v>0.99912033391143973</c:v>
                </c:pt>
                <c:pt idx="218">
                  <c:v>0.99871010382338943</c:v>
                </c:pt>
                <c:pt idx="219">
                  <c:v>0.99832489380713307</c:v>
                </c:pt>
                <c:pt idx="220">
                  <c:v>0.9980452139946886</c:v>
                </c:pt>
                <c:pt idx="221">
                  <c:v>0.99753638996036409</c:v>
                </c:pt>
                <c:pt idx="222">
                  <c:v>0.99719725651196778</c:v>
                </c:pt>
                <c:pt idx="223">
                  <c:v>0.99689181345728051</c:v>
                </c:pt>
                <c:pt idx="224">
                  <c:v>0.99679198089357945</c:v>
                </c:pt>
                <c:pt idx="225">
                  <c:v>0.99656556163001198</c:v>
                </c:pt>
                <c:pt idx="226">
                  <c:v>0.99660717917517494</c:v>
                </c:pt>
                <c:pt idx="227">
                  <c:v>0.99661015185697288</c:v>
                </c:pt>
                <c:pt idx="228">
                  <c:v>0.99672261831831022</c:v>
                </c:pt>
                <c:pt idx="229">
                  <c:v>0.99677067667403385</c:v>
                </c:pt>
                <c:pt idx="230">
                  <c:v>0.99638992568047458</c:v>
                </c:pt>
                <c:pt idx="231">
                  <c:v>0.99617093812139657</c:v>
                </c:pt>
                <c:pt idx="232">
                  <c:v>0.99633691285508952</c:v>
                </c:pt>
                <c:pt idx="233">
                  <c:v>0.99615334975409864</c:v>
                </c:pt>
                <c:pt idx="234">
                  <c:v>0.99616870861004803</c:v>
                </c:pt>
                <c:pt idx="235">
                  <c:v>0.99664508086808967</c:v>
                </c:pt>
                <c:pt idx="236">
                  <c:v>0.99744398910115861</c:v>
                </c:pt>
                <c:pt idx="237">
                  <c:v>0.998218124985913</c:v>
                </c:pt>
                <c:pt idx="238">
                  <c:v>0.99892066878404373</c:v>
                </c:pt>
                <c:pt idx="239">
                  <c:v>0.99919068738064332</c:v>
                </c:pt>
                <c:pt idx="240">
                  <c:v>0.99936756194759446</c:v>
                </c:pt>
                <c:pt idx="241">
                  <c:v>0.99959744933993067</c:v>
                </c:pt>
                <c:pt idx="242">
                  <c:v>0.99967399589620998</c:v>
                </c:pt>
                <c:pt idx="243">
                  <c:v>0.99971041124823246</c:v>
                </c:pt>
                <c:pt idx="244">
                  <c:v>0.99974137668362217</c:v>
                </c:pt>
                <c:pt idx="245">
                  <c:v>0.99973889944878813</c:v>
                </c:pt>
                <c:pt idx="246">
                  <c:v>0.99973716538441049</c:v>
                </c:pt>
                <c:pt idx="247">
                  <c:v>0.99973567904351124</c:v>
                </c:pt>
                <c:pt idx="248">
                  <c:v>0.99972899050946518</c:v>
                </c:pt>
                <c:pt idx="249">
                  <c:v>0.99971387937699485</c:v>
                </c:pt>
                <c:pt idx="250">
                  <c:v>0.99966656419172095</c:v>
                </c:pt>
                <c:pt idx="251">
                  <c:v>0.99954270245015497</c:v>
                </c:pt>
                <c:pt idx="252">
                  <c:v>0.99940546364050964</c:v>
                </c:pt>
                <c:pt idx="253">
                  <c:v>0.99907772547234197</c:v>
                </c:pt>
                <c:pt idx="254">
                  <c:v>0.9986835974106969</c:v>
                </c:pt>
                <c:pt idx="255">
                  <c:v>0.99814033981220707</c:v>
                </c:pt>
                <c:pt idx="256">
                  <c:v>0.99735778132902875</c:v>
                </c:pt>
                <c:pt idx="257">
                  <c:v>0.99670057092830877</c:v>
                </c:pt>
                <c:pt idx="258">
                  <c:v>0.99546913749371568</c:v>
                </c:pt>
                <c:pt idx="259">
                  <c:v>0.99386438477005934</c:v>
                </c:pt>
                <c:pt idx="260">
                  <c:v>0.99170027242151437</c:v>
                </c:pt>
                <c:pt idx="261">
                  <c:v>0.9897142732573343</c:v>
                </c:pt>
                <c:pt idx="262">
                  <c:v>0.98713571952152745</c:v>
                </c:pt>
                <c:pt idx="263">
                  <c:v>0.98485616802984677</c:v>
                </c:pt>
                <c:pt idx="264">
                  <c:v>0.9842517227310329</c:v>
                </c:pt>
                <c:pt idx="265">
                  <c:v>0.98377906632523904</c:v>
                </c:pt>
                <c:pt idx="266">
                  <c:v>0.98363513898154109</c:v>
                </c:pt>
                <c:pt idx="267">
                  <c:v>0.98334703657067279</c:v>
                </c:pt>
                <c:pt idx="268">
                  <c:v>0.98203484528058183</c:v>
                </c:pt>
                <c:pt idx="269">
                  <c:v>0.98105014443517358</c:v>
                </c:pt>
                <c:pt idx="270">
                  <c:v>0.98034636201962921</c:v>
                </c:pt>
                <c:pt idx="271">
                  <c:v>0.97885184624596167</c:v>
                </c:pt>
                <c:pt idx="272">
                  <c:v>0.97653464078484464</c:v>
                </c:pt>
                <c:pt idx="273">
                  <c:v>0.97547364110664259</c:v>
                </c:pt>
                <c:pt idx="274">
                  <c:v>0.97471090050211029</c:v>
                </c:pt>
                <c:pt idx="275">
                  <c:v>0.97467076929784646</c:v>
                </c:pt>
                <c:pt idx="276">
                  <c:v>0.97518776820711628</c:v>
                </c:pt>
                <c:pt idx="277">
                  <c:v>0.97681977051392155</c:v>
                </c:pt>
                <c:pt idx="278">
                  <c:v>0.97728648155611875</c:v>
                </c:pt>
                <c:pt idx="279">
                  <c:v>0.97735733047229367</c:v>
                </c:pt>
                <c:pt idx="280">
                  <c:v>0.9779806027558251</c:v>
                </c:pt>
                <c:pt idx="281">
                  <c:v>0.9795724738583601</c:v>
                </c:pt>
                <c:pt idx="282">
                  <c:v>0.98168728923376125</c:v>
                </c:pt>
                <c:pt idx="283">
                  <c:v>0.98266059479894774</c:v>
                </c:pt>
                <c:pt idx="284">
                  <c:v>0.98290088657757146</c:v>
                </c:pt>
                <c:pt idx="285">
                  <c:v>0.98378402079490057</c:v>
                </c:pt>
                <c:pt idx="286">
                  <c:v>0.98406147109599607</c:v>
                </c:pt>
                <c:pt idx="287">
                  <c:v>0.98487945403726196</c:v>
                </c:pt>
                <c:pt idx="288">
                  <c:v>0.98529513404193814</c:v>
                </c:pt>
                <c:pt idx="289">
                  <c:v>0.98362002784907121</c:v>
                </c:pt>
                <c:pt idx="290">
                  <c:v>0.98216613872663738</c:v>
                </c:pt>
                <c:pt idx="291">
                  <c:v>0.97992151624607993</c:v>
                </c:pt>
                <c:pt idx="292">
                  <c:v>0.97901732553268372</c:v>
                </c:pt>
                <c:pt idx="293">
                  <c:v>0.97877356562529128</c:v>
                </c:pt>
                <c:pt idx="294">
                  <c:v>0.97918032758457862</c:v>
                </c:pt>
                <c:pt idx="295">
                  <c:v>0.98010086804785856</c:v>
                </c:pt>
                <c:pt idx="296">
                  <c:v>0.98058913103308731</c:v>
                </c:pt>
                <c:pt idx="297">
                  <c:v>0.98110439587797893</c:v>
                </c:pt>
                <c:pt idx="298">
                  <c:v>0.98365148873143171</c:v>
                </c:pt>
                <c:pt idx="299">
                  <c:v>0.98663705215000497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E54C-8ED2-3A3553B01EBD}"/>
            </c:ext>
          </c:extLst>
        </c:ser>
        <c:ser>
          <c:idx val="1"/>
          <c:order val="1"/>
          <c:tx>
            <c:strRef>
              <c:f>'Learn Graphs'!$Y$1</c:f>
              <c:strCache>
                <c:ptCount val="1"/>
                <c:pt idx="0">
                  <c:v>2 Houeholds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Graphs'!$Y$2:$Y$301</c:f>
              <c:numCache>
                <c:formatCode>General</c:formatCode>
                <c:ptCount val="300"/>
                <c:pt idx="0">
                  <c:v>0</c:v>
                </c:pt>
                <c:pt idx="1">
                  <c:v>1.6737670027550375E-2</c:v>
                </c:pt>
                <c:pt idx="2">
                  <c:v>3.3484630135185565E-2</c:v>
                </c:pt>
                <c:pt idx="3">
                  <c:v>5.0017791139651879E-2</c:v>
                </c:pt>
                <c:pt idx="4">
                  <c:v>6.665772443433407E-2</c:v>
                </c:pt>
                <c:pt idx="5">
                  <c:v>8.3343217299806385E-2</c:v>
                </c:pt>
                <c:pt idx="6">
                  <c:v>0.1000724880768796</c:v>
                </c:pt>
                <c:pt idx="7">
                  <c:v>0.11658655987570796</c:v>
                </c:pt>
                <c:pt idx="8">
                  <c:v>0.13329763227673735</c:v>
                </c:pt>
                <c:pt idx="9">
                  <c:v>0.15007602594299221</c:v>
                </c:pt>
                <c:pt idx="10">
                  <c:v>0.16705867410958666</c:v>
                </c:pt>
                <c:pt idx="11">
                  <c:v>0.18403852252602204</c:v>
                </c:pt>
                <c:pt idx="12">
                  <c:v>0.2012302611250614</c:v>
                </c:pt>
                <c:pt idx="13">
                  <c:v>0.21859736589323575</c:v>
                </c:pt>
                <c:pt idx="14">
                  <c:v>0.23605049934816738</c:v>
                </c:pt>
                <c:pt idx="15">
                  <c:v>0.25375382865834151</c:v>
                </c:pt>
                <c:pt idx="16">
                  <c:v>0.27160783543170092</c:v>
                </c:pt>
                <c:pt idx="17">
                  <c:v>0.28958146789373884</c:v>
                </c:pt>
                <c:pt idx="18">
                  <c:v>0.30788788884075408</c:v>
                </c:pt>
                <c:pt idx="19">
                  <c:v>0.3263756572413482</c:v>
                </c:pt>
                <c:pt idx="20">
                  <c:v>0.34480221292252344</c:v>
                </c:pt>
                <c:pt idx="21">
                  <c:v>0.36336519279333812</c:v>
                </c:pt>
                <c:pt idx="22">
                  <c:v>0.38206714208121395</c:v>
                </c:pt>
                <c:pt idx="23">
                  <c:v>0.40091416933194368</c:v>
                </c:pt>
                <c:pt idx="24">
                  <c:v>0.41962095455191156</c:v>
                </c:pt>
                <c:pt idx="25">
                  <c:v>0.43835331930743032</c:v>
                </c:pt>
                <c:pt idx="26">
                  <c:v>0.4571854569777638</c:v>
                </c:pt>
                <c:pt idx="27">
                  <c:v>0.47621701321634458</c:v>
                </c:pt>
                <c:pt idx="28">
                  <c:v>0.49515554139278062</c:v>
                </c:pt>
                <c:pt idx="29">
                  <c:v>0.51424334715731257</c:v>
                </c:pt>
                <c:pt idx="30">
                  <c:v>0.53294542370655029</c:v>
                </c:pt>
                <c:pt idx="31">
                  <c:v>0.5517376013064117</c:v>
                </c:pt>
                <c:pt idx="32">
                  <c:v>0.57048790991523646</c:v>
                </c:pt>
                <c:pt idx="33">
                  <c:v>0.58885070764957803</c:v>
                </c:pt>
                <c:pt idx="34">
                  <c:v>0.60706753659145796</c:v>
                </c:pt>
                <c:pt idx="35">
                  <c:v>0.62514997752563817</c:v>
                </c:pt>
                <c:pt idx="36">
                  <c:v>0.64287341413242693</c:v>
                </c:pt>
                <c:pt idx="37">
                  <c:v>0.6604784976642446</c:v>
                </c:pt>
                <c:pt idx="38">
                  <c:v>0.67810954251573241</c:v>
                </c:pt>
                <c:pt idx="39">
                  <c:v>0.69574020558310745</c:v>
                </c:pt>
                <c:pt idx="40">
                  <c:v>0.71296108703608929</c:v>
                </c:pt>
                <c:pt idx="41">
                  <c:v>0.73002810949160701</c:v>
                </c:pt>
                <c:pt idx="42">
                  <c:v>0.7468836235486469</c:v>
                </c:pt>
                <c:pt idx="43">
                  <c:v>0.7631237016158644</c:v>
                </c:pt>
                <c:pt idx="44">
                  <c:v>0.77903137298220437</c:v>
                </c:pt>
                <c:pt idx="45">
                  <c:v>0.79444157964958062</c:v>
                </c:pt>
                <c:pt idx="46">
                  <c:v>0.80938970027910984</c:v>
                </c:pt>
                <c:pt idx="47">
                  <c:v>0.82409666061072406</c:v>
                </c:pt>
                <c:pt idx="48">
                  <c:v>0.83818029474751377</c:v>
                </c:pt>
                <c:pt idx="49">
                  <c:v>0.85187260016869781</c:v>
                </c:pt>
                <c:pt idx="50">
                  <c:v>0.86458842909072831</c:v>
                </c:pt>
                <c:pt idx="51">
                  <c:v>0.87651218324008084</c:v>
                </c:pt>
                <c:pt idx="52">
                  <c:v>0.88821259368345584</c:v>
                </c:pt>
                <c:pt idx="53">
                  <c:v>0.89945244522543544</c:v>
                </c:pt>
                <c:pt idx="54">
                  <c:v>0.91015512652070973</c:v>
                </c:pt>
                <c:pt idx="55">
                  <c:v>0.92012160078515104</c:v>
                </c:pt>
                <c:pt idx="56">
                  <c:v>0.92972410752873313</c:v>
                </c:pt>
                <c:pt idx="57">
                  <c:v>0.93905325684755492</c:v>
                </c:pt>
                <c:pt idx="58">
                  <c:v>0.94756729708556287</c:v>
                </c:pt>
                <c:pt idx="59">
                  <c:v>0.95554531242921081</c:v>
                </c:pt>
                <c:pt idx="60">
                  <c:v>0.96276892236598188</c:v>
                </c:pt>
                <c:pt idx="61">
                  <c:v>0.969359279721</c:v>
                </c:pt>
                <c:pt idx="62">
                  <c:v>0.97499899463516637</c:v>
                </c:pt>
                <c:pt idx="63">
                  <c:v>0.97979649379651623</c:v>
                </c:pt>
                <c:pt idx="64">
                  <c:v>0.98414196056831638</c:v>
                </c:pt>
                <c:pt idx="65">
                  <c:v>0.98797227331059112</c:v>
                </c:pt>
                <c:pt idx="66">
                  <c:v>0.99100796605277242</c:v>
                </c:pt>
                <c:pt idx="67">
                  <c:v>0.99375528452842832</c:v>
                </c:pt>
                <c:pt idx="68">
                  <c:v>0.99617248700788474</c:v>
                </c:pt>
                <c:pt idx="69">
                  <c:v>0.99782663030724272</c:v>
                </c:pt>
                <c:pt idx="70">
                  <c:v>0.99902568694415506</c:v>
                </c:pt>
                <c:pt idx="71">
                  <c:v>0.99969380914153727</c:v>
                </c:pt>
                <c:pt idx="72">
                  <c:v>1</c:v>
                </c:pt>
                <c:pt idx="73">
                  <c:v>0.99987528385648505</c:v>
                </c:pt>
                <c:pt idx="74">
                  <c:v>0.99927842802681932</c:v>
                </c:pt>
                <c:pt idx="75">
                  <c:v>0.99821935889793789</c:v>
                </c:pt>
                <c:pt idx="76">
                  <c:v>0.9966830596280627</c:v>
                </c:pt>
                <c:pt idx="77">
                  <c:v>0.9946988003325109</c:v>
                </c:pt>
                <c:pt idx="78">
                  <c:v>0.99231672199142806</c:v>
                </c:pt>
                <c:pt idx="79">
                  <c:v>0.98946530371435359</c:v>
                </c:pt>
                <c:pt idx="80">
                  <c:v>0.98611654799967696</c:v>
                </c:pt>
                <c:pt idx="81">
                  <c:v>0.98279858953677601</c:v>
                </c:pt>
                <c:pt idx="82">
                  <c:v>0.97907848514172635</c:v>
                </c:pt>
                <c:pt idx="83">
                  <c:v>0.97555334516694492</c:v>
                </c:pt>
                <c:pt idx="84">
                  <c:v>0.97252885142540602</c:v>
                </c:pt>
                <c:pt idx="85">
                  <c:v>0.96911544693430141</c:v>
                </c:pt>
                <c:pt idx="86">
                  <c:v>0.96550046043164051</c:v>
                </c:pt>
                <c:pt idx="87">
                  <c:v>0.96080120704864724</c:v>
                </c:pt>
                <c:pt idx="88">
                  <c:v>0.95462266748996194</c:v>
                </c:pt>
                <c:pt idx="89">
                  <c:v>0.94940342414535028</c:v>
                </c:pt>
                <c:pt idx="90">
                  <c:v>0.94373367554764098</c:v>
                </c:pt>
                <c:pt idx="91">
                  <c:v>0.93868458065596572</c:v>
                </c:pt>
                <c:pt idx="92">
                  <c:v>0.93366577397057149</c:v>
                </c:pt>
                <c:pt idx="93">
                  <c:v>0.92950814498226253</c:v>
                </c:pt>
                <c:pt idx="94">
                  <c:v>0.92638782342841353</c:v>
                </c:pt>
                <c:pt idx="95">
                  <c:v>0.92552626394720827</c:v>
                </c:pt>
                <c:pt idx="96">
                  <c:v>0.92697449834839973</c:v>
                </c:pt>
                <c:pt idx="97">
                  <c:v>0.92906705707061843</c:v>
                </c:pt>
                <c:pt idx="98">
                  <c:v>0.93065337005926985</c:v>
                </c:pt>
                <c:pt idx="99">
                  <c:v>0.93071572813102066</c:v>
                </c:pt>
                <c:pt idx="100">
                  <c:v>0.931264733685219</c:v>
                </c:pt>
                <c:pt idx="101">
                  <c:v>0.93261014089869942</c:v>
                </c:pt>
                <c:pt idx="102">
                  <c:v>0.93220761318244449</c:v>
                </c:pt>
                <c:pt idx="103">
                  <c:v>0.9314243194443631</c:v>
                </c:pt>
                <c:pt idx="104">
                  <c:v>0.93020731895415798</c:v>
                </c:pt>
                <c:pt idx="105">
                  <c:v>0.9292671119457161</c:v>
                </c:pt>
                <c:pt idx="106">
                  <c:v>0.92660684024778062</c:v>
                </c:pt>
                <c:pt idx="107">
                  <c:v>0.92390240885413089</c:v>
                </c:pt>
                <c:pt idx="108">
                  <c:v>0.9219078413875379</c:v>
                </c:pt>
                <c:pt idx="109">
                  <c:v>0.92197350825493607</c:v>
                </c:pt>
                <c:pt idx="110">
                  <c:v>0.92194385635550558</c:v>
                </c:pt>
                <c:pt idx="111">
                  <c:v>0.92245188374826192</c:v>
                </c:pt>
                <c:pt idx="112">
                  <c:v>0.92197630800509511</c:v>
                </c:pt>
                <c:pt idx="113">
                  <c:v>0.92117570672057136</c:v>
                </c:pt>
                <c:pt idx="114">
                  <c:v>0.92146433550984097</c:v>
                </c:pt>
                <c:pt idx="115">
                  <c:v>0.92418658349542138</c:v>
                </c:pt>
                <c:pt idx="116">
                  <c:v>0.92825232977391736</c:v>
                </c:pt>
                <c:pt idx="117">
                  <c:v>0.93141362948920869</c:v>
                </c:pt>
                <c:pt idx="118">
                  <c:v>0.93391826053049809</c:v>
                </c:pt>
                <c:pt idx="119">
                  <c:v>0.93558385735323646</c:v>
                </c:pt>
                <c:pt idx="120">
                  <c:v>0.93694059082872827</c:v>
                </c:pt>
                <c:pt idx="121">
                  <c:v>0.93885065674502888</c:v>
                </c:pt>
                <c:pt idx="122">
                  <c:v>0.93914603038696198</c:v>
                </c:pt>
                <c:pt idx="123">
                  <c:v>0.93786845348418868</c:v>
                </c:pt>
                <c:pt idx="124">
                  <c:v>0.93660385724124695</c:v>
                </c:pt>
                <c:pt idx="125">
                  <c:v>0.9345020084389567</c:v>
                </c:pt>
                <c:pt idx="126">
                  <c:v>0.9327438925995486</c:v>
                </c:pt>
                <c:pt idx="127">
                  <c:v>0.93288667985773166</c:v>
                </c:pt>
                <c:pt idx="128">
                  <c:v>0.9344997177342792</c:v>
                </c:pt>
                <c:pt idx="129">
                  <c:v>0.93642836381073646</c:v>
                </c:pt>
                <c:pt idx="130">
                  <c:v>0.93909550762269778</c:v>
                </c:pt>
                <c:pt idx="131">
                  <c:v>0.940567030854776</c:v>
                </c:pt>
                <c:pt idx="132">
                  <c:v>0.94106004140576061</c:v>
                </c:pt>
                <c:pt idx="133">
                  <c:v>0.9426441909511033</c:v>
                </c:pt>
                <c:pt idx="134">
                  <c:v>0.94430902420562246</c:v>
                </c:pt>
                <c:pt idx="135">
                  <c:v>0.94584888679388268</c:v>
                </c:pt>
                <c:pt idx="136">
                  <c:v>0.9469069378318008</c:v>
                </c:pt>
                <c:pt idx="137">
                  <c:v>0.94769455845649264</c:v>
                </c:pt>
                <c:pt idx="138">
                  <c:v>0.94840493142902427</c:v>
                </c:pt>
                <c:pt idx="139">
                  <c:v>0.95050067168551478</c:v>
                </c:pt>
                <c:pt idx="140">
                  <c:v>0.95110719937937171</c:v>
                </c:pt>
                <c:pt idx="141">
                  <c:v>0.95179466530513634</c:v>
                </c:pt>
                <c:pt idx="142">
                  <c:v>0.95175394166643845</c:v>
                </c:pt>
                <c:pt idx="143">
                  <c:v>0.95113188808533466</c:v>
                </c:pt>
                <c:pt idx="144">
                  <c:v>0.95012525064126907</c:v>
                </c:pt>
                <c:pt idx="145">
                  <c:v>0.94712137324181978</c:v>
                </c:pt>
                <c:pt idx="146">
                  <c:v>0.94532584255935448</c:v>
                </c:pt>
                <c:pt idx="147">
                  <c:v>0.9426431728601401</c:v>
                </c:pt>
                <c:pt idx="148">
                  <c:v>0.93946800165541589</c:v>
                </c:pt>
                <c:pt idx="149">
                  <c:v>0.93588393966589278</c:v>
                </c:pt>
                <c:pt idx="150">
                  <c:v>0.93214309166738496</c:v>
                </c:pt>
                <c:pt idx="151">
                  <c:v>0.92838213637226885</c:v>
                </c:pt>
                <c:pt idx="152">
                  <c:v>0.92445395963574428</c:v>
                </c:pt>
                <c:pt idx="153">
                  <c:v>0.91898426591314597</c:v>
                </c:pt>
                <c:pt idx="154">
                  <c:v>0.915244817789714</c:v>
                </c:pt>
                <c:pt idx="155">
                  <c:v>0.91262603329870196</c:v>
                </c:pt>
                <c:pt idx="156">
                  <c:v>0.91037045276032336</c:v>
                </c:pt>
                <c:pt idx="157">
                  <c:v>0.91073454754255767</c:v>
                </c:pt>
                <c:pt idx="158">
                  <c:v>0.91260134459273923</c:v>
                </c:pt>
                <c:pt idx="159">
                  <c:v>0.91150931476878005</c:v>
                </c:pt>
                <c:pt idx="160">
                  <c:v>0.91218838144406733</c:v>
                </c:pt>
                <c:pt idx="161">
                  <c:v>0.9150097660376052</c:v>
                </c:pt>
                <c:pt idx="162">
                  <c:v>0.91812703331855117</c:v>
                </c:pt>
                <c:pt idx="163">
                  <c:v>0.92025000750841968</c:v>
                </c:pt>
                <c:pt idx="164">
                  <c:v>0.92230362425112944</c:v>
                </c:pt>
                <c:pt idx="165">
                  <c:v>0.92476651356275097</c:v>
                </c:pt>
                <c:pt idx="166">
                  <c:v>0.92878899097513445</c:v>
                </c:pt>
                <c:pt idx="167">
                  <c:v>0.93340717886483848</c:v>
                </c:pt>
                <c:pt idx="168">
                  <c:v>0.93600483796827894</c:v>
                </c:pt>
                <c:pt idx="169">
                  <c:v>0.93897651824088268</c:v>
                </c:pt>
                <c:pt idx="170">
                  <c:v>0.9408537507234811</c:v>
                </c:pt>
                <c:pt idx="171">
                  <c:v>0.94132830837567805</c:v>
                </c:pt>
                <c:pt idx="172">
                  <c:v>0.94162635450640142</c:v>
                </c:pt>
                <c:pt idx="173">
                  <c:v>0.94228849541935256</c:v>
                </c:pt>
                <c:pt idx="174">
                  <c:v>0.9434100498813669</c:v>
                </c:pt>
                <c:pt idx="175">
                  <c:v>0.94338625200500525</c:v>
                </c:pt>
                <c:pt idx="176">
                  <c:v>0.94280912168782782</c:v>
                </c:pt>
                <c:pt idx="177">
                  <c:v>0.93989432724803246</c:v>
                </c:pt>
                <c:pt idx="178">
                  <c:v>0.93679678547958167</c:v>
                </c:pt>
                <c:pt idx="179">
                  <c:v>0.93302972163865927</c:v>
                </c:pt>
                <c:pt idx="180">
                  <c:v>0.93046375061658226</c:v>
                </c:pt>
                <c:pt idx="181">
                  <c:v>0.9305482521668812</c:v>
                </c:pt>
                <c:pt idx="182">
                  <c:v>0.931964416702596</c:v>
                </c:pt>
                <c:pt idx="183">
                  <c:v>0.9312531529004634</c:v>
                </c:pt>
                <c:pt idx="184">
                  <c:v>0.9307807586915684</c:v>
                </c:pt>
                <c:pt idx="185">
                  <c:v>0.9304511517408568</c:v>
                </c:pt>
                <c:pt idx="186">
                  <c:v>0.93163582784285426</c:v>
                </c:pt>
                <c:pt idx="187">
                  <c:v>0.9319686163278379</c:v>
                </c:pt>
                <c:pt idx="188">
                  <c:v>0.93334074842921433</c:v>
                </c:pt>
                <c:pt idx="189">
                  <c:v>0.93557902142114413</c:v>
                </c:pt>
                <c:pt idx="190">
                  <c:v>0.93605536073253681</c:v>
                </c:pt>
                <c:pt idx="191">
                  <c:v>0.93601896398044937</c:v>
                </c:pt>
                <c:pt idx="192">
                  <c:v>0.9342243241275856</c:v>
                </c:pt>
                <c:pt idx="193">
                  <c:v>0.9323134946430589</c:v>
                </c:pt>
                <c:pt idx="194">
                  <c:v>0.93034972442822828</c:v>
                </c:pt>
                <c:pt idx="195">
                  <c:v>0.9279255225733648</c:v>
                </c:pt>
                <c:pt idx="196">
                  <c:v>0.92462881675940412</c:v>
                </c:pt>
                <c:pt idx="197">
                  <c:v>0.92064948095177135</c:v>
                </c:pt>
                <c:pt idx="198">
                  <c:v>0.91782924171057201</c:v>
                </c:pt>
                <c:pt idx="199">
                  <c:v>0.91409870188311237</c:v>
                </c:pt>
                <c:pt idx="200">
                  <c:v>0.91145993735686082</c:v>
                </c:pt>
                <c:pt idx="201">
                  <c:v>0.90676513812185344</c:v>
                </c:pt>
                <c:pt idx="202">
                  <c:v>0.90245950415915632</c:v>
                </c:pt>
                <c:pt idx="203">
                  <c:v>0.89787453148726093</c:v>
                </c:pt>
                <c:pt idx="204">
                  <c:v>0.89539751616346908</c:v>
                </c:pt>
                <c:pt idx="205">
                  <c:v>0.89543162221087236</c:v>
                </c:pt>
                <c:pt idx="206">
                  <c:v>0.8937329374316938</c:v>
                </c:pt>
                <c:pt idx="207">
                  <c:v>0.89101577990095016</c:v>
                </c:pt>
                <c:pt idx="208">
                  <c:v>0.89036611060234905</c:v>
                </c:pt>
                <c:pt idx="209">
                  <c:v>0.89007633646074069</c:v>
                </c:pt>
                <c:pt idx="210">
                  <c:v>0.88925957298210645</c:v>
                </c:pt>
                <c:pt idx="211">
                  <c:v>0.88831529360979811</c:v>
                </c:pt>
                <c:pt idx="212">
                  <c:v>0.88422422231848885</c:v>
                </c:pt>
                <c:pt idx="213">
                  <c:v>0.87886155540883681</c:v>
                </c:pt>
                <c:pt idx="214">
                  <c:v>0.87664542589544836</c:v>
                </c:pt>
                <c:pt idx="215">
                  <c:v>0.87169953997559724</c:v>
                </c:pt>
                <c:pt idx="216">
                  <c:v>0.86958560134306317</c:v>
                </c:pt>
                <c:pt idx="217">
                  <c:v>0.87006588575696009</c:v>
                </c:pt>
                <c:pt idx="218">
                  <c:v>0.87852176754845235</c:v>
                </c:pt>
                <c:pt idx="219">
                  <c:v>0.8856164617164668</c:v>
                </c:pt>
                <c:pt idx="220">
                  <c:v>0.89297840476344181</c:v>
                </c:pt>
                <c:pt idx="221">
                  <c:v>0.89860310283584288</c:v>
                </c:pt>
                <c:pt idx="222">
                  <c:v>0.90347912226305405</c:v>
                </c:pt>
                <c:pt idx="223">
                  <c:v>0.90826414981004699</c:v>
                </c:pt>
                <c:pt idx="224">
                  <c:v>0.9102291926385917</c:v>
                </c:pt>
                <c:pt idx="225">
                  <c:v>0.91260719861580131</c:v>
                </c:pt>
                <c:pt idx="226">
                  <c:v>0.91647238097371142</c:v>
                </c:pt>
                <c:pt idx="227">
                  <c:v>0.91946162331550174</c:v>
                </c:pt>
                <c:pt idx="228">
                  <c:v>0.92017683222013213</c:v>
                </c:pt>
                <c:pt idx="229">
                  <c:v>0.92227817197694073</c:v>
                </c:pt>
                <c:pt idx="230">
                  <c:v>0.92542789090747646</c:v>
                </c:pt>
                <c:pt idx="231">
                  <c:v>0.92919508200977408</c:v>
                </c:pt>
                <c:pt idx="232">
                  <c:v>0.93357083698785548</c:v>
                </c:pt>
                <c:pt idx="233">
                  <c:v>0.93743805552769899</c:v>
                </c:pt>
                <c:pt idx="234">
                  <c:v>0.94133021729624256</c:v>
                </c:pt>
                <c:pt idx="235">
                  <c:v>0.9453101894107323</c:v>
                </c:pt>
                <c:pt idx="236">
                  <c:v>0.94981676907813528</c:v>
                </c:pt>
                <c:pt idx="237">
                  <c:v>0.95475272861105132</c:v>
                </c:pt>
                <c:pt idx="238">
                  <c:v>0.9591058310651096</c:v>
                </c:pt>
                <c:pt idx="239">
                  <c:v>0.9632352080290707</c:v>
                </c:pt>
                <c:pt idx="240">
                  <c:v>0.96799987375671814</c:v>
                </c:pt>
                <c:pt idx="241">
                  <c:v>0.97260775347538031</c:v>
                </c:pt>
                <c:pt idx="242">
                  <c:v>0.97635610989477761</c:v>
                </c:pt>
                <c:pt idx="243">
                  <c:v>0.97911997234865022</c:v>
                </c:pt>
                <c:pt idx="244">
                  <c:v>0.98193830266927851</c:v>
                </c:pt>
                <c:pt idx="245">
                  <c:v>0.98391950769193315</c:v>
                </c:pt>
                <c:pt idx="246">
                  <c:v>0.98561386558450104</c:v>
                </c:pt>
                <c:pt idx="247">
                  <c:v>0.98608091481582205</c:v>
                </c:pt>
                <c:pt idx="248">
                  <c:v>0.98723568449564492</c:v>
                </c:pt>
                <c:pt idx="249">
                  <c:v>0.98816011109408253</c:v>
                </c:pt>
                <c:pt idx="250">
                  <c:v>0.98878470990261447</c:v>
                </c:pt>
                <c:pt idx="251">
                  <c:v>0.98986464989633005</c:v>
                </c:pt>
                <c:pt idx="252">
                  <c:v>0.99027112271508244</c:v>
                </c:pt>
                <c:pt idx="253">
                  <c:v>0.99054015325323241</c:v>
                </c:pt>
                <c:pt idx="254">
                  <c:v>0.99069566664850972</c:v>
                </c:pt>
                <c:pt idx="255">
                  <c:v>0.99046455999889904</c:v>
                </c:pt>
                <c:pt idx="256">
                  <c:v>0.98992064489954334</c:v>
                </c:pt>
                <c:pt idx="257">
                  <c:v>0.98822934127987216</c:v>
                </c:pt>
                <c:pt idx="258">
                  <c:v>0.98562506458514387</c:v>
                </c:pt>
                <c:pt idx="259">
                  <c:v>0.98288869058739314</c:v>
                </c:pt>
                <c:pt idx="260">
                  <c:v>0.97935438779390183</c:v>
                </c:pt>
                <c:pt idx="261">
                  <c:v>0.97624208370642362</c:v>
                </c:pt>
                <c:pt idx="262">
                  <c:v>0.97400915569206781</c:v>
                </c:pt>
                <c:pt idx="263">
                  <c:v>0.9716998708551593</c:v>
                </c:pt>
                <c:pt idx="264">
                  <c:v>0.96993373754938039</c:v>
                </c:pt>
                <c:pt idx="265">
                  <c:v>0.96804416071380062</c:v>
                </c:pt>
                <c:pt idx="266">
                  <c:v>0.96609349842017733</c:v>
                </c:pt>
                <c:pt idx="267">
                  <c:v>0.96456636196900492</c:v>
                </c:pt>
                <c:pt idx="268">
                  <c:v>0.96213846953438809</c:v>
                </c:pt>
                <c:pt idx="269">
                  <c:v>0.95947183476790832</c:v>
                </c:pt>
                <c:pt idx="270">
                  <c:v>0.95700194608088618</c:v>
                </c:pt>
                <c:pt idx="271">
                  <c:v>0.95593396865603242</c:v>
                </c:pt>
                <c:pt idx="272">
                  <c:v>0.95476850902104859</c:v>
                </c:pt>
                <c:pt idx="273">
                  <c:v>0.95386317162824907</c:v>
                </c:pt>
                <c:pt idx="274">
                  <c:v>0.95246151488881725</c:v>
                </c:pt>
                <c:pt idx="275">
                  <c:v>0.94980251580458919</c:v>
                </c:pt>
                <c:pt idx="276">
                  <c:v>0.94938051709858329</c:v>
                </c:pt>
                <c:pt idx="277">
                  <c:v>0.94916493633622556</c:v>
                </c:pt>
                <c:pt idx="278">
                  <c:v>0.94883583843100194</c:v>
                </c:pt>
                <c:pt idx="279">
                  <c:v>0.94945712844388019</c:v>
                </c:pt>
                <c:pt idx="280">
                  <c:v>0.95086540277459952</c:v>
                </c:pt>
                <c:pt idx="281">
                  <c:v>0.95472447658670989</c:v>
                </c:pt>
                <c:pt idx="282">
                  <c:v>0.95901191217336368</c:v>
                </c:pt>
                <c:pt idx="283">
                  <c:v>0.96292239957932624</c:v>
                </c:pt>
                <c:pt idx="284">
                  <c:v>0.96677154700449497</c:v>
                </c:pt>
                <c:pt idx="285">
                  <c:v>0.96922921859991107</c:v>
                </c:pt>
                <c:pt idx="286">
                  <c:v>0.97116410048354374</c:v>
                </c:pt>
                <c:pt idx="287">
                  <c:v>0.97140055211072884</c:v>
                </c:pt>
                <c:pt idx="288">
                  <c:v>0.97283886012499154</c:v>
                </c:pt>
                <c:pt idx="289">
                  <c:v>0.97354923309752317</c:v>
                </c:pt>
                <c:pt idx="290">
                  <c:v>0.97341331795337194</c:v>
                </c:pt>
                <c:pt idx="291">
                  <c:v>0.97413743515396745</c:v>
                </c:pt>
                <c:pt idx="292">
                  <c:v>0.97494376320018472</c:v>
                </c:pt>
                <c:pt idx="293">
                  <c:v>0.97596694462246758</c:v>
                </c:pt>
                <c:pt idx="294">
                  <c:v>0.97620263268143315</c:v>
                </c:pt>
                <c:pt idx="295">
                  <c:v>0.97590382298248401</c:v>
                </c:pt>
                <c:pt idx="296">
                  <c:v>0.97630316916446702</c:v>
                </c:pt>
                <c:pt idx="297">
                  <c:v>0.97653809365520716</c:v>
                </c:pt>
                <c:pt idx="298">
                  <c:v>0.97588320664039419</c:v>
                </c:pt>
                <c:pt idx="299">
                  <c:v>0.97587175311701413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9-E54C-8ED2-3A3553B01EBD}"/>
            </c:ext>
          </c:extLst>
        </c:ser>
        <c:ser>
          <c:idx val="2"/>
          <c:order val="2"/>
          <c:tx>
            <c:strRef>
              <c:f>'Learn Graphs'!$Z$1</c:f>
              <c:strCache>
                <c:ptCount val="1"/>
                <c:pt idx="0">
                  <c:v>5 Households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Graphs'!$Z$2:$Z$301</c:f>
              <c:numCache>
                <c:formatCode>General</c:formatCode>
                <c:ptCount val="300"/>
                <c:pt idx="0">
                  <c:v>0</c:v>
                </c:pt>
                <c:pt idx="1">
                  <c:v>1.5270616932476057E-2</c:v>
                </c:pt>
                <c:pt idx="2">
                  <c:v>3.0365587194843561E-2</c:v>
                </c:pt>
                <c:pt idx="3">
                  <c:v>4.5317898999429167E-2</c:v>
                </c:pt>
                <c:pt idx="4">
                  <c:v>6.0347826465818391E-2</c:v>
                </c:pt>
                <c:pt idx="5">
                  <c:v>7.540507813071054E-2</c:v>
                </c:pt>
                <c:pt idx="6">
                  <c:v>9.0600257868231809E-2</c:v>
                </c:pt>
                <c:pt idx="7">
                  <c:v>0.1055223823464501</c:v>
                </c:pt>
                <c:pt idx="8">
                  <c:v>0.12035942213365922</c:v>
                </c:pt>
                <c:pt idx="9">
                  <c:v>0.13532275075631339</c:v>
                </c:pt>
                <c:pt idx="10">
                  <c:v>0.15055776531625395</c:v>
                </c:pt>
                <c:pt idx="11">
                  <c:v>0.16590475307233732</c:v>
                </c:pt>
                <c:pt idx="12">
                  <c:v>0.18141101787618186</c:v>
                </c:pt>
                <c:pt idx="13">
                  <c:v>0.19712280546695352</c:v>
                </c:pt>
                <c:pt idx="14">
                  <c:v>0.21326300412445973</c:v>
                </c:pt>
                <c:pt idx="15">
                  <c:v>0.22979314834829798</c:v>
                </c:pt>
                <c:pt idx="16">
                  <c:v>0.24632696484483008</c:v>
                </c:pt>
                <c:pt idx="17">
                  <c:v>0.26294101116339413</c:v>
                </c:pt>
                <c:pt idx="18">
                  <c:v>0.2792935169760084</c:v>
                </c:pt>
                <c:pt idx="19">
                  <c:v>0.29612117752979489</c:v>
                </c:pt>
                <c:pt idx="20">
                  <c:v>0.31317577208754938</c:v>
                </c:pt>
                <c:pt idx="21">
                  <c:v>0.33025818877908503</c:v>
                </c:pt>
                <c:pt idx="22">
                  <c:v>0.34762965690080688</c:v>
                </c:pt>
                <c:pt idx="23">
                  <c:v>0.3649804607083888</c:v>
                </c:pt>
                <c:pt idx="24">
                  <c:v>0.38256149734117884</c:v>
                </c:pt>
                <c:pt idx="25">
                  <c:v>0.4001381770402635</c:v>
                </c:pt>
                <c:pt idx="26">
                  <c:v>0.41781699571370573</c:v>
                </c:pt>
                <c:pt idx="27">
                  <c:v>0.43583048913738448</c:v>
                </c:pt>
                <c:pt idx="28">
                  <c:v>0.4538437958353298</c:v>
                </c:pt>
                <c:pt idx="29">
                  <c:v>0.47217391385532703</c:v>
                </c:pt>
                <c:pt idx="30">
                  <c:v>0.4906076024136139</c:v>
                </c:pt>
                <c:pt idx="31">
                  <c:v>0.5090821216648832</c:v>
                </c:pt>
                <c:pt idx="32">
                  <c:v>0.52753585211820075</c:v>
                </c:pt>
                <c:pt idx="33">
                  <c:v>0.54593344036867164</c:v>
                </c:pt>
                <c:pt idx="34">
                  <c:v>0.56410571290483325</c:v>
                </c:pt>
                <c:pt idx="35">
                  <c:v>0.58238006217344362</c:v>
                </c:pt>
                <c:pt idx="36">
                  <c:v>0.60042162669853927</c:v>
                </c:pt>
                <c:pt idx="37">
                  <c:v>0.61825791740436342</c:v>
                </c:pt>
                <c:pt idx="38">
                  <c:v>0.63646255573373867</c:v>
                </c:pt>
                <c:pt idx="39">
                  <c:v>0.65406967172682651</c:v>
                </c:pt>
                <c:pt idx="40">
                  <c:v>0.67167467149497706</c:v>
                </c:pt>
                <c:pt idx="41">
                  <c:v>0.68917896385269539</c:v>
                </c:pt>
                <c:pt idx="42">
                  <c:v>0.70623075752450115</c:v>
                </c:pt>
                <c:pt idx="43">
                  <c:v>0.72329537302976776</c:v>
                </c:pt>
                <c:pt idx="44">
                  <c:v>0.73987661786174241</c:v>
                </c:pt>
                <c:pt idx="45">
                  <c:v>0.7564238786108447</c:v>
                </c:pt>
                <c:pt idx="46">
                  <c:v>0.77227290961322759</c:v>
                </c:pt>
                <c:pt idx="47">
                  <c:v>0.78785940423911049</c:v>
                </c:pt>
                <c:pt idx="48">
                  <c:v>0.80306037247426298</c:v>
                </c:pt>
                <c:pt idx="49">
                  <c:v>0.81788365679935071</c:v>
                </c:pt>
                <c:pt idx="50">
                  <c:v>0.83227672504231154</c:v>
                </c:pt>
                <c:pt idx="51">
                  <c:v>0.84568823836410822</c:v>
                </c:pt>
                <c:pt idx="52">
                  <c:v>0.85850733318623063</c:v>
                </c:pt>
                <c:pt idx="53">
                  <c:v>0.87094152403673142</c:v>
                </c:pt>
                <c:pt idx="54">
                  <c:v>0.88281553769696652</c:v>
                </c:pt>
                <c:pt idx="55">
                  <c:v>0.89383185783698749</c:v>
                </c:pt>
                <c:pt idx="56">
                  <c:v>0.90423957658073062</c:v>
                </c:pt>
                <c:pt idx="57">
                  <c:v>0.91374043069533994</c:v>
                </c:pt>
                <c:pt idx="58">
                  <c:v>0.92266044330555663</c:v>
                </c:pt>
                <c:pt idx="59">
                  <c:v>0.93105052829377088</c:v>
                </c:pt>
                <c:pt idx="60">
                  <c:v>0.93883076704751478</c:v>
                </c:pt>
                <c:pt idx="61">
                  <c:v>0.94632207885489683</c:v>
                </c:pt>
                <c:pt idx="62">
                  <c:v>0.95345475277668867</c:v>
                </c:pt>
                <c:pt idx="63">
                  <c:v>0.95997583769052686</c:v>
                </c:pt>
                <c:pt idx="64">
                  <c:v>0.96578002028463772</c:v>
                </c:pt>
                <c:pt idx="65">
                  <c:v>0.97128369893712507</c:v>
                </c:pt>
                <c:pt idx="66">
                  <c:v>0.97642587657615731</c:v>
                </c:pt>
                <c:pt idx="67">
                  <c:v>0.98112999565240355</c:v>
                </c:pt>
                <c:pt idx="68">
                  <c:v>0.98497517637023024</c:v>
                </c:pt>
                <c:pt idx="69">
                  <c:v>0.9885291894329401</c:v>
                </c:pt>
                <c:pt idx="70">
                  <c:v>0.99143613559897614</c:v>
                </c:pt>
                <c:pt idx="71">
                  <c:v>0.99419432360004767</c:v>
                </c:pt>
                <c:pt idx="72">
                  <c:v>0.99648009550398697</c:v>
                </c:pt>
                <c:pt idx="73">
                  <c:v>0.99810921525710972</c:v>
                </c:pt>
                <c:pt idx="74">
                  <c:v>0.99929305638587596</c:v>
                </c:pt>
                <c:pt idx="75">
                  <c:v>0.99999290442225452</c:v>
                </c:pt>
                <c:pt idx="76">
                  <c:v>1</c:v>
                </c:pt>
                <c:pt idx="77">
                  <c:v>0.9992986581577803</c:v>
                </c:pt>
                <c:pt idx="78">
                  <c:v>0.99792385884903778</c:v>
                </c:pt>
                <c:pt idx="79">
                  <c:v>0.99595788587883249</c:v>
                </c:pt>
                <c:pt idx="80">
                  <c:v>0.99349895698119262</c:v>
                </c:pt>
                <c:pt idx="81">
                  <c:v>0.99053574412848511</c:v>
                </c:pt>
                <c:pt idx="82">
                  <c:v>0.98688413575084988</c:v>
                </c:pt>
                <c:pt idx="83">
                  <c:v>0.98248587342048976</c:v>
                </c:pt>
                <c:pt idx="84">
                  <c:v>0.97759291238921786</c:v>
                </c:pt>
                <c:pt idx="85">
                  <c:v>0.97163175569800952</c:v>
                </c:pt>
                <c:pt idx="86">
                  <c:v>0.96624359803054127</c:v>
                </c:pt>
                <c:pt idx="87">
                  <c:v>0.96018820708754382</c:v>
                </c:pt>
                <c:pt idx="88">
                  <c:v>0.95393364203245723</c:v>
                </c:pt>
                <c:pt idx="89">
                  <c:v>0.94636502577281634</c:v>
                </c:pt>
                <c:pt idx="90">
                  <c:v>0.93835810198274661</c:v>
                </c:pt>
                <c:pt idx="91">
                  <c:v>0.93078114530716149</c:v>
                </c:pt>
                <c:pt idx="92">
                  <c:v>0.92336302998596864</c:v>
                </c:pt>
                <c:pt idx="93">
                  <c:v>0.91529324186676664</c:v>
                </c:pt>
                <c:pt idx="94">
                  <c:v>0.90721810094330302</c:v>
                </c:pt>
                <c:pt idx="95">
                  <c:v>0.90022074093391857</c:v>
                </c:pt>
                <c:pt idx="96">
                  <c:v>0.89099001670883904</c:v>
                </c:pt>
                <c:pt idx="97">
                  <c:v>0.87970854603208981</c:v>
                </c:pt>
                <c:pt idx="98">
                  <c:v>0.86800420381860122</c:v>
                </c:pt>
                <c:pt idx="99">
                  <c:v>0.855390507299575</c:v>
                </c:pt>
                <c:pt idx="100">
                  <c:v>0.84170463163836751</c:v>
                </c:pt>
                <c:pt idx="101">
                  <c:v>0.8317709472814091</c:v>
                </c:pt>
                <c:pt idx="102">
                  <c:v>0.82347298032004068</c:v>
                </c:pt>
                <c:pt idx="103">
                  <c:v>0.81123373113175457</c:v>
                </c:pt>
                <c:pt idx="104">
                  <c:v>0.79955627742339341</c:v>
                </c:pt>
                <c:pt idx="105">
                  <c:v>0.78583293213235272</c:v>
                </c:pt>
                <c:pt idx="106">
                  <c:v>0.77433249441611929</c:v>
                </c:pt>
                <c:pt idx="107">
                  <c:v>0.76272051919711237</c:v>
                </c:pt>
                <c:pt idx="108">
                  <c:v>0.75264255809270642</c:v>
                </c:pt>
                <c:pt idx="109">
                  <c:v>0.74111261771111736</c:v>
                </c:pt>
                <c:pt idx="110">
                  <c:v>0.72978969392229009</c:v>
                </c:pt>
                <c:pt idx="111">
                  <c:v>0.71678549165973804</c:v>
                </c:pt>
                <c:pt idx="112">
                  <c:v>0.7005597726178534</c:v>
                </c:pt>
                <c:pt idx="113">
                  <c:v>0.68106871849197836</c:v>
                </c:pt>
                <c:pt idx="114">
                  <c:v>0.65995028738645767</c:v>
                </c:pt>
                <c:pt idx="115">
                  <c:v>0.6396413745627878</c:v>
                </c:pt>
                <c:pt idx="116">
                  <c:v>0.61285992551510349</c:v>
                </c:pt>
                <c:pt idx="117">
                  <c:v>0.59639669134454498</c:v>
                </c:pt>
                <c:pt idx="118">
                  <c:v>0.58682139590554105</c:v>
                </c:pt>
                <c:pt idx="119">
                  <c:v>0.58395279075607676</c:v>
                </c:pt>
                <c:pt idx="120">
                  <c:v>0.57867878475160406</c:v>
                </c:pt>
                <c:pt idx="121">
                  <c:v>0.58119422930355136</c:v>
                </c:pt>
                <c:pt idx="122">
                  <c:v>0.58278737323267538</c:v>
                </c:pt>
                <c:pt idx="123">
                  <c:v>0.58510837405769289</c:v>
                </c:pt>
                <c:pt idx="124">
                  <c:v>0.59343372745947987</c:v>
                </c:pt>
                <c:pt idx="125">
                  <c:v>0.60175497289520374</c:v>
                </c:pt>
                <c:pt idx="126">
                  <c:v>0.60629913026267057</c:v>
                </c:pt>
                <c:pt idx="127">
                  <c:v>0.61077930294662441</c:v>
                </c:pt>
                <c:pt idx="128">
                  <c:v>0.61323337697528058</c:v>
                </c:pt>
                <c:pt idx="129">
                  <c:v>0.62161848261069952</c:v>
                </c:pt>
                <c:pt idx="130">
                  <c:v>0.61909917906032508</c:v>
                </c:pt>
                <c:pt idx="131">
                  <c:v>0.61242410766107214</c:v>
                </c:pt>
                <c:pt idx="132">
                  <c:v>0.60088371063860158</c:v>
                </c:pt>
                <c:pt idx="133">
                  <c:v>0.58357871687679697</c:v>
                </c:pt>
                <c:pt idx="134">
                  <c:v>0.57273306405407876</c:v>
                </c:pt>
                <c:pt idx="135">
                  <c:v>0.5616304766267588</c:v>
                </c:pt>
                <c:pt idx="136">
                  <c:v>0.55614036671065981</c:v>
                </c:pt>
                <c:pt idx="137">
                  <c:v>0.55935366755786631</c:v>
                </c:pt>
                <c:pt idx="138">
                  <c:v>0.56093224688004595</c:v>
                </c:pt>
                <c:pt idx="139">
                  <c:v>0.55625290008398987</c:v>
                </c:pt>
                <c:pt idx="140">
                  <c:v>0.54753691645485902</c:v>
                </c:pt>
                <c:pt idx="141">
                  <c:v>0.5406802231621437</c:v>
                </c:pt>
                <c:pt idx="142">
                  <c:v>0.53786427466856601</c:v>
                </c:pt>
                <c:pt idx="143">
                  <c:v>0.53910425800018602</c:v>
                </c:pt>
                <c:pt idx="144">
                  <c:v>0.54094711647234883</c:v>
                </c:pt>
                <c:pt idx="145">
                  <c:v>0.55158737099197075</c:v>
                </c:pt>
                <c:pt idx="146">
                  <c:v>0.56901112231811246</c:v>
                </c:pt>
                <c:pt idx="147">
                  <c:v>0.58013350267282082</c:v>
                </c:pt>
                <c:pt idx="148">
                  <c:v>0.59376746858106222</c:v>
                </c:pt>
                <c:pt idx="149">
                  <c:v>0.60766546467164462</c:v>
                </c:pt>
                <c:pt idx="150">
                  <c:v>0.62331631743249438</c:v>
                </c:pt>
                <c:pt idx="151">
                  <c:v>0.64373925743533544</c:v>
                </c:pt>
                <c:pt idx="152">
                  <c:v>0.65906172187887135</c:v>
                </c:pt>
                <c:pt idx="153">
                  <c:v>0.66807684012760282</c:v>
                </c:pt>
                <c:pt idx="154">
                  <c:v>0.6808475107437324</c:v>
                </c:pt>
                <c:pt idx="155">
                  <c:v>0.69344166330300616</c:v>
                </c:pt>
                <c:pt idx="156">
                  <c:v>0.70251118098110765</c:v>
                </c:pt>
                <c:pt idx="157">
                  <c:v>0.71316338594745199</c:v>
                </c:pt>
                <c:pt idx="158">
                  <c:v>0.72183990820563038</c:v>
                </c:pt>
                <c:pt idx="159">
                  <c:v>0.73050933488605696</c:v>
                </c:pt>
                <c:pt idx="160">
                  <c:v>0.73971068092960512</c:v>
                </c:pt>
                <c:pt idx="161">
                  <c:v>0.74930178581375861</c:v>
                </c:pt>
                <c:pt idx="162">
                  <c:v>0.75951145079979332</c:v>
                </c:pt>
                <c:pt idx="163">
                  <c:v>0.77111981598801538</c:v>
                </c:pt>
                <c:pt idx="164">
                  <c:v>0.78306627923151906</c:v>
                </c:pt>
                <c:pt idx="165">
                  <c:v>0.79245522239190114</c:v>
                </c:pt>
                <c:pt idx="166">
                  <c:v>0.79824857489366408</c:v>
                </c:pt>
                <c:pt idx="167">
                  <c:v>0.80573689908937052</c:v>
                </c:pt>
                <c:pt idx="168">
                  <c:v>0.81322273360866626</c:v>
                </c:pt>
                <c:pt idx="169">
                  <c:v>0.82070184600168361</c:v>
                </c:pt>
                <c:pt idx="170">
                  <c:v>0.82820199616029455</c:v>
                </c:pt>
                <c:pt idx="171">
                  <c:v>0.83300682264696624</c:v>
                </c:pt>
                <c:pt idx="172">
                  <c:v>0.83762380304916839</c:v>
                </c:pt>
                <c:pt idx="173">
                  <c:v>0.84354786356199718</c:v>
                </c:pt>
                <c:pt idx="174">
                  <c:v>0.84728598819457357</c:v>
                </c:pt>
                <c:pt idx="175">
                  <c:v>0.84695984058601481</c:v>
                </c:pt>
                <c:pt idx="176">
                  <c:v>0.84520038627329308</c:v>
                </c:pt>
                <c:pt idx="177">
                  <c:v>0.84283830578765795</c:v>
                </c:pt>
                <c:pt idx="178">
                  <c:v>0.83901864425293515</c:v>
                </c:pt>
                <c:pt idx="179">
                  <c:v>0.83251349326807123</c:v>
                </c:pt>
                <c:pt idx="180">
                  <c:v>0.82495595606841421</c:v>
                </c:pt>
                <c:pt idx="181">
                  <c:v>0.81689936323414025</c:v>
                </c:pt>
                <c:pt idx="182">
                  <c:v>0.8104899403068937</c:v>
                </c:pt>
                <c:pt idx="183">
                  <c:v>0.80809014122377676</c:v>
                </c:pt>
                <c:pt idx="184">
                  <c:v>0.80680098678323708</c:v>
                </c:pt>
                <c:pt idx="185">
                  <c:v>0.80497095014454156</c:v>
                </c:pt>
                <c:pt idx="186">
                  <c:v>0.80054716863107078</c:v>
                </c:pt>
                <c:pt idx="187">
                  <c:v>0.7930117895513884</c:v>
                </c:pt>
                <c:pt idx="188">
                  <c:v>0.78870079037889018</c:v>
                </c:pt>
                <c:pt idx="189">
                  <c:v>0.78418663361206375</c:v>
                </c:pt>
                <c:pt idx="190">
                  <c:v>0.78022145049169467</c:v>
                </c:pt>
                <c:pt idx="191">
                  <c:v>0.78013406285000841</c:v>
                </c:pt>
                <c:pt idx="192">
                  <c:v>0.77953093874182322</c:v>
                </c:pt>
                <c:pt idx="193">
                  <c:v>0.77934284368971152</c:v>
                </c:pt>
                <c:pt idx="194">
                  <c:v>0.78002551295891698</c:v>
                </c:pt>
                <c:pt idx="195">
                  <c:v>0.78362832367909285</c:v>
                </c:pt>
                <c:pt idx="196">
                  <c:v>0.78719602996200866</c:v>
                </c:pt>
                <c:pt idx="197">
                  <c:v>0.78848070298502504</c:v>
                </c:pt>
                <c:pt idx="198">
                  <c:v>0.79050754854324301</c:v>
                </c:pt>
                <c:pt idx="199">
                  <c:v>0.7925413651953821</c:v>
                </c:pt>
                <c:pt idx="200">
                  <c:v>0.7948255188096558</c:v>
                </c:pt>
                <c:pt idx="201">
                  <c:v>0.80092161596181088</c:v>
                </c:pt>
                <c:pt idx="202">
                  <c:v>0.8054249426362956</c:v>
                </c:pt>
                <c:pt idx="203">
                  <c:v>0.80808839845029989</c:v>
                </c:pt>
                <c:pt idx="204">
                  <c:v>0.8089616524480211</c:v>
                </c:pt>
                <c:pt idx="205">
                  <c:v>0.80942087326021928</c:v>
                </c:pt>
                <c:pt idx="206">
                  <c:v>0.81009619798404342</c:v>
                </c:pt>
                <c:pt idx="207">
                  <c:v>0.81422308558666867</c:v>
                </c:pt>
                <c:pt idx="208">
                  <c:v>0.81835457909063514</c:v>
                </c:pt>
                <c:pt idx="209">
                  <c:v>0.82335310240132298</c:v>
                </c:pt>
                <c:pt idx="210">
                  <c:v>0.82584738470385866</c:v>
                </c:pt>
                <c:pt idx="211">
                  <c:v>0.82948293466870826</c:v>
                </c:pt>
                <c:pt idx="212">
                  <c:v>0.83449751639218139</c:v>
                </c:pt>
                <c:pt idx="213">
                  <c:v>0.84018854319385983</c:v>
                </c:pt>
                <c:pt idx="214">
                  <c:v>0.84516764702861269</c:v>
                </c:pt>
                <c:pt idx="215">
                  <c:v>0.84846372961616434</c:v>
                </c:pt>
                <c:pt idx="216">
                  <c:v>0.84956117897380712</c:v>
                </c:pt>
                <c:pt idx="217">
                  <c:v>0.85126710524391036</c:v>
                </c:pt>
                <c:pt idx="218">
                  <c:v>0.85407583367591822</c:v>
                </c:pt>
                <c:pt idx="219">
                  <c:v>0.8572460631213874</c:v>
                </c:pt>
                <c:pt idx="220">
                  <c:v>0.85960789463938037</c:v>
                </c:pt>
                <c:pt idx="221">
                  <c:v>0.86205923002400331</c:v>
                </c:pt>
                <c:pt idx="222">
                  <c:v>0.86580420126668267</c:v>
                </c:pt>
                <c:pt idx="223">
                  <c:v>0.86873604419673311</c:v>
                </c:pt>
                <c:pt idx="224">
                  <c:v>0.87307691948604105</c:v>
                </c:pt>
                <c:pt idx="225">
                  <c:v>0.87723542597895909</c:v>
                </c:pt>
                <c:pt idx="226">
                  <c:v>0.88149488884995164</c:v>
                </c:pt>
                <c:pt idx="227">
                  <c:v>0.88631216371863042</c:v>
                </c:pt>
                <c:pt idx="228">
                  <c:v>0.88909786264392532</c:v>
                </c:pt>
                <c:pt idx="229">
                  <c:v>0.89081984732681418</c:v>
                </c:pt>
                <c:pt idx="230">
                  <c:v>0.89221867201283267</c:v>
                </c:pt>
                <c:pt idx="231">
                  <c:v>0.89198899936481824</c:v>
                </c:pt>
                <c:pt idx="232">
                  <c:v>0.88989617738197424</c:v>
                </c:pt>
                <c:pt idx="233">
                  <c:v>0.88711508435801412</c:v>
                </c:pt>
                <c:pt idx="234">
                  <c:v>0.88252150691398523</c:v>
                </c:pt>
                <c:pt idx="235">
                  <c:v>0.87925418008887535</c:v>
                </c:pt>
                <c:pt idx="236">
                  <c:v>0.87441736126044423</c:v>
                </c:pt>
                <c:pt idx="237">
                  <c:v>0.86929759070902202</c:v>
                </c:pt>
                <c:pt idx="238">
                  <c:v>0.86454654123261798</c:v>
                </c:pt>
                <c:pt idx="239">
                  <c:v>0.85720037755942169</c:v>
                </c:pt>
                <c:pt idx="240">
                  <c:v>0.85074265491000056</c:v>
                </c:pt>
                <c:pt idx="241">
                  <c:v>0.84866427305027659</c:v>
                </c:pt>
                <c:pt idx="242">
                  <c:v>0.851328226799559</c:v>
                </c:pt>
                <c:pt idx="243">
                  <c:v>0.85783126155948564</c:v>
                </c:pt>
                <c:pt idx="244">
                  <c:v>0.86463928167855952</c:v>
                </c:pt>
                <c:pt idx="245">
                  <c:v>0.86937078719521776</c:v>
                </c:pt>
                <c:pt idx="246">
                  <c:v>0.87201880701553225</c:v>
                </c:pt>
                <c:pt idx="247">
                  <c:v>0.87413752163295355</c:v>
                </c:pt>
                <c:pt idx="248">
                  <c:v>0.87494181159436046</c:v>
                </c:pt>
                <c:pt idx="249">
                  <c:v>0.87322480626427335</c:v>
                </c:pt>
                <c:pt idx="250">
                  <c:v>0.87363485596755153</c:v>
                </c:pt>
                <c:pt idx="251">
                  <c:v>0.87318708766679143</c:v>
                </c:pt>
                <c:pt idx="252">
                  <c:v>0.8720255291418173</c:v>
                </c:pt>
                <c:pt idx="253">
                  <c:v>0.87068633220561287</c:v>
                </c:pt>
                <c:pt idx="254">
                  <c:v>0.87167199509284654</c:v>
                </c:pt>
                <c:pt idx="255">
                  <c:v>0.87063790799960727</c:v>
                </c:pt>
                <c:pt idx="256">
                  <c:v>0.87043300763178943</c:v>
                </c:pt>
                <c:pt idx="257">
                  <c:v>0.8711166727715578</c:v>
                </c:pt>
                <c:pt idx="258">
                  <c:v>0.86897119413282731</c:v>
                </c:pt>
                <c:pt idx="259">
                  <c:v>0.87037860820242574</c:v>
                </c:pt>
                <c:pt idx="260">
                  <c:v>0.86912368681240093</c:v>
                </c:pt>
                <c:pt idx="261">
                  <c:v>0.86576212573550171</c:v>
                </c:pt>
                <c:pt idx="262">
                  <c:v>0.86251683254654199</c:v>
                </c:pt>
                <c:pt idx="263">
                  <c:v>0.85652978322076312</c:v>
                </c:pt>
                <c:pt idx="264">
                  <c:v>0.85120635713972204</c:v>
                </c:pt>
                <c:pt idx="265">
                  <c:v>0.8444214910111788</c:v>
                </c:pt>
                <c:pt idx="266">
                  <c:v>0.84243111921223746</c:v>
                </c:pt>
                <c:pt idx="267">
                  <c:v>0.83981671002334168</c:v>
                </c:pt>
                <c:pt idx="268">
                  <c:v>0.83778040369480511</c:v>
                </c:pt>
                <c:pt idx="269">
                  <c:v>0.83495374959270374</c:v>
                </c:pt>
                <c:pt idx="270">
                  <c:v>0.83331479561779576</c:v>
                </c:pt>
                <c:pt idx="271">
                  <c:v>0.82943202078630496</c:v>
                </c:pt>
                <c:pt idx="272">
                  <c:v>0.82390481469182675</c:v>
                </c:pt>
                <c:pt idx="273">
                  <c:v>0.81949522433384647</c:v>
                </c:pt>
                <c:pt idx="274">
                  <c:v>0.81472587573588862</c:v>
                </c:pt>
                <c:pt idx="275">
                  <c:v>0.80920526728387732</c:v>
                </c:pt>
                <c:pt idx="276">
                  <c:v>0.80388756745855838</c:v>
                </c:pt>
                <c:pt idx="277">
                  <c:v>0.80082563893654468</c:v>
                </c:pt>
                <c:pt idx="278">
                  <c:v>0.80114543787027881</c:v>
                </c:pt>
                <c:pt idx="279">
                  <c:v>0.79822542090313298</c:v>
                </c:pt>
                <c:pt idx="280">
                  <c:v>0.79049609603179893</c:v>
                </c:pt>
                <c:pt idx="281">
                  <c:v>0.78262597995997119</c:v>
                </c:pt>
                <c:pt idx="282">
                  <c:v>0.77331969405611622</c:v>
                </c:pt>
                <c:pt idx="283">
                  <c:v>0.76723616976978626</c:v>
                </c:pt>
                <c:pt idx="284">
                  <c:v>0.76238740049463238</c:v>
                </c:pt>
                <c:pt idx="285">
                  <c:v>0.75720053316419722</c:v>
                </c:pt>
                <c:pt idx="286">
                  <c:v>0.75413238045118314</c:v>
                </c:pt>
                <c:pt idx="287">
                  <c:v>0.75311099070759369</c:v>
                </c:pt>
                <c:pt idx="288">
                  <c:v>0.75216889715737556</c:v>
                </c:pt>
                <c:pt idx="289">
                  <c:v>0.75560962994383474</c:v>
                </c:pt>
                <c:pt idx="290">
                  <c:v>0.76382332135902375</c:v>
                </c:pt>
                <c:pt idx="291">
                  <c:v>0.77029025581113397</c:v>
                </c:pt>
                <c:pt idx="292">
                  <c:v>0.77617224079278846</c:v>
                </c:pt>
                <c:pt idx="293">
                  <c:v>0.77639257715428933</c:v>
                </c:pt>
                <c:pt idx="294">
                  <c:v>0.77786248210155995</c:v>
                </c:pt>
                <c:pt idx="295">
                  <c:v>0.78111648915792387</c:v>
                </c:pt>
                <c:pt idx="296">
                  <c:v>0.78844821270799359</c:v>
                </c:pt>
                <c:pt idx="297">
                  <c:v>0.79512801449240578</c:v>
                </c:pt>
                <c:pt idx="298">
                  <c:v>0.80549764118721312</c:v>
                </c:pt>
                <c:pt idx="299">
                  <c:v>0.81310360259286918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9-E54C-8ED2-3A3553B01EBD}"/>
            </c:ext>
          </c:extLst>
        </c:ser>
        <c:ser>
          <c:idx val="3"/>
          <c:order val="3"/>
          <c:tx>
            <c:strRef>
              <c:f>'Learn Graphs'!$AA$1</c:f>
              <c:strCache>
                <c:ptCount val="1"/>
                <c:pt idx="0">
                  <c:v>10 Househods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 Graphs'!$W$2:$W$301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Graphs'!$AA$2:$AA$301</c:f>
              <c:numCache>
                <c:formatCode>General</c:formatCode>
                <c:ptCount val="300"/>
                <c:pt idx="0">
                  <c:v>0</c:v>
                </c:pt>
                <c:pt idx="1">
                  <c:v>1.2911131809419385E-2</c:v>
                </c:pt>
                <c:pt idx="2">
                  <c:v>2.5780177430345025E-2</c:v>
                </c:pt>
                <c:pt idx="3">
                  <c:v>3.8198680981163094E-2</c:v>
                </c:pt>
                <c:pt idx="4">
                  <c:v>5.0530059840278585E-2</c:v>
                </c:pt>
                <c:pt idx="5">
                  <c:v>6.240401836415118E-2</c:v>
                </c:pt>
                <c:pt idx="6">
                  <c:v>7.4582096711296966E-2</c:v>
                </c:pt>
                <c:pt idx="7">
                  <c:v>8.6259223784952946E-2</c:v>
                </c:pt>
                <c:pt idx="8">
                  <c:v>9.7979347867599417E-2</c:v>
                </c:pt>
                <c:pt idx="9">
                  <c:v>0.10988000285432306</c:v>
                </c:pt>
                <c:pt idx="10">
                  <c:v>0.1215456975603581</c:v>
                </c:pt>
                <c:pt idx="11">
                  <c:v>0.13358803224580967</c:v>
                </c:pt>
                <c:pt idx="12">
                  <c:v>0.14561478875999778</c:v>
                </c:pt>
                <c:pt idx="13">
                  <c:v>0.15743808681966109</c:v>
                </c:pt>
                <c:pt idx="14">
                  <c:v>0.16957310534260947</c:v>
                </c:pt>
                <c:pt idx="15">
                  <c:v>0.18194412059715706</c:v>
                </c:pt>
                <c:pt idx="16">
                  <c:v>0.19456579993406936</c:v>
                </c:pt>
                <c:pt idx="17">
                  <c:v>0.20742218829084394</c:v>
                </c:pt>
                <c:pt idx="18">
                  <c:v>0.22050191611506592</c:v>
                </c:pt>
                <c:pt idx="19">
                  <c:v>0.23358092156441071</c:v>
                </c:pt>
                <c:pt idx="20">
                  <c:v>0.24705214516443558</c:v>
                </c:pt>
                <c:pt idx="21">
                  <c:v>0.26089894088536358</c:v>
                </c:pt>
                <c:pt idx="22">
                  <c:v>0.27503820420872005</c:v>
                </c:pt>
                <c:pt idx="23">
                  <c:v>0.28991256248856806</c:v>
                </c:pt>
                <c:pt idx="24">
                  <c:v>0.3044786237338975</c:v>
                </c:pt>
                <c:pt idx="25">
                  <c:v>0.31887335650293208</c:v>
                </c:pt>
                <c:pt idx="26">
                  <c:v>0.33341319239946127</c:v>
                </c:pt>
                <c:pt idx="27">
                  <c:v>0.3479811695085947</c:v>
                </c:pt>
                <c:pt idx="28">
                  <c:v>0.36295147801668848</c:v>
                </c:pt>
                <c:pt idx="29">
                  <c:v>0.37812461682723975</c:v>
                </c:pt>
                <c:pt idx="30">
                  <c:v>0.3934014007288586</c:v>
                </c:pt>
                <c:pt idx="31">
                  <c:v>0.40868396362949394</c:v>
                </c:pt>
                <c:pt idx="32">
                  <c:v>0.42431615597066197</c:v>
                </c:pt>
                <c:pt idx="33">
                  <c:v>0.44024477327228151</c:v>
                </c:pt>
                <c:pt idx="34">
                  <c:v>0.45616981010711444</c:v>
                </c:pt>
                <c:pt idx="35">
                  <c:v>0.47227317931379209</c:v>
                </c:pt>
                <c:pt idx="36">
                  <c:v>0.48891292757055016</c:v>
                </c:pt>
                <c:pt idx="37">
                  <c:v>0.50512301981342522</c:v>
                </c:pt>
                <c:pt idx="38">
                  <c:v>0.52136175579055333</c:v>
                </c:pt>
                <c:pt idx="39">
                  <c:v>0.53817393178972039</c:v>
                </c:pt>
                <c:pt idx="40">
                  <c:v>0.55447297036529086</c:v>
                </c:pt>
                <c:pt idx="41">
                  <c:v>0.57091246374305971</c:v>
                </c:pt>
                <c:pt idx="42">
                  <c:v>0.58684101822947499</c:v>
                </c:pt>
                <c:pt idx="43">
                  <c:v>0.60285035307170931</c:v>
                </c:pt>
                <c:pt idx="44">
                  <c:v>0.6183217384837093</c:v>
                </c:pt>
                <c:pt idx="45">
                  <c:v>0.63346309279966939</c:v>
                </c:pt>
                <c:pt idx="46">
                  <c:v>0.64846292445491571</c:v>
                </c:pt>
                <c:pt idx="47">
                  <c:v>0.66298397860463576</c:v>
                </c:pt>
                <c:pt idx="48">
                  <c:v>0.67735509285594975</c:v>
                </c:pt>
                <c:pt idx="49">
                  <c:v>0.69163455972068022</c:v>
                </c:pt>
                <c:pt idx="50">
                  <c:v>0.70558449801101575</c:v>
                </c:pt>
                <c:pt idx="51">
                  <c:v>0.7191782112641234</c:v>
                </c:pt>
                <c:pt idx="52">
                  <c:v>0.73229867474989252</c:v>
                </c:pt>
                <c:pt idx="53">
                  <c:v>0.74533980262959176</c:v>
                </c:pt>
                <c:pt idx="54">
                  <c:v>0.75825391816133381</c:v>
                </c:pt>
                <c:pt idx="55">
                  <c:v>0.7714693582396438</c:v>
                </c:pt>
                <c:pt idx="56">
                  <c:v>0.78431588460896562</c:v>
                </c:pt>
                <c:pt idx="57">
                  <c:v>0.79701831289410341</c:v>
                </c:pt>
                <c:pt idx="58">
                  <c:v>0.80954222036177437</c:v>
                </c:pt>
                <c:pt idx="59">
                  <c:v>0.82231424789593865</c:v>
                </c:pt>
                <c:pt idx="60">
                  <c:v>0.83445579920038671</c:v>
                </c:pt>
                <c:pt idx="61">
                  <c:v>0.84612347258543319</c:v>
                </c:pt>
                <c:pt idx="62">
                  <c:v>0.85673873999730443</c:v>
                </c:pt>
                <c:pt idx="63">
                  <c:v>0.86731481072019256</c:v>
                </c:pt>
                <c:pt idx="64">
                  <c:v>0.87764489709361848</c:v>
                </c:pt>
                <c:pt idx="65">
                  <c:v>0.88706315792647195</c:v>
                </c:pt>
                <c:pt idx="66">
                  <c:v>0.89623581130111007</c:v>
                </c:pt>
                <c:pt idx="67">
                  <c:v>0.90515996771800755</c:v>
                </c:pt>
                <c:pt idx="68">
                  <c:v>0.91360647730310673</c:v>
                </c:pt>
                <c:pt idx="69">
                  <c:v>0.92163878341517713</c:v>
                </c:pt>
                <c:pt idx="70">
                  <c:v>0.92918741243560354</c:v>
                </c:pt>
                <c:pt idx="71">
                  <c:v>0.93595311271962989</c:v>
                </c:pt>
                <c:pt idx="72">
                  <c:v>0.94249117069454624</c:v>
                </c:pt>
                <c:pt idx="73">
                  <c:v>0.94890058312612602</c:v>
                </c:pt>
                <c:pt idx="74">
                  <c:v>0.95495760224808068</c:v>
                </c:pt>
                <c:pt idx="75">
                  <c:v>0.96067680118836585</c:v>
                </c:pt>
                <c:pt idx="76">
                  <c:v>0.96627916384417023</c:v>
                </c:pt>
                <c:pt idx="77">
                  <c:v>0.97161179800237651</c:v>
                </c:pt>
                <c:pt idx="78">
                  <c:v>0.97684116396075427</c:v>
                </c:pt>
                <c:pt idx="79">
                  <c:v>0.98171273450173102</c:v>
                </c:pt>
                <c:pt idx="80">
                  <c:v>0.98610138173353767</c:v>
                </c:pt>
                <c:pt idx="81">
                  <c:v>0.98989190256707904</c:v>
                </c:pt>
                <c:pt idx="82">
                  <c:v>0.99292160561698295</c:v>
                </c:pt>
                <c:pt idx="83">
                  <c:v>0.99552165265301074</c:v>
                </c:pt>
                <c:pt idx="84">
                  <c:v>0.99760523305949067</c:v>
                </c:pt>
                <c:pt idx="85">
                  <c:v>0.99899395164937421</c:v>
                </c:pt>
                <c:pt idx="86">
                  <c:v>0.9998340422238825</c:v>
                </c:pt>
                <c:pt idx="87">
                  <c:v>1</c:v>
                </c:pt>
                <c:pt idx="88">
                  <c:v>0.99996042641977678</c:v>
                </c:pt>
                <c:pt idx="89">
                  <c:v>0.99962851086753512</c:v>
                </c:pt>
                <c:pt idx="90">
                  <c:v>0.99863326673246144</c:v>
                </c:pt>
                <c:pt idx="91">
                  <c:v>0.99729140828678564</c:v>
                </c:pt>
                <c:pt idx="92">
                  <c:v>0.99551210474159069</c:v>
                </c:pt>
                <c:pt idx="93">
                  <c:v>0.99362073886763469</c:v>
                </c:pt>
                <c:pt idx="94">
                  <c:v>0.99123476605607119</c:v>
                </c:pt>
                <c:pt idx="95">
                  <c:v>0.98877127927942088</c:v>
                </c:pt>
                <c:pt idx="96">
                  <c:v>0.98626256555394853</c:v>
                </c:pt>
                <c:pt idx="97">
                  <c:v>0.98360661298395158</c:v>
                </c:pt>
                <c:pt idx="98">
                  <c:v>0.98018343547923781</c:v>
                </c:pt>
                <c:pt idx="99">
                  <c:v>0.97674945375896516</c:v>
                </c:pt>
                <c:pt idx="100">
                  <c:v>0.97298142076942018</c:v>
                </c:pt>
                <c:pt idx="101">
                  <c:v>0.96836123668568874</c:v>
                </c:pt>
                <c:pt idx="102">
                  <c:v>0.96352446576922868</c:v>
                </c:pt>
                <c:pt idx="103">
                  <c:v>0.9595267803839671</c:v>
                </c:pt>
                <c:pt idx="104">
                  <c:v>0.95574580746184545</c:v>
                </c:pt>
                <c:pt idx="105">
                  <c:v>0.95192375339453295</c:v>
                </c:pt>
                <c:pt idx="106">
                  <c:v>0.9475876196755324</c:v>
                </c:pt>
                <c:pt idx="107">
                  <c:v>0.94303615542793562</c:v>
                </c:pt>
                <c:pt idx="108">
                  <c:v>0.93809171924718082</c:v>
                </c:pt>
                <c:pt idx="109">
                  <c:v>0.93327266221901695</c:v>
                </c:pt>
                <c:pt idx="110">
                  <c:v>0.92870599669139509</c:v>
                </c:pt>
                <c:pt idx="111">
                  <c:v>0.92421986025877623</c:v>
                </c:pt>
                <c:pt idx="112">
                  <c:v>0.91952203657955311</c:v>
                </c:pt>
                <c:pt idx="113">
                  <c:v>0.91603604386813264</c:v>
                </c:pt>
                <c:pt idx="114">
                  <c:v>0.91269364671923803</c:v>
                </c:pt>
                <c:pt idx="115">
                  <c:v>0.90870601176704791</c:v>
                </c:pt>
                <c:pt idx="116">
                  <c:v>0.90473596507273635</c:v>
                </c:pt>
                <c:pt idx="117">
                  <c:v>0.90044895284537918</c:v>
                </c:pt>
                <c:pt idx="118">
                  <c:v>0.89641181951029913</c:v>
                </c:pt>
                <c:pt idx="119">
                  <c:v>0.89030542763587861</c:v>
                </c:pt>
                <c:pt idx="120">
                  <c:v>0.8834630927996705</c:v>
                </c:pt>
                <c:pt idx="121">
                  <c:v>0.87636334124637183</c:v>
                </c:pt>
                <c:pt idx="122">
                  <c:v>0.87152380646081795</c:v>
                </c:pt>
                <c:pt idx="123">
                  <c:v>0.86526263791706604</c:v>
                </c:pt>
                <c:pt idx="124">
                  <c:v>0.85882872755487039</c:v>
                </c:pt>
                <c:pt idx="125">
                  <c:v>0.85225599558584864</c:v>
                </c:pt>
                <c:pt idx="126">
                  <c:v>0.84788958493721589</c:v>
                </c:pt>
                <c:pt idx="127">
                  <c:v>0.84262755507134568</c:v>
                </c:pt>
                <c:pt idx="128">
                  <c:v>0.83899620797160213</c:v>
                </c:pt>
                <c:pt idx="129">
                  <c:v>0.83467640620634131</c:v>
                </c:pt>
                <c:pt idx="130">
                  <c:v>0.82790913554214796</c:v>
                </c:pt>
                <c:pt idx="131">
                  <c:v>0.82346250987454683</c:v>
                </c:pt>
                <c:pt idx="132">
                  <c:v>0.82154532695063698</c:v>
                </c:pt>
                <c:pt idx="133">
                  <c:v>0.8210622151958501</c:v>
                </c:pt>
                <c:pt idx="134">
                  <c:v>0.81891280445274051</c:v>
                </c:pt>
                <c:pt idx="135">
                  <c:v>0.81814689863736156</c:v>
                </c:pt>
                <c:pt idx="136">
                  <c:v>0.81515658072206387</c:v>
                </c:pt>
                <c:pt idx="137">
                  <c:v>0.81137780633217216</c:v>
                </c:pt>
                <c:pt idx="138">
                  <c:v>0.80882631545093053</c:v>
                </c:pt>
                <c:pt idx="139">
                  <c:v>0.80783678749967414</c:v>
                </c:pt>
                <c:pt idx="140">
                  <c:v>0.80637790432389389</c:v>
                </c:pt>
                <c:pt idx="141">
                  <c:v>0.80621414508001277</c:v>
                </c:pt>
                <c:pt idx="142">
                  <c:v>0.80605566231348991</c:v>
                </c:pt>
                <c:pt idx="143">
                  <c:v>0.80800475536240479</c:v>
                </c:pt>
                <c:pt idx="144">
                  <c:v>0.80800733078588161</c:v>
                </c:pt>
                <c:pt idx="145">
                  <c:v>0.80821870395645101</c:v>
                </c:pt>
                <c:pt idx="146">
                  <c:v>0.80864402572106675</c:v>
                </c:pt>
                <c:pt idx="147">
                  <c:v>0.80741441804977565</c:v>
                </c:pt>
                <c:pt idx="148">
                  <c:v>0.80708118337818946</c:v>
                </c:pt>
                <c:pt idx="149">
                  <c:v>0.80702885831100657</c:v>
                </c:pt>
                <c:pt idx="150">
                  <c:v>0.8074468935116379</c:v>
                </c:pt>
                <c:pt idx="151">
                  <c:v>0.80859383637090831</c:v>
                </c:pt>
                <c:pt idx="152">
                  <c:v>0.80958361558299363</c:v>
                </c:pt>
                <c:pt idx="153">
                  <c:v>0.81203730318739509</c:v>
                </c:pt>
                <c:pt idx="154">
                  <c:v>0.81218479329274229</c:v>
                </c:pt>
                <c:pt idx="155">
                  <c:v>0.81111486187690074</c:v>
                </c:pt>
                <c:pt idx="156">
                  <c:v>0.8087759376551551</c:v>
                </c:pt>
                <c:pt idx="157">
                  <c:v>0.80642796804364114</c:v>
                </c:pt>
                <c:pt idx="158">
                  <c:v>0.80372069544976465</c:v>
                </c:pt>
                <c:pt idx="159">
                  <c:v>0.8029013338934754</c:v>
                </c:pt>
                <c:pt idx="160">
                  <c:v>0.80319254519177286</c:v>
                </c:pt>
                <c:pt idx="161">
                  <c:v>0.80434777965832427</c:v>
                </c:pt>
                <c:pt idx="162">
                  <c:v>0.80425864488000542</c:v>
                </c:pt>
                <c:pt idx="163">
                  <c:v>0.80378514385185063</c:v>
                </c:pt>
                <c:pt idx="164">
                  <c:v>0.80259014735944612</c:v>
                </c:pt>
                <c:pt idx="165">
                  <c:v>0.80173824752608236</c:v>
                </c:pt>
                <c:pt idx="166">
                  <c:v>0.79988972162310146</c:v>
                </c:pt>
                <c:pt idx="167">
                  <c:v>0.7962443667322594</c:v>
                </c:pt>
                <c:pt idx="168">
                  <c:v>0.79064608706489348</c:v>
                </c:pt>
                <c:pt idx="169">
                  <c:v>0.78396795117901241</c:v>
                </c:pt>
                <c:pt idx="170">
                  <c:v>0.7754172939811993</c:v>
                </c:pt>
                <c:pt idx="171">
                  <c:v>0.76695916358285499</c:v>
                </c:pt>
                <c:pt idx="172">
                  <c:v>0.76164292419360036</c:v>
                </c:pt>
                <c:pt idx="173">
                  <c:v>0.7570937841086578</c:v>
                </c:pt>
                <c:pt idx="174">
                  <c:v>0.75212133234571255</c:v>
                </c:pt>
                <c:pt idx="175">
                  <c:v>0.74557567373077716</c:v>
                </c:pt>
                <c:pt idx="176">
                  <c:v>0.74148150418801329</c:v>
                </c:pt>
                <c:pt idx="177">
                  <c:v>0.73506637557262267</c:v>
                </c:pt>
                <c:pt idx="178">
                  <c:v>0.72810946579938207</c:v>
                </c:pt>
                <c:pt idx="179">
                  <c:v>0.72166519092807357</c:v>
                </c:pt>
                <c:pt idx="180">
                  <c:v>0.71974493005903528</c:v>
                </c:pt>
                <c:pt idx="181">
                  <c:v>0.71732063997137419</c:v>
                </c:pt>
                <c:pt idx="182">
                  <c:v>0.71438289838408842</c:v>
                </c:pt>
                <c:pt idx="183">
                  <c:v>0.7099489613882477</c:v>
                </c:pt>
                <c:pt idx="184">
                  <c:v>0.70385437877268275</c:v>
                </c:pt>
                <c:pt idx="185">
                  <c:v>0.6923791083657771</c:v>
                </c:pt>
                <c:pt idx="186">
                  <c:v>0.6747201833801999</c:v>
                </c:pt>
                <c:pt idx="187">
                  <c:v>0.67136553726599735</c:v>
                </c:pt>
                <c:pt idx="188">
                  <c:v>0.66841196624662347</c:v>
                </c:pt>
                <c:pt idx="189">
                  <c:v>0.66428921578480549</c:v>
                </c:pt>
                <c:pt idx="190">
                  <c:v>0.65967719767794397</c:v>
                </c:pt>
                <c:pt idx="191">
                  <c:v>0.65626501283439931</c:v>
                </c:pt>
                <c:pt idx="192">
                  <c:v>0.6535885825070189</c:v>
                </c:pt>
                <c:pt idx="193">
                  <c:v>0.65116592561473052</c:v>
                </c:pt>
                <c:pt idx="194">
                  <c:v>0.64969900209249831</c:v>
                </c:pt>
                <c:pt idx="195">
                  <c:v>0.64665535406670804</c:v>
                </c:pt>
                <c:pt idx="196">
                  <c:v>0.64415342438355538</c:v>
                </c:pt>
                <c:pt idx="197">
                  <c:v>0.64243442343680279</c:v>
                </c:pt>
                <c:pt idx="198">
                  <c:v>0.64027690953202898</c:v>
                </c:pt>
                <c:pt idx="199">
                  <c:v>0.63637394947847947</c:v>
                </c:pt>
                <c:pt idx="200">
                  <c:v>0.6309850957102755</c:v>
                </c:pt>
                <c:pt idx="201">
                  <c:v>0.62550666745730021</c:v>
                </c:pt>
                <c:pt idx="202">
                  <c:v>0.62173825757651469</c:v>
                </c:pt>
                <c:pt idx="203">
                  <c:v>0.61819824378732646</c:v>
                </c:pt>
                <c:pt idx="204">
                  <c:v>0.61453385588885023</c:v>
                </c:pt>
                <c:pt idx="205">
                  <c:v>0.61379734759020521</c:v>
                </c:pt>
                <c:pt idx="206">
                  <c:v>0.6159126496760734</c:v>
                </c:pt>
                <c:pt idx="207">
                  <c:v>0.61870076544098118</c:v>
                </c:pt>
                <c:pt idx="208">
                  <c:v>0.62157556619114895</c:v>
                </c:pt>
                <c:pt idx="209">
                  <c:v>0.62444107029071927</c:v>
                </c:pt>
                <c:pt idx="210">
                  <c:v>0.6274983492163676</c:v>
                </c:pt>
                <c:pt idx="211">
                  <c:v>0.6302019157130464</c:v>
                </c:pt>
                <c:pt idx="212">
                  <c:v>0.63364789513779785</c:v>
                </c:pt>
                <c:pt idx="213">
                  <c:v>0.63688947387992945</c:v>
                </c:pt>
                <c:pt idx="214">
                  <c:v>0.63823893296561784</c:v>
                </c:pt>
                <c:pt idx="215">
                  <c:v>0.64289196940245841</c:v>
                </c:pt>
                <c:pt idx="216">
                  <c:v>0.64952695124132953</c:v>
                </c:pt>
                <c:pt idx="217">
                  <c:v>0.65257411691869416</c:v>
                </c:pt>
                <c:pt idx="218">
                  <c:v>0.6566270168706565</c:v>
                </c:pt>
                <c:pt idx="219">
                  <c:v>0.66221983161504083</c:v>
                </c:pt>
                <c:pt idx="220">
                  <c:v>0.66437828774791874</c:v>
                </c:pt>
                <c:pt idx="221">
                  <c:v>0.66601958628397406</c:v>
                </c:pt>
                <c:pt idx="222">
                  <c:v>0.66776767067142573</c:v>
                </c:pt>
                <c:pt idx="223">
                  <c:v>0.66921907883760479</c:v>
                </c:pt>
                <c:pt idx="224">
                  <c:v>0.67146635567276691</c:v>
                </c:pt>
                <c:pt idx="225">
                  <c:v>0.67377720149710996</c:v>
                </c:pt>
                <c:pt idx="226">
                  <c:v>0.67540882649133416</c:v>
                </c:pt>
                <c:pt idx="227">
                  <c:v>0.67161918507068463</c:v>
                </c:pt>
                <c:pt idx="228">
                  <c:v>0.67053782128722128</c:v>
                </c:pt>
                <c:pt idx="229">
                  <c:v>0.66846937934555417</c:v>
                </c:pt>
                <c:pt idx="230">
                  <c:v>0.66511705739399929</c:v>
                </c:pt>
                <c:pt idx="231">
                  <c:v>0.66194495227048933</c:v>
                </c:pt>
                <c:pt idx="232">
                  <c:v>0.66008116227228431</c:v>
                </c:pt>
                <c:pt idx="233">
                  <c:v>0.65839061661416809</c:v>
                </c:pt>
                <c:pt idx="234">
                  <c:v>0.6595976108110515</c:v>
                </c:pt>
                <c:pt idx="235">
                  <c:v>0.66050811723227276</c:v>
                </c:pt>
                <c:pt idx="236">
                  <c:v>0.66417219105471414</c:v>
                </c:pt>
                <c:pt idx="237">
                  <c:v>0.66655301301933068</c:v>
                </c:pt>
                <c:pt idx="238">
                  <c:v>0.67112558317638027</c:v>
                </c:pt>
                <c:pt idx="239">
                  <c:v>0.66982750692977044</c:v>
                </c:pt>
                <c:pt idx="240">
                  <c:v>0.66811277741707964</c:v>
                </c:pt>
                <c:pt idx="241">
                  <c:v>0.6692597202763434</c:v>
                </c:pt>
                <c:pt idx="242">
                  <c:v>0.67409077500899262</c:v>
                </c:pt>
                <c:pt idx="243">
                  <c:v>0.68258213465167994</c:v>
                </c:pt>
                <c:pt idx="244">
                  <c:v>0.68997133867748572</c:v>
                </c:pt>
                <c:pt idx="245">
                  <c:v>0.69604437567714539</c:v>
                </c:pt>
                <c:pt idx="246">
                  <c:v>0.70458447992024187</c:v>
                </c:pt>
                <c:pt idx="247">
                  <c:v>0.70628922181506693</c:v>
                </c:pt>
                <c:pt idx="248">
                  <c:v>0.70372045675198147</c:v>
                </c:pt>
                <c:pt idx="249">
                  <c:v>0.70389703029803441</c:v>
                </c:pt>
                <c:pt idx="250">
                  <c:v>0.70344576585304697</c:v>
                </c:pt>
                <c:pt idx="251">
                  <c:v>0.70240912649676057</c:v>
                </c:pt>
                <c:pt idx="252">
                  <c:v>0.70221596973613243</c:v>
                </c:pt>
                <c:pt idx="253">
                  <c:v>0.69935103097342599</c:v>
                </c:pt>
                <c:pt idx="254">
                  <c:v>0.69722994988854126</c:v>
                </c:pt>
                <c:pt idx="255">
                  <c:v>0.69391519143059655</c:v>
                </c:pt>
                <c:pt idx="256">
                  <c:v>0.69232766271148638</c:v>
                </c:pt>
                <c:pt idx="257">
                  <c:v>0.69336876194745123</c:v>
                </c:pt>
                <c:pt idx="258">
                  <c:v>0.69468637372334019</c:v>
                </c:pt>
                <c:pt idx="259">
                  <c:v>0.69909411677799327</c:v>
                </c:pt>
                <c:pt idx="260">
                  <c:v>0.70236308295024585</c:v>
                </c:pt>
                <c:pt idx="261">
                  <c:v>0.70487889479407251</c:v>
                </c:pt>
                <c:pt idx="262">
                  <c:v>0.70865220426098252</c:v>
                </c:pt>
                <c:pt idx="263">
                  <c:v>0.71406869672014295</c:v>
                </c:pt>
                <c:pt idx="264">
                  <c:v>0.71777447983983844</c:v>
                </c:pt>
                <c:pt idx="265">
                  <c:v>0.71844006977010588</c:v>
                </c:pt>
                <c:pt idx="266">
                  <c:v>0.71756963945076613</c:v>
                </c:pt>
                <c:pt idx="267">
                  <c:v>0.72011478599612766</c:v>
                </c:pt>
                <c:pt idx="268">
                  <c:v>0.72339600113368796</c:v>
                </c:pt>
                <c:pt idx="269">
                  <c:v>0.72915320327402955</c:v>
                </c:pt>
                <c:pt idx="270">
                  <c:v>0.73506813439841312</c:v>
                </c:pt>
                <c:pt idx="271">
                  <c:v>0.74046716423010639</c:v>
                </c:pt>
                <c:pt idx="272">
                  <c:v>0.74459870882086365</c:v>
                </c:pt>
                <c:pt idx="273">
                  <c:v>0.74943937428013829</c:v>
                </c:pt>
                <c:pt idx="274">
                  <c:v>0.75354874510292724</c:v>
                </c:pt>
                <c:pt idx="275">
                  <c:v>0.75749002243256791</c:v>
                </c:pt>
                <c:pt idx="276">
                  <c:v>0.75958572617393805</c:v>
                </c:pt>
                <c:pt idx="277">
                  <c:v>0.76009195392479056</c:v>
                </c:pt>
                <c:pt idx="278">
                  <c:v>0.76184927214763398</c:v>
                </c:pt>
                <c:pt idx="279">
                  <c:v>0.76160856427553636</c:v>
                </c:pt>
                <c:pt idx="280">
                  <c:v>0.76226454347917827</c:v>
                </c:pt>
                <c:pt idx="281">
                  <c:v>0.76194657290282275</c:v>
                </c:pt>
                <c:pt idx="282">
                  <c:v>0.76008328542626924</c:v>
                </c:pt>
                <c:pt idx="283">
                  <c:v>0.75873282129727104</c:v>
                </c:pt>
                <c:pt idx="284">
                  <c:v>0.75816886637145298</c:v>
                </c:pt>
                <c:pt idx="285">
                  <c:v>0.75820159309414437</c:v>
                </c:pt>
                <c:pt idx="286">
                  <c:v>0.75775114524684983</c:v>
                </c:pt>
                <c:pt idx="287">
                  <c:v>0.75497722571865733</c:v>
                </c:pt>
                <c:pt idx="288">
                  <c:v>0.75260607729587203</c:v>
                </c:pt>
                <c:pt idx="289">
                  <c:v>0.74967336092512193</c:v>
                </c:pt>
                <c:pt idx="290">
                  <c:v>0.74744794378189339</c:v>
                </c:pt>
                <c:pt idx="291">
                  <c:v>0.74550456691678935</c:v>
                </c:pt>
                <c:pt idx="292">
                  <c:v>0.74394342058449014</c:v>
                </c:pt>
                <c:pt idx="293">
                  <c:v>0.74050208948503415</c:v>
                </c:pt>
                <c:pt idx="294">
                  <c:v>0.73728130257632718</c:v>
                </c:pt>
                <c:pt idx="295">
                  <c:v>0.73296533253867535</c:v>
                </c:pt>
                <c:pt idx="296">
                  <c:v>0.72845821582702164</c:v>
                </c:pt>
                <c:pt idx="297">
                  <c:v>0.72405405323915506</c:v>
                </c:pt>
                <c:pt idx="298">
                  <c:v>0.72248825858156063</c:v>
                </c:pt>
                <c:pt idx="299">
                  <c:v>0.72145645599618646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9-E54C-8ED2-3A3553B0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70271"/>
        <c:axId val="715548095"/>
      </c:lineChart>
      <c:catAx>
        <c:axId val="7275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48095"/>
        <c:crosses val="autoZero"/>
        <c:auto val="1"/>
        <c:lblAlgn val="ctr"/>
        <c:lblOffset val="100"/>
        <c:noMultiLvlLbl val="0"/>
      </c:catAx>
      <c:valAx>
        <c:axId val="7155480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from Min to Max</a:t>
                </a:r>
              </a:p>
            </c:rich>
          </c:tx>
          <c:layout>
            <c:manualLayout>
              <c:xMode val="edge"/>
              <c:yMode val="edge"/>
              <c:x val="1.2320328542094456E-2"/>
              <c:y val="4.79051874808555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8568441656655E-2"/>
          <c:y val="3.0438113775103956E-2"/>
          <c:w val="0.90004470839450157"/>
          <c:h val="0.77680739626647788"/>
        </c:manualLayout>
      </c:layout>
      <c:lineChart>
        <c:grouping val="standard"/>
        <c:varyColors val="0"/>
        <c:ser>
          <c:idx val="0"/>
          <c:order val="0"/>
          <c:tx>
            <c:strRef>
              <c:f>'Learn Graphs'!$AP$2</c:f>
              <c:strCache>
                <c:ptCount val="1"/>
                <c:pt idx="0">
                  <c:v>Learned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Graphs'!$AP$3:$AP$302</c:f>
              <c:numCache>
                <c:formatCode>General</c:formatCode>
                <c:ptCount val="300"/>
                <c:pt idx="0">
                  <c:v>24.4179878234863</c:v>
                </c:pt>
                <c:pt idx="1">
                  <c:v>24.672416687011701</c:v>
                </c:pt>
                <c:pt idx="2">
                  <c:v>24.926067352294901</c:v>
                </c:pt>
                <c:pt idx="3">
                  <c:v>25.177736282348601</c:v>
                </c:pt>
                <c:pt idx="4">
                  <c:v>25.427095413208001</c:v>
                </c:pt>
                <c:pt idx="5">
                  <c:v>25.676073074340799</c:v>
                </c:pt>
                <c:pt idx="6">
                  <c:v>25.925765991210898</c:v>
                </c:pt>
                <c:pt idx="7">
                  <c:v>26.173702239990199</c:v>
                </c:pt>
                <c:pt idx="8">
                  <c:v>26.421251296996999</c:v>
                </c:pt>
                <c:pt idx="9">
                  <c:v>26.670801162719702</c:v>
                </c:pt>
                <c:pt idx="10">
                  <c:v>26.922761917114201</c:v>
                </c:pt>
                <c:pt idx="11">
                  <c:v>27.174470901489201</c:v>
                </c:pt>
                <c:pt idx="12">
                  <c:v>27.4285354614257</c:v>
                </c:pt>
                <c:pt idx="13">
                  <c:v>27.686426162719702</c:v>
                </c:pt>
                <c:pt idx="14">
                  <c:v>27.945196151733398</c:v>
                </c:pt>
                <c:pt idx="15">
                  <c:v>28.207857131958001</c:v>
                </c:pt>
                <c:pt idx="16">
                  <c:v>28.470191955566399</c:v>
                </c:pt>
                <c:pt idx="17">
                  <c:v>28.738559722900298</c:v>
                </c:pt>
                <c:pt idx="18">
                  <c:v>29.007896423339801</c:v>
                </c:pt>
                <c:pt idx="19">
                  <c:v>29.2799758911132</c:v>
                </c:pt>
                <c:pt idx="20">
                  <c:v>29.552902221679599</c:v>
                </c:pt>
                <c:pt idx="21">
                  <c:v>29.8294162750244</c:v>
                </c:pt>
                <c:pt idx="22">
                  <c:v>30.106786727905199</c:v>
                </c:pt>
                <c:pt idx="23">
                  <c:v>30.385999679565401</c:v>
                </c:pt>
                <c:pt idx="24">
                  <c:v>30.6669902801513</c:v>
                </c:pt>
                <c:pt idx="25">
                  <c:v>30.949234008788999</c:v>
                </c:pt>
                <c:pt idx="26">
                  <c:v>31.231908798217699</c:v>
                </c:pt>
                <c:pt idx="27">
                  <c:v>31.5165195465087</c:v>
                </c:pt>
                <c:pt idx="28">
                  <c:v>31.804456710815401</c:v>
                </c:pt>
                <c:pt idx="29">
                  <c:v>32.092433929443303</c:v>
                </c:pt>
                <c:pt idx="30">
                  <c:v>32.384037017822202</c:v>
                </c:pt>
                <c:pt idx="31">
                  <c:v>32.678276062011697</c:v>
                </c:pt>
                <c:pt idx="32">
                  <c:v>32.976593017578097</c:v>
                </c:pt>
                <c:pt idx="33">
                  <c:v>33.272800445556598</c:v>
                </c:pt>
                <c:pt idx="34">
                  <c:v>33.569091796875</c:v>
                </c:pt>
                <c:pt idx="35">
                  <c:v>33.8592109680175</c:v>
                </c:pt>
                <c:pt idx="36">
                  <c:v>34.150157928466797</c:v>
                </c:pt>
                <c:pt idx="37">
                  <c:v>34.437267303466797</c:v>
                </c:pt>
                <c:pt idx="38">
                  <c:v>34.7207832336425</c:v>
                </c:pt>
                <c:pt idx="39">
                  <c:v>35.003089904785099</c:v>
                </c:pt>
                <c:pt idx="40">
                  <c:v>35.284954071044901</c:v>
                </c:pt>
                <c:pt idx="41">
                  <c:v>35.558750152587798</c:v>
                </c:pt>
                <c:pt idx="42">
                  <c:v>35.826053619384702</c:v>
                </c:pt>
                <c:pt idx="43">
                  <c:v>36.086635589599602</c:v>
                </c:pt>
                <c:pt idx="44">
                  <c:v>36.340896606445298</c:v>
                </c:pt>
                <c:pt idx="45">
                  <c:v>36.585861206054602</c:v>
                </c:pt>
                <c:pt idx="46">
                  <c:v>36.823127746582003</c:v>
                </c:pt>
                <c:pt idx="47">
                  <c:v>37.0574531555175</c:v>
                </c:pt>
                <c:pt idx="48">
                  <c:v>37.287105560302699</c:v>
                </c:pt>
                <c:pt idx="49">
                  <c:v>37.509349822997997</c:v>
                </c:pt>
                <c:pt idx="50">
                  <c:v>37.725662231445298</c:v>
                </c:pt>
                <c:pt idx="51">
                  <c:v>37.930324554443303</c:v>
                </c:pt>
                <c:pt idx="52">
                  <c:v>38.117019653320298</c:v>
                </c:pt>
                <c:pt idx="53">
                  <c:v>38.2937812805175</c:v>
                </c:pt>
                <c:pt idx="54">
                  <c:v>38.4610786437988</c:v>
                </c:pt>
                <c:pt idx="55">
                  <c:v>38.616539001464801</c:v>
                </c:pt>
                <c:pt idx="56">
                  <c:v>38.766372680663999</c:v>
                </c:pt>
                <c:pt idx="57">
                  <c:v>38.907035827636697</c:v>
                </c:pt>
                <c:pt idx="58">
                  <c:v>39.039871215820298</c:v>
                </c:pt>
                <c:pt idx="59">
                  <c:v>39.160621643066399</c:v>
                </c:pt>
                <c:pt idx="60">
                  <c:v>39.2684326171875</c:v>
                </c:pt>
                <c:pt idx="61">
                  <c:v>39.36079788208</c:v>
                </c:pt>
                <c:pt idx="62">
                  <c:v>39.442970275878899</c:v>
                </c:pt>
                <c:pt idx="63">
                  <c:v>39.515327453613203</c:v>
                </c:pt>
                <c:pt idx="64">
                  <c:v>39.574752807617102</c:v>
                </c:pt>
                <c:pt idx="65">
                  <c:v>39.625583648681598</c:v>
                </c:pt>
                <c:pt idx="66">
                  <c:v>39.668952941894503</c:v>
                </c:pt>
                <c:pt idx="67">
                  <c:v>39.7041816711425</c:v>
                </c:pt>
                <c:pt idx="68">
                  <c:v>39.736454010009702</c:v>
                </c:pt>
                <c:pt idx="69">
                  <c:v>39.763786315917898</c:v>
                </c:pt>
                <c:pt idx="70">
                  <c:v>39.786460876464801</c:v>
                </c:pt>
                <c:pt idx="71">
                  <c:v>39.803653717041001</c:v>
                </c:pt>
                <c:pt idx="72">
                  <c:v>39.813411712646399</c:v>
                </c:pt>
                <c:pt idx="73">
                  <c:v>39.817001342773402</c:v>
                </c:pt>
                <c:pt idx="74">
                  <c:v>39.815162658691399</c:v>
                </c:pt>
                <c:pt idx="75">
                  <c:v>39.807685852050703</c:v>
                </c:pt>
                <c:pt idx="76">
                  <c:v>39.795032501220703</c:v>
                </c:pt>
                <c:pt idx="77">
                  <c:v>39.778522491455</c:v>
                </c:pt>
                <c:pt idx="78">
                  <c:v>39.758445739746001</c:v>
                </c:pt>
                <c:pt idx="79">
                  <c:v>39.735664367675703</c:v>
                </c:pt>
                <c:pt idx="80">
                  <c:v>39.707382202148402</c:v>
                </c:pt>
                <c:pt idx="81">
                  <c:v>39.672664642333899</c:v>
                </c:pt>
                <c:pt idx="82">
                  <c:v>39.627120971679602</c:v>
                </c:pt>
                <c:pt idx="83">
                  <c:v>39.578842163085902</c:v>
                </c:pt>
                <c:pt idx="84">
                  <c:v>39.529697418212798</c:v>
                </c:pt>
                <c:pt idx="85">
                  <c:v>39.486236572265597</c:v>
                </c:pt>
                <c:pt idx="86">
                  <c:v>39.439491271972599</c:v>
                </c:pt>
                <c:pt idx="87">
                  <c:v>39.395641326904297</c:v>
                </c:pt>
                <c:pt idx="88">
                  <c:v>39.348484039306598</c:v>
                </c:pt>
                <c:pt idx="89">
                  <c:v>39.311637878417898</c:v>
                </c:pt>
                <c:pt idx="90">
                  <c:v>39.276073455810497</c:v>
                </c:pt>
                <c:pt idx="91">
                  <c:v>39.256149291992102</c:v>
                </c:pt>
                <c:pt idx="92">
                  <c:v>39.225063323974602</c:v>
                </c:pt>
                <c:pt idx="93">
                  <c:v>39.195854187011697</c:v>
                </c:pt>
                <c:pt idx="94">
                  <c:v>39.1817016601562</c:v>
                </c:pt>
                <c:pt idx="95">
                  <c:v>39.164585113525298</c:v>
                </c:pt>
                <c:pt idx="96">
                  <c:v>39.167770385742102</c:v>
                </c:pt>
                <c:pt idx="97">
                  <c:v>39.178066253662102</c:v>
                </c:pt>
                <c:pt idx="98">
                  <c:v>39.183681488037102</c:v>
                </c:pt>
                <c:pt idx="99">
                  <c:v>39.190975189208899</c:v>
                </c:pt>
                <c:pt idx="100">
                  <c:v>39.178112030029297</c:v>
                </c:pt>
                <c:pt idx="101">
                  <c:v>39.147922515869098</c:v>
                </c:pt>
                <c:pt idx="102">
                  <c:v>39.1201782226562</c:v>
                </c:pt>
                <c:pt idx="103">
                  <c:v>39.0982246398925</c:v>
                </c:pt>
                <c:pt idx="104">
                  <c:v>39.072044372558501</c:v>
                </c:pt>
                <c:pt idx="105">
                  <c:v>39.027866363525298</c:v>
                </c:pt>
                <c:pt idx="106">
                  <c:v>38.988948822021399</c:v>
                </c:pt>
                <c:pt idx="107">
                  <c:v>38.931320190429602</c:v>
                </c:pt>
                <c:pt idx="108">
                  <c:v>38.893630981445298</c:v>
                </c:pt>
                <c:pt idx="109">
                  <c:v>38.868801116943303</c:v>
                </c:pt>
                <c:pt idx="110">
                  <c:v>38.874610900878899</c:v>
                </c:pt>
                <c:pt idx="111">
                  <c:v>38.884944915771399</c:v>
                </c:pt>
                <c:pt idx="112">
                  <c:v>38.900436401367102</c:v>
                </c:pt>
                <c:pt idx="113">
                  <c:v>38.915348052978501</c:v>
                </c:pt>
                <c:pt idx="114">
                  <c:v>38.913360595703097</c:v>
                </c:pt>
                <c:pt idx="115">
                  <c:v>38.931480407714801</c:v>
                </c:pt>
                <c:pt idx="116">
                  <c:v>38.948326110839801</c:v>
                </c:pt>
                <c:pt idx="117">
                  <c:v>38.976814270019503</c:v>
                </c:pt>
                <c:pt idx="118">
                  <c:v>39.001533508300703</c:v>
                </c:pt>
                <c:pt idx="119">
                  <c:v>39.045833587646399</c:v>
                </c:pt>
                <c:pt idx="120">
                  <c:v>39.085853576660099</c:v>
                </c:pt>
                <c:pt idx="121">
                  <c:v>39.144237518310497</c:v>
                </c:pt>
                <c:pt idx="122">
                  <c:v>39.176731109619098</c:v>
                </c:pt>
                <c:pt idx="123">
                  <c:v>39.203411102294901</c:v>
                </c:pt>
                <c:pt idx="124">
                  <c:v>39.227493286132798</c:v>
                </c:pt>
                <c:pt idx="125">
                  <c:v>39.243640899658203</c:v>
                </c:pt>
                <c:pt idx="126">
                  <c:v>39.264850616455</c:v>
                </c:pt>
                <c:pt idx="127">
                  <c:v>39.297847747802699</c:v>
                </c:pt>
                <c:pt idx="128">
                  <c:v>39.324550628662102</c:v>
                </c:pt>
                <c:pt idx="129">
                  <c:v>39.3633422851562</c:v>
                </c:pt>
                <c:pt idx="130">
                  <c:v>39.399078369140597</c:v>
                </c:pt>
                <c:pt idx="131">
                  <c:v>39.431140899658203</c:v>
                </c:pt>
                <c:pt idx="132">
                  <c:v>39.467247009277301</c:v>
                </c:pt>
                <c:pt idx="133">
                  <c:v>39.498794555663999</c:v>
                </c:pt>
                <c:pt idx="134">
                  <c:v>39.527164459228501</c:v>
                </c:pt>
                <c:pt idx="135">
                  <c:v>39.5526313781738</c:v>
                </c:pt>
                <c:pt idx="136">
                  <c:v>39.571224212646399</c:v>
                </c:pt>
                <c:pt idx="137">
                  <c:v>39.584102630615199</c:v>
                </c:pt>
                <c:pt idx="138">
                  <c:v>39.590301513671797</c:v>
                </c:pt>
                <c:pt idx="139">
                  <c:v>39.588382720947202</c:v>
                </c:pt>
                <c:pt idx="140">
                  <c:v>39.589263916015597</c:v>
                </c:pt>
                <c:pt idx="141">
                  <c:v>39.5954780578613</c:v>
                </c:pt>
                <c:pt idx="142">
                  <c:v>39.603240966796797</c:v>
                </c:pt>
                <c:pt idx="143">
                  <c:v>39.613319396972599</c:v>
                </c:pt>
                <c:pt idx="144">
                  <c:v>39.621120452880803</c:v>
                </c:pt>
                <c:pt idx="145">
                  <c:v>39.630588531494098</c:v>
                </c:pt>
                <c:pt idx="146">
                  <c:v>39.632061004638601</c:v>
                </c:pt>
                <c:pt idx="147">
                  <c:v>39.630222320556598</c:v>
                </c:pt>
                <c:pt idx="148">
                  <c:v>39.638538360595703</c:v>
                </c:pt>
                <c:pt idx="149">
                  <c:v>39.638969421386697</c:v>
                </c:pt>
                <c:pt idx="150">
                  <c:v>39.653434753417898</c:v>
                </c:pt>
                <c:pt idx="151">
                  <c:v>39.670009613037102</c:v>
                </c:pt>
                <c:pt idx="152">
                  <c:v>39.683296203613203</c:v>
                </c:pt>
                <c:pt idx="153">
                  <c:v>39.693279266357401</c:v>
                </c:pt>
                <c:pt idx="154">
                  <c:v>39.696521759033203</c:v>
                </c:pt>
                <c:pt idx="155">
                  <c:v>39.7024116516113</c:v>
                </c:pt>
                <c:pt idx="156">
                  <c:v>39.705883026122997</c:v>
                </c:pt>
                <c:pt idx="157">
                  <c:v>39.705898284912102</c:v>
                </c:pt>
                <c:pt idx="158">
                  <c:v>39.707862854003899</c:v>
                </c:pt>
                <c:pt idx="159">
                  <c:v>39.709907531738203</c:v>
                </c:pt>
                <c:pt idx="160">
                  <c:v>39.702049255371001</c:v>
                </c:pt>
                <c:pt idx="161">
                  <c:v>39.684780120849602</c:v>
                </c:pt>
                <c:pt idx="162">
                  <c:v>39.672878265380803</c:v>
                </c:pt>
                <c:pt idx="163">
                  <c:v>39.660537719726499</c:v>
                </c:pt>
                <c:pt idx="164">
                  <c:v>39.634937286376903</c:v>
                </c:pt>
                <c:pt idx="165">
                  <c:v>39.616191864013601</c:v>
                </c:pt>
                <c:pt idx="166">
                  <c:v>39.5891914367675</c:v>
                </c:pt>
                <c:pt idx="167">
                  <c:v>39.569602966308501</c:v>
                </c:pt>
                <c:pt idx="168">
                  <c:v>39.551872253417898</c:v>
                </c:pt>
                <c:pt idx="169">
                  <c:v>39.529712677001903</c:v>
                </c:pt>
                <c:pt idx="170">
                  <c:v>39.505287170410099</c:v>
                </c:pt>
                <c:pt idx="171">
                  <c:v>39.468563079833899</c:v>
                </c:pt>
                <c:pt idx="172">
                  <c:v>39.443046569824197</c:v>
                </c:pt>
                <c:pt idx="173">
                  <c:v>39.419559478759702</c:v>
                </c:pt>
                <c:pt idx="174">
                  <c:v>39.394969940185497</c:v>
                </c:pt>
                <c:pt idx="175">
                  <c:v>39.377490997314403</c:v>
                </c:pt>
                <c:pt idx="176">
                  <c:v>39.343406677246001</c:v>
                </c:pt>
                <c:pt idx="177">
                  <c:v>39.302188873291001</c:v>
                </c:pt>
                <c:pt idx="178">
                  <c:v>39.270320892333899</c:v>
                </c:pt>
                <c:pt idx="179">
                  <c:v>39.265995025634702</c:v>
                </c:pt>
                <c:pt idx="180">
                  <c:v>39.278335571288999</c:v>
                </c:pt>
                <c:pt idx="181">
                  <c:v>39.298133850097599</c:v>
                </c:pt>
                <c:pt idx="182">
                  <c:v>39.327018737792898</c:v>
                </c:pt>
                <c:pt idx="183">
                  <c:v>39.372135162353501</c:v>
                </c:pt>
                <c:pt idx="184">
                  <c:v>39.4086303710937</c:v>
                </c:pt>
                <c:pt idx="185">
                  <c:v>39.442729949951101</c:v>
                </c:pt>
                <c:pt idx="186">
                  <c:v>39.474746704101499</c:v>
                </c:pt>
                <c:pt idx="187">
                  <c:v>39.510604858398402</c:v>
                </c:pt>
                <c:pt idx="188">
                  <c:v>39.539501190185497</c:v>
                </c:pt>
                <c:pt idx="189">
                  <c:v>39.561931610107401</c:v>
                </c:pt>
                <c:pt idx="190">
                  <c:v>39.598949432372997</c:v>
                </c:pt>
                <c:pt idx="191">
                  <c:v>39.630729675292898</c:v>
                </c:pt>
                <c:pt idx="192">
                  <c:v>39.666210174560497</c:v>
                </c:pt>
                <c:pt idx="193">
                  <c:v>39.6902046203613</c:v>
                </c:pt>
                <c:pt idx="194">
                  <c:v>39.710613250732401</c:v>
                </c:pt>
                <c:pt idx="195">
                  <c:v>39.724990844726499</c:v>
                </c:pt>
                <c:pt idx="196">
                  <c:v>39.741958618163999</c:v>
                </c:pt>
                <c:pt idx="197">
                  <c:v>39.752483367919901</c:v>
                </c:pt>
                <c:pt idx="198">
                  <c:v>39.758533477783203</c:v>
                </c:pt>
                <c:pt idx="199">
                  <c:v>39.773452758788999</c:v>
                </c:pt>
                <c:pt idx="200">
                  <c:v>39.778007507324197</c:v>
                </c:pt>
                <c:pt idx="201">
                  <c:v>39.780818939208899</c:v>
                </c:pt>
                <c:pt idx="202">
                  <c:v>39.778724670410099</c:v>
                </c:pt>
                <c:pt idx="203">
                  <c:v>39.778270721435497</c:v>
                </c:pt>
                <c:pt idx="204">
                  <c:v>39.776958465576101</c:v>
                </c:pt>
                <c:pt idx="205">
                  <c:v>39.780319213867102</c:v>
                </c:pt>
                <c:pt idx="206">
                  <c:v>39.784976959228501</c:v>
                </c:pt>
                <c:pt idx="207">
                  <c:v>39.786258697509702</c:v>
                </c:pt>
                <c:pt idx="208">
                  <c:v>39.793560028076101</c:v>
                </c:pt>
                <c:pt idx="209">
                  <c:v>39.799507141113203</c:v>
                </c:pt>
                <c:pt idx="210">
                  <c:v>39.806663513183501</c:v>
                </c:pt>
                <c:pt idx="211">
                  <c:v>39.809150695800703</c:v>
                </c:pt>
                <c:pt idx="212">
                  <c:v>39.812145233154297</c:v>
                </c:pt>
                <c:pt idx="213">
                  <c:v>39.812942504882798</c:v>
                </c:pt>
                <c:pt idx="214">
                  <c:v>39.812904357910099</c:v>
                </c:pt>
                <c:pt idx="215">
                  <c:v>39.811058044433501</c:v>
                </c:pt>
                <c:pt idx="216">
                  <c:v>39.808330535888601</c:v>
                </c:pt>
                <c:pt idx="217">
                  <c:v>39.803455352783203</c:v>
                </c:pt>
                <c:pt idx="218">
                  <c:v>39.7971382141113</c:v>
                </c:pt>
                <c:pt idx="219">
                  <c:v>39.791206359863203</c:v>
                </c:pt>
                <c:pt idx="220">
                  <c:v>39.786899566650298</c:v>
                </c:pt>
                <c:pt idx="221">
                  <c:v>39.779064178466797</c:v>
                </c:pt>
                <c:pt idx="222">
                  <c:v>39.773841857910099</c:v>
                </c:pt>
                <c:pt idx="223">
                  <c:v>39.769138336181598</c:v>
                </c:pt>
                <c:pt idx="224">
                  <c:v>39.767601013183501</c:v>
                </c:pt>
                <c:pt idx="225">
                  <c:v>39.764114379882798</c:v>
                </c:pt>
                <c:pt idx="226">
                  <c:v>39.764755249023402</c:v>
                </c:pt>
                <c:pt idx="227">
                  <c:v>39.764801025390597</c:v>
                </c:pt>
                <c:pt idx="228">
                  <c:v>39.766532897949197</c:v>
                </c:pt>
                <c:pt idx="229">
                  <c:v>39.7672729492187</c:v>
                </c:pt>
                <c:pt idx="230">
                  <c:v>39.761409759521399</c:v>
                </c:pt>
                <c:pt idx="231">
                  <c:v>39.758037567138601</c:v>
                </c:pt>
                <c:pt idx="232">
                  <c:v>39.760593414306598</c:v>
                </c:pt>
                <c:pt idx="233">
                  <c:v>39.757766723632798</c:v>
                </c:pt>
                <c:pt idx="234">
                  <c:v>39.758003234863203</c:v>
                </c:pt>
                <c:pt idx="235">
                  <c:v>39.765338897705</c:v>
                </c:pt>
                <c:pt idx="236">
                  <c:v>39.777641296386697</c:v>
                </c:pt>
                <c:pt idx="237">
                  <c:v>39.789562225341797</c:v>
                </c:pt>
                <c:pt idx="238">
                  <c:v>39.800380706787102</c:v>
                </c:pt>
                <c:pt idx="239">
                  <c:v>39.804538726806598</c:v>
                </c:pt>
                <c:pt idx="240">
                  <c:v>39.807262420654297</c:v>
                </c:pt>
                <c:pt idx="241">
                  <c:v>39.810802459716797</c:v>
                </c:pt>
                <c:pt idx="242">
                  <c:v>39.811981201171797</c:v>
                </c:pt>
                <c:pt idx="243">
                  <c:v>39.812541961669901</c:v>
                </c:pt>
                <c:pt idx="244">
                  <c:v>39.813018798828097</c:v>
                </c:pt>
                <c:pt idx="245">
                  <c:v>39.812980651855398</c:v>
                </c:pt>
                <c:pt idx="246">
                  <c:v>39.812953948974602</c:v>
                </c:pt>
                <c:pt idx="247">
                  <c:v>39.812931060791001</c:v>
                </c:pt>
                <c:pt idx="248">
                  <c:v>39.812828063964801</c:v>
                </c:pt>
                <c:pt idx="249">
                  <c:v>39.812595367431598</c:v>
                </c:pt>
                <c:pt idx="250">
                  <c:v>39.811866760253899</c:v>
                </c:pt>
                <c:pt idx="251">
                  <c:v>39.809959411621001</c:v>
                </c:pt>
                <c:pt idx="252">
                  <c:v>39.807846069335902</c:v>
                </c:pt>
                <c:pt idx="253">
                  <c:v>39.802799224853501</c:v>
                </c:pt>
                <c:pt idx="254">
                  <c:v>39.796730041503899</c:v>
                </c:pt>
                <c:pt idx="255">
                  <c:v>39.788364410400298</c:v>
                </c:pt>
                <c:pt idx="256">
                  <c:v>39.776313781738203</c:v>
                </c:pt>
                <c:pt idx="257">
                  <c:v>39.7661933898925</c:v>
                </c:pt>
                <c:pt idx="258">
                  <c:v>39.747230529785099</c:v>
                </c:pt>
                <c:pt idx="259">
                  <c:v>39.722518920898402</c:v>
                </c:pt>
                <c:pt idx="260">
                  <c:v>39.689193725585902</c:v>
                </c:pt>
                <c:pt idx="261">
                  <c:v>39.658611297607401</c:v>
                </c:pt>
                <c:pt idx="262">
                  <c:v>39.618904113769503</c:v>
                </c:pt>
                <c:pt idx="263">
                  <c:v>39.5838012695312</c:v>
                </c:pt>
                <c:pt idx="264">
                  <c:v>39.574493408203097</c:v>
                </c:pt>
                <c:pt idx="265">
                  <c:v>39.567214965820298</c:v>
                </c:pt>
                <c:pt idx="266">
                  <c:v>39.564998626708899</c:v>
                </c:pt>
                <c:pt idx="267">
                  <c:v>39.560562133788999</c:v>
                </c:pt>
                <c:pt idx="268">
                  <c:v>39.540355682372997</c:v>
                </c:pt>
                <c:pt idx="269">
                  <c:v>39.525192260742102</c:v>
                </c:pt>
                <c:pt idx="270">
                  <c:v>39.514354705810497</c:v>
                </c:pt>
                <c:pt idx="271">
                  <c:v>39.491340637207003</c:v>
                </c:pt>
                <c:pt idx="272">
                  <c:v>39.455657958984297</c:v>
                </c:pt>
                <c:pt idx="273">
                  <c:v>39.439319610595703</c:v>
                </c:pt>
                <c:pt idx="274">
                  <c:v>39.427574157714801</c:v>
                </c:pt>
                <c:pt idx="275">
                  <c:v>39.426956176757798</c:v>
                </c:pt>
                <c:pt idx="276">
                  <c:v>39.434917449951101</c:v>
                </c:pt>
                <c:pt idx="277">
                  <c:v>39.460048675537102</c:v>
                </c:pt>
                <c:pt idx="278">
                  <c:v>39.467235565185497</c:v>
                </c:pt>
                <c:pt idx="279">
                  <c:v>39.468326568603501</c:v>
                </c:pt>
                <c:pt idx="280">
                  <c:v>39.4779243469238</c:v>
                </c:pt>
                <c:pt idx="281">
                  <c:v>39.502437591552699</c:v>
                </c:pt>
                <c:pt idx="282">
                  <c:v>39.535003662109297</c:v>
                </c:pt>
                <c:pt idx="283">
                  <c:v>39.549991607666001</c:v>
                </c:pt>
                <c:pt idx="284">
                  <c:v>39.553691864013601</c:v>
                </c:pt>
                <c:pt idx="285">
                  <c:v>39.567291259765597</c:v>
                </c:pt>
                <c:pt idx="286">
                  <c:v>39.571563720703097</c:v>
                </c:pt>
                <c:pt idx="287">
                  <c:v>39.584159851074197</c:v>
                </c:pt>
                <c:pt idx="288">
                  <c:v>39.590560913085902</c:v>
                </c:pt>
                <c:pt idx="289">
                  <c:v>39.564765930175703</c:v>
                </c:pt>
                <c:pt idx="290">
                  <c:v>39.5423774719238</c:v>
                </c:pt>
                <c:pt idx="291">
                  <c:v>39.5078125</c:v>
                </c:pt>
                <c:pt idx="292">
                  <c:v>39.493888854980398</c:v>
                </c:pt>
                <c:pt idx="293">
                  <c:v>39.490135192871001</c:v>
                </c:pt>
                <c:pt idx="294">
                  <c:v>39.4963989257812</c:v>
                </c:pt>
                <c:pt idx="295">
                  <c:v>39.510574340820298</c:v>
                </c:pt>
                <c:pt idx="296">
                  <c:v>39.518093109130803</c:v>
                </c:pt>
                <c:pt idx="297">
                  <c:v>39.526027679443303</c:v>
                </c:pt>
                <c:pt idx="298">
                  <c:v>39.565250396728501</c:v>
                </c:pt>
                <c:pt idx="299">
                  <c:v>39.6112251281738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014B-8484-8B1C66E2FBD1}"/>
            </c:ext>
          </c:extLst>
        </c:ser>
        <c:ser>
          <c:idx val="1"/>
          <c:order val="1"/>
          <c:tx>
            <c:strRef>
              <c:f>'Learn Graphs'!$AQ$2</c:f>
              <c:strCache>
                <c:ptCount val="1"/>
                <c:pt idx="0">
                  <c:v>Theoretical maximum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'Learn Graphs'!$AO$3:$AO$302</c:f>
              <c:numCache>
                <c:formatCode>General</c:formatCode>
                <c:ptCount val="3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</c:numCache>
            </c:numRef>
          </c:cat>
          <c:val>
            <c:numRef>
              <c:f>'Learn Graphs'!$AQ$3:$AQ$302</c:f>
              <c:numCache>
                <c:formatCode>General</c:formatCode>
                <c:ptCount val="300"/>
                <c:pt idx="0">
                  <c:v>39.849827343089999</c:v>
                </c:pt>
                <c:pt idx="1">
                  <c:v>39.849827343089999</c:v>
                </c:pt>
                <c:pt idx="2">
                  <c:v>39.849827343089999</c:v>
                </c:pt>
                <c:pt idx="3">
                  <c:v>39.849827343089999</c:v>
                </c:pt>
                <c:pt idx="4">
                  <c:v>39.849827343089999</c:v>
                </c:pt>
                <c:pt idx="5">
                  <c:v>39.849827343089999</c:v>
                </c:pt>
                <c:pt idx="6">
                  <c:v>39.849827343089999</c:v>
                </c:pt>
                <c:pt idx="7">
                  <c:v>39.849827343089999</c:v>
                </c:pt>
                <c:pt idx="8">
                  <c:v>39.849827343089999</c:v>
                </c:pt>
                <c:pt idx="9">
                  <c:v>39.849827343089999</c:v>
                </c:pt>
                <c:pt idx="10">
                  <c:v>39.849827343089999</c:v>
                </c:pt>
                <c:pt idx="11">
                  <c:v>39.849827343089999</c:v>
                </c:pt>
                <c:pt idx="12">
                  <c:v>39.849827343089999</c:v>
                </c:pt>
                <c:pt idx="13">
                  <c:v>39.849827343089999</c:v>
                </c:pt>
                <c:pt idx="14">
                  <c:v>39.849827343089999</c:v>
                </c:pt>
                <c:pt idx="15">
                  <c:v>39.849827343089999</c:v>
                </c:pt>
                <c:pt idx="16">
                  <c:v>39.849827343089999</c:v>
                </c:pt>
                <c:pt idx="17">
                  <c:v>39.849827343089999</c:v>
                </c:pt>
                <c:pt idx="18">
                  <c:v>39.849827343089999</c:v>
                </c:pt>
                <c:pt idx="19">
                  <c:v>39.849827343089999</c:v>
                </c:pt>
                <c:pt idx="20">
                  <c:v>39.849827343089999</c:v>
                </c:pt>
                <c:pt idx="21">
                  <c:v>39.849827343089999</c:v>
                </c:pt>
                <c:pt idx="22">
                  <c:v>39.849827343089999</c:v>
                </c:pt>
                <c:pt idx="23">
                  <c:v>39.849827343089999</c:v>
                </c:pt>
                <c:pt idx="24">
                  <c:v>39.849827343089999</c:v>
                </c:pt>
                <c:pt idx="25">
                  <c:v>39.849827343089999</c:v>
                </c:pt>
                <c:pt idx="26">
                  <c:v>39.849827343089999</c:v>
                </c:pt>
                <c:pt idx="27">
                  <c:v>39.849827343089999</c:v>
                </c:pt>
                <c:pt idx="28">
                  <c:v>39.849827343089999</c:v>
                </c:pt>
                <c:pt idx="29">
                  <c:v>39.849827343089999</c:v>
                </c:pt>
                <c:pt idx="30">
                  <c:v>39.849827343089999</c:v>
                </c:pt>
                <c:pt idx="31">
                  <c:v>39.849827343089999</c:v>
                </c:pt>
                <c:pt idx="32">
                  <c:v>39.849827343089999</c:v>
                </c:pt>
                <c:pt idx="33">
                  <c:v>39.849827343089999</c:v>
                </c:pt>
                <c:pt idx="34">
                  <c:v>39.849827343089999</c:v>
                </c:pt>
                <c:pt idx="35">
                  <c:v>39.849827343089999</c:v>
                </c:pt>
                <c:pt idx="36">
                  <c:v>39.849827343089999</c:v>
                </c:pt>
                <c:pt idx="37">
                  <c:v>39.849827343089999</c:v>
                </c:pt>
                <c:pt idx="38">
                  <c:v>39.849827343089999</c:v>
                </c:pt>
                <c:pt idx="39">
                  <c:v>39.849827343089999</c:v>
                </c:pt>
                <c:pt idx="40">
                  <c:v>39.849827343089999</c:v>
                </c:pt>
                <c:pt idx="41">
                  <c:v>39.849827343089999</c:v>
                </c:pt>
                <c:pt idx="42">
                  <c:v>39.849827343089999</c:v>
                </c:pt>
                <c:pt idx="43">
                  <c:v>39.849827343089999</c:v>
                </c:pt>
                <c:pt idx="44">
                  <c:v>39.849827343089999</c:v>
                </c:pt>
                <c:pt idx="45">
                  <c:v>39.849827343089999</c:v>
                </c:pt>
                <c:pt idx="46">
                  <c:v>39.849827343089999</c:v>
                </c:pt>
                <c:pt idx="47">
                  <c:v>39.849827343089999</c:v>
                </c:pt>
                <c:pt idx="48">
                  <c:v>39.849827343089999</c:v>
                </c:pt>
                <c:pt idx="49">
                  <c:v>39.849827343089999</c:v>
                </c:pt>
                <c:pt idx="50">
                  <c:v>39.849827343089999</c:v>
                </c:pt>
                <c:pt idx="51">
                  <c:v>39.849827343089999</c:v>
                </c:pt>
                <c:pt idx="52">
                  <c:v>39.849827343089999</c:v>
                </c:pt>
                <c:pt idx="53">
                  <c:v>39.849827343089999</c:v>
                </c:pt>
                <c:pt idx="54">
                  <c:v>39.849827343089999</c:v>
                </c:pt>
                <c:pt idx="55">
                  <c:v>39.849827343089999</c:v>
                </c:pt>
                <c:pt idx="56">
                  <c:v>39.849827343089999</c:v>
                </c:pt>
                <c:pt idx="57">
                  <c:v>39.849827343089999</c:v>
                </c:pt>
                <c:pt idx="58">
                  <c:v>39.849827343089999</c:v>
                </c:pt>
                <c:pt idx="59">
                  <c:v>39.849827343089999</c:v>
                </c:pt>
                <c:pt idx="60">
                  <c:v>39.849827343089999</c:v>
                </c:pt>
                <c:pt idx="61">
                  <c:v>39.849827343089999</c:v>
                </c:pt>
                <c:pt idx="62">
                  <c:v>39.849827343089999</c:v>
                </c:pt>
                <c:pt idx="63">
                  <c:v>39.849827343089999</c:v>
                </c:pt>
                <c:pt idx="64">
                  <c:v>39.849827343089999</c:v>
                </c:pt>
                <c:pt idx="65">
                  <c:v>39.849827343089999</c:v>
                </c:pt>
                <c:pt idx="66">
                  <c:v>39.849827343089999</c:v>
                </c:pt>
                <c:pt idx="67">
                  <c:v>39.849827343089999</c:v>
                </c:pt>
                <c:pt idx="68">
                  <c:v>39.849827343089999</c:v>
                </c:pt>
                <c:pt idx="69">
                  <c:v>39.849827343089999</c:v>
                </c:pt>
                <c:pt idx="70">
                  <c:v>39.849827343089999</c:v>
                </c:pt>
                <c:pt idx="71">
                  <c:v>39.849827343089999</c:v>
                </c:pt>
                <c:pt idx="72">
                  <c:v>39.849827343089999</c:v>
                </c:pt>
                <c:pt idx="73">
                  <c:v>39.849827343089999</c:v>
                </c:pt>
                <c:pt idx="74">
                  <c:v>39.849827343089999</c:v>
                </c:pt>
                <c:pt idx="75">
                  <c:v>39.849827343089999</c:v>
                </c:pt>
                <c:pt idx="76">
                  <c:v>39.849827343089999</c:v>
                </c:pt>
                <c:pt idx="77">
                  <c:v>39.849827343089999</c:v>
                </c:pt>
                <c:pt idx="78">
                  <c:v>39.849827343089999</c:v>
                </c:pt>
                <c:pt idx="79">
                  <c:v>39.849827343089999</c:v>
                </c:pt>
                <c:pt idx="80">
                  <c:v>39.849827343089999</c:v>
                </c:pt>
                <c:pt idx="81">
                  <c:v>39.849827343089999</c:v>
                </c:pt>
                <c:pt idx="82">
                  <c:v>39.849827343089999</c:v>
                </c:pt>
                <c:pt idx="83">
                  <c:v>39.849827343089999</c:v>
                </c:pt>
                <c:pt idx="84">
                  <c:v>39.849827343089999</c:v>
                </c:pt>
                <c:pt idx="85">
                  <c:v>39.849827343089999</c:v>
                </c:pt>
                <c:pt idx="86">
                  <c:v>39.849827343089999</c:v>
                </c:pt>
                <c:pt idx="87">
                  <c:v>39.849827343089999</c:v>
                </c:pt>
                <c:pt idx="88">
                  <c:v>39.849827343089999</c:v>
                </c:pt>
                <c:pt idx="89">
                  <c:v>39.849827343089999</c:v>
                </c:pt>
                <c:pt idx="90">
                  <c:v>39.849827343089999</c:v>
                </c:pt>
                <c:pt idx="91">
                  <c:v>39.849827343089999</c:v>
                </c:pt>
                <c:pt idx="92">
                  <c:v>39.849827343089999</c:v>
                </c:pt>
                <c:pt idx="93">
                  <c:v>39.849827343089999</c:v>
                </c:pt>
                <c:pt idx="94">
                  <c:v>39.849827343089999</c:v>
                </c:pt>
                <c:pt idx="95">
                  <c:v>39.849827343089999</c:v>
                </c:pt>
                <c:pt idx="96">
                  <c:v>39.849827343089999</c:v>
                </c:pt>
                <c:pt idx="97">
                  <c:v>39.849827343089999</c:v>
                </c:pt>
                <c:pt idx="98">
                  <c:v>39.849827343089999</c:v>
                </c:pt>
                <c:pt idx="99">
                  <c:v>39.849827343089999</c:v>
                </c:pt>
                <c:pt idx="100">
                  <c:v>39.849827343089999</c:v>
                </c:pt>
                <c:pt idx="101">
                  <c:v>39.849827343089999</c:v>
                </c:pt>
                <c:pt idx="102">
                  <c:v>39.849827343089999</c:v>
                </c:pt>
                <c:pt idx="103">
                  <c:v>39.849827343089999</c:v>
                </c:pt>
                <c:pt idx="104">
                  <c:v>39.849827343089999</c:v>
                </c:pt>
                <c:pt idx="105">
                  <c:v>39.849827343089999</c:v>
                </c:pt>
                <c:pt idx="106">
                  <c:v>39.849827343089999</c:v>
                </c:pt>
                <c:pt idx="107">
                  <c:v>39.849827343089999</c:v>
                </c:pt>
                <c:pt idx="108">
                  <c:v>39.849827343089999</c:v>
                </c:pt>
                <c:pt idx="109">
                  <c:v>39.849827343089999</c:v>
                </c:pt>
                <c:pt idx="110">
                  <c:v>39.849827343089999</c:v>
                </c:pt>
                <c:pt idx="111">
                  <c:v>39.849827343089999</c:v>
                </c:pt>
                <c:pt idx="112">
                  <c:v>39.849827343089999</c:v>
                </c:pt>
                <c:pt idx="113">
                  <c:v>39.849827343089999</c:v>
                </c:pt>
                <c:pt idx="114">
                  <c:v>39.849827343089999</c:v>
                </c:pt>
                <c:pt idx="115">
                  <c:v>39.849827343089999</c:v>
                </c:pt>
                <c:pt idx="116">
                  <c:v>39.849827343089999</c:v>
                </c:pt>
                <c:pt idx="117">
                  <c:v>39.849827343089999</c:v>
                </c:pt>
                <c:pt idx="118">
                  <c:v>39.849827343089999</c:v>
                </c:pt>
                <c:pt idx="119">
                  <c:v>39.849827343089999</c:v>
                </c:pt>
                <c:pt idx="120">
                  <c:v>39.849827343089999</c:v>
                </c:pt>
                <c:pt idx="121">
                  <c:v>39.849827343089999</c:v>
                </c:pt>
                <c:pt idx="122">
                  <c:v>39.849827343089999</c:v>
                </c:pt>
                <c:pt idx="123">
                  <c:v>39.849827343089999</c:v>
                </c:pt>
                <c:pt idx="124">
                  <c:v>39.849827343089999</c:v>
                </c:pt>
                <c:pt idx="125">
                  <c:v>39.849827343089999</c:v>
                </c:pt>
                <c:pt idx="126">
                  <c:v>39.849827343089999</c:v>
                </c:pt>
                <c:pt idx="127">
                  <c:v>39.849827343089999</c:v>
                </c:pt>
                <c:pt idx="128">
                  <c:v>39.849827343089999</c:v>
                </c:pt>
                <c:pt idx="129">
                  <c:v>39.849827343089999</c:v>
                </c:pt>
                <c:pt idx="130">
                  <c:v>39.849827343089999</c:v>
                </c:pt>
                <c:pt idx="131">
                  <c:v>39.849827343089999</c:v>
                </c:pt>
                <c:pt idx="132">
                  <c:v>39.849827343089999</c:v>
                </c:pt>
                <c:pt idx="133">
                  <c:v>39.849827343089999</c:v>
                </c:pt>
                <c:pt idx="134">
                  <c:v>39.849827343089999</c:v>
                </c:pt>
                <c:pt idx="135">
                  <c:v>39.849827343089999</c:v>
                </c:pt>
                <c:pt idx="136">
                  <c:v>39.849827343089999</c:v>
                </c:pt>
                <c:pt idx="137">
                  <c:v>39.849827343089999</c:v>
                </c:pt>
                <c:pt idx="138">
                  <c:v>39.849827343089999</c:v>
                </c:pt>
                <c:pt idx="139">
                  <c:v>39.849827343089999</c:v>
                </c:pt>
                <c:pt idx="140">
                  <c:v>39.849827343089999</c:v>
                </c:pt>
                <c:pt idx="141">
                  <c:v>39.849827343089999</c:v>
                </c:pt>
                <c:pt idx="142">
                  <c:v>39.849827343089999</c:v>
                </c:pt>
                <c:pt idx="143">
                  <c:v>39.849827343089999</c:v>
                </c:pt>
                <c:pt idx="144">
                  <c:v>39.849827343089999</c:v>
                </c:pt>
                <c:pt idx="145">
                  <c:v>39.849827343089999</c:v>
                </c:pt>
                <c:pt idx="146">
                  <c:v>39.849827343089999</c:v>
                </c:pt>
                <c:pt idx="147">
                  <c:v>39.849827343089999</c:v>
                </c:pt>
                <c:pt idx="148">
                  <c:v>39.849827343089999</c:v>
                </c:pt>
                <c:pt idx="149">
                  <c:v>39.849827343089999</c:v>
                </c:pt>
                <c:pt idx="150">
                  <c:v>39.849827343089999</c:v>
                </c:pt>
                <c:pt idx="151">
                  <c:v>39.849827343089999</c:v>
                </c:pt>
                <c:pt idx="152">
                  <c:v>39.849827343089999</c:v>
                </c:pt>
                <c:pt idx="153">
                  <c:v>39.849827343089999</c:v>
                </c:pt>
                <c:pt idx="154">
                  <c:v>39.849827343089999</c:v>
                </c:pt>
                <c:pt idx="155">
                  <c:v>39.849827343089999</c:v>
                </c:pt>
                <c:pt idx="156">
                  <c:v>39.849827343089999</c:v>
                </c:pt>
                <c:pt idx="157">
                  <c:v>39.849827343089999</c:v>
                </c:pt>
                <c:pt idx="158">
                  <c:v>39.849827343089999</c:v>
                </c:pt>
                <c:pt idx="159">
                  <c:v>39.849827343089999</c:v>
                </c:pt>
                <c:pt idx="160">
                  <c:v>39.849827343089999</c:v>
                </c:pt>
                <c:pt idx="161">
                  <c:v>39.849827343089999</c:v>
                </c:pt>
                <c:pt idx="162">
                  <c:v>39.849827343089999</c:v>
                </c:pt>
                <c:pt idx="163">
                  <c:v>39.849827343089999</c:v>
                </c:pt>
                <c:pt idx="164">
                  <c:v>39.849827343089999</c:v>
                </c:pt>
                <c:pt idx="165">
                  <c:v>39.849827343089999</c:v>
                </c:pt>
                <c:pt idx="166">
                  <c:v>39.849827343089999</c:v>
                </c:pt>
                <c:pt idx="167">
                  <c:v>39.849827343089999</c:v>
                </c:pt>
                <c:pt idx="168">
                  <c:v>39.849827343089999</c:v>
                </c:pt>
                <c:pt idx="169">
                  <c:v>39.849827343089999</c:v>
                </c:pt>
                <c:pt idx="170">
                  <c:v>39.849827343089999</c:v>
                </c:pt>
                <c:pt idx="171">
                  <c:v>39.849827343089999</c:v>
                </c:pt>
                <c:pt idx="172">
                  <c:v>39.849827343089999</c:v>
                </c:pt>
                <c:pt idx="173">
                  <c:v>39.849827343089999</c:v>
                </c:pt>
                <c:pt idx="174">
                  <c:v>39.849827343089999</c:v>
                </c:pt>
                <c:pt idx="175">
                  <c:v>39.849827343089999</c:v>
                </c:pt>
                <c:pt idx="176">
                  <c:v>39.849827343089999</c:v>
                </c:pt>
                <c:pt idx="177">
                  <c:v>39.849827343089999</c:v>
                </c:pt>
                <c:pt idx="178">
                  <c:v>39.849827343089999</c:v>
                </c:pt>
                <c:pt idx="179">
                  <c:v>39.849827343089999</c:v>
                </c:pt>
                <c:pt idx="180">
                  <c:v>39.849827343089999</c:v>
                </c:pt>
                <c:pt idx="181">
                  <c:v>39.849827343089999</c:v>
                </c:pt>
                <c:pt idx="182">
                  <c:v>39.849827343089999</c:v>
                </c:pt>
                <c:pt idx="183">
                  <c:v>39.849827343089999</c:v>
                </c:pt>
                <c:pt idx="184">
                  <c:v>39.849827343089999</c:v>
                </c:pt>
                <c:pt idx="185">
                  <c:v>39.849827343089999</c:v>
                </c:pt>
                <c:pt idx="186">
                  <c:v>39.849827343089999</c:v>
                </c:pt>
                <c:pt idx="187">
                  <c:v>39.849827343089999</c:v>
                </c:pt>
                <c:pt idx="188">
                  <c:v>39.849827343089999</c:v>
                </c:pt>
                <c:pt idx="189">
                  <c:v>39.849827343089999</c:v>
                </c:pt>
                <c:pt idx="190">
                  <c:v>39.849827343089999</c:v>
                </c:pt>
                <c:pt idx="191">
                  <c:v>39.849827343089999</c:v>
                </c:pt>
                <c:pt idx="192">
                  <c:v>39.849827343089999</c:v>
                </c:pt>
                <c:pt idx="193">
                  <c:v>39.849827343089999</c:v>
                </c:pt>
                <c:pt idx="194">
                  <c:v>39.849827343089999</c:v>
                </c:pt>
                <c:pt idx="195">
                  <c:v>39.849827343089999</c:v>
                </c:pt>
                <c:pt idx="196">
                  <c:v>39.849827343089999</c:v>
                </c:pt>
                <c:pt idx="197">
                  <c:v>39.849827343089999</c:v>
                </c:pt>
                <c:pt idx="198">
                  <c:v>39.849827343089999</c:v>
                </c:pt>
                <c:pt idx="199">
                  <c:v>39.849827343089999</c:v>
                </c:pt>
                <c:pt idx="200">
                  <c:v>39.849827343089999</c:v>
                </c:pt>
                <c:pt idx="201">
                  <c:v>39.849827343089999</c:v>
                </c:pt>
                <c:pt idx="202">
                  <c:v>39.849827343089999</c:v>
                </c:pt>
                <c:pt idx="203">
                  <c:v>39.849827343089999</c:v>
                </c:pt>
                <c:pt idx="204">
                  <c:v>39.849827343089999</c:v>
                </c:pt>
                <c:pt idx="205">
                  <c:v>39.849827343089999</c:v>
                </c:pt>
                <c:pt idx="206">
                  <c:v>39.849827343089999</c:v>
                </c:pt>
                <c:pt idx="207">
                  <c:v>39.849827343089999</c:v>
                </c:pt>
                <c:pt idx="208">
                  <c:v>39.849827343089999</c:v>
                </c:pt>
                <c:pt idx="209">
                  <c:v>39.849827343089999</c:v>
                </c:pt>
                <c:pt idx="210">
                  <c:v>39.849827343089999</c:v>
                </c:pt>
                <c:pt idx="211">
                  <c:v>39.849827343089999</c:v>
                </c:pt>
                <c:pt idx="212">
                  <c:v>39.849827343089999</c:v>
                </c:pt>
                <c:pt idx="213">
                  <c:v>39.849827343089999</c:v>
                </c:pt>
                <c:pt idx="214">
                  <c:v>39.849827343089999</c:v>
                </c:pt>
                <c:pt idx="215">
                  <c:v>39.849827343089999</c:v>
                </c:pt>
                <c:pt idx="216">
                  <c:v>39.849827343089999</c:v>
                </c:pt>
                <c:pt idx="217">
                  <c:v>39.849827343089999</c:v>
                </c:pt>
                <c:pt idx="218">
                  <c:v>39.849827343089999</c:v>
                </c:pt>
                <c:pt idx="219">
                  <c:v>39.849827343089999</c:v>
                </c:pt>
                <c:pt idx="220">
                  <c:v>39.849827343089999</c:v>
                </c:pt>
                <c:pt idx="221">
                  <c:v>39.849827343089999</c:v>
                </c:pt>
                <c:pt idx="222">
                  <c:v>39.849827343089999</c:v>
                </c:pt>
                <c:pt idx="223">
                  <c:v>39.849827343089999</c:v>
                </c:pt>
                <c:pt idx="224">
                  <c:v>39.849827343089999</c:v>
                </c:pt>
                <c:pt idx="225">
                  <c:v>39.849827343089999</c:v>
                </c:pt>
                <c:pt idx="226">
                  <c:v>39.849827343089999</c:v>
                </c:pt>
                <c:pt idx="227">
                  <c:v>39.849827343089999</c:v>
                </c:pt>
                <c:pt idx="228">
                  <c:v>39.849827343089999</c:v>
                </c:pt>
                <c:pt idx="229">
                  <c:v>39.849827343089999</c:v>
                </c:pt>
                <c:pt idx="230">
                  <c:v>39.849827343089999</c:v>
                </c:pt>
                <c:pt idx="231">
                  <c:v>39.849827343089999</c:v>
                </c:pt>
                <c:pt idx="232">
                  <c:v>39.849827343089999</c:v>
                </c:pt>
                <c:pt idx="233">
                  <c:v>39.849827343089999</c:v>
                </c:pt>
                <c:pt idx="234">
                  <c:v>39.849827343089999</c:v>
                </c:pt>
                <c:pt idx="235">
                  <c:v>39.849827343089999</c:v>
                </c:pt>
                <c:pt idx="236">
                  <c:v>39.849827343089999</c:v>
                </c:pt>
                <c:pt idx="237">
                  <c:v>39.849827343089999</c:v>
                </c:pt>
                <c:pt idx="238">
                  <c:v>39.849827343089999</c:v>
                </c:pt>
                <c:pt idx="239">
                  <c:v>39.849827343089999</c:v>
                </c:pt>
                <c:pt idx="240">
                  <c:v>39.849827343089999</c:v>
                </c:pt>
                <c:pt idx="241">
                  <c:v>39.849827343089999</c:v>
                </c:pt>
                <c:pt idx="242">
                  <c:v>39.849827343089999</c:v>
                </c:pt>
                <c:pt idx="243">
                  <c:v>39.849827343089999</c:v>
                </c:pt>
                <c:pt idx="244">
                  <c:v>39.849827343089999</c:v>
                </c:pt>
                <c:pt idx="245">
                  <c:v>39.849827343089999</c:v>
                </c:pt>
                <c:pt idx="246">
                  <c:v>39.849827343089999</c:v>
                </c:pt>
                <c:pt idx="247">
                  <c:v>39.849827343089999</c:v>
                </c:pt>
                <c:pt idx="248">
                  <c:v>39.849827343089999</c:v>
                </c:pt>
                <c:pt idx="249">
                  <c:v>39.849827343089999</c:v>
                </c:pt>
                <c:pt idx="250">
                  <c:v>39.849827343089999</c:v>
                </c:pt>
                <c:pt idx="251">
                  <c:v>39.849827343089999</c:v>
                </c:pt>
                <c:pt idx="252">
                  <c:v>39.849827343089999</c:v>
                </c:pt>
                <c:pt idx="253">
                  <c:v>39.849827343089999</c:v>
                </c:pt>
                <c:pt idx="254">
                  <c:v>39.849827343089999</c:v>
                </c:pt>
                <c:pt idx="255">
                  <c:v>39.849827343089999</c:v>
                </c:pt>
                <c:pt idx="256">
                  <c:v>39.849827343089999</c:v>
                </c:pt>
                <c:pt idx="257">
                  <c:v>39.849827343089999</c:v>
                </c:pt>
                <c:pt idx="258">
                  <c:v>39.849827343089999</c:v>
                </c:pt>
                <c:pt idx="259">
                  <c:v>39.849827343089999</c:v>
                </c:pt>
                <c:pt idx="260">
                  <c:v>39.849827343089999</c:v>
                </c:pt>
                <c:pt idx="261">
                  <c:v>39.849827343089999</c:v>
                </c:pt>
                <c:pt idx="262">
                  <c:v>39.849827343089999</c:v>
                </c:pt>
                <c:pt idx="263">
                  <c:v>39.849827343089999</c:v>
                </c:pt>
                <c:pt idx="264">
                  <c:v>39.849827343089999</c:v>
                </c:pt>
                <c:pt idx="265">
                  <c:v>39.849827343089999</c:v>
                </c:pt>
                <c:pt idx="266">
                  <c:v>39.849827343089999</c:v>
                </c:pt>
                <c:pt idx="267">
                  <c:v>39.849827343089999</c:v>
                </c:pt>
                <c:pt idx="268">
                  <c:v>39.849827343089999</c:v>
                </c:pt>
                <c:pt idx="269">
                  <c:v>39.849827343089999</c:v>
                </c:pt>
                <c:pt idx="270">
                  <c:v>39.849827343089999</c:v>
                </c:pt>
                <c:pt idx="271">
                  <c:v>39.849827343089999</c:v>
                </c:pt>
                <c:pt idx="272">
                  <c:v>39.849827343089999</c:v>
                </c:pt>
                <c:pt idx="273">
                  <c:v>39.849827343089999</c:v>
                </c:pt>
                <c:pt idx="274">
                  <c:v>39.849827343089999</c:v>
                </c:pt>
                <c:pt idx="275">
                  <c:v>39.849827343089999</c:v>
                </c:pt>
                <c:pt idx="276">
                  <c:v>39.849827343089999</c:v>
                </c:pt>
                <c:pt idx="277">
                  <c:v>39.849827343089999</c:v>
                </c:pt>
                <c:pt idx="278">
                  <c:v>39.849827343089999</c:v>
                </c:pt>
                <c:pt idx="279">
                  <c:v>39.849827343089999</c:v>
                </c:pt>
                <c:pt idx="280">
                  <c:v>39.849827343089999</c:v>
                </c:pt>
                <c:pt idx="281">
                  <c:v>39.849827343089999</c:v>
                </c:pt>
                <c:pt idx="282">
                  <c:v>39.849827343089999</c:v>
                </c:pt>
                <c:pt idx="283">
                  <c:v>39.849827343089999</c:v>
                </c:pt>
                <c:pt idx="284">
                  <c:v>39.849827343089999</c:v>
                </c:pt>
                <c:pt idx="285">
                  <c:v>39.849827343089999</c:v>
                </c:pt>
                <c:pt idx="286">
                  <c:v>39.849827343089999</c:v>
                </c:pt>
                <c:pt idx="287">
                  <c:v>39.849827343089999</c:v>
                </c:pt>
                <c:pt idx="288">
                  <c:v>39.849827343089999</c:v>
                </c:pt>
                <c:pt idx="289">
                  <c:v>39.849827343089999</c:v>
                </c:pt>
                <c:pt idx="290">
                  <c:v>39.849827343089999</c:v>
                </c:pt>
                <c:pt idx="291">
                  <c:v>39.849827343089999</c:v>
                </c:pt>
                <c:pt idx="292">
                  <c:v>39.849827343089999</c:v>
                </c:pt>
                <c:pt idx="293">
                  <c:v>39.849827343089999</c:v>
                </c:pt>
                <c:pt idx="294">
                  <c:v>39.849827343089999</c:v>
                </c:pt>
                <c:pt idx="295">
                  <c:v>39.849827343089999</c:v>
                </c:pt>
                <c:pt idx="296">
                  <c:v>39.849827343089999</c:v>
                </c:pt>
                <c:pt idx="297">
                  <c:v>39.849827343089999</c:v>
                </c:pt>
                <c:pt idx="298">
                  <c:v>39.849827343089999</c:v>
                </c:pt>
                <c:pt idx="299">
                  <c:v>39.849827343089999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7-014B-8484-8B1C66E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50496"/>
        <c:axId val="1324625344"/>
      </c:lineChart>
      <c:catAx>
        <c:axId val="13246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Timesteps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(Thousands)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3109680145914"/>
              <c:y val="0.92132814297089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25344"/>
        <c:crosses val="autoZero"/>
        <c:auto val="1"/>
        <c:lblAlgn val="ctr"/>
        <c:lblOffset val="100"/>
        <c:noMultiLvlLbl val="0"/>
      </c:catAx>
      <c:valAx>
        <c:axId val="1324625344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Discounted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Utility</a:t>
                </a:r>
              </a:p>
            </c:rich>
          </c:tx>
          <c:layout>
            <c:manualLayout>
              <c:xMode val="edge"/>
              <c:yMode val="edge"/>
              <c:x val="8.4745762711864406E-3"/>
              <c:y val="7.9110324692559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008830463988607"/>
          <c:y val="0.67219074581969396"/>
          <c:w val="0.37991170885021602"/>
          <c:h val="5.5493889534994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469900</xdr:colOff>
      <xdr:row>0</xdr:row>
      <xdr:rowOff>139700</xdr:rowOff>
    </xdr:from>
    <xdr:to>
      <xdr:col>38</xdr:col>
      <xdr:colOff>660400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4E466-285A-1B4C-920F-C55D0406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30</xdr:row>
      <xdr:rowOff>88900</xdr:rowOff>
    </xdr:from>
    <xdr:to>
      <xdr:col>38</xdr:col>
      <xdr:colOff>647700</xdr:colOff>
      <xdr:row>57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33B24-D1EE-734D-AA5D-D0AD26F4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88900</xdr:colOff>
      <xdr:row>1</xdr:row>
      <xdr:rowOff>12700</xdr:rowOff>
    </xdr:from>
    <xdr:to>
      <xdr:col>55</xdr:col>
      <xdr:colOff>12700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546E5-D423-3545-BFA7-25507F17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5CB-1612-3143-B4D6-67614F31C8CA}">
  <dimension ref="B2"/>
  <sheetViews>
    <sheetView tabSelected="1" zoomScale="152" zoomScaleNormal="152" workbookViewId="0">
      <selection activeCell="N31" sqref="A2:N31"/>
    </sheetView>
  </sheetViews>
  <sheetFormatPr baseColWidth="10" defaultRowHeight="16" x14ac:dyDescent="0.2"/>
  <cols>
    <col min="2" max="2" width="20.6640625" customWidth="1"/>
    <col min="4" max="4" width="13.5" customWidth="1"/>
  </cols>
  <sheetData>
    <row r="2" spans="2:2" x14ac:dyDescent="0.2">
      <c r="B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3DBA-7CCB-AA49-A9B0-5350D7585E08}">
  <dimension ref="A1:AQ304"/>
  <sheetViews>
    <sheetView topLeftCell="AE20" workbookViewId="0">
      <selection activeCell="AP3" sqref="AP3"/>
    </sheetView>
  </sheetViews>
  <sheetFormatPr baseColWidth="10" defaultRowHeight="16" x14ac:dyDescent="0.2"/>
  <sheetData>
    <row r="1" spans="1:43" x14ac:dyDescent="0.2">
      <c r="A1" t="s">
        <v>16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17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O1" t="s">
        <v>20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V1" s="4" t="s">
        <v>17</v>
      </c>
      <c r="W1" s="4" t="s">
        <v>11</v>
      </c>
      <c r="X1" s="4" t="s">
        <v>12</v>
      </c>
      <c r="Y1" s="4" t="s">
        <v>13</v>
      </c>
      <c r="Z1" s="4" t="s">
        <v>14</v>
      </c>
      <c r="AA1" s="4" t="s">
        <v>15</v>
      </c>
    </row>
    <row r="2" spans="1:43" x14ac:dyDescent="0.2">
      <c r="B2">
        <v>5000</v>
      </c>
      <c r="C2">
        <v>24.105934143066399</v>
      </c>
      <c r="D2">
        <v>17.8495368957519</v>
      </c>
      <c r="E2">
        <v>10.787070274353001</v>
      </c>
      <c r="F2">
        <v>4.7297997474670401</v>
      </c>
      <c r="I2">
        <f>B2/1000</f>
        <v>5</v>
      </c>
      <c r="J2">
        <f>(C2-C$303)/(C$302-C$303)</f>
        <v>0</v>
      </c>
      <c r="K2">
        <f t="shared" ref="K2:M2" si="0">(D2-D$303)/(D$302-D$303)</f>
        <v>0</v>
      </c>
      <c r="L2">
        <f t="shared" si="0"/>
        <v>0</v>
      </c>
      <c r="M2">
        <f t="shared" si="0"/>
        <v>0</v>
      </c>
      <c r="P2" s="4">
        <v>5000</v>
      </c>
      <c r="Q2">
        <v>24.4179878234863</v>
      </c>
      <c r="R2">
        <v>17.8034858703613</v>
      </c>
      <c r="S2">
        <v>9.5628919601440394</v>
      </c>
      <c r="T2">
        <v>3.2942981719970699</v>
      </c>
      <c r="W2" s="4">
        <f>P2/1000</f>
        <v>5</v>
      </c>
      <c r="X2">
        <f>(Q2-Q$303)/(Q$302-Q$303)</f>
        <v>0</v>
      </c>
      <c r="Y2">
        <f t="shared" ref="Y2:AA2" si="1">(R2-R$303)/(R$302-R$303)</f>
        <v>0</v>
      </c>
      <c r="Z2">
        <f t="shared" si="1"/>
        <v>0</v>
      </c>
      <c r="AA2">
        <f t="shared" si="1"/>
        <v>0</v>
      </c>
      <c r="AO2" s="4" t="s">
        <v>11</v>
      </c>
      <c r="AP2" s="4" t="s">
        <v>22</v>
      </c>
      <c r="AQ2" t="s">
        <v>21</v>
      </c>
    </row>
    <row r="3" spans="1:43" x14ac:dyDescent="0.2">
      <c r="B3">
        <v>10000</v>
      </c>
      <c r="C3">
        <v>24.3870944976806</v>
      </c>
      <c r="D3">
        <v>18.368974685668899</v>
      </c>
      <c r="E3">
        <v>11.873459815979</v>
      </c>
      <c r="F3">
        <v>6.6949830055236799</v>
      </c>
      <c r="I3">
        <f t="shared" ref="I3:I66" si="2">B3/1000</f>
        <v>10</v>
      </c>
      <c r="J3">
        <f t="shared" ref="J3:J66" si="3">(C3-C$303)/(C$302-C$303)</f>
        <v>1.7907827696879354E-2</v>
      </c>
      <c r="K3">
        <f t="shared" ref="K3:K66" si="4">(D3-D$303)/(D$302-D$303)</f>
        <v>3.4691702627772547E-2</v>
      </c>
      <c r="L3">
        <f t="shared" ref="L3:L66" si="5">(E3-E$303)/(E$302-E$303)</f>
        <v>7.6910648949173113E-2</v>
      </c>
      <c r="M3">
        <f t="shared" ref="M3:M66" si="6">(F3-F$303)/(F$302-F$303)</f>
        <v>0.14151832403742165</v>
      </c>
      <c r="P3" s="4">
        <v>10000</v>
      </c>
      <c r="Q3">
        <v>24.672416687011701</v>
      </c>
      <c r="R3">
        <v>18.054344177246001</v>
      </c>
      <c r="S3">
        <v>9.7968692779540998</v>
      </c>
      <c r="T3">
        <v>3.4903178215026802</v>
      </c>
      <c r="W3" s="4">
        <f t="shared" ref="W3:W66" si="7">P3/1000</f>
        <v>10</v>
      </c>
      <c r="X3">
        <f t="shared" ref="X3:X66" si="8">(Q3-Q$303)/(Q$302-Q$303)</f>
        <v>1.6522413153721296E-2</v>
      </c>
      <c r="Y3">
        <f t="shared" ref="Y3:Y66" si="9">(R3-R$303)/(R$302-R$303)</f>
        <v>1.6737670027550375E-2</v>
      </c>
      <c r="Z3">
        <f t="shared" ref="Z3:Z66" si="10">(S3-S$303)/(S$302-S$303)</f>
        <v>1.5270616932476057E-2</v>
      </c>
      <c r="AA3">
        <f t="shared" ref="AA3:AA66" si="11">(T3-T$303)/(T$302-T$303)</f>
        <v>1.2911131809419385E-2</v>
      </c>
      <c r="AO3" s="4">
        <f>W2</f>
        <v>5</v>
      </c>
      <c r="AP3">
        <v>24.4179878234863</v>
      </c>
      <c r="AQ3">
        <v>39.849827343089999</v>
      </c>
    </row>
    <row r="4" spans="1:43" x14ac:dyDescent="0.2">
      <c r="B4">
        <v>15000</v>
      </c>
      <c r="C4">
        <v>24.665582656860298</v>
      </c>
      <c r="D4">
        <v>18.881109237670898</v>
      </c>
      <c r="E4">
        <v>12.9693756103515</v>
      </c>
      <c r="F4">
        <v>8.7066926956176705</v>
      </c>
      <c r="I4">
        <f t="shared" si="2"/>
        <v>15</v>
      </c>
      <c r="J4">
        <f t="shared" si="3"/>
        <v>3.5645456378754874E-2</v>
      </c>
      <c r="K4">
        <f t="shared" si="4"/>
        <v>6.8895643750923843E-2</v>
      </c>
      <c r="L4">
        <f t="shared" si="5"/>
        <v>0.15449570634275245</v>
      </c>
      <c r="M4">
        <f t="shared" si="6"/>
        <v>0.28638714613062161</v>
      </c>
      <c r="P4" s="4">
        <v>15000</v>
      </c>
      <c r="Q4">
        <v>24.926067352294901</v>
      </c>
      <c r="R4">
        <v>18.305341720581001</v>
      </c>
      <c r="S4">
        <v>10.0281553268432</v>
      </c>
      <c r="T4">
        <v>3.6856985092163002</v>
      </c>
      <c r="W4" s="4">
        <f t="shared" si="7"/>
        <v>15</v>
      </c>
      <c r="X4">
        <f t="shared" si="8"/>
        <v>3.2994290716884984E-2</v>
      </c>
      <c r="Y4">
        <f t="shared" si="9"/>
        <v>3.3484630135185565E-2</v>
      </c>
      <c r="Z4">
        <f t="shared" si="10"/>
        <v>3.0365587194843561E-2</v>
      </c>
      <c r="AA4">
        <f t="shared" si="11"/>
        <v>2.5780177430345025E-2</v>
      </c>
      <c r="AO4" s="4">
        <f t="shared" ref="AO4:AO67" si="12">W3</f>
        <v>10</v>
      </c>
      <c r="AP4">
        <v>24.672416687011701</v>
      </c>
      <c r="AQ4">
        <v>39.849827343089999</v>
      </c>
    </row>
    <row r="5" spans="1:43" x14ac:dyDescent="0.2">
      <c r="B5">
        <v>20000</v>
      </c>
      <c r="C5">
        <v>24.942216873168899</v>
      </c>
      <c r="D5">
        <v>19.390935897827099</v>
      </c>
      <c r="E5">
        <v>14.169807434081999</v>
      </c>
      <c r="F5">
        <v>10.572826385498001</v>
      </c>
      <c r="I5">
        <f t="shared" si="2"/>
        <v>20</v>
      </c>
      <c r="J5">
        <f t="shared" si="3"/>
        <v>5.3265002660496059E-2</v>
      </c>
      <c r="K5">
        <f t="shared" si="4"/>
        <v>0.10294544765270679</v>
      </c>
      <c r="L5">
        <f t="shared" si="5"/>
        <v>0.23947994730310607</v>
      </c>
      <c r="M5">
        <f t="shared" si="6"/>
        <v>0.42077263467930448</v>
      </c>
      <c r="P5" s="4">
        <v>20000</v>
      </c>
      <c r="Q5">
        <v>25.177736282348601</v>
      </c>
      <c r="R5">
        <v>18.553134918212798</v>
      </c>
      <c r="S5">
        <v>10.257255554199199</v>
      </c>
      <c r="T5">
        <v>3.8742389678954998</v>
      </c>
      <c r="W5" s="4">
        <f t="shared" si="7"/>
        <v>20</v>
      </c>
      <c r="X5">
        <f t="shared" si="8"/>
        <v>4.9337475930566865E-2</v>
      </c>
      <c r="Y5">
        <f t="shared" si="9"/>
        <v>5.0017791139651879E-2</v>
      </c>
      <c r="Z5">
        <f t="shared" si="10"/>
        <v>4.5317898999429167E-2</v>
      </c>
      <c r="AA5">
        <f t="shared" si="11"/>
        <v>3.8198680981163094E-2</v>
      </c>
      <c r="AO5" s="4">
        <f t="shared" si="12"/>
        <v>15</v>
      </c>
      <c r="AP5">
        <v>24.926067352294901</v>
      </c>
      <c r="AQ5">
        <v>39.849827343089999</v>
      </c>
    </row>
    <row r="6" spans="1:43" x14ac:dyDescent="0.2">
      <c r="B6">
        <v>25000</v>
      </c>
      <c r="C6">
        <v>25.217645645141602</v>
      </c>
      <c r="D6">
        <v>19.900592803955</v>
      </c>
      <c r="E6">
        <v>15.3396081924438</v>
      </c>
      <c r="F6">
        <v>12.7407455444335</v>
      </c>
      <c r="I6">
        <f t="shared" si="2"/>
        <v>25</v>
      </c>
      <c r="J6">
        <f t="shared" si="3"/>
        <v>7.0807771085362403E-2</v>
      </c>
      <c r="K6">
        <f t="shared" si="4"/>
        <v>0.13698391418862238</v>
      </c>
      <c r="L6">
        <f t="shared" si="5"/>
        <v>0.32229567041121199</v>
      </c>
      <c r="M6">
        <f t="shared" si="6"/>
        <v>0.57689053603195595</v>
      </c>
      <c r="P6" s="4">
        <v>25000</v>
      </c>
      <c r="Q6">
        <v>25.427095413208001</v>
      </c>
      <c r="R6">
        <v>18.802528381347599</v>
      </c>
      <c r="S6">
        <v>10.487545013427701</v>
      </c>
      <c r="T6">
        <v>4.0614566802978498</v>
      </c>
      <c r="W6" s="4">
        <f t="shared" si="7"/>
        <v>25</v>
      </c>
      <c r="X6">
        <f t="shared" si="8"/>
        <v>6.553066457522129E-2</v>
      </c>
      <c r="Y6">
        <f t="shared" si="9"/>
        <v>6.665772443433407E-2</v>
      </c>
      <c r="Z6">
        <f t="shared" si="10"/>
        <v>6.0347826465818391E-2</v>
      </c>
      <c r="AA6">
        <f t="shared" si="11"/>
        <v>5.0530059840278585E-2</v>
      </c>
      <c r="AO6" s="4">
        <f t="shared" si="12"/>
        <v>20</v>
      </c>
      <c r="AP6">
        <v>25.177736282348601</v>
      </c>
      <c r="AQ6">
        <v>39.849827343089999</v>
      </c>
    </row>
    <row r="7" spans="1:43" x14ac:dyDescent="0.2">
      <c r="B7">
        <v>30000</v>
      </c>
      <c r="C7">
        <v>25.489309310913001</v>
      </c>
      <c r="D7">
        <v>20.415548324584901</v>
      </c>
      <c r="E7">
        <v>16.462158203125</v>
      </c>
      <c r="F7">
        <v>14.5453701019287</v>
      </c>
      <c r="I7">
        <f t="shared" si="2"/>
        <v>30</v>
      </c>
      <c r="J7">
        <f t="shared" si="3"/>
        <v>8.8110730191429468E-2</v>
      </c>
      <c r="K7">
        <f t="shared" si="4"/>
        <v>0.17137625940300674</v>
      </c>
      <c r="L7">
        <f t="shared" si="5"/>
        <v>0.40176628982657669</v>
      </c>
      <c r="M7">
        <f t="shared" si="6"/>
        <v>0.70684658051100646</v>
      </c>
      <c r="P7" s="4">
        <v>30000</v>
      </c>
      <c r="Q7">
        <v>25.676073074340799</v>
      </c>
      <c r="R7">
        <v>19.052604675292901</v>
      </c>
      <c r="S7">
        <v>10.718253135681101</v>
      </c>
      <c r="T7">
        <v>4.2417297363281197</v>
      </c>
      <c r="W7" s="4">
        <f t="shared" si="7"/>
        <v>30</v>
      </c>
      <c r="X7">
        <f t="shared" si="8"/>
        <v>8.1699080871561081E-2</v>
      </c>
      <c r="Y7">
        <f t="shared" si="9"/>
        <v>8.3343217299806385E-2</v>
      </c>
      <c r="Z7">
        <f t="shared" si="10"/>
        <v>7.540507813071054E-2</v>
      </c>
      <c r="AA7">
        <f t="shared" si="11"/>
        <v>6.240401836415118E-2</v>
      </c>
      <c r="AO7" s="4">
        <f t="shared" si="12"/>
        <v>25</v>
      </c>
      <c r="AP7">
        <v>25.427095413208001</v>
      </c>
      <c r="AQ7">
        <v>39.849827343089999</v>
      </c>
    </row>
    <row r="8" spans="1:43" x14ac:dyDescent="0.2">
      <c r="B8">
        <v>35000</v>
      </c>
      <c r="C8">
        <v>25.758548736572202</v>
      </c>
      <c r="D8">
        <v>20.932065963745099</v>
      </c>
      <c r="E8">
        <v>17.711662292480401</v>
      </c>
      <c r="F8">
        <v>15.7229661941528</v>
      </c>
      <c r="I8">
        <f t="shared" si="2"/>
        <v>35</v>
      </c>
      <c r="J8">
        <f t="shared" si="3"/>
        <v>0.10525928319609339</v>
      </c>
      <c r="K8">
        <f t="shared" si="4"/>
        <v>0.20587293386061215</v>
      </c>
      <c r="L8">
        <f t="shared" si="5"/>
        <v>0.49022458834180022</v>
      </c>
      <c r="M8">
        <f t="shared" si="6"/>
        <v>0.79164855746727891</v>
      </c>
      <c r="P8" s="4">
        <v>35000</v>
      </c>
      <c r="Q8">
        <v>25.925765991210898</v>
      </c>
      <c r="R8">
        <v>19.303337097167901</v>
      </c>
      <c r="S8">
        <v>10.9510746002197</v>
      </c>
      <c r="T8">
        <v>4.4266200065612704</v>
      </c>
      <c r="W8" s="4">
        <f t="shared" si="7"/>
        <v>35</v>
      </c>
      <c r="X8">
        <f t="shared" si="8"/>
        <v>9.7913945320985823E-2</v>
      </c>
      <c r="Y8">
        <f t="shared" si="9"/>
        <v>0.1000724880768796</v>
      </c>
      <c r="Z8">
        <f t="shared" si="10"/>
        <v>9.0600257868231809E-2</v>
      </c>
      <c r="AA8">
        <f t="shared" si="11"/>
        <v>7.4582096711296966E-2</v>
      </c>
      <c r="AO8" s="4">
        <f t="shared" si="12"/>
        <v>30</v>
      </c>
      <c r="AP8">
        <v>25.676073074340799</v>
      </c>
      <c r="AQ8">
        <v>39.849827343089999</v>
      </c>
    </row>
    <row r="9" spans="1:43" x14ac:dyDescent="0.2">
      <c r="B9">
        <v>40000</v>
      </c>
      <c r="C9">
        <v>26.029558181762599</v>
      </c>
      <c r="D9">
        <v>21.442134857177699</v>
      </c>
      <c r="E9">
        <v>18.8674812316894</v>
      </c>
      <c r="F9">
        <v>16.963665008544901</v>
      </c>
      <c r="I9">
        <f t="shared" si="2"/>
        <v>40</v>
      </c>
      <c r="J9">
        <f t="shared" si="3"/>
        <v>0.12252057330705481</v>
      </c>
      <c r="K9">
        <f t="shared" si="4"/>
        <v>0.23993891580133356</v>
      </c>
      <c r="L9">
        <f t="shared" si="5"/>
        <v>0.57205047240660822</v>
      </c>
      <c r="M9">
        <f t="shared" si="6"/>
        <v>0.8809947373353173</v>
      </c>
      <c r="P9" s="4">
        <v>40000</v>
      </c>
      <c r="Q9">
        <v>26.173702239990199</v>
      </c>
      <c r="R9">
        <v>19.550844192504801</v>
      </c>
      <c r="S9">
        <v>11.1797122955322</v>
      </c>
      <c r="T9">
        <v>4.6039047241210902</v>
      </c>
      <c r="W9" s="4">
        <f t="shared" si="7"/>
        <v>40</v>
      </c>
      <c r="X9">
        <f t="shared" si="8"/>
        <v>0.11401473310643473</v>
      </c>
      <c r="Y9">
        <f t="shared" si="9"/>
        <v>0.11658655987570796</v>
      </c>
      <c r="Z9">
        <f t="shared" si="10"/>
        <v>0.1055223823464501</v>
      </c>
      <c r="AA9">
        <f t="shared" si="11"/>
        <v>8.6259223784952946E-2</v>
      </c>
      <c r="AO9" s="4">
        <f t="shared" si="12"/>
        <v>35</v>
      </c>
      <c r="AP9">
        <v>25.925765991210898</v>
      </c>
      <c r="AQ9">
        <v>39.849827343089999</v>
      </c>
    </row>
    <row r="10" spans="1:43" x14ac:dyDescent="0.2">
      <c r="B10">
        <v>45000</v>
      </c>
      <c r="C10">
        <v>26.300886154174801</v>
      </c>
      <c r="D10">
        <v>21.962894439697202</v>
      </c>
      <c r="E10">
        <v>19.942958831787099</v>
      </c>
      <c r="F10">
        <v>17.954574584960898</v>
      </c>
      <c r="I10">
        <f t="shared" si="2"/>
        <v>45</v>
      </c>
      <c r="J10">
        <f t="shared" si="3"/>
        <v>0.13980215123780027</v>
      </c>
      <c r="K10">
        <f t="shared" si="4"/>
        <v>0.27471889701952013</v>
      </c>
      <c r="L10">
        <f t="shared" si="5"/>
        <v>0.64818861345499568</v>
      </c>
      <c r="M10">
        <f t="shared" si="6"/>
        <v>0.95235289793032363</v>
      </c>
      <c r="P10" s="4">
        <v>45000</v>
      </c>
      <c r="Q10">
        <v>26.421251296996999</v>
      </c>
      <c r="R10">
        <v>19.801303863525298</v>
      </c>
      <c r="S10">
        <v>11.407046318054199</v>
      </c>
      <c r="T10">
        <v>4.7818422317504803</v>
      </c>
      <c r="W10" s="4">
        <f t="shared" si="7"/>
        <v>45</v>
      </c>
      <c r="X10">
        <f t="shared" si="8"/>
        <v>0.13009037695834433</v>
      </c>
      <c r="Y10">
        <f t="shared" si="9"/>
        <v>0.13329763227673735</v>
      </c>
      <c r="Z10">
        <f t="shared" si="10"/>
        <v>0.12035942213365922</v>
      </c>
      <c r="AA10">
        <f t="shared" si="11"/>
        <v>9.7979347867599417E-2</v>
      </c>
      <c r="AO10" s="4">
        <f t="shared" si="12"/>
        <v>40</v>
      </c>
      <c r="AP10">
        <v>26.173702239990199</v>
      </c>
      <c r="AQ10">
        <v>39.849827343089999</v>
      </c>
    </row>
    <row r="11" spans="1:43" x14ac:dyDescent="0.2">
      <c r="B11">
        <v>50000</v>
      </c>
      <c r="C11">
        <v>26.571491241455</v>
      </c>
      <c r="D11">
        <v>22.487972259521399</v>
      </c>
      <c r="E11">
        <v>21.088335037231399</v>
      </c>
      <c r="F11">
        <v>18.487064361572202</v>
      </c>
      <c r="I11">
        <f t="shared" si="2"/>
        <v>50</v>
      </c>
      <c r="J11">
        <f t="shared" si="3"/>
        <v>0.15703768675119884</v>
      </c>
      <c r="K11">
        <f t="shared" si="4"/>
        <v>0.30978728044362736</v>
      </c>
      <c r="L11">
        <f t="shared" si="5"/>
        <v>0.72927520705365623</v>
      </c>
      <c r="M11">
        <f t="shared" si="6"/>
        <v>0.99069897097168103</v>
      </c>
      <c r="P11" s="4">
        <v>50000</v>
      </c>
      <c r="Q11">
        <v>26.670801162719702</v>
      </c>
      <c r="R11">
        <v>20.052772521972599</v>
      </c>
      <c r="S11">
        <v>11.6363153457641</v>
      </c>
      <c r="T11">
        <v>4.9625205993652299</v>
      </c>
      <c r="W11" s="4">
        <f t="shared" si="7"/>
        <v>50</v>
      </c>
      <c r="X11">
        <f t="shared" si="8"/>
        <v>0.14629595177715618</v>
      </c>
      <c r="Y11">
        <f t="shared" si="9"/>
        <v>0.15007602594299221</v>
      </c>
      <c r="Z11">
        <f t="shared" si="10"/>
        <v>0.13532275075631339</v>
      </c>
      <c r="AA11">
        <f t="shared" si="11"/>
        <v>0.10988000285432306</v>
      </c>
      <c r="AO11" s="4">
        <f t="shared" si="12"/>
        <v>45</v>
      </c>
      <c r="AP11">
        <v>26.421251296996999</v>
      </c>
      <c r="AQ11">
        <v>39.849827343089999</v>
      </c>
    </row>
    <row r="12" spans="1:43" x14ac:dyDescent="0.2">
      <c r="B12">
        <v>55000</v>
      </c>
      <c r="C12">
        <v>26.840526580810501</v>
      </c>
      <c r="D12">
        <v>23.029155731201101</v>
      </c>
      <c r="E12">
        <v>22.101045608520501</v>
      </c>
      <c r="F12">
        <v>18.610933303833001</v>
      </c>
      <c r="I12">
        <f t="shared" si="2"/>
        <v>55</v>
      </c>
      <c r="J12">
        <f t="shared" si="3"/>
        <v>0.17417324097313264</v>
      </c>
      <c r="K12">
        <f t="shared" si="4"/>
        <v>0.34593131237780328</v>
      </c>
      <c r="L12">
        <f t="shared" si="5"/>
        <v>0.80096977355229659</v>
      </c>
      <c r="M12">
        <f t="shared" si="6"/>
        <v>0.99961911876816256</v>
      </c>
      <c r="P12" s="4">
        <v>55000</v>
      </c>
      <c r="Q12">
        <v>26.922761917114201</v>
      </c>
      <c r="R12">
        <v>20.307302474975501</v>
      </c>
      <c r="S12">
        <v>11.869747161865201</v>
      </c>
      <c r="T12">
        <v>5.1396317481994602</v>
      </c>
      <c r="W12" s="4">
        <f t="shared" si="7"/>
        <v>55</v>
      </c>
      <c r="X12">
        <f t="shared" si="8"/>
        <v>0.16265808783729543</v>
      </c>
      <c r="Y12">
        <f t="shared" si="9"/>
        <v>0.16705867410958666</v>
      </c>
      <c r="Z12">
        <f t="shared" si="10"/>
        <v>0.15055776531625395</v>
      </c>
      <c r="AA12">
        <f t="shared" si="11"/>
        <v>0.1215456975603581</v>
      </c>
      <c r="AO12" s="4">
        <f t="shared" si="12"/>
        <v>50</v>
      </c>
      <c r="AP12">
        <v>26.670801162719702</v>
      </c>
      <c r="AQ12">
        <v>39.849827343089999</v>
      </c>
    </row>
    <row r="13" spans="1:43" x14ac:dyDescent="0.2">
      <c r="B13">
        <v>60000</v>
      </c>
      <c r="C13">
        <v>27.1099243164062</v>
      </c>
      <c r="D13">
        <v>23.5813083648681</v>
      </c>
      <c r="E13">
        <v>22.956983566284102</v>
      </c>
      <c r="F13">
        <v>18.391975402831999</v>
      </c>
      <c r="I13">
        <f t="shared" si="2"/>
        <v>60</v>
      </c>
      <c r="J13">
        <f t="shared" si="3"/>
        <v>0.19133187714570765</v>
      </c>
      <c r="K13">
        <f t="shared" si="4"/>
        <v>0.38280794196491463</v>
      </c>
      <c r="L13">
        <f t="shared" si="5"/>
        <v>0.86156566597344375</v>
      </c>
      <c r="M13">
        <f t="shared" si="6"/>
        <v>0.98385135000798296</v>
      </c>
      <c r="P13" s="4">
        <v>60000</v>
      </c>
      <c r="Q13">
        <v>27.174470901489201</v>
      </c>
      <c r="R13">
        <v>20.561790466308501</v>
      </c>
      <c r="S13">
        <v>12.1048946380615</v>
      </c>
      <c r="T13">
        <v>5.3224611282348597</v>
      </c>
      <c r="W13" s="4">
        <f t="shared" si="7"/>
        <v>60</v>
      </c>
      <c r="X13">
        <f t="shared" si="8"/>
        <v>0.17900387414755076</v>
      </c>
      <c r="Y13">
        <f t="shared" si="9"/>
        <v>0.18403852252602204</v>
      </c>
      <c r="Z13">
        <f t="shared" si="10"/>
        <v>0.16590475307233732</v>
      </c>
      <c r="AA13">
        <f t="shared" si="11"/>
        <v>0.13358803224580967</v>
      </c>
      <c r="AO13" s="4">
        <f t="shared" si="12"/>
        <v>55</v>
      </c>
      <c r="AP13">
        <v>26.922761917114201</v>
      </c>
      <c r="AQ13">
        <v>39.849827343089999</v>
      </c>
    </row>
    <row r="14" spans="1:43" x14ac:dyDescent="0.2">
      <c r="B14">
        <v>65000</v>
      </c>
      <c r="C14">
        <v>27.3785686492919</v>
      </c>
      <c r="D14">
        <v>24.140398025512599</v>
      </c>
      <c r="E14">
        <v>23.7958869934082</v>
      </c>
      <c r="F14">
        <v>18.178491592407202</v>
      </c>
      <c r="I14">
        <f t="shared" si="2"/>
        <v>65</v>
      </c>
      <c r="J14">
        <f t="shared" si="3"/>
        <v>0.20844252715773184</v>
      </c>
      <c r="K14">
        <f t="shared" si="4"/>
        <v>0.42014787491904276</v>
      </c>
      <c r="L14">
        <f t="shared" si="5"/>
        <v>0.92095560348078731</v>
      </c>
      <c r="M14">
        <f t="shared" si="6"/>
        <v>0.968477785768322</v>
      </c>
      <c r="P14" s="4">
        <v>65000</v>
      </c>
      <c r="Q14">
        <v>27.4285354614257</v>
      </c>
      <c r="R14">
        <v>20.819454193115199</v>
      </c>
      <c r="S14">
        <v>12.3424825668334</v>
      </c>
      <c r="T14">
        <v>5.5050539970397896</v>
      </c>
      <c r="W14" s="4">
        <f t="shared" si="7"/>
        <v>65</v>
      </c>
      <c r="X14">
        <f t="shared" si="8"/>
        <v>0.19550262970863169</v>
      </c>
      <c r="Y14">
        <f t="shared" si="9"/>
        <v>0.2012302611250614</v>
      </c>
      <c r="Z14">
        <f t="shared" si="10"/>
        <v>0.18141101787618186</v>
      </c>
      <c r="AA14">
        <f t="shared" si="11"/>
        <v>0.14561478875999778</v>
      </c>
      <c r="AO14" s="4">
        <f t="shared" si="12"/>
        <v>60</v>
      </c>
      <c r="AP14">
        <v>27.174470901489201</v>
      </c>
      <c r="AQ14">
        <v>39.849827343089999</v>
      </c>
    </row>
    <row r="15" spans="1:43" x14ac:dyDescent="0.2">
      <c r="B15">
        <v>70000</v>
      </c>
      <c r="C15">
        <v>27.646369934081999</v>
      </c>
      <c r="D15">
        <v>24.6973972320556</v>
      </c>
      <c r="E15">
        <v>24.368576049804599</v>
      </c>
      <c r="F15">
        <v>17.464866638183501</v>
      </c>
      <c r="I15">
        <f t="shared" si="2"/>
        <v>70</v>
      </c>
      <c r="J15">
        <f t="shared" si="3"/>
        <v>0.22549948126352878</v>
      </c>
      <c r="K15">
        <f t="shared" si="4"/>
        <v>0.4573481926710159</v>
      </c>
      <c r="L15">
        <f t="shared" si="5"/>
        <v>0.96149896779522381</v>
      </c>
      <c r="M15">
        <f t="shared" si="6"/>
        <v>0.9170876637026123</v>
      </c>
      <c r="P15" s="4">
        <v>70000</v>
      </c>
      <c r="Q15">
        <v>27.686426162719702</v>
      </c>
      <c r="R15">
        <v>21.079746246337798</v>
      </c>
      <c r="S15">
        <v>12.5832195281982</v>
      </c>
      <c r="T15">
        <v>5.6845579147338796</v>
      </c>
      <c r="W15" s="4">
        <f t="shared" si="7"/>
        <v>70</v>
      </c>
      <c r="X15">
        <f t="shared" si="8"/>
        <v>0.2122498519232883</v>
      </c>
      <c r="Y15">
        <f t="shared" si="9"/>
        <v>0.21859736589323575</v>
      </c>
      <c r="Z15">
        <f t="shared" si="10"/>
        <v>0.19712280546695352</v>
      </c>
      <c r="AA15">
        <f t="shared" si="11"/>
        <v>0.15743808681966109</v>
      </c>
      <c r="AO15" s="4">
        <f t="shared" si="12"/>
        <v>65</v>
      </c>
      <c r="AP15">
        <v>27.4285354614257</v>
      </c>
      <c r="AQ15">
        <v>39.849827343089999</v>
      </c>
    </row>
    <row r="16" spans="1:43" x14ac:dyDescent="0.2">
      <c r="B16">
        <v>75000</v>
      </c>
      <c r="C16">
        <v>27.915803909301701</v>
      </c>
      <c r="D16">
        <v>25.2432651519775</v>
      </c>
      <c r="E16">
        <v>24.715705871581999</v>
      </c>
      <c r="F16">
        <v>17.119688034057599</v>
      </c>
      <c r="I16">
        <f t="shared" si="2"/>
        <v>75</v>
      </c>
      <c r="J16">
        <f t="shared" si="3"/>
        <v>0.2426604256311668</v>
      </c>
      <c r="K16">
        <f t="shared" si="4"/>
        <v>0.49380508494871728</v>
      </c>
      <c r="L16">
        <f t="shared" si="5"/>
        <v>0.98607392810140626</v>
      </c>
      <c r="M16">
        <f t="shared" si="6"/>
        <v>0.89223039029098106</v>
      </c>
      <c r="P16" s="4">
        <v>75000</v>
      </c>
      <c r="Q16">
        <v>27.945196151733398</v>
      </c>
      <c r="R16">
        <v>21.3413276672363</v>
      </c>
      <c r="S16">
        <v>12.8305206298828</v>
      </c>
      <c r="T16">
        <v>5.8687944412231401</v>
      </c>
      <c r="W16" s="4">
        <f t="shared" si="7"/>
        <v>75</v>
      </c>
      <c r="X16">
        <f t="shared" si="8"/>
        <v>0.2290541744008022</v>
      </c>
      <c r="Y16">
        <f t="shared" si="9"/>
        <v>0.23605049934816738</v>
      </c>
      <c r="Z16">
        <f t="shared" si="10"/>
        <v>0.21326300412445973</v>
      </c>
      <c r="AA16">
        <f t="shared" si="11"/>
        <v>0.16957310534260947</v>
      </c>
      <c r="AO16" s="4">
        <f t="shared" si="12"/>
        <v>70</v>
      </c>
      <c r="AP16">
        <v>27.686426162719702</v>
      </c>
      <c r="AQ16">
        <v>39.849827343089999</v>
      </c>
    </row>
    <row r="17" spans="2:43" x14ac:dyDescent="0.2">
      <c r="B17">
        <v>80000</v>
      </c>
      <c r="C17">
        <v>28.186235427856399</v>
      </c>
      <c r="D17">
        <v>25.7808818817138</v>
      </c>
      <c r="E17">
        <v>24.8820190429687</v>
      </c>
      <c r="F17">
        <v>16.343151092529201</v>
      </c>
      <c r="I17">
        <f t="shared" si="2"/>
        <v>80</v>
      </c>
      <c r="J17">
        <f t="shared" si="3"/>
        <v>0.2598849061050521</v>
      </c>
      <c r="K17">
        <f t="shared" si="4"/>
        <v>0.5297109048135128</v>
      </c>
      <c r="L17">
        <f t="shared" si="5"/>
        <v>0.99784802334996836</v>
      </c>
      <c r="M17">
        <f t="shared" si="6"/>
        <v>0.83630980066265392</v>
      </c>
      <c r="P17" s="4">
        <v>80000</v>
      </c>
      <c r="Q17">
        <v>28.207857131958001</v>
      </c>
      <c r="R17">
        <v>21.6066589355468</v>
      </c>
      <c r="S17">
        <v>13.0837965011596</v>
      </c>
      <c r="T17">
        <v>6.0566139221191397</v>
      </c>
      <c r="W17" s="4">
        <f t="shared" si="7"/>
        <v>80</v>
      </c>
      <c r="X17">
        <f t="shared" si="8"/>
        <v>0.24611117483109743</v>
      </c>
      <c r="Y17">
        <f t="shared" si="9"/>
        <v>0.25375382865834151</v>
      </c>
      <c r="Z17">
        <f t="shared" si="10"/>
        <v>0.22979314834829798</v>
      </c>
      <c r="AA17">
        <f t="shared" si="11"/>
        <v>0.18194412059715706</v>
      </c>
      <c r="AO17" s="4">
        <f t="shared" si="12"/>
        <v>75</v>
      </c>
      <c r="AP17">
        <v>27.945196151733398</v>
      </c>
      <c r="AQ17">
        <v>39.849827343089999</v>
      </c>
    </row>
    <row r="18" spans="2:43" x14ac:dyDescent="0.2">
      <c r="B18">
        <v>85000</v>
      </c>
      <c r="C18">
        <v>28.459671020507798</v>
      </c>
      <c r="D18">
        <v>26.3096904754638</v>
      </c>
      <c r="E18">
        <v>24.885166168212798</v>
      </c>
      <c r="F18">
        <v>15.113216400146401</v>
      </c>
      <c r="I18">
        <f t="shared" si="2"/>
        <v>85</v>
      </c>
      <c r="J18">
        <f t="shared" si="3"/>
        <v>0.27730072380137827</v>
      </c>
      <c r="K18">
        <f t="shared" si="4"/>
        <v>0.56502845551446768</v>
      </c>
      <c r="L18">
        <f t="shared" si="5"/>
        <v>0.99807082321647445</v>
      </c>
      <c r="M18">
        <f t="shared" si="6"/>
        <v>0.74773877522372323</v>
      </c>
      <c r="P18" s="4">
        <v>85000</v>
      </c>
      <c r="Q18">
        <v>28.470191955566399</v>
      </c>
      <c r="R18">
        <v>21.874248504638601</v>
      </c>
      <c r="S18">
        <v>13.337128639221101</v>
      </c>
      <c r="T18">
        <v>6.2482390403747496</v>
      </c>
      <c r="W18" s="4">
        <f t="shared" si="7"/>
        <v>85</v>
      </c>
      <c r="X18">
        <f t="shared" si="8"/>
        <v>0.26314699490358628</v>
      </c>
      <c r="Y18">
        <f t="shared" si="9"/>
        <v>0.27160783543170092</v>
      </c>
      <c r="Z18">
        <f t="shared" si="10"/>
        <v>0.24632696484483008</v>
      </c>
      <c r="AA18">
        <f t="shared" si="11"/>
        <v>0.19456579993406936</v>
      </c>
      <c r="AO18" s="4">
        <f t="shared" si="12"/>
        <v>80</v>
      </c>
      <c r="AP18">
        <v>28.207857131958001</v>
      </c>
      <c r="AQ18">
        <v>39.849827343089999</v>
      </c>
    </row>
    <row r="19" spans="2:43" x14ac:dyDescent="0.2">
      <c r="B19">
        <v>90000</v>
      </c>
      <c r="C19">
        <v>28.735000610351499</v>
      </c>
      <c r="D19">
        <v>26.835433959960898</v>
      </c>
      <c r="E19">
        <v>24.7063388824462</v>
      </c>
      <c r="F19">
        <v>13.0171241760253</v>
      </c>
      <c r="I19">
        <f t="shared" si="2"/>
        <v>90</v>
      </c>
      <c r="J19">
        <f t="shared" si="3"/>
        <v>0.29483717506079921</v>
      </c>
      <c r="K19">
        <f t="shared" si="4"/>
        <v>0.60014129669911975</v>
      </c>
      <c r="L19">
        <f t="shared" si="5"/>
        <v>0.98541079468053783</v>
      </c>
      <c r="M19">
        <f t="shared" si="6"/>
        <v>0.59679333165281112</v>
      </c>
      <c r="P19" s="4">
        <v>90000</v>
      </c>
      <c r="Q19">
        <v>28.738559722900298</v>
      </c>
      <c r="R19">
        <v>22.143630981445298</v>
      </c>
      <c r="S19">
        <v>13.5916900634765</v>
      </c>
      <c r="T19">
        <v>6.4434275627136204</v>
      </c>
      <c r="W19" s="4">
        <f t="shared" si="7"/>
        <v>90</v>
      </c>
      <c r="X19">
        <f t="shared" si="8"/>
        <v>0.28057458966462545</v>
      </c>
      <c r="Y19">
        <f t="shared" si="9"/>
        <v>0.28958146789373884</v>
      </c>
      <c r="Z19">
        <f t="shared" si="10"/>
        <v>0.26294101116339413</v>
      </c>
      <c r="AA19">
        <f t="shared" si="11"/>
        <v>0.20742218829084394</v>
      </c>
      <c r="AO19" s="4">
        <f t="shared" si="12"/>
        <v>85</v>
      </c>
      <c r="AP19">
        <v>28.470191955566399</v>
      </c>
      <c r="AQ19">
        <v>39.849827343089999</v>
      </c>
    </row>
    <row r="20" spans="2:43" x14ac:dyDescent="0.2">
      <c r="B20">
        <v>95000</v>
      </c>
      <c r="C20">
        <v>29.011295318603501</v>
      </c>
      <c r="D20">
        <v>27.348857879638601</v>
      </c>
      <c r="E20">
        <v>24.348649978637599</v>
      </c>
      <c r="F20">
        <v>11.4087162017822</v>
      </c>
      <c r="I20">
        <f t="shared" si="2"/>
        <v>95</v>
      </c>
      <c r="J20">
        <f t="shared" si="3"/>
        <v>0.31243509719930868</v>
      </c>
      <c r="K20">
        <f t="shared" si="4"/>
        <v>0.63443135084841518</v>
      </c>
      <c r="L20">
        <f t="shared" si="5"/>
        <v>0.9600883070646653</v>
      </c>
      <c r="M20">
        <f t="shared" si="6"/>
        <v>0.48096739025516272</v>
      </c>
      <c r="P20" s="4">
        <v>95000</v>
      </c>
      <c r="Q20">
        <v>29.007896423339801</v>
      </c>
      <c r="R20">
        <v>22.418001174926701</v>
      </c>
      <c r="S20">
        <v>13.8422441482543</v>
      </c>
      <c r="T20">
        <v>6.64200687408447</v>
      </c>
      <c r="W20" s="4">
        <f t="shared" si="7"/>
        <v>95</v>
      </c>
      <c r="X20">
        <f t="shared" si="8"/>
        <v>0.29806510619038612</v>
      </c>
      <c r="Y20">
        <f t="shared" si="9"/>
        <v>0.30788788884075408</v>
      </c>
      <c r="Z20">
        <f t="shared" si="10"/>
        <v>0.2792935169760084</v>
      </c>
      <c r="AA20">
        <f t="shared" si="11"/>
        <v>0.22050191611506592</v>
      </c>
      <c r="AO20" s="4">
        <f t="shared" si="12"/>
        <v>90</v>
      </c>
      <c r="AP20">
        <v>28.738559722900298</v>
      </c>
      <c r="AQ20">
        <v>39.849827343089999</v>
      </c>
    </row>
    <row r="21" spans="2:43" x14ac:dyDescent="0.2">
      <c r="B21">
        <v>100000</v>
      </c>
      <c r="C21">
        <v>29.287858963012599</v>
      </c>
      <c r="D21">
        <v>27.8480205535888</v>
      </c>
      <c r="E21">
        <v>23.9149780273437</v>
      </c>
      <c r="F21">
        <v>11.4840440750122</v>
      </c>
      <c r="I21">
        <f t="shared" si="2"/>
        <v>100</v>
      </c>
      <c r="J21">
        <f t="shared" si="3"/>
        <v>0.33005014857486625</v>
      </c>
      <c r="K21">
        <f t="shared" si="4"/>
        <v>0.66776893887860289</v>
      </c>
      <c r="L21">
        <f t="shared" si="5"/>
        <v>0.92938662048993348</v>
      </c>
      <c r="M21">
        <f t="shared" si="6"/>
        <v>0.48639196037049887</v>
      </c>
      <c r="P21" s="4">
        <v>100000</v>
      </c>
      <c r="Q21">
        <v>29.2799758911132</v>
      </c>
      <c r="R21">
        <v>22.695089340209901</v>
      </c>
      <c r="S21">
        <v>14.100078582763601</v>
      </c>
      <c r="T21">
        <v>6.84057521820068</v>
      </c>
      <c r="W21" s="4">
        <f t="shared" si="7"/>
        <v>100</v>
      </c>
      <c r="X21">
        <f t="shared" si="8"/>
        <v>0.31573373590050496</v>
      </c>
      <c r="Y21">
        <f t="shared" si="9"/>
        <v>0.3263756572413482</v>
      </c>
      <c r="Z21">
        <f t="shared" si="10"/>
        <v>0.29612117752979489</v>
      </c>
      <c r="AA21">
        <f t="shared" si="11"/>
        <v>0.23358092156441071</v>
      </c>
      <c r="AO21" s="4">
        <f t="shared" si="12"/>
        <v>95</v>
      </c>
      <c r="AP21">
        <v>29.007896423339801</v>
      </c>
      <c r="AQ21">
        <v>39.849827343089999</v>
      </c>
    </row>
    <row r="22" spans="2:43" x14ac:dyDescent="0.2">
      <c r="B22">
        <v>105000</v>
      </c>
      <c r="C22">
        <v>29.569597244262599</v>
      </c>
      <c r="D22">
        <v>28.342811584472599</v>
      </c>
      <c r="E22">
        <v>23.550287246704102</v>
      </c>
      <c r="F22">
        <v>10.8673496246337</v>
      </c>
      <c r="I22">
        <f t="shared" si="2"/>
        <v>105</v>
      </c>
      <c r="J22">
        <f t="shared" si="3"/>
        <v>0.3479947859088281</v>
      </c>
      <c r="K22">
        <f t="shared" si="4"/>
        <v>0.70081455789113678</v>
      </c>
      <c r="L22">
        <f t="shared" si="5"/>
        <v>0.90356843692863764</v>
      </c>
      <c r="M22">
        <f t="shared" si="6"/>
        <v>0.44198207406450185</v>
      </c>
      <c r="P22" s="4">
        <v>105000</v>
      </c>
      <c r="Q22">
        <v>29.552902221679599</v>
      </c>
      <c r="R22">
        <v>22.9712600708007</v>
      </c>
      <c r="S22">
        <v>14.361390113830501</v>
      </c>
      <c r="T22">
        <v>7.0450983047485298</v>
      </c>
      <c r="W22" s="4">
        <f t="shared" si="7"/>
        <v>105</v>
      </c>
      <c r="X22">
        <f t="shared" si="8"/>
        <v>0.33345736022387878</v>
      </c>
      <c r="Y22">
        <f t="shared" si="9"/>
        <v>0.34480221292252344</v>
      </c>
      <c r="Z22">
        <f t="shared" si="10"/>
        <v>0.31317577208754938</v>
      </c>
      <c r="AA22">
        <f t="shared" si="11"/>
        <v>0.24705214516443558</v>
      </c>
      <c r="AO22" s="4">
        <f t="shared" si="12"/>
        <v>100</v>
      </c>
      <c r="AP22">
        <v>29.2799758911132</v>
      </c>
      <c r="AQ22">
        <v>39.849827343089999</v>
      </c>
    </row>
    <row r="23" spans="2:43" x14ac:dyDescent="0.2">
      <c r="B23">
        <v>110000</v>
      </c>
      <c r="C23">
        <v>29.852169036865199</v>
      </c>
      <c r="D23">
        <v>28.807052612304599</v>
      </c>
      <c r="E23">
        <v>23.266614913940401</v>
      </c>
      <c r="F23">
        <v>10.8889303207397</v>
      </c>
      <c r="I23">
        <f t="shared" si="2"/>
        <v>110</v>
      </c>
      <c r="J23">
        <f t="shared" si="3"/>
        <v>0.36599251172927383</v>
      </c>
      <c r="K23">
        <f t="shared" si="4"/>
        <v>0.73181983320568922</v>
      </c>
      <c r="L23">
        <f t="shared" si="5"/>
        <v>0.88348593211261395</v>
      </c>
      <c r="M23">
        <f t="shared" si="6"/>
        <v>0.44353616014373198</v>
      </c>
      <c r="P23" s="4">
        <v>110000</v>
      </c>
      <c r="Q23">
        <v>29.8294162750244</v>
      </c>
      <c r="R23">
        <v>23.249475479125898</v>
      </c>
      <c r="S23">
        <v>14.6231279373168</v>
      </c>
      <c r="T23">
        <v>7.2553234100341797</v>
      </c>
      <c r="W23" s="4">
        <f t="shared" si="7"/>
        <v>110</v>
      </c>
      <c r="X23">
        <f t="shared" si="8"/>
        <v>0.35141396848313322</v>
      </c>
      <c r="Y23">
        <f t="shared" si="9"/>
        <v>0.36336519279333812</v>
      </c>
      <c r="Z23">
        <f t="shared" si="10"/>
        <v>0.33025818877908503</v>
      </c>
      <c r="AA23">
        <f t="shared" si="11"/>
        <v>0.26089894088536358</v>
      </c>
      <c r="AO23" s="4">
        <f t="shared" si="12"/>
        <v>105</v>
      </c>
      <c r="AP23">
        <v>29.552902221679599</v>
      </c>
      <c r="AQ23">
        <v>39.849827343089999</v>
      </c>
    </row>
    <row r="24" spans="2:43" x14ac:dyDescent="0.2">
      <c r="B24">
        <v>115000</v>
      </c>
      <c r="C24">
        <v>30.133508682250898</v>
      </c>
      <c r="D24">
        <v>29.2707920074462</v>
      </c>
      <c r="E24">
        <v>22.565481185913001</v>
      </c>
      <c r="F24">
        <v>11.044531822204499</v>
      </c>
      <c r="I24">
        <f t="shared" si="2"/>
        <v>115</v>
      </c>
      <c r="J24">
        <f t="shared" si="3"/>
        <v>0.38391175891752505</v>
      </c>
      <c r="K24">
        <f t="shared" si="4"/>
        <v>0.76279160596717088</v>
      </c>
      <c r="L24">
        <f t="shared" si="5"/>
        <v>0.83384936257970832</v>
      </c>
      <c r="M24">
        <f t="shared" si="6"/>
        <v>0.45474145797777765</v>
      </c>
      <c r="P24" s="4">
        <v>115000</v>
      </c>
      <c r="Q24">
        <v>30.106786727905199</v>
      </c>
      <c r="R24">
        <v>23.5297737121582</v>
      </c>
      <c r="S24">
        <v>14.889294624328601</v>
      </c>
      <c r="T24">
        <v>7.4699888229370099</v>
      </c>
      <c r="W24" s="4">
        <f t="shared" si="7"/>
        <v>115</v>
      </c>
      <c r="X24">
        <f t="shared" si="8"/>
        <v>0.36942619066433952</v>
      </c>
      <c r="Y24">
        <f t="shared" si="9"/>
        <v>0.38206714208121395</v>
      </c>
      <c r="Z24">
        <f t="shared" si="10"/>
        <v>0.34762965690080688</v>
      </c>
      <c r="AA24">
        <f t="shared" si="11"/>
        <v>0.27503820420872005</v>
      </c>
      <c r="AO24" s="4">
        <f t="shared" si="12"/>
        <v>110</v>
      </c>
      <c r="AP24">
        <v>29.8294162750244</v>
      </c>
      <c r="AQ24">
        <v>39.849827343089999</v>
      </c>
    </row>
    <row r="25" spans="2:43" x14ac:dyDescent="0.2">
      <c r="B25">
        <v>120000</v>
      </c>
      <c r="C25">
        <v>30.415426254272401</v>
      </c>
      <c r="D25">
        <v>29.733015060424801</v>
      </c>
      <c r="E25">
        <v>21.2162361145019</v>
      </c>
      <c r="F25">
        <v>11.180067062377899</v>
      </c>
      <c r="I25">
        <f t="shared" si="2"/>
        <v>120</v>
      </c>
      <c r="J25">
        <f t="shared" si="3"/>
        <v>0.40186781574285901</v>
      </c>
      <c r="K25">
        <f t="shared" si="4"/>
        <v>0.79366210675263937</v>
      </c>
      <c r="L25">
        <f t="shared" si="5"/>
        <v>0.73832992865880853</v>
      </c>
      <c r="M25">
        <f t="shared" si="6"/>
        <v>0.46450172840483017</v>
      </c>
      <c r="P25" s="4">
        <v>120000</v>
      </c>
      <c r="Q25">
        <v>30.385999679565401</v>
      </c>
      <c r="R25">
        <v>23.8122463226318</v>
      </c>
      <c r="S25">
        <v>15.1551446914672</v>
      </c>
      <c r="T25">
        <v>7.6958146095275799</v>
      </c>
      <c r="W25" s="4">
        <f t="shared" si="7"/>
        <v>120</v>
      </c>
      <c r="X25">
        <f t="shared" si="8"/>
        <v>0.38755806328790021</v>
      </c>
      <c r="Y25">
        <f t="shared" si="9"/>
        <v>0.40091416933194368</v>
      </c>
      <c r="Z25">
        <f t="shared" si="10"/>
        <v>0.3649804607083888</v>
      </c>
      <c r="AA25">
        <f t="shared" si="11"/>
        <v>0.28991256248856806</v>
      </c>
      <c r="AO25" s="4">
        <f t="shared" si="12"/>
        <v>115</v>
      </c>
      <c r="AP25">
        <v>30.106786727905199</v>
      </c>
      <c r="AQ25">
        <v>39.849827343089999</v>
      </c>
    </row>
    <row r="26" spans="2:43" x14ac:dyDescent="0.2">
      <c r="B26">
        <v>125000</v>
      </c>
      <c r="C26">
        <v>30.697095870971602</v>
      </c>
      <c r="D26">
        <v>30.174489974975501</v>
      </c>
      <c r="E26">
        <v>20.187566757202099</v>
      </c>
      <c r="F26">
        <v>11.735968589782701</v>
      </c>
      <c r="I26">
        <f t="shared" si="2"/>
        <v>125</v>
      </c>
      <c r="J26">
        <f t="shared" si="3"/>
        <v>0.41980807965459249</v>
      </c>
      <c r="K26">
        <f t="shared" si="4"/>
        <v>0.82314690117943967</v>
      </c>
      <c r="L26">
        <f t="shared" si="5"/>
        <v>0.66550556429163676</v>
      </c>
      <c r="M26">
        <f t="shared" si="6"/>
        <v>0.50453374687722796</v>
      </c>
      <c r="P26" s="4">
        <v>125000</v>
      </c>
      <c r="Q26">
        <v>30.6669902801513</v>
      </c>
      <c r="R26">
        <v>24.092617034912099</v>
      </c>
      <c r="S26">
        <v>15.424522399902299</v>
      </c>
      <c r="T26">
        <v>7.9169597625732404</v>
      </c>
      <c r="W26" s="4">
        <f t="shared" si="7"/>
        <v>125</v>
      </c>
      <c r="X26">
        <f t="shared" si="8"/>
        <v>0.40580537505458969</v>
      </c>
      <c r="Y26">
        <f t="shared" si="9"/>
        <v>0.41962095455191156</v>
      </c>
      <c r="Z26">
        <f t="shared" si="10"/>
        <v>0.38256149734117884</v>
      </c>
      <c r="AA26">
        <f t="shared" si="11"/>
        <v>0.3044786237338975</v>
      </c>
      <c r="AO26" s="4">
        <f t="shared" si="12"/>
        <v>120</v>
      </c>
      <c r="AP26">
        <v>30.385999679565401</v>
      </c>
      <c r="AQ26">
        <v>39.849827343089999</v>
      </c>
    </row>
    <row r="27" spans="2:43" x14ac:dyDescent="0.2">
      <c r="B27">
        <v>130000</v>
      </c>
      <c r="C27">
        <v>30.982385635375898</v>
      </c>
      <c r="D27">
        <v>30.588274002075099</v>
      </c>
      <c r="E27">
        <v>19.657730102538999</v>
      </c>
      <c r="F27">
        <v>12.0767555236816</v>
      </c>
      <c r="I27">
        <f t="shared" si="2"/>
        <v>130</v>
      </c>
      <c r="J27">
        <f t="shared" si="3"/>
        <v>0.43797892010486061</v>
      </c>
      <c r="K27">
        <f t="shared" si="4"/>
        <v>0.85078230372216801</v>
      </c>
      <c r="L27">
        <f t="shared" si="5"/>
        <v>0.62799592397771464</v>
      </c>
      <c r="M27">
        <f t="shared" si="6"/>
        <v>0.52907476387475516</v>
      </c>
      <c r="P27" s="4">
        <v>130000</v>
      </c>
      <c r="Q27">
        <v>30.949234008788999</v>
      </c>
      <c r="R27">
        <v>24.3733711242675</v>
      </c>
      <c r="S27">
        <v>15.693833351135201</v>
      </c>
      <c r="T27">
        <v>8.1355037689208896</v>
      </c>
      <c r="W27" s="4">
        <f t="shared" si="7"/>
        <v>130</v>
      </c>
      <c r="X27">
        <f t="shared" si="8"/>
        <v>0.42413406398548725</v>
      </c>
      <c r="Y27">
        <f t="shared" si="9"/>
        <v>0.43835331930743032</v>
      </c>
      <c r="Z27">
        <f t="shared" si="10"/>
        <v>0.4001381770402635</v>
      </c>
      <c r="AA27">
        <f t="shared" si="11"/>
        <v>0.31887335650293208</v>
      </c>
      <c r="AO27" s="4">
        <f t="shared" si="12"/>
        <v>125</v>
      </c>
      <c r="AP27">
        <v>30.6669902801513</v>
      </c>
      <c r="AQ27">
        <v>39.849827343089999</v>
      </c>
    </row>
    <row r="28" spans="2:43" x14ac:dyDescent="0.2">
      <c r="B28">
        <v>135000</v>
      </c>
      <c r="C28">
        <v>31.268220901489201</v>
      </c>
      <c r="D28">
        <v>30.963747024536101</v>
      </c>
      <c r="E28">
        <v>18.688676834106399</v>
      </c>
      <c r="F28">
        <v>11.749566078186</v>
      </c>
      <c r="I28">
        <f t="shared" si="2"/>
        <v>135</v>
      </c>
      <c r="J28">
        <f t="shared" si="3"/>
        <v>0.45618450496504609</v>
      </c>
      <c r="K28">
        <f t="shared" si="4"/>
        <v>0.87585902839029317</v>
      </c>
      <c r="L28">
        <f t="shared" si="5"/>
        <v>0.55939206423333732</v>
      </c>
      <c r="M28">
        <f t="shared" si="6"/>
        <v>0.50551293991790958</v>
      </c>
      <c r="P28" s="4">
        <v>135000</v>
      </c>
      <c r="Q28">
        <v>31.231908798217699</v>
      </c>
      <c r="R28">
        <v>24.655620574951101</v>
      </c>
      <c r="S28">
        <v>15.9647092819213</v>
      </c>
      <c r="T28">
        <v>8.3562507629394496</v>
      </c>
      <c r="W28" s="4">
        <f t="shared" si="7"/>
        <v>135</v>
      </c>
      <c r="X28">
        <f t="shared" si="8"/>
        <v>0.44249074566997654</v>
      </c>
      <c r="Y28">
        <f t="shared" si="9"/>
        <v>0.4571854569777638</v>
      </c>
      <c r="Z28">
        <f t="shared" si="10"/>
        <v>0.41781699571370573</v>
      </c>
      <c r="AA28">
        <f t="shared" si="11"/>
        <v>0.33341319239946127</v>
      </c>
      <c r="AO28" s="4">
        <f t="shared" si="12"/>
        <v>130</v>
      </c>
      <c r="AP28">
        <v>30.949234008788999</v>
      </c>
      <c r="AQ28">
        <v>39.849827343089999</v>
      </c>
    </row>
    <row r="29" spans="2:43" x14ac:dyDescent="0.2">
      <c r="B29">
        <v>140000</v>
      </c>
      <c r="C29">
        <v>31.5558547973632</v>
      </c>
      <c r="D29">
        <v>31.305427551269499</v>
      </c>
      <c r="E29">
        <v>18.128068923950099</v>
      </c>
      <c r="F29">
        <v>10.7839956283569</v>
      </c>
      <c r="I29">
        <f t="shared" si="2"/>
        <v>140</v>
      </c>
      <c r="J29">
        <f t="shared" si="3"/>
        <v>0.47450464919079088</v>
      </c>
      <c r="K29">
        <f t="shared" si="4"/>
        <v>0.89867885293372851</v>
      </c>
      <c r="L29">
        <f t="shared" si="5"/>
        <v>0.51970398134584195</v>
      </c>
      <c r="M29">
        <f t="shared" si="6"/>
        <v>0.43597952045706911</v>
      </c>
      <c r="P29" s="4">
        <v>140000</v>
      </c>
      <c r="Q29">
        <v>31.5165195465087</v>
      </c>
      <c r="R29">
        <v>24.940858840942301</v>
      </c>
      <c r="S29">
        <v>16.2407131195068</v>
      </c>
      <c r="T29">
        <v>8.5774250030517507</v>
      </c>
      <c r="W29" s="4">
        <f t="shared" si="7"/>
        <v>140</v>
      </c>
      <c r="X29">
        <f t="shared" si="8"/>
        <v>0.46097314702214948</v>
      </c>
      <c r="Y29">
        <f t="shared" si="9"/>
        <v>0.47621701321634458</v>
      </c>
      <c r="Z29">
        <f t="shared" si="10"/>
        <v>0.43583048913738448</v>
      </c>
      <c r="AA29">
        <f t="shared" si="11"/>
        <v>0.3479811695085947</v>
      </c>
      <c r="AO29" s="4">
        <f t="shared" si="12"/>
        <v>135</v>
      </c>
      <c r="AP29">
        <v>31.231908798217699</v>
      </c>
      <c r="AQ29">
        <v>39.849827343089999</v>
      </c>
    </row>
    <row r="30" spans="2:43" x14ac:dyDescent="0.2">
      <c r="B30">
        <v>145000</v>
      </c>
      <c r="C30">
        <v>31.8424053192138</v>
      </c>
      <c r="D30">
        <v>31.617631912231399</v>
      </c>
      <c r="E30">
        <v>17.560041427612301</v>
      </c>
      <c r="F30">
        <v>10.6385488510131</v>
      </c>
      <c r="I30">
        <f t="shared" si="2"/>
        <v>145</v>
      </c>
      <c r="J30">
        <f t="shared" si="3"/>
        <v>0.49275579053250912</v>
      </c>
      <c r="K30">
        <f t="shared" si="4"/>
        <v>0.91953005217226413</v>
      </c>
      <c r="L30">
        <f t="shared" si="5"/>
        <v>0.47949063089428368</v>
      </c>
      <c r="M30">
        <f t="shared" si="6"/>
        <v>0.42550549261159815</v>
      </c>
      <c r="P30" s="4">
        <v>145000</v>
      </c>
      <c r="Q30">
        <v>31.804456710815401</v>
      </c>
      <c r="R30">
        <v>25.224702835083001</v>
      </c>
      <c r="S30">
        <v>16.5167140960693</v>
      </c>
      <c r="T30">
        <v>8.8047075271606392</v>
      </c>
      <c r="W30" s="4">
        <f t="shared" si="7"/>
        <v>145</v>
      </c>
      <c r="X30">
        <f t="shared" si="8"/>
        <v>0.47967156325160876</v>
      </c>
      <c r="Y30">
        <f t="shared" si="9"/>
        <v>0.49515554139278062</v>
      </c>
      <c r="Z30">
        <f t="shared" si="10"/>
        <v>0.4538437958353298</v>
      </c>
      <c r="AA30">
        <f t="shared" si="11"/>
        <v>0.36295147801668848</v>
      </c>
      <c r="AO30" s="4">
        <f t="shared" si="12"/>
        <v>140</v>
      </c>
      <c r="AP30">
        <v>31.5165195465087</v>
      </c>
      <c r="AQ30">
        <v>39.849827343089999</v>
      </c>
    </row>
    <row r="31" spans="2:43" x14ac:dyDescent="0.2">
      <c r="B31">
        <v>150000</v>
      </c>
      <c r="C31">
        <v>32.130016326904297</v>
      </c>
      <c r="D31">
        <v>31.916963577270501</v>
      </c>
      <c r="E31">
        <v>17.296197891235298</v>
      </c>
      <c r="F31">
        <v>10.496435165405201</v>
      </c>
      <c r="I31">
        <f t="shared" si="2"/>
        <v>150</v>
      </c>
      <c r="J31">
        <f t="shared" si="3"/>
        <v>0.51107447695085073</v>
      </c>
      <c r="K31">
        <f t="shared" si="4"/>
        <v>0.93952152239677722</v>
      </c>
      <c r="L31">
        <f t="shared" si="5"/>
        <v>0.46081190026748803</v>
      </c>
      <c r="M31">
        <f t="shared" si="6"/>
        <v>0.41527148999247382</v>
      </c>
      <c r="P31" s="4">
        <v>150000</v>
      </c>
      <c r="Q31">
        <v>32.092433929443303</v>
      </c>
      <c r="R31">
        <v>25.510784149169901</v>
      </c>
      <c r="S31">
        <v>16.797569274902301</v>
      </c>
      <c r="T31">
        <v>9.0350694656371999</v>
      </c>
      <c r="W31" s="4">
        <f t="shared" si="7"/>
        <v>150</v>
      </c>
      <c r="X31">
        <f t="shared" si="8"/>
        <v>0.49837258057763506</v>
      </c>
      <c r="Y31">
        <f t="shared" si="9"/>
        <v>0.51424334715731257</v>
      </c>
      <c r="Z31">
        <f t="shared" si="10"/>
        <v>0.47217391385532703</v>
      </c>
      <c r="AA31">
        <f t="shared" si="11"/>
        <v>0.37812461682723975</v>
      </c>
      <c r="AO31" s="4">
        <f t="shared" si="12"/>
        <v>145</v>
      </c>
      <c r="AP31">
        <v>31.804456710815401</v>
      </c>
      <c r="AQ31">
        <v>39.849827343089999</v>
      </c>
    </row>
    <row r="32" spans="2:43" x14ac:dyDescent="0.2">
      <c r="B32">
        <v>155000</v>
      </c>
      <c r="C32">
        <v>32.417472839355398</v>
      </c>
      <c r="D32">
        <v>32.171745300292898</v>
      </c>
      <c r="E32">
        <v>17.3321418762207</v>
      </c>
      <c r="F32">
        <v>10.346432685851999</v>
      </c>
      <c r="I32">
        <f t="shared" si="2"/>
        <v>155</v>
      </c>
      <c r="J32">
        <f t="shared" si="3"/>
        <v>0.52938332316917225</v>
      </c>
      <c r="K32">
        <f t="shared" si="4"/>
        <v>0.9565376347044644</v>
      </c>
      <c r="L32">
        <f t="shared" si="5"/>
        <v>0.46335654480346999</v>
      </c>
      <c r="M32">
        <f t="shared" si="6"/>
        <v>0.40446939333263404</v>
      </c>
      <c r="P32" s="4">
        <v>155000</v>
      </c>
      <c r="Q32">
        <v>32.384037017822202</v>
      </c>
      <c r="R32">
        <v>25.7910842895507</v>
      </c>
      <c r="S32">
        <v>17.080011367797798</v>
      </c>
      <c r="T32">
        <v>9.2670049667358398</v>
      </c>
      <c r="W32" s="4">
        <f t="shared" si="7"/>
        <v>155</v>
      </c>
      <c r="X32">
        <f t="shared" si="8"/>
        <v>0.51730905907436919</v>
      </c>
      <c r="Y32">
        <f t="shared" si="9"/>
        <v>0.53294542370655029</v>
      </c>
      <c r="Z32">
        <f t="shared" si="10"/>
        <v>0.4906076024136139</v>
      </c>
      <c r="AA32">
        <f t="shared" si="11"/>
        <v>0.3934014007288586</v>
      </c>
      <c r="AO32" s="4">
        <f t="shared" si="12"/>
        <v>150</v>
      </c>
      <c r="AP32">
        <v>32.092433929443303</v>
      </c>
      <c r="AQ32">
        <v>39.849827343089999</v>
      </c>
    </row>
    <row r="33" spans="2:43" x14ac:dyDescent="0.2">
      <c r="B33">
        <v>160000</v>
      </c>
      <c r="C33">
        <v>32.704349517822202</v>
      </c>
      <c r="D33">
        <v>32.394752502441399</v>
      </c>
      <c r="E33">
        <v>17.593282699584901</v>
      </c>
      <c r="F33">
        <v>10.3133239746093</v>
      </c>
      <c r="I33">
        <f t="shared" si="2"/>
        <v>160</v>
      </c>
      <c r="J33">
        <f t="shared" si="3"/>
        <v>0.54765523826646922</v>
      </c>
      <c r="K33">
        <f t="shared" si="4"/>
        <v>0.97143162141656636</v>
      </c>
      <c r="L33">
        <f t="shared" si="5"/>
        <v>0.48184393760550454</v>
      </c>
      <c r="M33">
        <f t="shared" si="6"/>
        <v>0.40208514275096607</v>
      </c>
      <c r="P33" s="4">
        <v>160000</v>
      </c>
      <c r="Q33">
        <v>32.678276062011697</v>
      </c>
      <c r="R33">
        <v>26.072734832763601</v>
      </c>
      <c r="S33">
        <v>17.363079071044901</v>
      </c>
      <c r="T33">
        <v>9.4990282058715803</v>
      </c>
      <c r="W33" s="4">
        <f t="shared" si="7"/>
        <v>160</v>
      </c>
      <c r="X33">
        <f t="shared" si="8"/>
        <v>0.53641671449794326</v>
      </c>
      <c r="Y33">
        <f t="shared" si="9"/>
        <v>0.5517376013064117</v>
      </c>
      <c r="Z33">
        <f t="shared" si="10"/>
        <v>0.5090821216648832</v>
      </c>
      <c r="AA33">
        <f t="shared" si="11"/>
        <v>0.40868396362949394</v>
      </c>
      <c r="AO33" s="4">
        <f t="shared" si="12"/>
        <v>155</v>
      </c>
      <c r="AP33">
        <v>32.384037017822202</v>
      </c>
      <c r="AQ33">
        <v>39.849827343089999</v>
      </c>
    </row>
    <row r="34" spans="2:43" x14ac:dyDescent="0.2">
      <c r="B34">
        <v>165000</v>
      </c>
      <c r="C34">
        <v>32.986579895019503</v>
      </c>
      <c r="D34">
        <v>32.574134826660099</v>
      </c>
      <c r="E34">
        <v>17.5862426757812</v>
      </c>
      <c r="F34">
        <v>9.3356790542602504</v>
      </c>
      <c r="I34">
        <f t="shared" si="2"/>
        <v>165</v>
      </c>
      <c r="J34">
        <f t="shared" si="3"/>
        <v>0.56563121845972819</v>
      </c>
      <c r="K34">
        <f t="shared" si="4"/>
        <v>0.98341203248651987</v>
      </c>
      <c r="L34">
        <f t="shared" si="5"/>
        <v>0.48134554105563548</v>
      </c>
      <c r="M34">
        <f t="shared" si="6"/>
        <v>0.33168220701238543</v>
      </c>
      <c r="P34" s="4">
        <v>165000</v>
      </c>
      <c r="Q34">
        <v>32.976593017578097</v>
      </c>
      <c r="R34">
        <v>26.3537578582763</v>
      </c>
      <c r="S34">
        <v>17.645828247070298</v>
      </c>
      <c r="T34">
        <v>9.7363595962524396</v>
      </c>
      <c r="W34" s="4">
        <f t="shared" si="7"/>
        <v>165</v>
      </c>
      <c r="X34">
        <f t="shared" si="8"/>
        <v>0.55578918632497032</v>
      </c>
      <c r="Y34">
        <f t="shared" si="9"/>
        <v>0.57048790991523646</v>
      </c>
      <c r="Z34">
        <f t="shared" si="10"/>
        <v>0.52753585211820075</v>
      </c>
      <c r="AA34">
        <f t="shared" si="11"/>
        <v>0.42431615597066197</v>
      </c>
      <c r="AO34" s="4">
        <f t="shared" si="12"/>
        <v>160</v>
      </c>
      <c r="AP34">
        <v>32.678276062011697</v>
      </c>
      <c r="AQ34">
        <v>39.849827343089999</v>
      </c>
    </row>
    <row r="35" spans="2:43" x14ac:dyDescent="0.2">
      <c r="B35">
        <v>170000</v>
      </c>
      <c r="C35">
        <v>33.267135620117102</v>
      </c>
      <c r="D35">
        <v>32.701648712158203</v>
      </c>
      <c r="E35">
        <v>17.350070953369102</v>
      </c>
      <c r="F35">
        <v>9.0995140075683594</v>
      </c>
      <c r="I35">
        <f t="shared" si="2"/>
        <v>170</v>
      </c>
      <c r="J35">
        <f t="shared" si="3"/>
        <v>0.58350053574421812</v>
      </c>
      <c r="K35">
        <f t="shared" si="4"/>
        <v>0.99192830504597096</v>
      </c>
      <c r="L35">
        <f t="shared" si="5"/>
        <v>0.46462582889145887</v>
      </c>
      <c r="M35">
        <f t="shared" si="6"/>
        <v>0.31467530372891944</v>
      </c>
      <c r="P35" s="4">
        <v>170000</v>
      </c>
      <c r="Q35">
        <v>33.272800445556598</v>
      </c>
      <c r="R35">
        <v>26.628973007202099</v>
      </c>
      <c r="S35">
        <v>17.927717208862301</v>
      </c>
      <c r="T35">
        <v>9.9781913757324201</v>
      </c>
      <c r="W35" s="4">
        <f t="shared" si="7"/>
        <v>170</v>
      </c>
      <c r="X35">
        <f t="shared" si="8"/>
        <v>0.57502466706583111</v>
      </c>
      <c r="Y35">
        <f t="shared" si="9"/>
        <v>0.58885070764957803</v>
      </c>
      <c r="Z35">
        <f t="shared" si="10"/>
        <v>0.54593344036867164</v>
      </c>
      <c r="AA35">
        <f t="shared" si="11"/>
        <v>0.44024477327228151</v>
      </c>
      <c r="AO35" s="4">
        <f t="shared" si="12"/>
        <v>165</v>
      </c>
      <c r="AP35">
        <v>32.976593017578097</v>
      </c>
      <c r="AQ35">
        <v>39.849827343089999</v>
      </c>
    </row>
    <row r="36" spans="2:43" x14ac:dyDescent="0.2">
      <c r="B36">
        <v>175000</v>
      </c>
      <c r="C36">
        <v>33.544914245605398</v>
      </c>
      <c r="D36">
        <v>32.780368804931598</v>
      </c>
      <c r="E36">
        <v>17.404615402221602</v>
      </c>
      <c r="F36">
        <v>9.5963239669799805</v>
      </c>
      <c r="I36">
        <f t="shared" si="2"/>
        <v>175</v>
      </c>
      <c r="J36">
        <f t="shared" si="3"/>
        <v>0.60119297239641289</v>
      </c>
      <c r="K36">
        <f t="shared" si="4"/>
        <v>0.9971857855418772</v>
      </c>
      <c r="L36">
        <f t="shared" si="5"/>
        <v>0.46848728815361451</v>
      </c>
      <c r="M36">
        <f t="shared" si="6"/>
        <v>0.35045197368211206</v>
      </c>
      <c r="P36" s="4">
        <v>175000</v>
      </c>
      <c r="Q36">
        <v>33.569091796875</v>
      </c>
      <c r="R36">
        <v>26.902000427246001</v>
      </c>
      <c r="S36">
        <v>18.206153869628899</v>
      </c>
      <c r="T36">
        <v>10.2199687957763</v>
      </c>
      <c r="W36" s="4">
        <f t="shared" si="7"/>
        <v>175</v>
      </c>
      <c r="X36">
        <f t="shared" si="8"/>
        <v>0.59426559772332421</v>
      </c>
      <c r="Y36">
        <f t="shared" si="9"/>
        <v>0.60706753659145796</v>
      </c>
      <c r="Z36">
        <f t="shared" si="10"/>
        <v>0.56410571290483325</v>
      </c>
      <c r="AA36">
        <f t="shared" si="11"/>
        <v>0.45616981010711444</v>
      </c>
      <c r="AO36" s="4">
        <f t="shared" si="12"/>
        <v>170</v>
      </c>
      <c r="AP36">
        <v>33.272800445556598</v>
      </c>
      <c r="AQ36">
        <v>39.849827343089999</v>
      </c>
    </row>
    <row r="37" spans="2:43" x14ac:dyDescent="0.2">
      <c r="B37">
        <v>180000</v>
      </c>
      <c r="C37">
        <v>33.820976257324197</v>
      </c>
      <c r="D37">
        <v>32.818515777587798</v>
      </c>
      <c r="E37">
        <v>17.539117813110298</v>
      </c>
      <c r="F37">
        <v>10.367290496826101</v>
      </c>
      <c r="I37">
        <f t="shared" si="2"/>
        <v>180</v>
      </c>
      <c r="J37">
        <f t="shared" si="3"/>
        <v>0.61877607349293018</v>
      </c>
      <c r="K37">
        <f t="shared" si="4"/>
        <v>0.99973350820901341</v>
      </c>
      <c r="L37">
        <f t="shared" si="5"/>
        <v>0.4780093493575498</v>
      </c>
      <c r="M37">
        <f t="shared" si="6"/>
        <v>0.40597142243859291</v>
      </c>
      <c r="P37" s="4">
        <v>180000</v>
      </c>
      <c r="Q37">
        <v>33.8592109680175</v>
      </c>
      <c r="R37">
        <v>27.1730136871337</v>
      </c>
      <c r="S37">
        <v>18.4861545562744</v>
      </c>
      <c r="T37">
        <v>10.464453697204499</v>
      </c>
      <c r="W37" s="4">
        <f t="shared" si="7"/>
        <v>180</v>
      </c>
      <c r="X37">
        <f t="shared" si="8"/>
        <v>0.61310571178511974</v>
      </c>
      <c r="Y37">
        <f t="shared" si="9"/>
        <v>0.62514997752563817</v>
      </c>
      <c r="Z37">
        <f t="shared" si="10"/>
        <v>0.58238006217344362</v>
      </c>
      <c r="AA37">
        <f t="shared" si="11"/>
        <v>0.47227317931379209</v>
      </c>
      <c r="AO37" s="4">
        <f t="shared" si="12"/>
        <v>175</v>
      </c>
      <c r="AP37">
        <v>33.569091796875</v>
      </c>
      <c r="AQ37">
        <v>39.849827343089999</v>
      </c>
    </row>
    <row r="38" spans="2:43" x14ac:dyDescent="0.2">
      <c r="B38">
        <v>185000</v>
      </c>
      <c r="C38">
        <v>34.097618103027301</v>
      </c>
      <c r="D38">
        <v>32.821140289306598</v>
      </c>
      <c r="E38">
        <v>17.830629348754801</v>
      </c>
      <c r="F38">
        <v>10.4251050949096</v>
      </c>
      <c r="I38">
        <f t="shared" si="2"/>
        <v>185</v>
      </c>
      <c r="J38">
        <f t="shared" si="3"/>
        <v>0.63639610571047256</v>
      </c>
      <c r="K38">
        <f t="shared" si="4"/>
        <v>0.99990879152851597</v>
      </c>
      <c r="L38">
        <f t="shared" si="5"/>
        <v>0.49864682838651042</v>
      </c>
      <c r="M38">
        <f t="shared" si="6"/>
        <v>0.41013481279525871</v>
      </c>
      <c r="P38" s="4">
        <v>185000</v>
      </c>
      <c r="Q38">
        <v>34.150157928466797</v>
      </c>
      <c r="R38">
        <v>27.438646316528299</v>
      </c>
      <c r="S38">
        <v>18.762588500976499</v>
      </c>
      <c r="T38">
        <v>10.7170820236206</v>
      </c>
      <c r="W38" s="4">
        <f t="shared" si="7"/>
        <v>185</v>
      </c>
      <c r="X38">
        <f t="shared" si="8"/>
        <v>0.63199958184276261</v>
      </c>
      <c r="Y38">
        <f t="shared" si="9"/>
        <v>0.64287341413242693</v>
      </c>
      <c r="Z38">
        <f t="shared" si="10"/>
        <v>0.60042162669853927</v>
      </c>
      <c r="AA38">
        <f t="shared" si="11"/>
        <v>0.48891292757055016</v>
      </c>
      <c r="AO38" s="4">
        <f t="shared" si="12"/>
        <v>180</v>
      </c>
      <c r="AP38">
        <v>33.8592109680175</v>
      </c>
      <c r="AQ38">
        <v>39.849827343089999</v>
      </c>
    </row>
    <row r="39" spans="2:43" x14ac:dyDescent="0.2">
      <c r="B39">
        <v>190000</v>
      </c>
      <c r="C39">
        <v>34.369529724121001</v>
      </c>
      <c r="D39">
        <v>32.784152984619098</v>
      </c>
      <c r="E39">
        <v>17.965139389038001</v>
      </c>
      <c r="F39">
        <v>9.8928146362304599</v>
      </c>
      <c r="I39">
        <f t="shared" si="2"/>
        <v>190</v>
      </c>
      <c r="J39">
        <f t="shared" si="3"/>
        <v>0.65371485773014015</v>
      </c>
      <c r="K39">
        <f t="shared" si="4"/>
        <v>0.99743851963045749</v>
      </c>
      <c r="L39">
        <f t="shared" si="5"/>
        <v>0.50816942971133228</v>
      </c>
      <c r="M39">
        <f t="shared" si="6"/>
        <v>0.3718030931937622</v>
      </c>
      <c r="P39" s="4">
        <v>190000</v>
      </c>
      <c r="Q39">
        <v>34.437267303466797</v>
      </c>
      <c r="R39">
        <v>27.7025051116943</v>
      </c>
      <c r="S39">
        <v>19.0358772277832</v>
      </c>
      <c r="T39">
        <v>10.963187217712401</v>
      </c>
      <c r="W39" s="4">
        <f t="shared" si="7"/>
        <v>190</v>
      </c>
      <c r="X39">
        <f t="shared" si="8"/>
        <v>0.65064424207638072</v>
      </c>
      <c r="Y39">
        <f t="shared" si="9"/>
        <v>0.6604784976642446</v>
      </c>
      <c r="Z39">
        <f t="shared" si="10"/>
        <v>0.61825791740436342</v>
      </c>
      <c r="AA39">
        <f t="shared" si="11"/>
        <v>0.50512301981342522</v>
      </c>
      <c r="AO39" s="4">
        <f t="shared" si="12"/>
        <v>185</v>
      </c>
      <c r="AP39">
        <v>34.150157928466797</v>
      </c>
      <c r="AQ39">
        <v>39.849827343089999</v>
      </c>
    </row>
    <row r="40" spans="2:43" x14ac:dyDescent="0.2">
      <c r="B40">
        <v>195000</v>
      </c>
      <c r="C40">
        <v>34.637157440185497</v>
      </c>
      <c r="D40">
        <v>32.713054656982401</v>
      </c>
      <c r="E40">
        <v>18.435115814208899</v>
      </c>
      <c r="F40">
        <v>10.3652839660644</v>
      </c>
      <c r="I40">
        <f t="shared" si="2"/>
        <v>195</v>
      </c>
      <c r="J40">
        <f t="shared" si="3"/>
        <v>0.67076075679641722</v>
      </c>
      <c r="K40">
        <f t="shared" si="4"/>
        <v>0.99269007412344423</v>
      </c>
      <c r="L40">
        <f t="shared" si="5"/>
        <v>0.54144128153402771</v>
      </c>
      <c r="M40">
        <f t="shared" si="6"/>
        <v>0.40582692656556874</v>
      </c>
      <c r="P40" s="4">
        <v>195000</v>
      </c>
      <c r="Q40">
        <v>34.7207832336425</v>
      </c>
      <c r="R40">
        <v>27.966753005981399</v>
      </c>
      <c r="S40">
        <v>19.3148097991943</v>
      </c>
      <c r="T40">
        <v>11.209727287292401</v>
      </c>
      <c r="W40" s="4">
        <f t="shared" si="7"/>
        <v>195</v>
      </c>
      <c r="X40">
        <f t="shared" si="8"/>
        <v>0.66905554678889378</v>
      </c>
      <c r="Y40">
        <f t="shared" si="9"/>
        <v>0.67810954251573241</v>
      </c>
      <c r="Z40">
        <f t="shared" si="10"/>
        <v>0.63646255573373867</v>
      </c>
      <c r="AA40">
        <f t="shared" si="11"/>
        <v>0.52136175579055333</v>
      </c>
      <c r="AO40" s="4">
        <f t="shared" si="12"/>
        <v>190</v>
      </c>
      <c r="AP40">
        <v>34.437267303466797</v>
      </c>
      <c r="AQ40">
        <v>39.849827343089999</v>
      </c>
    </row>
    <row r="41" spans="2:43" x14ac:dyDescent="0.2">
      <c r="B41">
        <v>200000</v>
      </c>
      <c r="C41">
        <v>34.904716491699197</v>
      </c>
      <c r="D41">
        <v>32.575859069824197</v>
      </c>
      <c r="E41">
        <v>19.2701301574707</v>
      </c>
      <c r="F41">
        <v>10.6360168457031</v>
      </c>
      <c r="I41">
        <f t="shared" si="2"/>
        <v>200</v>
      </c>
      <c r="J41">
        <f t="shared" si="3"/>
        <v>0.68780228244046615</v>
      </c>
      <c r="K41">
        <f t="shared" si="4"/>
        <v>0.98352718955107699</v>
      </c>
      <c r="L41">
        <f t="shared" si="5"/>
        <v>0.60055589241845531</v>
      </c>
      <c r="M41">
        <f t="shared" si="6"/>
        <v>0.42532315585167718</v>
      </c>
      <c r="P41" s="4">
        <v>200000</v>
      </c>
      <c r="Q41">
        <v>35.003089904785099</v>
      </c>
      <c r="R41">
        <v>28.230995178222599</v>
      </c>
      <c r="S41">
        <v>19.584587097167901</v>
      </c>
      <c r="T41">
        <v>11.464973449706999</v>
      </c>
      <c r="W41" s="4">
        <f t="shared" si="7"/>
        <v>200</v>
      </c>
      <c r="X41">
        <f t="shared" si="8"/>
        <v>0.68738832315726395</v>
      </c>
      <c r="Y41">
        <f t="shared" si="9"/>
        <v>0.69574020558310745</v>
      </c>
      <c r="Z41">
        <f t="shared" si="10"/>
        <v>0.65406967172682651</v>
      </c>
      <c r="AA41">
        <f t="shared" si="11"/>
        <v>0.53817393178972039</v>
      </c>
      <c r="AO41" s="4">
        <f t="shared" si="12"/>
        <v>195</v>
      </c>
      <c r="AP41">
        <v>34.7207832336425</v>
      </c>
      <c r="AQ41">
        <v>39.849827343089999</v>
      </c>
    </row>
    <row r="42" spans="2:43" x14ac:dyDescent="0.2">
      <c r="B42">
        <v>205000</v>
      </c>
      <c r="C42">
        <v>35.168315887451101</v>
      </c>
      <c r="D42">
        <v>32.376468658447202</v>
      </c>
      <c r="E42">
        <v>20.0906162261962</v>
      </c>
      <c r="F42">
        <v>9.5279865264892507</v>
      </c>
      <c r="I42">
        <f t="shared" si="2"/>
        <v>205</v>
      </c>
      <c r="J42">
        <f t="shared" si="3"/>
        <v>0.70459160740274229</v>
      </c>
      <c r="K42">
        <f t="shared" si="4"/>
        <v>0.97021049794220249</v>
      </c>
      <c r="L42">
        <f t="shared" si="5"/>
        <v>0.65864197810093172</v>
      </c>
      <c r="M42">
        <f t="shared" si="6"/>
        <v>0.34553080411301101</v>
      </c>
      <c r="P42" s="4">
        <v>205000</v>
      </c>
      <c r="Q42">
        <v>35.284954071044901</v>
      </c>
      <c r="R42">
        <v>28.4890956878662</v>
      </c>
      <c r="S42">
        <v>19.854331970214801</v>
      </c>
      <c r="T42">
        <v>11.712429046630801</v>
      </c>
      <c r="W42" s="4">
        <f t="shared" si="7"/>
        <v>205</v>
      </c>
      <c r="X42">
        <f t="shared" si="8"/>
        <v>0.70569236360159304</v>
      </c>
      <c r="Y42">
        <f t="shared" si="9"/>
        <v>0.71296108703608929</v>
      </c>
      <c r="Z42">
        <f t="shared" si="10"/>
        <v>0.67167467149497706</v>
      </c>
      <c r="AA42">
        <f t="shared" si="11"/>
        <v>0.55447297036529086</v>
      </c>
      <c r="AO42" s="4">
        <f t="shared" si="12"/>
        <v>200</v>
      </c>
      <c r="AP42">
        <v>35.003089904785099</v>
      </c>
      <c r="AQ42">
        <v>39.849827343089999</v>
      </c>
    </row>
    <row r="43" spans="2:43" x14ac:dyDescent="0.2">
      <c r="B43">
        <v>210000</v>
      </c>
      <c r="C43">
        <v>35.4309883117675</v>
      </c>
      <c r="D43">
        <v>32.103912353515597</v>
      </c>
      <c r="E43">
        <v>20.743862152099599</v>
      </c>
      <c r="F43">
        <v>9.6737718582153303</v>
      </c>
      <c r="I43">
        <f t="shared" si="2"/>
        <v>210</v>
      </c>
      <c r="J43">
        <f t="shared" si="3"/>
        <v>0.72132189116495404</v>
      </c>
      <c r="K43">
        <f t="shared" si="4"/>
        <v>0.95200727425775977</v>
      </c>
      <c r="L43">
        <f t="shared" si="5"/>
        <v>0.7048883438469028</v>
      </c>
      <c r="M43">
        <f t="shared" si="6"/>
        <v>0.35602921220321454</v>
      </c>
      <c r="P43" s="4">
        <v>210000</v>
      </c>
      <c r="Q43">
        <v>35.558750152587798</v>
      </c>
      <c r="R43">
        <v>28.744890213012599</v>
      </c>
      <c r="S43">
        <v>20.122533798217699</v>
      </c>
      <c r="T43">
        <v>11.962017059326101</v>
      </c>
      <c r="W43" s="4">
        <f t="shared" si="7"/>
        <v>210</v>
      </c>
      <c r="X43">
        <f t="shared" si="8"/>
        <v>0.72347246887911432</v>
      </c>
      <c r="Y43">
        <f t="shared" si="9"/>
        <v>0.73002810949160701</v>
      </c>
      <c r="Z43">
        <f t="shared" si="10"/>
        <v>0.68917896385269539</v>
      </c>
      <c r="AA43">
        <f t="shared" si="11"/>
        <v>0.57091246374305971</v>
      </c>
      <c r="AO43" s="4">
        <f t="shared" si="12"/>
        <v>205</v>
      </c>
      <c r="AP43">
        <v>35.284954071044901</v>
      </c>
      <c r="AQ43">
        <v>39.849827343089999</v>
      </c>
    </row>
    <row r="44" spans="2:43" x14ac:dyDescent="0.2">
      <c r="B44">
        <v>215000</v>
      </c>
      <c r="C44">
        <v>35.685535430908203</v>
      </c>
      <c r="D44">
        <v>31.766487121581999</v>
      </c>
      <c r="E44">
        <v>20.8863201141357</v>
      </c>
      <c r="F44">
        <v>9.1979084014892507</v>
      </c>
      <c r="I44">
        <f t="shared" si="2"/>
        <v>215</v>
      </c>
      <c r="J44">
        <f t="shared" si="3"/>
        <v>0.73753465329695378</v>
      </c>
      <c r="K44">
        <f t="shared" si="4"/>
        <v>0.92947164817784356</v>
      </c>
      <c r="L44">
        <f t="shared" si="5"/>
        <v>0.71497361610732479</v>
      </c>
      <c r="M44">
        <f t="shared" si="6"/>
        <v>0.32176095829333518</v>
      </c>
      <c r="P44" s="4">
        <v>215000</v>
      </c>
      <c r="Q44">
        <v>35.826053619384702</v>
      </c>
      <c r="R44">
        <v>28.997514724731399</v>
      </c>
      <c r="S44">
        <v>20.383802413940401</v>
      </c>
      <c r="T44">
        <v>12.2038478851318</v>
      </c>
      <c r="W44" s="4">
        <f t="shared" si="7"/>
        <v>215</v>
      </c>
      <c r="X44">
        <f t="shared" si="8"/>
        <v>0.74083094878837008</v>
      </c>
      <c r="Y44">
        <f t="shared" si="9"/>
        <v>0.7468836235486469</v>
      </c>
      <c r="Z44">
        <f t="shared" si="10"/>
        <v>0.70623075752450115</v>
      </c>
      <c r="AA44">
        <f t="shared" si="11"/>
        <v>0.58684101822947499</v>
      </c>
      <c r="AO44" s="4">
        <f t="shared" si="12"/>
        <v>210</v>
      </c>
      <c r="AP44">
        <v>35.558750152587798</v>
      </c>
      <c r="AQ44">
        <v>39.849827343089999</v>
      </c>
    </row>
    <row r="45" spans="2:43" x14ac:dyDescent="0.2">
      <c r="B45">
        <v>220000</v>
      </c>
      <c r="C45">
        <v>35.934455871582003</v>
      </c>
      <c r="D45">
        <v>31.376379013061499</v>
      </c>
      <c r="E45">
        <v>21.017095565795898</v>
      </c>
      <c r="F45">
        <v>8.3985815048217702</v>
      </c>
      <c r="I45">
        <f t="shared" si="2"/>
        <v>220</v>
      </c>
      <c r="J45">
        <f t="shared" si="3"/>
        <v>0.75338903777421862</v>
      </c>
      <c r="K45">
        <f t="shared" si="4"/>
        <v>0.90341748970847513</v>
      </c>
      <c r="L45">
        <f t="shared" si="5"/>
        <v>0.72423182825722565</v>
      </c>
      <c r="M45">
        <f t="shared" si="6"/>
        <v>0.26419920047219519</v>
      </c>
      <c r="P45" s="4">
        <v>220000</v>
      </c>
      <c r="Q45">
        <v>36.086635589599602</v>
      </c>
      <c r="R45">
        <v>29.2409152984619</v>
      </c>
      <c r="S45">
        <v>20.645267486572202</v>
      </c>
      <c r="T45">
        <v>12.446905136108301</v>
      </c>
      <c r="W45" s="4">
        <f t="shared" si="7"/>
        <v>220</v>
      </c>
      <c r="X45">
        <f t="shared" si="8"/>
        <v>0.75775293992036852</v>
      </c>
      <c r="Y45">
        <f t="shared" si="9"/>
        <v>0.7631237016158644</v>
      </c>
      <c r="Z45">
        <f t="shared" si="10"/>
        <v>0.72329537302976776</v>
      </c>
      <c r="AA45">
        <f t="shared" si="11"/>
        <v>0.60285035307170931</v>
      </c>
      <c r="AO45" s="4">
        <f t="shared" si="12"/>
        <v>215</v>
      </c>
      <c r="AP45">
        <v>35.826053619384702</v>
      </c>
      <c r="AQ45">
        <v>39.849827343089999</v>
      </c>
    </row>
    <row r="46" spans="2:43" x14ac:dyDescent="0.2">
      <c r="B46">
        <v>225000</v>
      </c>
      <c r="C46">
        <v>36.179229736328097</v>
      </c>
      <c r="D46">
        <v>30.960372924804599</v>
      </c>
      <c r="E46">
        <v>21.014518737792901</v>
      </c>
      <c r="F46">
        <v>8.2896728515625</v>
      </c>
      <c r="I46">
        <f t="shared" si="2"/>
        <v>225</v>
      </c>
      <c r="J46">
        <f t="shared" si="3"/>
        <v>0.76897931614254345</v>
      </c>
      <c r="K46">
        <f t="shared" si="4"/>
        <v>0.87563368232038086</v>
      </c>
      <c r="L46">
        <f t="shared" si="5"/>
        <v>0.72404940242712768</v>
      </c>
      <c r="M46">
        <f t="shared" si="6"/>
        <v>0.2563563847860561</v>
      </c>
      <c r="P46" s="4">
        <v>225000</v>
      </c>
      <c r="Q46">
        <v>36.340896606445298</v>
      </c>
      <c r="R46">
        <v>29.479333877563398</v>
      </c>
      <c r="S46">
        <v>20.899326324462798</v>
      </c>
      <c r="T46">
        <v>12.681795120239199</v>
      </c>
      <c r="W46" s="4">
        <f t="shared" si="7"/>
        <v>225</v>
      </c>
      <c r="X46">
        <f t="shared" si="8"/>
        <v>0.77426445324083137</v>
      </c>
      <c r="Y46">
        <f t="shared" si="9"/>
        <v>0.77903137298220437</v>
      </c>
      <c r="Z46">
        <f t="shared" si="10"/>
        <v>0.73987661786174241</v>
      </c>
      <c r="AA46">
        <f t="shared" si="11"/>
        <v>0.6183217384837093</v>
      </c>
      <c r="AO46" s="4">
        <f t="shared" si="12"/>
        <v>220</v>
      </c>
      <c r="AP46">
        <v>36.086635589599602</v>
      </c>
      <c r="AQ46">
        <v>39.849827343089999</v>
      </c>
    </row>
    <row r="47" spans="2:43" x14ac:dyDescent="0.2">
      <c r="B47">
        <v>230000</v>
      </c>
      <c r="C47">
        <v>36.418010711669901</v>
      </c>
      <c r="D47">
        <v>30.555233001708899</v>
      </c>
      <c r="E47">
        <v>20.8285617828369</v>
      </c>
      <c r="F47">
        <v>8.5140686035156197</v>
      </c>
      <c r="I47">
        <f t="shared" si="2"/>
        <v>230</v>
      </c>
      <c r="J47">
        <f t="shared" si="3"/>
        <v>0.78418789193759553</v>
      </c>
      <c r="K47">
        <f t="shared" si="4"/>
        <v>0.8485755937340258</v>
      </c>
      <c r="L47">
        <f t="shared" si="5"/>
        <v>0.71088463092088483</v>
      </c>
      <c r="M47">
        <f t="shared" si="6"/>
        <v>0.27251574835041187</v>
      </c>
      <c r="P47" s="4">
        <v>230000</v>
      </c>
      <c r="Q47">
        <v>36.585861206054602</v>
      </c>
      <c r="R47">
        <v>29.7102966308593</v>
      </c>
      <c r="S47">
        <v>21.152864456176701</v>
      </c>
      <c r="T47">
        <v>12.911674499511699</v>
      </c>
      <c r="W47" s="4">
        <f t="shared" si="7"/>
        <v>230</v>
      </c>
      <c r="X47">
        <f t="shared" si="8"/>
        <v>0.79017226443292421</v>
      </c>
      <c r="Y47">
        <f t="shared" si="9"/>
        <v>0.79444157964958062</v>
      </c>
      <c r="Z47">
        <f t="shared" si="10"/>
        <v>0.7564238786108447</v>
      </c>
      <c r="AA47">
        <f t="shared" si="11"/>
        <v>0.63346309279966939</v>
      </c>
      <c r="AO47" s="4">
        <f t="shared" si="12"/>
        <v>225</v>
      </c>
      <c r="AP47">
        <v>36.340896606445298</v>
      </c>
      <c r="AQ47">
        <v>39.849827343089999</v>
      </c>
    </row>
    <row r="48" spans="2:43" x14ac:dyDescent="0.2">
      <c r="B48">
        <v>235000</v>
      </c>
      <c r="C48">
        <v>36.656021118163999</v>
      </c>
      <c r="D48">
        <v>30.241493225097599</v>
      </c>
      <c r="E48">
        <v>20.930183410644499</v>
      </c>
      <c r="F48">
        <v>8.6089229583740199</v>
      </c>
      <c r="I48">
        <f t="shared" si="2"/>
        <v>235</v>
      </c>
      <c r="J48">
        <f t="shared" si="3"/>
        <v>0.7993473882165395</v>
      </c>
      <c r="K48">
        <f t="shared" si="4"/>
        <v>0.8276218486581387</v>
      </c>
      <c r="L48">
        <f t="shared" si="5"/>
        <v>0.71807890612557423</v>
      </c>
      <c r="M48">
        <f t="shared" si="6"/>
        <v>0.27934647483466163</v>
      </c>
      <c r="P48" s="4">
        <v>235000</v>
      </c>
      <c r="Q48">
        <v>36.823127746582003</v>
      </c>
      <c r="R48">
        <v>29.934333801269499</v>
      </c>
      <c r="S48">
        <v>21.395704269409102</v>
      </c>
      <c r="T48">
        <v>13.1394052505493</v>
      </c>
      <c r="W48" s="4">
        <f t="shared" si="7"/>
        <v>235</v>
      </c>
      <c r="X48">
        <f t="shared" si="8"/>
        <v>0.80558016963608714</v>
      </c>
      <c r="Y48">
        <f t="shared" si="9"/>
        <v>0.80938970027910984</v>
      </c>
      <c r="Z48">
        <f t="shared" si="10"/>
        <v>0.77227290961322759</v>
      </c>
      <c r="AA48">
        <f t="shared" si="11"/>
        <v>0.64846292445491571</v>
      </c>
      <c r="AO48" s="4">
        <f t="shared" si="12"/>
        <v>230</v>
      </c>
      <c r="AP48">
        <v>36.585861206054602</v>
      </c>
      <c r="AQ48">
        <v>39.849827343089999</v>
      </c>
    </row>
    <row r="49" spans="2:43" x14ac:dyDescent="0.2">
      <c r="B49">
        <v>240000</v>
      </c>
      <c r="C49">
        <v>36.887439727783203</v>
      </c>
      <c r="D49">
        <v>30.083992004394499</v>
      </c>
      <c r="E49">
        <v>20.586931228637599</v>
      </c>
      <c r="F49">
        <v>8.1801719665527308</v>
      </c>
      <c r="I49">
        <f t="shared" si="2"/>
        <v>240</v>
      </c>
      <c r="J49">
        <f t="shared" si="3"/>
        <v>0.81408703596167997</v>
      </c>
      <c r="K49">
        <f t="shared" si="4"/>
        <v>0.81710281131005469</v>
      </c>
      <c r="L49">
        <f t="shared" si="5"/>
        <v>0.69377846226097495</v>
      </c>
      <c r="M49">
        <f t="shared" si="6"/>
        <v>0.24847092084081504</v>
      </c>
      <c r="P49" s="4">
        <v>240000</v>
      </c>
      <c r="Q49">
        <v>37.0574531555175</v>
      </c>
      <c r="R49">
        <v>30.154756546020501</v>
      </c>
      <c r="S49">
        <v>21.634521484375</v>
      </c>
      <c r="T49">
        <v>13.3598670959472</v>
      </c>
      <c r="W49" s="4">
        <f t="shared" si="7"/>
        <v>240</v>
      </c>
      <c r="X49">
        <f t="shared" si="8"/>
        <v>0.82079708003375695</v>
      </c>
      <c r="Y49">
        <f t="shared" si="9"/>
        <v>0.82409666061072406</v>
      </c>
      <c r="Z49">
        <f t="shared" si="10"/>
        <v>0.78785940423911049</v>
      </c>
      <c r="AA49">
        <f t="shared" si="11"/>
        <v>0.66298397860463576</v>
      </c>
      <c r="AO49" s="4">
        <f t="shared" si="12"/>
        <v>235</v>
      </c>
      <c r="AP49">
        <v>36.823127746582003</v>
      </c>
      <c r="AQ49">
        <v>39.849827343089999</v>
      </c>
    </row>
    <row r="50" spans="2:43" x14ac:dyDescent="0.2">
      <c r="B50">
        <v>245000</v>
      </c>
      <c r="C50">
        <v>37.1112670898437</v>
      </c>
      <c r="D50">
        <v>29.948410034179599</v>
      </c>
      <c r="E50">
        <v>19.388748168945298</v>
      </c>
      <c r="F50">
        <v>8.4366292953491193</v>
      </c>
      <c r="I50">
        <f t="shared" si="2"/>
        <v>245</v>
      </c>
      <c r="J50">
        <f t="shared" si="3"/>
        <v>0.82834317758280718</v>
      </c>
      <c r="K50">
        <f t="shared" si="4"/>
        <v>0.80804769540650367</v>
      </c>
      <c r="L50">
        <f t="shared" si="5"/>
        <v>0.60895342193251667</v>
      </c>
      <c r="M50">
        <f t="shared" si="6"/>
        <v>0.26693912792002111</v>
      </c>
      <c r="P50" s="4">
        <v>245000</v>
      </c>
      <c r="Q50">
        <v>37.287105560302699</v>
      </c>
      <c r="R50">
        <v>30.365837097167901</v>
      </c>
      <c r="S50">
        <v>21.867431640625</v>
      </c>
      <c r="T50">
        <v>13.5780525207519</v>
      </c>
      <c r="W50" s="4">
        <f t="shared" si="7"/>
        <v>245</v>
      </c>
      <c r="X50">
        <f t="shared" si="8"/>
        <v>0.83571052916460942</v>
      </c>
      <c r="Y50">
        <f t="shared" si="9"/>
        <v>0.83818029474751377</v>
      </c>
      <c r="Z50">
        <f t="shared" si="10"/>
        <v>0.80306037247426298</v>
      </c>
      <c r="AA50">
        <f t="shared" si="11"/>
        <v>0.67735509285594975</v>
      </c>
      <c r="AO50" s="4">
        <f t="shared" si="12"/>
        <v>240</v>
      </c>
      <c r="AP50">
        <v>37.0574531555175</v>
      </c>
      <c r="AQ50">
        <v>39.849827343089999</v>
      </c>
    </row>
    <row r="51" spans="2:43" x14ac:dyDescent="0.2">
      <c r="B51">
        <v>250000</v>
      </c>
      <c r="C51">
        <v>37.323768615722599</v>
      </c>
      <c r="D51">
        <v>29.904666900634702</v>
      </c>
      <c r="E51">
        <v>18.5278015136718</v>
      </c>
      <c r="F51">
        <v>8.9331893920898402</v>
      </c>
      <c r="I51">
        <f t="shared" si="2"/>
        <v>250</v>
      </c>
      <c r="J51">
        <f t="shared" si="3"/>
        <v>0.84187794750435241</v>
      </c>
      <c r="K51">
        <f t="shared" si="4"/>
        <v>0.80512622182409643</v>
      </c>
      <c r="L51">
        <f t="shared" si="5"/>
        <v>0.54800294014805528</v>
      </c>
      <c r="M51">
        <f t="shared" si="6"/>
        <v>0.30269780456583112</v>
      </c>
      <c r="P51" s="4">
        <v>250000</v>
      </c>
      <c r="Q51">
        <v>37.509349822997997</v>
      </c>
      <c r="R51">
        <v>30.571052551269499</v>
      </c>
      <c r="S51">
        <v>22.094554901123001</v>
      </c>
      <c r="T51">
        <v>13.794846534729</v>
      </c>
      <c r="W51" s="4">
        <f t="shared" si="7"/>
        <v>250</v>
      </c>
      <c r="X51">
        <f t="shared" si="8"/>
        <v>0.85014289929123732</v>
      </c>
      <c r="Y51">
        <f t="shared" si="9"/>
        <v>0.85187260016869781</v>
      </c>
      <c r="Z51">
        <f t="shared" si="10"/>
        <v>0.81788365679935071</v>
      </c>
      <c r="AA51">
        <f t="shared" si="11"/>
        <v>0.69163455972068022</v>
      </c>
      <c r="AO51" s="4">
        <f t="shared" si="12"/>
        <v>245</v>
      </c>
      <c r="AP51">
        <v>37.287105560302699</v>
      </c>
      <c r="AQ51">
        <v>39.849827343089999</v>
      </c>
    </row>
    <row r="52" spans="2:43" x14ac:dyDescent="0.2">
      <c r="B52">
        <v>255000</v>
      </c>
      <c r="C52">
        <v>37.531726837158203</v>
      </c>
      <c r="D52">
        <v>29.836694717407202</v>
      </c>
      <c r="E52">
        <v>18.0971775054931</v>
      </c>
      <c r="F52">
        <v>8.7507829666137695</v>
      </c>
      <c r="I52">
        <f t="shared" si="2"/>
        <v>255</v>
      </c>
      <c r="J52">
        <f t="shared" si="3"/>
        <v>0.85512334265520262</v>
      </c>
      <c r="K52">
        <f t="shared" si="4"/>
        <v>0.80058656218965651</v>
      </c>
      <c r="L52">
        <f t="shared" si="5"/>
        <v>0.51751703186827958</v>
      </c>
      <c r="M52">
        <f t="shared" si="6"/>
        <v>0.28956220943942163</v>
      </c>
      <c r="P52" s="4">
        <v>255000</v>
      </c>
      <c r="Q52">
        <v>37.725662231445298</v>
      </c>
      <c r="R52">
        <v>30.761632919311499</v>
      </c>
      <c r="S52">
        <v>22.315086364746001</v>
      </c>
      <c r="T52">
        <v>14.0066375732421</v>
      </c>
      <c r="W52" s="4">
        <f t="shared" si="7"/>
        <v>255</v>
      </c>
      <c r="X52">
        <f t="shared" si="8"/>
        <v>0.86419005940161531</v>
      </c>
      <c r="Y52">
        <f t="shared" si="9"/>
        <v>0.86458842909072831</v>
      </c>
      <c r="Z52">
        <f t="shared" si="10"/>
        <v>0.83227672504231154</v>
      </c>
      <c r="AA52">
        <f t="shared" si="11"/>
        <v>0.70558449801101575</v>
      </c>
      <c r="AO52" s="4">
        <f t="shared" si="12"/>
        <v>250</v>
      </c>
      <c r="AP52">
        <v>37.509349822997997</v>
      </c>
      <c r="AQ52">
        <v>39.849827343089999</v>
      </c>
    </row>
    <row r="53" spans="2:43" x14ac:dyDescent="0.2">
      <c r="B53">
        <v>260000</v>
      </c>
      <c r="C53">
        <v>37.733684539794901</v>
      </c>
      <c r="D53">
        <v>29.773878097534102</v>
      </c>
      <c r="E53">
        <v>17.337179183959901</v>
      </c>
      <c r="F53">
        <v>7.9940171241760201</v>
      </c>
      <c r="I53">
        <f t="shared" si="2"/>
        <v>260</v>
      </c>
      <c r="J53">
        <f t="shared" si="3"/>
        <v>0.86798654929697183</v>
      </c>
      <c r="K53">
        <f t="shared" si="4"/>
        <v>0.79639122727367428</v>
      </c>
      <c r="L53">
        <f t="shared" si="5"/>
        <v>0.46371315962010268</v>
      </c>
      <c r="M53">
        <f t="shared" si="6"/>
        <v>0.23506539176529551</v>
      </c>
      <c r="P53" s="4">
        <v>260000</v>
      </c>
      <c r="Q53">
        <v>37.930324554443303</v>
      </c>
      <c r="R53">
        <v>30.940341949462798</v>
      </c>
      <c r="S53">
        <v>22.5205783843994</v>
      </c>
      <c r="T53">
        <v>14.213020324706999</v>
      </c>
      <c r="W53" s="4">
        <f t="shared" si="7"/>
        <v>260</v>
      </c>
      <c r="X53">
        <f t="shared" si="8"/>
        <v>0.87748067199453672</v>
      </c>
      <c r="Y53">
        <f t="shared" si="9"/>
        <v>0.87651218324008084</v>
      </c>
      <c r="Z53">
        <f t="shared" si="10"/>
        <v>0.84568823836410822</v>
      </c>
      <c r="AA53">
        <f t="shared" si="11"/>
        <v>0.7191782112641234</v>
      </c>
      <c r="AO53" s="4">
        <f t="shared" si="12"/>
        <v>255</v>
      </c>
      <c r="AP53">
        <v>37.725662231445298</v>
      </c>
      <c r="AQ53">
        <v>39.849827343089999</v>
      </c>
    </row>
    <row r="54" spans="2:43" x14ac:dyDescent="0.2">
      <c r="B54">
        <v>265000</v>
      </c>
      <c r="C54">
        <v>37.921585083007798</v>
      </c>
      <c r="D54">
        <v>29.6673488616943</v>
      </c>
      <c r="E54">
        <v>16.862501144409102</v>
      </c>
      <c r="F54">
        <v>7.9012689590454102</v>
      </c>
      <c r="I54">
        <f t="shared" si="2"/>
        <v>265</v>
      </c>
      <c r="J54">
        <f t="shared" si="3"/>
        <v>0.87995441922167661</v>
      </c>
      <c r="K54">
        <f t="shared" si="4"/>
        <v>0.7892764569534233</v>
      </c>
      <c r="L54">
        <f t="shared" si="5"/>
        <v>0.43010845829986355</v>
      </c>
      <c r="M54">
        <f t="shared" si="6"/>
        <v>0.22838633787400103</v>
      </c>
      <c r="P54" s="4">
        <v>265000</v>
      </c>
      <c r="Q54">
        <v>38.117019653320298</v>
      </c>
      <c r="R54">
        <v>31.115703582763601</v>
      </c>
      <c r="S54">
        <v>22.716993331909102</v>
      </c>
      <c r="T54">
        <v>14.412218093871999</v>
      </c>
      <c r="W54" s="4">
        <f t="shared" si="7"/>
        <v>265</v>
      </c>
      <c r="X54">
        <f t="shared" si="8"/>
        <v>0.88960450698196381</v>
      </c>
      <c r="Y54">
        <f t="shared" si="9"/>
        <v>0.88821259368345584</v>
      </c>
      <c r="Z54">
        <f t="shared" si="10"/>
        <v>0.85850733318623063</v>
      </c>
      <c r="AA54">
        <f t="shared" si="11"/>
        <v>0.73229867474989252</v>
      </c>
      <c r="AO54" s="4">
        <f t="shared" si="12"/>
        <v>260</v>
      </c>
      <c r="AP54">
        <v>37.930324554443303</v>
      </c>
      <c r="AQ54">
        <v>39.849827343089999</v>
      </c>
    </row>
    <row r="55" spans="2:43" x14ac:dyDescent="0.2">
      <c r="B55">
        <v>270000</v>
      </c>
      <c r="C55">
        <v>38.102622985839801</v>
      </c>
      <c r="D55">
        <v>29.611307144165</v>
      </c>
      <c r="E55">
        <v>16.8607864379882</v>
      </c>
      <c r="F55">
        <v>7.83463430404663</v>
      </c>
      <c r="I55">
        <f t="shared" si="2"/>
        <v>270</v>
      </c>
      <c r="J55">
        <f t="shared" si="3"/>
        <v>0.89148518989156156</v>
      </c>
      <c r="K55">
        <f t="shared" si="4"/>
        <v>0.78553359758312835</v>
      </c>
      <c r="L55">
        <f t="shared" si="5"/>
        <v>0.42998706613017135</v>
      </c>
      <c r="M55">
        <f t="shared" si="6"/>
        <v>0.22358779063440951</v>
      </c>
      <c r="P55" s="4">
        <v>270000</v>
      </c>
      <c r="Q55">
        <v>38.2937812805175</v>
      </c>
      <c r="R55">
        <v>31.284162521362301</v>
      </c>
      <c r="S55">
        <v>22.9075107574462</v>
      </c>
      <c r="T55">
        <v>14.610211372375399</v>
      </c>
      <c r="W55" s="4">
        <f t="shared" si="7"/>
        <v>270</v>
      </c>
      <c r="X55">
        <f t="shared" si="8"/>
        <v>0.90108327001933697</v>
      </c>
      <c r="Y55">
        <f t="shared" si="9"/>
        <v>0.89945244522543544</v>
      </c>
      <c r="Z55">
        <f t="shared" si="10"/>
        <v>0.87094152403673142</v>
      </c>
      <c r="AA55">
        <f t="shared" si="11"/>
        <v>0.74533980262959176</v>
      </c>
      <c r="AO55" s="4">
        <f t="shared" si="12"/>
        <v>265</v>
      </c>
      <c r="AP55">
        <v>38.117019653320298</v>
      </c>
      <c r="AQ55">
        <v>39.849827343089999</v>
      </c>
    </row>
    <row r="56" spans="2:43" x14ac:dyDescent="0.2">
      <c r="B56">
        <v>275000</v>
      </c>
      <c r="C56">
        <v>38.2755737304687</v>
      </c>
      <c r="D56">
        <v>29.668603897094702</v>
      </c>
      <c r="E56">
        <v>16.862308502197202</v>
      </c>
      <c r="F56">
        <v>8.4467067718505806</v>
      </c>
      <c r="I56">
        <f t="shared" si="2"/>
        <v>275</v>
      </c>
      <c r="J56">
        <f t="shared" si="3"/>
        <v>0.90250086861024559</v>
      </c>
      <c r="K56">
        <f t="shared" si="4"/>
        <v>0.78936027702917289</v>
      </c>
      <c r="L56">
        <f t="shared" si="5"/>
        <v>0.43009482024742979</v>
      </c>
      <c r="M56">
        <f t="shared" si="6"/>
        <v>0.26766483509219785</v>
      </c>
      <c r="P56" s="4">
        <v>275000</v>
      </c>
      <c r="Q56">
        <v>38.4610786437988</v>
      </c>
      <c r="R56">
        <v>31.4445705413818</v>
      </c>
      <c r="S56">
        <v>23.0894451141357</v>
      </c>
      <c r="T56">
        <v>14.806276321411101</v>
      </c>
      <c r="W56" s="4">
        <f t="shared" si="7"/>
        <v>275</v>
      </c>
      <c r="X56">
        <f t="shared" si="8"/>
        <v>0.91194743109509424</v>
      </c>
      <c r="Y56">
        <f t="shared" si="9"/>
        <v>0.91015512652070973</v>
      </c>
      <c r="Z56">
        <f t="shared" si="10"/>
        <v>0.88281553769696652</v>
      </c>
      <c r="AA56">
        <f t="shared" si="11"/>
        <v>0.75825391816133381</v>
      </c>
      <c r="AO56" s="4">
        <f t="shared" si="12"/>
        <v>270</v>
      </c>
      <c r="AP56">
        <v>38.2937812805175</v>
      </c>
      <c r="AQ56">
        <v>39.849827343089999</v>
      </c>
    </row>
    <row r="57" spans="2:43" x14ac:dyDescent="0.2">
      <c r="B57">
        <v>280000</v>
      </c>
      <c r="C57">
        <v>38.440109252929602</v>
      </c>
      <c r="D57">
        <v>29.637722015380799</v>
      </c>
      <c r="E57">
        <v>17.3836765289306</v>
      </c>
      <c r="F57">
        <v>8.5814285278320295</v>
      </c>
      <c r="I57">
        <f t="shared" si="2"/>
        <v>280</v>
      </c>
      <c r="J57">
        <f t="shared" si="3"/>
        <v>0.91298056013819562</v>
      </c>
      <c r="K57">
        <f t="shared" si="4"/>
        <v>0.78729776814398778</v>
      </c>
      <c r="L57">
        <f t="shared" si="5"/>
        <v>0.46700492637510815</v>
      </c>
      <c r="M57">
        <f t="shared" si="6"/>
        <v>0.27736652425513475</v>
      </c>
      <c r="P57" s="4">
        <v>280000</v>
      </c>
      <c r="Q57">
        <v>38.616539001464801</v>
      </c>
      <c r="R57">
        <v>31.593944549560501</v>
      </c>
      <c r="S57">
        <v>23.258237838745099</v>
      </c>
      <c r="T57">
        <v>15.0069160461425</v>
      </c>
      <c r="W57" s="4">
        <f t="shared" si="7"/>
        <v>280</v>
      </c>
      <c r="X57">
        <f t="shared" si="8"/>
        <v>0.922042906202723</v>
      </c>
      <c r="Y57">
        <f t="shared" si="9"/>
        <v>0.92012160078515104</v>
      </c>
      <c r="Z57">
        <f t="shared" si="10"/>
        <v>0.89383185783698749</v>
      </c>
      <c r="AA57">
        <f t="shared" si="11"/>
        <v>0.7714693582396438</v>
      </c>
      <c r="AO57" s="4">
        <f t="shared" si="12"/>
        <v>275</v>
      </c>
      <c r="AP57">
        <v>38.4610786437988</v>
      </c>
      <c r="AQ57">
        <v>39.849827343089999</v>
      </c>
    </row>
    <row r="58" spans="2:43" x14ac:dyDescent="0.2">
      <c r="B58">
        <v>285000</v>
      </c>
      <c r="C58">
        <v>38.594760894775298</v>
      </c>
      <c r="D58">
        <v>29.641868591308501</v>
      </c>
      <c r="E58">
        <v>18.283479690551701</v>
      </c>
      <c r="F58">
        <v>8.5104713439941406</v>
      </c>
      <c r="I58">
        <f t="shared" si="2"/>
        <v>285</v>
      </c>
      <c r="J58">
        <f t="shared" si="3"/>
        <v>0.92283072183333359</v>
      </c>
      <c r="K58">
        <f t="shared" si="4"/>
        <v>0.78757470559790366</v>
      </c>
      <c r="L58">
        <f t="shared" si="5"/>
        <v>0.53070624384473164</v>
      </c>
      <c r="M58">
        <f t="shared" si="6"/>
        <v>0.27225669966550153</v>
      </c>
      <c r="P58" s="4">
        <v>285000</v>
      </c>
      <c r="Q58">
        <v>38.766372680663999</v>
      </c>
      <c r="R58">
        <v>31.7378635406494</v>
      </c>
      <c r="S58">
        <v>23.417705535888601</v>
      </c>
      <c r="T58">
        <v>15.2019548416137</v>
      </c>
      <c r="W58" s="4">
        <f t="shared" si="7"/>
        <v>285</v>
      </c>
      <c r="X58">
        <f t="shared" si="8"/>
        <v>0.93177298917274787</v>
      </c>
      <c r="Y58">
        <f t="shared" si="9"/>
        <v>0.92972410752873313</v>
      </c>
      <c r="Z58">
        <f t="shared" si="10"/>
        <v>0.90423957658073062</v>
      </c>
      <c r="AA58">
        <f t="shared" si="11"/>
        <v>0.78431588460896562</v>
      </c>
      <c r="AO58" s="4">
        <f t="shared" si="12"/>
        <v>280</v>
      </c>
      <c r="AP58">
        <v>38.616539001464801</v>
      </c>
      <c r="AQ58">
        <v>39.849827343089999</v>
      </c>
    </row>
    <row r="59" spans="2:43" x14ac:dyDescent="0.2">
      <c r="B59">
        <v>290000</v>
      </c>
      <c r="C59">
        <v>38.744007110595703</v>
      </c>
      <c r="D59">
        <v>29.822244644165</v>
      </c>
      <c r="E59">
        <v>18.839290618896399</v>
      </c>
      <c r="F59">
        <v>8.7309608459472603</v>
      </c>
      <c r="I59">
        <f t="shared" si="2"/>
        <v>290</v>
      </c>
      <c r="J59">
        <f t="shared" si="3"/>
        <v>0.9323365980120375</v>
      </c>
      <c r="K59">
        <f t="shared" si="4"/>
        <v>0.79962148484334306</v>
      </c>
      <c r="L59">
        <f t="shared" si="5"/>
        <v>0.57005472572357274</v>
      </c>
      <c r="M59">
        <f t="shared" si="6"/>
        <v>0.28813476327932863</v>
      </c>
      <c r="P59" s="4">
        <v>290000</v>
      </c>
      <c r="Q59">
        <v>38.907035827636697</v>
      </c>
      <c r="R59">
        <v>31.877685546875</v>
      </c>
      <c r="S59">
        <v>23.563278198242099</v>
      </c>
      <c r="T59">
        <v>15.3948059082031</v>
      </c>
      <c r="W59" s="4">
        <f t="shared" si="7"/>
        <v>290</v>
      </c>
      <c r="X59">
        <f t="shared" si="8"/>
        <v>0.94090754488935391</v>
      </c>
      <c r="Y59">
        <f t="shared" si="9"/>
        <v>0.93905325684755492</v>
      </c>
      <c r="Z59">
        <f t="shared" si="10"/>
        <v>0.91374043069533994</v>
      </c>
      <c r="AA59">
        <f t="shared" si="11"/>
        <v>0.79701831289410341</v>
      </c>
      <c r="AO59" s="4">
        <f t="shared" si="12"/>
        <v>285</v>
      </c>
      <c r="AP59">
        <v>38.766372680663999</v>
      </c>
      <c r="AQ59">
        <v>39.849827343089999</v>
      </c>
    </row>
    <row r="60" spans="2:43" x14ac:dyDescent="0.2">
      <c r="B60">
        <v>295000</v>
      </c>
      <c r="C60">
        <v>38.875152587890597</v>
      </c>
      <c r="D60">
        <v>29.914323806762599</v>
      </c>
      <c r="E60">
        <v>19.0816535949707</v>
      </c>
      <c r="F60">
        <v>8.1513319015502894</v>
      </c>
      <c r="I60">
        <f t="shared" si="2"/>
        <v>295</v>
      </c>
      <c r="J60">
        <f t="shared" si="3"/>
        <v>0.9406895914980663</v>
      </c>
      <c r="K60">
        <f t="shared" si="4"/>
        <v>0.80577117781728069</v>
      </c>
      <c r="L60">
        <f t="shared" si="5"/>
        <v>0.58721274598877926</v>
      </c>
      <c r="M60">
        <f t="shared" si="6"/>
        <v>0.24639406737305658</v>
      </c>
      <c r="P60" s="4">
        <v>295000</v>
      </c>
      <c r="Q60">
        <v>39.039871215820298</v>
      </c>
      <c r="R60">
        <v>32.005290985107401</v>
      </c>
      <c r="S60">
        <v>23.699951171875</v>
      </c>
      <c r="T60">
        <v>15.584946632385201</v>
      </c>
      <c r="W60" s="4">
        <f t="shared" si="7"/>
        <v>295</v>
      </c>
      <c r="X60">
        <f t="shared" si="8"/>
        <v>0.94953377201859346</v>
      </c>
      <c r="Y60">
        <f t="shared" si="9"/>
        <v>0.94756729708556287</v>
      </c>
      <c r="Z60">
        <f t="shared" si="10"/>
        <v>0.92266044330555663</v>
      </c>
      <c r="AA60">
        <f t="shared" si="11"/>
        <v>0.80954222036177437</v>
      </c>
      <c r="AO60" s="4">
        <f t="shared" si="12"/>
        <v>290</v>
      </c>
      <c r="AP60">
        <v>38.907035827636697</v>
      </c>
      <c r="AQ60">
        <v>39.849827343089999</v>
      </c>
    </row>
    <row r="61" spans="2:43" x14ac:dyDescent="0.2">
      <c r="B61">
        <v>300000</v>
      </c>
      <c r="C61">
        <v>38.996826171875</v>
      </c>
      <c r="D61">
        <v>29.964277267456001</v>
      </c>
      <c r="E61">
        <v>19.237094879150298</v>
      </c>
      <c r="F61">
        <v>7.7318091392517001</v>
      </c>
      <c r="I61">
        <f t="shared" si="2"/>
        <v>300</v>
      </c>
      <c r="J61">
        <f t="shared" si="3"/>
        <v>0.94843929568464802</v>
      </c>
      <c r="K61">
        <f t="shared" si="4"/>
        <v>0.80910742064990271</v>
      </c>
      <c r="L61">
        <f t="shared" si="5"/>
        <v>0.59821716897121391</v>
      </c>
      <c r="M61">
        <f t="shared" si="6"/>
        <v>0.21618306390930997</v>
      </c>
      <c r="P61" s="4">
        <v>300000</v>
      </c>
      <c r="Q61">
        <v>39.160621643066399</v>
      </c>
      <c r="R61">
        <v>32.124862670898402</v>
      </c>
      <c r="S61">
        <v>23.828504562377901</v>
      </c>
      <c r="T61">
        <v>15.7788543701171</v>
      </c>
      <c r="W61" s="4">
        <f t="shared" si="7"/>
        <v>300</v>
      </c>
      <c r="X61">
        <f t="shared" si="8"/>
        <v>0.95737521115330571</v>
      </c>
      <c r="Y61">
        <f t="shared" si="9"/>
        <v>0.95554531242921081</v>
      </c>
      <c r="Z61">
        <f t="shared" si="10"/>
        <v>0.93105052829377088</v>
      </c>
      <c r="AA61">
        <f t="shared" si="11"/>
        <v>0.82231424789593865</v>
      </c>
      <c r="AO61" s="4">
        <f t="shared" si="12"/>
        <v>295</v>
      </c>
      <c r="AP61">
        <v>39.039871215820298</v>
      </c>
      <c r="AQ61">
        <v>39.849827343089999</v>
      </c>
    </row>
    <row r="62" spans="2:43" x14ac:dyDescent="0.2">
      <c r="B62">
        <v>305000</v>
      </c>
      <c r="C62">
        <v>39.1107368469238</v>
      </c>
      <c r="D62">
        <v>30.2361240386962</v>
      </c>
      <c r="E62">
        <v>19.209947586059499</v>
      </c>
      <c r="F62">
        <v>7.9444336891174299</v>
      </c>
      <c r="I62">
        <f t="shared" si="2"/>
        <v>305</v>
      </c>
      <c r="J62">
        <f t="shared" si="3"/>
        <v>0.95569456019165211</v>
      </c>
      <c r="K62">
        <f t="shared" si="4"/>
        <v>0.8272632566927367</v>
      </c>
      <c r="L62">
        <f t="shared" si="5"/>
        <v>0.59629528381968544</v>
      </c>
      <c r="M62">
        <f t="shared" si="6"/>
        <v>0.23149475040106515</v>
      </c>
      <c r="P62" s="4">
        <v>305000</v>
      </c>
      <c r="Q62">
        <v>39.2684326171875</v>
      </c>
      <c r="R62">
        <v>32.233127593994098</v>
      </c>
      <c r="S62">
        <v>23.9477138519287</v>
      </c>
      <c r="T62">
        <v>15.9631900787353</v>
      </c>
      <c r="W62" s="4">
        <f t="shared" si="7"/>
        <v>305</v>
      </c>
      <c r="X62">
        <f t="shared" si="8"/>
        <v>0.96437637223327155</v>
      </c>
      <c r="Y62">
        <f t="shared" si="9"/>
        <v>0.96276892236598188</v>
      </c>
      <c r="Z62">
        <f t="shared" si="10"/>
        <v>0.93883076704751478</v>
      </c>
      <c r="AA62">
        <f t="shared" si="11"/>
        <v>0.83445579920038671</v>
      </c>
      <c r="AO62" s="4">
        <f t="shared" si="12"/>
        <v>300</v>
      </c>
      <c r="AP62">
        <v>39.160621643066399</v>
      </c>
      <c r="AQ62">
        <v>39.849827343089999</v>
      </c>
    </row>
    <row r="63" spans="2:43" x14ac:dyDescent="0.2">
      <c r="B63">
        <v>310000</v>
      </c>
      <c r="C63">
        <v>39.2161254882812</v>
      </c>
      <c r="D63">
        <v>30.484779357910099</v>
      </c>
      <c r="E63">
        <v>19.1253547668457</v>
      </c>
      <c r="F63">
        <v>8.2204132080078107</v>
      </c>
      <c r="I63">
        <f t="shared" si="2"/>
        <v>310</v>
      </c>
      <c r="J63">
        <f t="shared" si="3"/>
        <v>0.96240703440668229</v>
      </c>
      <c r="K63">
        <f t="shared" si="4"/>
        <v>0.84387020474008778</v>
      </c>
      <c r="L63">
        <f t="shared" si="5"/>
        <v>0.59030655843814717</v>
      </c>
      <c r="M63">
        <f t="shared" si="6"/>
        <v>0.25136880480383017</v>
      </c>
      <c r="P63" s="4">
        <v>310000</v>
      </c>
      <c r="Q63">
        <v>39.36079788208</v>
      </c>
      <c r="R63">
        <v>32.331901550292898</v>
      </c>
      <c r="S63">
        <v>24.062496185302699</v>
      </c>
      <c r="T63">
        <v>16.140331268310501</v>
      </c>
      <c r="W63" s="4">
        <f t="shared" si="7"/>
        <v>310</v>
      </c>
      <c r="X63">
        <f t="shared" si="8"/>
        <v>0.97037450093007505</v>
      </c>
      <c r="Y63">
        <f t="shared" si="9"/>
        <v>0.969359279721</v>
      </c>
      <c r="Z63">
        <f t="shared" si="10"/>
        <v>0.94632207885489683</v>
      </c>
      <c r="AA63">
        <f t="shared" si="11"/>
        <v>0.84612347258543319</v>
      </c>
      <c r="AO63" s="4">
        <f t="shared" si="12"/>
        <v>305</v>
      </c>
      <c r="AP63">
        <v>39.2684326171875</v>
      </c>
      <c r="AQ63">
        <v>39.849827343089999</v>
      </c>
    </row>
    <row r="64" spans="2:43" x14ac:dyDescent="0.2">
      <c r="B64">
        <v>315000</v>
      </c>
      <c r="C64">
        <v>39.313926696777301</v>
      </c>
      <c r="D64">
        <v>30.7335186004638</v>
      </c>
      <c r="E64">
        <v>18.878028869628899</v>
      </c>
      <c r="F64">
        <v>8.5213212966918892</v>
      </c>
      <c r="I64">
        <f t="shared" si="2"/>
        <v>315</v>
      </c>
      <c r="J64">
        <f t="shared" si="3"/>
        <v>0.96863624546560967</v>
      </c>
      <c r="K64">
        <f t="shared" si="4"/>
        <v>0.86048275777730365</v>
      </c>
      <c r="L64">
        <f t="shared" si="5"/>
        <v>0.57279718953497238</v>
      </c>
      <c r="M64">
        <f t="shared" si="6"/>
        <v>0.27303803500172313</v>
      </c>
      <c r="P64" s="4">
        <v>315000</v>
      </c>
      <c r="Q64">
        <v>39.442970275878899</v>
      </c>
      <c r="R64">
        <v>32.416427612304602</v>
      </c>
      <c r="S64">
        <v>24.1717834472656</v>
      </c>
      <c r="T64">
        <v>16.301494598388601</v>
      </c>
      <c r="W64" s="4">
        <f t="shared" si="7"/>
        <v>315</v>
      </c>
      <c r="X64">
        <f t="shared" si="8"/>
        <v>0.97571071247998886</v>
      </c>
      <c r="Y64">
        <f t="shared" si="9"/>
        <v>0.97499899463516637</v>
      </c>
      <c r="Z64">
        <f t="shared" si="10"/>
        <v>0.95345475277668867</v>
      </c>
      <c r="AA64">
        <f t="shared" si="11"/>
        <v>0.85673873999730443</v>
      </c>
      <c r="AO64" s="4">
        <f t="shared" si="12"/>
        <v>310</v>
      </c>
      <c r="AP64">
        <v>39.36079788208</v>
      </c>
      <c r="AQ64">
        <v>39.849827343089999</v>
      </c>
    </row>
    <row r="65" spans="2:43" x14ac:dyDescent="0.2">
      <c r="B65">
        <v>320000</v>
      </c>
      <c r="C65">
        <v>39.401840209960902</v>
      </c>
      <c r="D65">
        <v>30.892213821411101</v>
      </c>
      <c r="E65">
        <v>18.8653469085693</v>
      </c>
      <c r="F65">
        <v>8.2535858154296804</v>
      </c>
      <c r="I65">
        <f t="shared" si="2"/>
        <v>320</v>
      </c>
      <c r="J65">
        <f t="shared" si="3"/>
        <v>0.97423568372382185</v>
      </c>
      <c r="K65">
        <f t="shared" si="4"/>
        <v>0.87108153884487316</v>
      </c>
      <c r="L65">
        <f t="shared" si="5"/>
        <v>0.57189937358804965</v>
      </c>
      <c r="M65">
        <f t="shared" si="6"/>
        <v>0.25375765672746026</v>
      </c>
      <c r="P65" s="4">
        <v>320000</v>
      </c>
      <c r="Q65">
        <v>39.515327453613203</v>
      </c>
      <c r="R65">
        <v>32.488330841064403</v>
      </c>
      <c r="S65">
        <v>24.271699905395501</v>
      </c>
      <c r="T65">
        <v>16.462062835693299</v>
      </c>
      <c r="W65" s="4">
        <f t="shared" si="7"/>
        <v>320</v>
      </c>
      <c r="X65">
        <f t="shared" si="8"/>
        <v>0.98040953150782317</v>
      </c>
      <c r="Y65">
        <f t="shared" si="9"/>
        <v>0.97979649379651623</v>
      </c>
      <c r="Z65">
        <f t="shared" si="10"/>
        <v>0.95997583769052686</v>
      </c>
      <c r="AA65">
        <f t="shared" si="11"/>
        <v>0.86731481072019256</v>
      </c>
      <c r="AO65" s="4">
        <f t="shared" si="12"/>
        <v>315</v>
      </c>
      <c r="AP65">
        <v>39.442970275878899</v>
      </c>
      <c r="AQ65">
        <v>39.849827343089999</v>
      </c>
    </row>
    <row r="66" spans="2:43" x14ac:dyDescent="0.2">
      <c r="B66">
        <v>325000</v>
      </c>
      <c r="C66">
        <v>39.482597351074197</v>
      </c>
      <c r="D66">
        <v>30.838241577148398</v>
      </c>
      <c r="E66">
        <v>18.5755805969238</v>
      </c>
      <c r="F66">
        <v>8.8822355270385707</v>
      </c>
      <c r="I66">
        <f t="shared" si="2"/>
        <v>325</v>
      </c>
      <c r="J66">
        <f t="shared" si="3"/>
        <v>0.97937931419880075</v>
      </c>
      <c r="K66">
        <f t="shared" si="4"/>
        <v>0.86747689342927026</v>
      </c>
      <c r="L66">
        <f t="shared" si="5"/>
        <v>0.55138544721233351</v>
      </c>
      <c r="M66">
        <f t="shared" si="6"/>
        <v>0.29902847471797994</v>
      </c>
      <c r="P66" s="4">
        <v>325000</v>
      </c>
      <c r="Q66">
        <v>39.574752807617102</v>
      </c>
      <c r="R66">
        <v>32.553459167480398</v>
      </c>
      <c r="S66">
        <v>24.360631942748999</v>
      </c>
      <c r="T66">
        <v>16.618896484375</v>
      </c>
      <c r="W66" s="4">
        <f t="shared" si="7"/>
        <v>325</v>
      </c>
      <c r="X66">
        <f t="shared" si="8"/>
        <v>0.98426856792788153</v>
      </c>
      <c r="Y66">
        <f t="shared" si="9"/>
        <v>0.98414196056831638</v>
      </c>
      <c r="Z66">
        <f t="shared" si="10"/>
        <v>0.96578002028463772</v>
      </c>
      <c r="AA66">
        <f t="shared" si="11"/>
        <v>0.87764489709361848</v>
      </c>
      <c r="AO66" s="4">
        <f t="shared" si="12"/>
        <v>320</v>
      </c>
      <c r="AP66">
        <v>39.515327453613203</v>
      </c>
      <c r="AQ66">
        <v>39.849827343089999</v>
      </c>
    </row>
    <row r="67" spans="2:43" x14ac:dyDescent="0.2">
      <c r="B67">
        <v>330000</v>
      </c>
      <c r="C67">
        <v>39.552036285400298</v>
      </c>
      <c r="D67">
        <v>30.797853469848601</v>
      </c>
      <c r="E67">
        <v>18.1666355133056</v>
      </c>
      <c r="F67">
        <v>8.7050924301147408</v>
      </c>
      <c r="I67">
        <f t="shared" ref="I67:I130" si="13">B67/1000</f>
        <v>330</v>
      </c>
      <c r="J67">
        <f t="shared" ref="J67:J130" si="14">(C67-C$303)/(C$302-C$303)</f>
        <v>0.98380205890999239</v>
      </c>
      <c r="K67">
        <f t="shared" ref="K67:K130" si="15">(D67-D$303)/(D$302-D$303)</f>
        <v>0.8647794920554368</v>
      </c>
      <c r="L67">
        <f t="shared" ref="L67:L130" si="16">(E67-E$303)/(E$302-E$303)</f>
        <v>0.52243429243724693</v>
      </c>
      <c r="M67">
        <f t="shared" ref="M67:M130" si="17">(F67-F$303)/(F$302-F$303)</f>
        <v>0.28627190655127904</v>
      </c>
      <c r="P67" s="4">
        <v>330000</v>
      </c>
      <c r="Q67">
        <v>39.625583648681598</v>
      </c>
      <c r="R67">
        <v>32.610866546630803</v>
      </c>
      <c r="S67">
        <v>24.444959640502901</v>
      </c>
      <c r="T67">
        <v>16.761886596679599</v>
      </c>
      <c r="W67" s="4">
        <f t="shared" ref="W67:W130" si="18">P67/1000</f>
        <v>330</v>
      </c>
      <c r="X67">
        <f t="shared" ref="X67:X130" si="19">(Q67-Q$303)/(Q$302-Q$303)</f>
        <v>0.98756948334047145</v>
      </c>
      <c r="Y67">
        <f t="shared" ref="Y67:Y130" si="20">(R67-R$303)/(R$302-R$303)</f>
        <v>0.98797227331059112</v>
      </c>
      <c r="Z67">
        <f t="shared" ref="Z67:Z130" si="21">(S67-S$303)/(S$302-S$303)</f>
        <v>0.97128369893712507</v>
      </c>
      <c r="AA67">
        <f t="shared" ref="AA67:AA130" si="22">(T67-T$303)/(T$302-T$303)</f>
        <v>0.88706315792647195</v>
      </c>
      <c r="AO67" s="4">
        <f t="shared" si="12"/>
        <v>325</v>
      </c>
      <c r="AP67">
        <v>39.574752807617102</v>
      </c>
      <c r="AQ67">
        <v>39.849827343089999</v>
      </c>
    </row>
    <row r="68" spans="2:43" x14ac:dyDescent="0.2">
      <c r="B68">
        <v>335000</v>
      </c>
      <c r="C68">
        <v>39.613662719726499</v>
      </c>
      <c r="D68">
        <v>30.6215305328369</v>
      </c>
      <c r="E68">
        <v>17.3484382629394</v>
      </c>
      <c r="F68">
        <v>8.1983890533447195</v>
      </c>
      <c r="I68">
        <f t="shared" si="13"/>
        <v>335</v>
      </c>
      <c r="J68">
        <f t="shared" si="14"/>
        <v>0.98772720535889691</v>
      </c>
      <c r="K68">
        <f t="shared" si="15"/>
        <v>0.85300340834338573</v>
      </c>
      <c r="L68">
        <f t="shared" si="16"/>
        <v>0.46451024302131733</v>
      </c>
      <c r="M68">
        <f t="shared" si="17"/>
        <v>0.24978278403783613</v>
      </c>
      <c r="P68" s="4">
        <v>335000</v>
      </c>
      <c r="Q68">
        <v>39.668952941894503</v>
      </c>
      <c r="R68">
        <v>32.656364440917898</v>
      </c>
      <c r="S68">
        <v>24.523748397827099</v>
      </c>
      <c r="T68">
        <v>16.901147842407202</v>
      </c>
      <c r="W68" s="4">
        <f t="shared" si="18"/>
        <v>335</v>
      </c>
      <c r="X68">
        <f t="shared" si="19"/>
        <v>0.99038585162007486</v>
      </c>
      <c r="Y68">
        <f t="shared" si="20"/>
        <v>0.99100796605277242</v>
      </c>
      <c r="Z68">
        <f t="shared" si="21"/>
        <v>0.97642587657615731</v>
      </c>
      <c r="AA68">
        <f t="shared" si="22"/>
        <v>0.89623581130111007</v>
      </c>
      <c r="AO68" s="4">
        <f t="shared" ref="AO68:AO131" si="23">W67</f>
        <v>330</v>
      </c>
      <c r="AP68">
        <v>39.625583648681598</v>
      </c>
      <c r="AQ68">
        <v>39.849827343089999</v>
      </c>
    </row>
    <row r="69" spans="2:43" x14ac:dyDescent="0.2">
      <c r="B69">
        <v>340000</v>
      </c>
      <c r="C69">
        <v>39.668586730957003</v>
      </c>
      <c r="D69">
        <v>30.4622287750244</v>
      </c>
      <c r="E69">
        <v>17.005619049072202</v>
      </c>
      <c r="F69">
        <v>8.4427633285522408</v>
      </c>
      <c r="I69">
        <f t="shared" si="13"/>
        <v>340</v>
      </c>
      <c r="J69">
        <f t="shared" si="14"/>
        <v>0.99122545720484778</v>
      </c>
      <c r="K69">
        <f t="shared" si="15"/>
        <v>0.84236411848541104</v>
      </c>
      <c r="L69">
        <f t="shared" si="16"/>
        <v>0.4402404510171446</v>
      </c>
      <c r="M69">
        <f t="shared" si="17"/>
        <v>0.26738085674858547</v>
      </c>
      <c r="P69" s="4">
        <v>340000</v>
      </c>
      <c r="Q69">
        <v>39.7041816711425</v>
      </c>
      <c r="R69">
        <v>32.697540283203097</v>
      </c>
      <c r="S69">
        <v>24.5958251953125</v>
      </c>
      <c r="T69">
        <v>17.036636352538999</v>
      </c>
      <c r="W69" s="4">
        <f t="shared" si="18"/>
        <v>340</v>
      </c>
      <c r="X69">
        <f t="shared" si="19"/>
        <v>0.99267357798669398</v>
      </c>
      <c r="Y69">
        <f t="shared" si="20"/>
        <v>0.99375528452842832</v>
      </c>
      <c r="Z69">
        <f t="shared" si="21"/>
        <v>0.98112999565240355</v>
      </c>
      <c r="AA69">
        <f t="shared" si="22"/>
        <v>0.90515996771800755</v>
      </c>
      <c r="AO69" s="4">
        <f t="shared" si="23"/>
        <v>335</v>
      </c>
      <c r="AP69">
        <v>39.668952941894503</v>
      </c>
      <c r="AQ69">
        <v>39.849827343089999</v>
      </c>
    </row>
    <row r="70" spans="2:43" x14ac:dyDescent="0.2">
      <c r="B70">
        <v>345000</v>
      </c>
      <c r="C70">
        <v>39.714210510253899</v>
      </c>
      <c r="D70">
        <v>30.320928573608398</v>
      </c>
      <c r="E70">
        <v>16.950593948364201</v>
      </c>
      <c r="F70">
        <v>8.3484621047973597</v>
      </c>
      <c r="I70">
        <f t="shared" si="13"/>
        <v>345</v>
      </c>
      <c r="J70">
        <f t="shared" si="14"/>
        <v>0.99413135330691504</v>
      </c>
      <c r="K70">
        <f t="shared" si="15"/>
        <v>0.83292709895406047</v>
      </c>
      <c r="L70">
        <f t="shared" si="16"/>
        <v>0.43634496413901075</v>
      </c>
      <c r="M70">
        <f t="shared" si="17"/>
        <v>0.26058996277686203</v>
      </c>
      <c r="P70" s="4">
        <v>345000</v>
      </c>
      <c r="Q70">
        <v>39.736454010009702</v>
      </c>
      <c r="R70">
        <v>32.733768463134702</v>
      </c>
      <c r="S70">
        <v>24.654741287231399</v>
      </c>
      <c r="T70">
        <v>17.164873123168899</v>
      </c>
      <c r="W70" s="4">
        <f t="shared" si="18"/>
        <v>345</v>
      </c>
      <c r="X70">
        <f t="shared" si="19"/>
        <v>0.9947693186538985</v>
      </c>
      <c r="Y70">
        <f t="shared" si="20"/>
        <v>0.99617248700788474</v>
      </c>
      <c r="Z70">
        <f t="shared" si="21"/>
        <v>0.98497517637023024</v>
      </c>
      <c r="AA70">
        <f t="shared" si="22"/>
        <v>0.91360647730310673</v>
      </c>
      <c r="AO70" s="4">
        <f t="shared" si="23"/>
        <v>340</v>
      </c>
      <c r="AP70">
        <v>39.7041816711425</v>
      </c>
      <c r="AQ70">
        <v>39.849827343089999</v>
      </c>
    </row>
    <row r="71" spans="2:43" x14ac:dyDescent="0.2">
      <c r="B71">
        <v>350000</v>
      </c>
      <c r="C71">
        <v>39.751216888427699</v>
      </c>
      <c r="D71">
        <v>30.217571258544901</v>
      </c>
      <c r="E71">
        <v>17.097364425659102</v>
      </c>
      <c r="F71">
        <v>7.9356403350829998</v>
      </c>
      <c r="I71">
        <f t="shared" si="13"/>
        <v>350</v>
      </c>
      <c r="J71">
        <f t="shared" si="14"/>
        <v>0.9964883849194669</v>
      </c>
      <c r="K71">
        <f t="shared" si="15"/>
        <v>0.8260241717735779</v>
      </c>
      <c r="L71">
        <f t="shared" si="16"/>
        <v>0.44673553973166197</v>
      </c>
      <c r="M71">
        <f t="shared" si="17"/>
        <v>0.2308615164670193</v>
      </c>
      <c r="P71" s="4">
        <v>350000</v>
      </c>
      <c r="Q71">
        <v>39.763786315917898</v>
      </c>
      <c r="R71">
        <v>32.758560180663999</v>
      </c>
      <c r="S71">
        <v>24.7091960906982</v>
      </c>
      <c r="T71">
        <v>17.286821365356399</v>
      </c>
      <c r="W71" s="4">
        <f t="shared" si="18"/>
        <v>350</v>
      </c>
      <c r="X71">
        <f t="shared" si="19"/>
        <v>0.99654425741045993</v>
      </c>
      <c r="Y71">
        <f t="shared" si="20"/>
        <v>0.99782663030724272</v>
      </c>
      <c r="Z71">
        <f t="shared" si="21"/>
        <v>0.9885291894329401</v>
      </c>
      <c r="AA71">
        <f t="shared" si="22"/>
        <v>0.92163878341517713</v>
      </c>
      <c r="AO71" s="4">
        <f t="shared" si="23"/>
        <v>345</v>
      </c>
      <c r="AP71">
        <v>39.736454010009702</v>
      </c>
      <c r="AQ71">
        <v>39.849827343089999</v>
      </c>
    </row>
    <row r="72" spans="2:43" x14ac:dyDescent="0.2">
      <c r="B72">
        <v>355000</v>
      </c>
      <c r="C72">
        <v>39.779117584228501</v>
      </c>
      <c r="D72">
        <v>30.2120857238769</v>
      </c>
      <c r="E72">
        <v>16.516246795654201</v>
      </c>
      <c r="F72">
        <v>7.8280730247497496</v>
      </c>
      <c r="I72">
        <f t="shared" si="13"/>
        <v>355</v>
      </c>
      <c r="J72">
        <f t="shared" si="14"/>
        <v>0.99826545215111628</v>
      </c>
      <c r="K72">
        <f t="shared" si="15"/>
        <v>0.82565780925404109</v>
      </c>
      <c r="L72">
        <f t="shared" si="16"/>
        <v>0.40559547686564007</v>
      </c>
      <c r="M72">
        <f t="shared" si="17"/>
        <v>0.22311529462375543</v>
      </c>
      <c r="P72" s="4">
        <v>355000</v>
      </c>
      <c r="Q72">
        <v>39.786460876464801</v>
      </c>
      <c r="R72">
        <v>32.776531219482401</v>
      </c>
      <c r="S72">
        <v>24.753736495971602</v>
      </c>
      <c r="T72">
        <v>17.401426315307599</v>
      </c>
      <c r="W72" s="4">
        <f t="shared" si="18"/>
        <v>355</v>
      </c>
      <c r="X72">
        <f t="shared" si="19"/>
        <v>0.99801672579413292</v>
      </c>
      <c r="Y72">
        <f t="shared" si="20"/>
        <v>0.99902568694415506</v>
      </c>
      <c r="Z72">
        <f t="shared" si="21"/>
        <v>0.99143613559897614</v>
      </c>
      <c r="AA72">
        <f t="shared" si="22"/>
        <v>0.92918741243560354</v>
      </c>
      <c r="AO72" s="4">
        <f t="shared" si="23"/>
        <v>350</v>
      </c>
      <c r="AP72">
        <v>39.763786315917898</v>
      </c>
      <c r="AQ72">
        <v>39.849827343089999</v>
      </c>
    </row>
    <row r="73" spans="2:43" x14ac:dyDescent="0.2">
      <c r="B73">
        <v>360000</v>
      </c>
      <c r="C73">
        <v>39.796417236328097</v>
      </c>
      <c r="D73">
        <v>30.116252899169901</v>
      </c>
      <c r="E73">
        <v>15.9208765029907</v>
      </c>
      <c r="F73">
        <v>8.3387212753295898</v>
      </c>
      <c r="I73">
        <f t="shared" si="13"/>
        <v>360</v>
      </c>
      <c r="J73">
        <f t="shared" si="14"/>
        <v>0.99936731158446568</v>
      </c>
      <c r="K73">
        <f t="shared" si="15"/>
        <v>0.81925742036965532</v>
      </c>
      <c r="L73">
        <f t="shared" si="16"/>
        <v>0.36344640066478245</v>
      </c>
      <c r="M73">
        <f t="shared" si="17"/>
        <v>0.2598884984959296</v>
      </c>
      <c r="P73" s="4">
        <v>360000</v>
      </c>
      <c r="Q73">
        <v>39.803653717041001</v>
      </c>
      <c r="R73">
        <v>32.786544799804602</v>
      </c>
      <c r="S73">
        <v>24.795997619628899</v>
      </c>
      <c r="T73">
        <v>17.504144668579102</v>
      </c>
      <c r="W73" s="4">
        <f t="shared" si="18"/>
        <v>360</v>
      </c>
      <c r="X73">
        <f t="shared" si="19"/>
        <v>0.99913321553256107</v>
      </c>
      <c r="Y73">
        <f t="shared" si="20"/>
        <v>0.99969380914153727</v>
      </c>
      <c r="Z73">
        <f t="shared" si="21"/>
        <v>0.99419432360004767</v>
      </c>
      <c r="AA73">
        <f t="shared" si="22"/>
        <v>0.93595311271962989</v>
      </c>
      <c r="AO73" s="4">
        <f t="shared" si="23"/>
        <v>355</v>
      </c>
      <c r="AP73">
        <v>39.786460876464801</v>
      </c>
      <c r="AQ73">
        <v>39.849827343089999</v>
      </c>
    </row>
    <row r="74" spans="2:43" x14ac:dyDescent="0.2">
      <c r="B74">
        <v>365000</v>
      </c>
      <c r="C74">
        <v>39.804882049560497</v>
      </c>
      <c r="D74">
        <v>30.170259475708001</v>
      </c>
      <c r="E74">
        <v>15.1830224990844</v>
      </c>
      <c r="F74">
        <v>7.8528194427490199</v>
      </c>
      <c r="I74">
        <f t="shared" si="13"/>
        <v>365</v>
      </c>
      <c r="J74">
        <f t="shared" si="14"/>
        <v>0.99990645735791617</v>
      </c>
      <c r="K74">
        <f t="shared" si="15"/>
        <v>0.82286435873565911</v>
      </c>
      <c r="L74">
        <f t="shared" si="16"/>
        <v>0.3112102292954933</v>
      </c>
      <c r="M74">
        <f t="shared" si="17"/>
        <v>0.22489735316044854</v>
      </c>
      <c r="P74" s="4">
        <v>365000</v>
      </c>
      <c r="Q74">
        <v>39.813411712646399</v>
      </c>
      <c r="R74">
        <v>32.791133880615199</v>
      </c>
      <c r="S74">
        <v>24.831020355224599</v>
      </c>
      <c r="T74">
        <v>17.603406906127901</v>
      </c>
      <c r="W74" s="4">
        <f t="shared" si="18"/>
        <v>365</v>
      </c>
      <c r="X74">
        <f t="shared" si="19"/>
        <v>0.99976689220237991</v>
      </c>
      <c r="Y74">
        <f t="shared" si="20"/>
        <v>1</v>
      </c>
      <c r="Z74">
        <f t="shared" si="21"/>
        <v>0.99648009550398697</v>
      </c>
      <c r="AA74">
        <f t="shared" si="22"/>
        <v>0.94249117069454624</v>
      </c>
      <c r="AO74" s="4">
        <f t="shared" si="23"/>
        <v>360</v>
      </c>
      <c r="AP74">
        <v>39.803653717041001</v>
      </c>
      <c r="AQ74">
        <v>39.849827343089999</v>
      </c>
    </row>
    <row r="75" spans="2:43" x14ac:dyDescent="0.2">
      <c r="B75">
        <v>370000</v>
      </c>
      <c r="C75">
        <v>39.804214477538999</v>
      </c>
      <c r="D75">
        <v>30.038953781127901</v>
      </c>
      <c r="E75">
        <v>14.876945495605399</v>
      </c>
      <c r="F75">
        <v>8.2215547561645508</v>
      </c>
      <c r="I75">
        <f t="shared" si="13"/>
        <v>370</v>
      </c>
      <c r="J75">
        <f t="shared" si="14"/>
        <v>0.99986393797515094</v>
      </c>
      <c r="K75">
        <f t="shared" si="15"/>
        <v>0.81409484254309672</v>
      </c>
      <c r="L75">
        <f t="shared" si="16"/>
        <v>0.28954159197526003</v>
      </c>
      <c r="M75">
        <f t="shared" si="17"/>
        <v>0.25145101086847454</v>
      </c>
      <c r="P75" s="4">
        <v>370000</v>
      </c>
      <c r="Q75">
        <v>39.817001342773402</v>
      </c>
      <c r="R75">
        <v>32.789264678955</v>
      </c>
      <c r="S75">
        <v>24.855981826782202</v>
      </c>
      <c r="T75">
        <v>17.700716018676701</v>
      </c>
      <c r="W75" s="4">
        <f t="shared" si="18"/>
        <v>370</v>
      </c>
      <c r="X75">
        <f t="shared" si="19"/>
        <v>1</v>
      </c>
      <c r="Y75">
        <f t="shared" si="20"/>
        <v>0.99987528385648505</v>
      </c>
      <c r="Z75">
        <f t="shared" si="21"/>
        <v>0.99810921525710972</v>
      </c>
      <c r="AA75">
        <f t="shared" si="22"/>
        <v>0.94890058312612602</v>
      </c>
      <c r="AO75" s="4">
        <f t="shared" si="23"/>
        <v>365</v>
      </c>
      <c r="AP75">
        <v>39.813411712646399</v>
      </c>
      <c r="AQ75">
        <v>39.849827343089999</v>
      </c>
    </row>
    <row r="76" spans="2:43" x14ac:dyDescent="0.2">
      <c r="B76">
        <v>375000</v>
      </c>
      <c r="C76">
        <v>39.796134948730398</v>
      </c>
      <c r="D76">
        <v>29.913204193115199</v>
      </c>
      <c r="E76">
        <v>14.692934989929199</v>
      </c>
      <c r="F76">
        <v>8.4950656890869105</v>
      </c>
      <c r="I76">
        <f t="shared" si="13"/>
        <v>375</v>
      </c>
      <c r="J76">
        <f t="shared" si="14"/>
        <v>0.99934933195975117</v>
      </c>
      <c r="K76">
        <f t="shared" si="15"/>
        <v>0.80569640215700411</v>
      </c>
      <c r="L76">
        <f t="shared" si="16"/>
        <v>0.27651461881069861</v>
      </c>
      <c r="M76">
        <f t="shared" si="17"/>
        <v>0.27114729551490541</v>
      </c>
      <c r="P76" s="4">
        <v>375000</v>
      </c>
      <c r="Q76">
        <v>39.815162658691399</v>
      </c>
      <c r="R76">
        <v>32.780319213867102</v>
      </c>
      <c r="S76">
        <v>24.874120712280199</v>
      </c>
      <c r="T76">
        <v>17.792675018310501</v>
      </c>
      <c r="W76" s="4">
        <f t="shared" si="18"/>
        <v>375</v>
      </c>
      <c r="X76">
        <f t="shared" si="19"/>
        <v>0.99988059728113754</v>
      </c>
      <c r="Y76">
        <f t="shared" si="20"/>
        <v>0.99927842802681932</v>
      </c>
      <c r="Z76">
        <f t="shared" si="21"/>
        <v>0.99929305638587596</v>
      </c>
      <c r="AA76">
        <f t="shared" si="22"/>
        <v>0.95495760224808068</v>
      </c>
      <c r="AO76" s="4">
        <f t="shared" si="23"/>
        <v>370</v>
      </c>
      <c r="AP76">
        <v>39.817001342773402</v>
      </c>
      <c r="AQ76">
        <v>39.849827343089999</v>
      </c>
    </row>
    <row r="77" spans="2:43" x14ac:dyDescent="0.2">
      <c r="B77">
        <v>380000</v>
      </c>
      <c r="C77">
        <v>39.779850006103501</v>
      </c>
      <c r="D77">
        <v>29.7990627288818</v>
      </c>
      <c r="E77">
        <v>14.6446819305419</v>
      </c>
      <c r="F77">
        <v>8.7761068344116193</v>
      </c>
      <c r="I77">
        <f t="shared" si="13"/>
        <v>380</v>
      </c>
      <c r="J77">
        <f t="shared" si="14"/>
        <v>0.9983121019882063</v>
      </c>
      <c r="K77">
        <f t="shared" si="15"/>
        <v>0.79807323377852268</v>
      </c>
      <c r="L77">
        <f t="shared" si="16"/>
        <v>0.27309855673621874</v>
      </c>
      <c r="M77">
        <f t="shared" si="17"/>
        <v>0.29138585174565668</v>
      </c>
      <c r="P77" s="4">
        <v>380000</v>
      </c>
      <c r="Q77">
        <v>39.807685852050703</v>
      </c>
      <c r="R77">
        <v>32.764446258544901</v>
      </c>
      <c r="S77">
        <v>24.884843826293899</v>
      </c>
      <c r="T77">
        <v>17.8795051574707</v>
      </c>
      <c r="W77" s="4">
        <f t="shared" si="18"/>
        <v>380</v>
      </c>
      <c r="X77">
        <f t="shared" si="19"/>
        <v>0.99939505925421579</v>
      </c>
      <c r="Y77">
        <f t="shared" si="20"/>
        <v>0.99821935889793789</v>
      </c>
      <c r="Z77">
        <f t="shared" si="21"/>
        <v>0.99999290442225452</v>
      </c>
      <c r="AA77">
        <f t="shared" si="22"/>
        <v>0.96067680118836585</v>
      </c>
      <c r="AO77" s="4">
        <f t="shared" si="23"/>
        <v>375</v>
      </c>
      <c r="AP77">
        <v>39.815162658691399</v>
      </c>
      <c r="AQ77">
        <v>39.849827343089999</v>
      </c>
    </row>
    <row r="78" spans="2:43" x14ac:dyDescent="0.2">
      <c r="B78">
        <v>385000</v>
      </c>
      <c r="C78">
        <v>39.754985809326101</v>
      </c>
      <c r="D78">
        <v>29.980199813842699</v>
      </c>
      <c r="E78">
        <v>14.7965097427368</v>
      </c>
      <c r="F78">
        <v>8.9619665145874006</v>
      </c>
      <c r="I78">
        <f t="shared" si="13"/>
        <v>385</v>
      </c>
      <c r="J78">
        <f t="shared" si="14"/>
        <v>0.99672843720615711</v>
      </c>
      <c r="K78">
        <f t="shared" si="15"/>
        <v>0.81017084009116536</v>
      </c>
      <c r="L78">
        <f t="shared" si="16"/>
        <v>0.28384716496284595</v>
      </c>
      <c r="M78">
        <f t="shared" si="17"/>
        <v>0.30477012536837123</v>
      </c>
      <c r="P78" s="4">
        <v>385000</v>
      </c>
      <c r="Q78">
        <v>39.795032501220703</v>
      </c>
      <c r="R78">
        <v>32.741420745849602</v>
      </c>
      <c r="S78">
        <v>24.884952545166001</v>
      </c>
      <c r="T78">
        <v>17.964561462402301</v>
      </c>
      <c r="W78" s="4">
        <f t="shared" si="18"/>
        <v>385</v>
      </c>
      <c r="X78">
        <f t="shared" si="19"/>
        <v>0.99857336046070855</v>
      </c>
      <c r="Y78">
        <f t="shared" si="20"/>
        <v>0.9966830596280627</v>
      </c>
      <c r="Z78">
        <f t="shared" si="21"/>
        <v>1</v>
      </c>
      <c r="AA78">
        <f t="shared" si="22"/>
        <v>0.96627916384417023</v>
      </c>
      <c r="AO78" s="4">
        <f t="shared" si="23"/>
        <v>380</v>
      </c>
      <c r="AP78">
        <v>39.807685852050703</v>
      </c>
      <c r="AQ78">
        <v>39.849827343089999</v>
      </c>
    </row>
    <row r="79" spans="2:43" x14ac:dyDescent="0.2">
      <c r="B79">
        <v>390000</v>
      </c>
      <c r="C79">
        <v>39.718215942382798</v>
      </c>
      <c r="D79">
        <v>30.44162940979</v>
      </c>
      <c r="E79">
        <v>14.9462776184082</v>
      </c>
      <c r="F79">
        <v>8.3200883865356392</v>
      </c>
      <c r="I79">
        <f t="shared" si="13"/>
        <v>390</v>
      </c>
      <c r="J79">
        <f t="shared" si="14"/>
        <v>0.99438646960350063</v>
      </c>
      <c r="K79">
        <f t="shared" si="15"/>
        <v>0.840988348245154</v>
      </c>
      <c r="L79">
        <f t="shared" si="16"/>
        <v>0.29444994054957174</v>
      </c>
      <c r="M79">
        <f t="shared" si="17"/>
        <v>0.25854669223776766</v>
      </c>
      <c r="P79" s="4">
        <v>390000</v>
      </c>
      <c r="Q79">
        <v>39.778522491455</v>
      </c>
      <c r="R79">
        <v>32.711681365966797</v>
      </c>
      <c r="S79">
        <v>24.8742065429687</v>
      </c>
      <c r="T79">
        <v>18.0455226898193</v>
      </c>
      <c r="W79" s="4">
        <f t="shared" si="18"/>
        <v>390</v>
      </c>
      <c r="X79">
        <f t="shared" si="19"/>
        <v>0.9975012132257558</v>
      </c>
      <c r="Y79">
        <f t="shared" si="20"/>
        <v>0.9946988003325109</v>
      </c>
      <c r="Z79">
        <f t="shared" si="21"/>
        <v>0.9992986581577803</v>
      </c>
      <c r="AA79">
        <f t="shared" si="22"/>
        <v>0.97161179800237651</v>
      </c>
      <c r="AO79" s="4">
        <f t="shared" si="23"/>
        <v>385</v>
      </c>
      <c r="AP79">
        <v>39.795032501220703</v>
      </c>
      <c r="AQ79">
        <v>39.849827343089999</v>
      </c>
    </row>
    <row r="80" spans="2:43" x14ac:dyDescent="0.2">
      <c r="B80">
        <v>395000</v>
      </c>
      <c r="C80">
        <v>39.670852661132798</v>
      </c>
      <c r="D80">
        <v>30.862281799316399</v>
      </c>
      <c r="E80">
        <v>15.0931377410888</v>
      </c>
      <c r="F80">
        <v>8.2527236938476491</v>
      </c>
      <c r="I80">
        <f t="shared" si="13"/>
        <v>395</v>
      </c>
      <c r="J80">
        <f t="shared" si="14"/>
        <v>0.99136978013834587</v>
      </c>
      <c r="K80">
        <f t="shared" si="15"/>
        <v>0.86908246825410373</v>
      </c>
      <c r="L80">
        <f t="shared" si="16"/>
        <v>0.30484686256265991</v>
      </c>
      <c r="M80">
        <f t="shared" si="17"/>
        <v>0.25369557294931627</v>
      </c>
      <c r="P80" s="4">
        <v>395000</v>
      </c>
      <c r="Q80">
        <v>39.758445739746001</v>
      </c>
      <c r="R80">
        <v>32.675979614257798</v>
      </c>
      <c r="S80">
        <v>24.853141784667901</v>
      </c>
      <c r="T80">
        <v>18.124916076660099</v>
      </c>
      <c r="W80" s="4">
        <f t="shared" si="18"/>
        <v>395</v>
      </c>
      <c r="X80">
        <f t="shared" si="19"/>
        <v>0.99619744453408909</v>
      </c>
      <c r="Y80">
        <f t="shared" si="20"/>
        <v>0.99231672199142806</v>
      </c>
      <c r="Z80">
        <f t="shared" si="21"/>
        <v>0.99792385884903778</v>
      </c>
      <c r="AA80">
        <f t="shared" si="22"/>
        <v>0.97684116396075427</v>
      </c>
      <c r="AO80" s="4">
        <f t="shared" si="23"/>
        <v>390</v>
      </c>
      <c r="AP80">
        <v>39.778522491455</v>
      </c>
      <c r="AQ80">
        <v>39.849827343089999</v>
      </c>
    </row>
    <row r="81" spans="2:43" x14ac:dyDescent="0.2">
      <c r="B81">
        <v>400000</v>
      </c>
      <c r="C81">
        <v>39.614269256591797</v>
      </c>
      <c r="D81">
        <v>31.155153274536101</v>
      </c>
      <c r="E81">
        <v>15.3868045806884</v>
      </c>
      <c r="F81">
        <v>8.3123788833618093</v>
      </c>
      <c r="I81">
        <f t="shared" si="13"/>
        <v>400</v>
      </c>
      <c r="J81">
        <f t="shared" si="14"/>
        <v>0.98776583725524114</v>
      </c>
      <c r="K81">
        <f t="shared" si="15"/>
        <v>0.88864248164493242</v>
      </c>
      <c r="L81">
        <f t="shared" si="16"/>
        <v>0.32563692574262515</v>
      </c>
      <c r="M81">
        <f t="shared" si="17"/>
        <v>0.2579915094252494</v>
      </c>
      <c r="P81" s="4">
        <v>400000</v>
      </c>
      <c r="Q81">
        <v>39.735664367675703</v>
      </c>
      <c r="R81">
        <v>32.633243560791001</v>
      </c>
      <c r="S81">
        <v>24.823019027709901</v>
      </c>
      <c r="T81">
        <v>18.198877334594702</v>
      </c>
      <c r="W81" s="4">
        <f t="shared" si="18"/>
        <v>400</v>
      </c>
      <c r="X81">
        <f t="shared" si="19"/>
        <v>0.99471803989289154</v>
      </c>
      <c r="Y81">
        <f t="shared" si="20"/>
        <v>0.98946530371435359</v>
      </c>
      <c r="Z81">
        <f t="shared" si="21"/>
        <v>0.99595788587883249</v>
      </c>
      <c r="AA81">
        <f t="shared" si="22"/>
        <v>0.98171273450173102</v>
      </c>
      <c r="AO81" s="4">
        <f t="shared" si="23"/>
        <v>395</v>
      </c>
      <c r="AP81">
        <v>39.758445739746001</v>
      </c>
      <c r="AQ81">
        <v>39.849827343089999</v>
      </c>
    </row>
    <row r="82" spans="2:43" x14ac:dyDescent="0.2">
      <c r="B82">
        <v>405000</v>
      </c>
      <c r="C82">
        <v>39.553493499755803</v>
      </c>
      <c r="D82">
        <v>31.4515285491943</v>
      </c>
      <c r="E82">
        <v>15.855694770812899</v>
      </c>
      <c r="F82">
        <v>8.2114648818969709</v>
      </c>
      <c r="I82">
        <f t="shared" si="13"/>
        <v>405</v>
      </c>
      <c r="J82">
        <f t="shared" si="14"/>
        <v>0.98389487264837172</v>
      </c>
      <c r="K82">
        <f t="shared" si="15"/>
        <v>0.90843650336273929</v>
      </c>
      <c r="L82">
        <f t="shared" si="16"/>
        <v>0.35883187785381854</v>
      </c>
      <c r="M82">
        <f t="shared" si="17"/>
        <v>0.25072441089860287</v>
      </c>
      <c r="P82" s="4">
        <v>405000</v>
      </c>
      <c r="Q82">
        <v>39.707382202148402</v>
      </c>
      <c r="R82">
        <v>32.583053588867102</v>
      </c>
      <c r="S82">
        <v>24.785343170166001</v>
      </c>
      <c r="T82">
        <v>18.265506744384702</v>
      </c>
      <c r="W82" s="4">
        <f t="shared" si="18"/>
        <v>405</v>
      </c>
      <c r="X82">
        <f t="shared" si="19"/>
        <v>0.99288141798903529</v>
      </c>
      <c r="Y82">
        <f t="shared" si="20"/>
        <v>0.98611654799967696</v>
      </c>
      <c r="Z82">
        <f t="shared" si="21"/>
        <v>0.99349895698119262</v>
      </c>
      <c r="AA82">
        <f t="shared" si="22"/>
        <v>0.98610138173353767</v>
      </c>
      <c r="AO82" s="4">
        <f t="shared" si="23"/>
        <v>400</v>
      </c>
      <c r="AP82">
        <v>39.735664367675703</v>
      </c>
      <c r="AQ82">
        <v>39.849827343089999</v>
      </c>
    </row>
    <row r="83" spans="2:43" x14ac:dyDescent="0.2">
      <c r="B83">
        <v>410000</v>
      </c>
      <c r="C83">
        <v>39.493801116943303</v>
      </c>
      <c r="D83">
        <v>31.666254043579102</v>
      </c>
      <c r="E83">
        <v>16.416671752929599</v>
      </c>
      <c r="F83">
        <v>8.0166959762573207</v>
      </c>
      <c r="I83">
        <f t="shared" si="13"/>
        <v>410</v>
      </c>
      <c r="J83">
        <f t="shared" si="14"/>
        <v>0.98009291092553485</v>
      </c>
      <c r="K83">
        <f t="shared" si="15"/>
        <v>0.92277737948380323</v>
      </c>
      <c r="L83">
        <f t="shared" si="16"/>
        <v>0.3985460890892919</v>
      </c>
      <c r="M83">
        <f t="shared" si="17"/>
        <v>0.23669855911723606</v>
      </c>
      <c r="P83" s="4">
        <v>410000</v>
      </c>
      <c r="Q83">
        <v>39.672664642333899</v>
      </c>
      <c r="R83">
        <v>32.5333251953125</v>
      </c>
      <c r="S83">
        <v>24.739940643310501</v>
      </c>
      <c r="T83">
        <v>18.323055267333899</v>
      </c>
      <c r="W83" s="4">
        <f t="shared" si="18"/>
        <v>410</v>
      </c>
      <c r="X83">
        <f t="shared" si="19"/>
        <v>0.99062688656914788</v>
      </c>
      <c r="Y83">
        <f t="shared" si="20"/>
        <v>0.98279858953677601</v>
      </c>
      <c r="Z83">
        <f t="shared" si="21"/>
        <v>0.99053574412848511</v>
      </c>
      <c r="AA83">
        <f t="shared" si="22"/>
        <v>0.98989190256707904</v>
      </c>
      <c r="AO83" s="4">
        <f t="shared" si="23"/>
        <v>405</v>
      </c>
      <c r="AP83">
        <v>39.707382202148402</v>
      </c>
      <c r="AQ83">
        <v>39.849827343089999</v>
      </c>
    </row>
    <row r="84" spans="2:43" x14ac:dyDescent="0.2">
      <c r="B84">
        <v>415000</v>
      </c>
      <c r="C84">
        <v>39.428218841552699</v>
      </c>
      <c r="D84">
        <v>31.7738933563232</v>
      </c>
      <c r="E84">
        <v>17.034481048583899</v>
      </c>
      <c r="F84">
        <v>8.5944766998290998</v>
      </c>
      <c r="I84">
        <f t="shared" si="13"/>
        <v>415</v>
      </c>
      <c r="J84">
        <f t="shared" si="14"/>
        <v>0.97591580676276724</v>
      </c>
      <c r="K84">
        <f t="shared" si="15"/>
        <v>0.92996628853366803</v>
      </c>
      <c r="L84">
        <f t="shared" si="16"/>
        <v>0.44228372833836493</v>
      </c>
      <c r="M84">
        <f t="shared" si="17"/>
        <v>0.27830615949027482</v>
      </c>
      <c r="P84" s="4">
        <v>415000</v>
      </c>
      <c r="Q84">
        <v>39.627120971679602</v>
      </c>
      <c r="R84">
        <v>32.477569580078097</v>
      </c>
      <c r="S84">
        <v>24.6839904785156</v>
      </c>
      <c r="T84">
        <v>18.369052886962798</v>
      </c>
      <c r="W84" s="4">
        <f t="shared" si="18"/>
        <v>415</v>
      </c>
      <c r="X84">
        <f t="shared" si="19"/>
        <v>0.9876693159041664</v>
      </c>
      <c r="Y84">
        <f t="shared" si="20"/>
        <v>0.97907848514172635</v>
      </c>
      <c r="Z84">
        <f t="shared" si="21"/>
        <v>0.98688413575084988</v>
      </c>
      <c r="AA84">
        <f t="shared" si="22"/>
        <v>0.99292160561698295</v>
      </c>
      <c r="AO84" s="4">
        <f t="shared" si="23"/>
        <v>410</v>
      </c>
      <c r="AP84">
        <v>39.672664642333899</v>
      </c>
      <c r="AQ84">
        <v>39.849827343089999</v>
      </c>
    </row>
    <row r="85" spans="2:43" x14ac:dyDescent="0.2">
      <c r="B85">
        <v>420000</v>
      </c>
      <c r="C85">
        <v>39.354091644287102</v>
      </c>
      <c r="D85">
        <v>31.8483276367187</v>
      </c>
      <c r="E85">
        <v>17.029542922973601</v>
      </c>
      <c r="F85">
        <v>8.7243728637695295</v>
      </c>
      <c r="I85">
        <f t="shared" si="13"/>
        <v>420</v>
      </c>
      <c r="J85">
        <f t="shared" si="14"/>
        <v>0.97119445450061637</v>
      </c>
      <c r="K85">
        <f t="shared" si="15"/>
        <v>0.93493753238792354</v>
      </c>
      <c r="L85">
        <f t="shared" si="16"/>
        <v>0.44193413509328261</v>
      </c>
      <c r="M85">
        <f t="shared" si="17"/>
        <v>0.28766034431979465</v>
      </c>
      <c r="P85" s="4">
        <v>420000</v>
      </c>
      <c r="Q85">
        <v>39.578842163085902</v>
      </c>
      <c r="R85">
        <v>32.424736022949197</v>
      </c>
      <c r="S85">
        <v>24.616600036621001</v>
      </c>
      <c r="T85">
        <v>18.4085273742675</v>
      </c>
      <c r="W85" s="4">
        <f t="shared" si="18"/>
        <v>420</v>
      </c>
      <c r="X85">
        <f t="shared" si="19"/>
        <v>0.98453412750179037</v>
      </c>
      <c r="Y85">
        <f t="shared" si="20"/>
        <v>0.97555334516694492</v>
      </c>
      <c r="Z85">
        <f t="shared" si="21"/>
        <v>0.98248587342048976</v>
      </c>
      <c r="AA85">
        <f t="shared" si="22"/>
        <v>0.99552165265301074</v>
      </c>
      <c r="AO85" s="4">
        <f t="shared" si="23"/>
        <v>415</v>
      </c>
      <c r="AP85">
        <v>39.627120971679602</v>
      </c>
      <c r="AQ85">
        <v>39.849827343089999</v>
      </c>
    </row>
    <row r="86" spans="2:43" x14ac:dyDescent="0.2">
      <c r="B86">
        <v>425000</v>
      </c>
      <c r="C86">
        <v>39.275608062744098</v>
      </c>
      <c r="D86">
        <v>31.8869609832763</v>
      </c>
      <c r="E86">
        <v>17.644037246704102</v>
      </c>
      <c r="F86">
        <v>9.3644771575927699</v>
      </c>
      <c r="I86">
        <f t="shared" si="13"/>
        <v>425</v>
      </c>
      <c r="J86">
        <f t="shared" si="14"/>
        <v>0.96619563289493637</v>
      </c>
      <c r="K86">
        <f t="shared" si="15"/>
        <v>0.93751773851906794</v>
      </c>
      <c r="L86">
        <f t="shared" si="16"/>
        <v>0.48543709181630135</v>
      </c>
      <c r="M86">
        <f t="shared" si="17"/>
        <v>0.33375603870333159</v>
      </c>
      <c r="P86" s="4">
        <v>425000</v>
      </c>
      <c r="Q86">
        <v>39.529697418212798</v>
      </c>
      <c r="R86">
        <v>32.379405975341797</v>
      </c>
      <c r="S86">
        <v>24.541629791259702</v>
      </c>
      <c r="T86">
        <v>18.440160751342699</v>
      </c>
      <c r="W86" s="4">
        <f t="shared" si="18"/>
        <v>425</v>
      </c>
      <c r="X86">
        <f t="shared" si="19"/>
        <v>0.98134270586873906</v>
      </c>
      <c r="Y86">
        <f t="shared" si="20"/>
        <v>0.97252885142540602</v>
      </c>
      <c r="Z86">
        <f t="shared" si="21"/>
        <v>0.97759291238921786</v>
      </c>
      <c r="AA86">
        <f t="shared" si="22"/>
        <v>0.99760523305949067</v>
      </c>
      <c r="AO86" s="4">
        <f t="shared" si="23"/>
        <v>420</v>
      </c>
      <c r="AP86">
        <v>39.578842163085902</v>
      </c>
      <c r="AQ86">
        <v>39.849827343089999</v>
      </c>
    </row>
    <row r="87" spans="2:43" x14ac:dyDescent="0.2">
      <c r="B87">
        <v>430000</v>
      </c>
      <c r="C87">
        <v>39.191841125488203</v>
      </c>
      <c r="D87">
        <v>31.880693435668899</v>
      </c>
      <c r="E87">
        <v>17.394117355346602</v>
      </c>
      <c r="F87">
        <v>9.3292541503906197</v>
      </c>
      <c r="I87">
        <f t="shared" si="13"/>
        <v>430</v>
      </c>
      <c r="J87">
        <f t="shared" si="14"/>
        <v>0.96086030074566442</v>
      </c>
      <c r="K87">
        <f t="shared" si="15"/>
        <v>0.93709914768485825</v>
      </c>
      <c r="L87">
        <f t="shared" si="16"/>
        <v>0.46774408181102894</v>
      </c>
      <c r="M87">
        <f t="shared" si="17"/>
        <v>0.33121953177637165</v>
      </c>
      <c r="P87" s="4">
        <v>430000</v>
      </c>
      <c r="Q87">
        <v>39.486236572265597</v>
      </c>
      <c r="R87">
        <v>32.3282470703125</v>
      </c>
      <c r="S87">
        <v>24.450292587280199</v>
      </c>
      <c r="T87">
        <v>18.461244583129801</v>
      </c>
      <c r="W87" s="4">
        <f t="shared" si="18"/>
        <v>430</v>
      </c>
      <c r="X87">
        <f t="shared" si="19"/>
        <v>0.97852039222554577</v>
      </c>
      <c r="Y87">
        <f t="shared" si="20"/>
        <v>0.96911544693430141</v>
      </c>
      <c r="Z87">
        <f t="shared" si="21"/>
        <v>0.97163175569800952</v>
      </c>
      <c r="AA87">
        <f t="shared" si="22"/>
        <v>0.99899395164937421</v>
      </c>
      <c r="AO87" s="4">
        <f t="shared" si="23"/>
        <v>425</v>
      </c>
      <c r="AP87">
        <v>39.529697418212798</v>
      </c>
      <c r="AQ87">
        <v>39.849827343089999</v>
      </c>
    </row>
    <row r="88" spans="2:43" x14ac:dyDescent="0.2">
      <c r="B88">
        <v>435000</v>
      </c>
      <c r="C88">
        <v>39.103813171386697</v>
      </c>
      <c r="D88">
        <v>31.803359985351499</v>
      </c>
      <c r="E88">
        <v>17.1260471343994</v>
      </c>
      <c r="F88">
        <v>9.5905838012695295</v>
      </c>
      <c r="I88">
        <f t="shared" si="13"/>
        <v>435</v>
      </c>
      <c r="J88">
        <f t="shared" si="14"/>
        <v>0.95525357345041095</v>
      </c>
      <c r="K88">
        <f t="shared" si="15"/>
        <v>0.93193427690789854</v>
      </c>
      <c r="L88">
        <f t="shared" si="16"/>
        <v>0.44876612421200845</v>
      </c>
      <c r="M88">
        <f t="shared" si="17"/>
        <v>0.35003860834953565</v>
      </c>
      <c r="P88" s="4">
        <v>435000</v>
      </c>
      <c r="Q88">
        <v>39.439491271972599</v>
      </c>
      <c r="R88">
        <v>32.2740669250488</v>
      </c>
      <c r="S88">
        <v>24.367734909057599</v>
      </c>
      <c r="T88">
        <v>18.4739990234375</v>
      </c>
      <c r="W88" s="4">
        <f t="shared" si="18"/>
        <v>435</v>
      </c>
      <c r="X88">
        <f t="shared" si="19"/>
        <v>0.97548478866337929</v>
      </c>
      <c r="Y88">
        <f t="shared" si="20"/>
        <v>0.96550046043164051</v>
      </c>
      <c r="Z88">
        <f t="shared" si="21"/>
        <v>0.96624359803054127</v>
      </c>
      <c r="AA88">
        <f t="shared" si="22"/>
        <v>0.9998340422238825</v>
      </c>
      <c r="AO88" s="4">
        <f t="shared" si="23"/>
        <v>430</v>
      </c>
      <c r="AP88">
        <v>39.486236572265597</v>
      </c>
      <c r="AQ88">
        <v>39.849827343089999</v>
      </c>
    </row>
    <row r="89" spans="2:43" x14ac:dyDescent="0.2">
      <c r="B89">
        <v>440000</v>
      </c>
      <c r="C89">
        <v>38.994487762451101</v>
      </c>
      <c r="D89">
        <v>31.738317489623999</v>
      </c>
      <c r="E89">
        <v>16.400241851806602</v>
      </c>
      <c r="F89">
        <v>9.6632881164550692</v>
      </c>
      <c r="I89">
        <f t="shared" si="13"/>
        <v>440</v>
      </c>
      <c r="J89">
        <f t="shared" si="14"/>
        <v>0.94829035636101755</v>
      </c>
      <c r="K89">
        <f t="shared" si="15"/>
        <v>0.92759028237429486</v>
      </c>
      <c r="L89">
        <f t="shared" si="16"/>
        <v>0.39738293875589564</v>
      </c>
      <c r="M89">
        <f t="shared" si="17"/>
        <v>0.35527424873735414</v>
      </c>
      <c r="P89" s="4">
        <v>440000</v>
      </c>
      <c r="Q89">
        <v>39.395641326904297</v>
      </c>
      <c r="R89">
        <v>32.203636169433501</v>
      </c>
      <c r="S89">
        <v>24.274953842163001</v>
      </c>
      <c r="T89">
        <v>18.476518630981399</v>
      </c>
      <c r="W89" s="4">
        <f t="shared" si="18"/>
        <v>440</v>
      </c>
      <c r="X89">
        <f t="shared" si="19"/>
        <v>0.97263720722490721</v>
      </c>
      <c r="Y89">
        <f t="shared" si="20"/>
        <v>0.96080120704864724</v>
      </c>
      <c r="Z89">
        <f t="shared" si="21"/>
        <v>0.96018820708754382</v>
      </c>
      <c r="AA89">
        <f t="shared" si="22"/>
        <v>1</v>
      </c>
      <c r="AO89" s="4">
        <f t="shared" si="23"/>
        <v>435</v>
      </c>
      <c r="AP89">
        <v>39.439491271972599</v>
      </c>
      <c r="AQ89">
        <v>39.849827343089999</v>
      </c>
    </row>
    <row r="90" spans="2:43" x14ac:dyDescent="0.2">
      <c r="B90">
        <v>445000</v>
      </c>
      <c r="C90">
        <v>38.883304595947202</v>
      </c>
      <c r="D90">
        <v>31.719341278076101</v>
      </c>
      <c r="E90">
        <v>15.743491172790501</v>
      </c>
      <c r="F90">
        <v>10.280439376831</v>
      </c>
      <c r="I90">
        <f t="shared" si="13"/>
        <v>445</v>
      </c>
      <c r="J90">
        <f t="shared" si="14"/>
        <v>0.94120881390359201</v>
      </c>
      <c r="K90">
        <f t="shared" si="15"/>
        <v>0.92632291773352327</v>
      </c>
      <c r="L90">
        <f t="shared" si="16"/>
        <v>0.35088845497677312</v>
      </c>
      <c r="M90">
        <f t="shared" si="17"/>
        <v>0.39971703120454882</v>
      </c>
      <c r="P90" s="4">
        <v>445000</v>
      </c>
      <c r="Q90">
        <v>39.348484039306598</v>
      </c>
      <c r="R90">
        <v>32.111034393310497</v>
      </c>
      <c r="S90">
        <v>24.179121017456001</v>
      </c>
      <c r="T90">
        <v>18.475917816162099</v>
      </c>
      <c r="W90" s="4">
        <f t="shared" si="18"/>
        <v>445</v>
      </c>
      <c r="X90">
        <f t="shared" si="19"/>
        <v>0.96957484952656281</v>
      </c>
      <c r="Y90">
        <f t="shared" si="20"/>
        <v>0.95462266748996194</v>
      </c>
      <c r="Z90">
        <f t="shared" si="21"/>
        <v>0.95393364203245723</v>
      </c>
      <c r="AA90">
        <f t="shared" si="22"/>
        <v>0.99996042641977678</v>
      </c>
      <c r="AO90" s="4">
        <f t="shared" si="23"/>
        <v>440</v>
      </c>
      <c r="AP90">
        <v>39.395641326904297</v>
      </c>
      <c r="AQ90">
        <v>39.849827343089999</v>
      </c>
    </row>
    <row r="91" spans="2:43" x14ac:dyDescent="0.2">
      <c r="B91">
        <v>450000</v>
      </c>
      <c r="C91">
        <v>38.764549255371001</v>
      </c>
      <c r="D91">
        <v>31.674079895019499</v>
      </c>
      <c r="E91">
        <v>15.933533668518001</v>
      </c>
      <c r="F91">
        <v>11.0437755584716</v>
      </c>
      <c r="I91">
        <f t="shared" si="13"/>
        <v>450</v>
      </c>
      <c r="J91">
        <f t="shared" si="14"/>
        <v>0.93364498016166586</v>
      </c>
      <c r="K91">
        <f t="shared" si="15"/>
        <v>0.92330004478896477</v>
      </c>
      <c r="L91">
        <f t="shared" si="16"/>
        <v>0.36434246121881247</v>
      </c>
      <c r="M91">
        <f t="shared" si="17"/>
        <v>0.45468699731841089</v>
      </c>
      <c r="P91" s="4">
        <v>450000</v>
      </c>
      <c r="Q91">
        <v>39.311637878417898</v>
      </c>
      <c r="R91">
        <v>32.032810211181598</v>
      </c>
      <c r="S91">
        <v>24.063154220581001</v>
      </c>
      <c r="T91">
        <v>18.470878601074201</v>
      </c>
      <c r="W91" s="4">
        <f t="shared" si="18"/>
        <v>450</v>
      </c>
      <c r="X91">
        <f t="shared" si="19"/>
        <v>0.96718208840309527</v>
      </c>
      <c r="Y91">
        <f t="shared" si="20"/>
        <v>0.94940342414535028</v>
      </c>
      <c r="Z91">
        <f t="shared" si="21"/>
        <v>0.94636502577281634</v>
      </c>
      <c r="AA91">
        <f t="shared" si="22"/>
        <v>0.99962851086753512</v>
      </c>
      <c r="AO91" s="4">
        <f t="shared" si="23"/>
        <v>445</v>
      </c>
      <c r="AP91">
        <v>39.348484039306598</v>
      </c>
      <c r="AQ91">
        <v>39.849827343089999</v>
      </c>
    </row>
    <row r="92" spans="2:43" x14ac:dyDescent="0.2">
      <c r="B92">
        <v>455000</v>
      </c>
      <c r="C92">
        <v>38.645786285400298</v>
      </c>
      <c r="D92">
        <v>31.563844680786101</v>
      </c>
      <c r="E92">
        <v>16.550441741943299</v>
      </c>
      <c r="F92">
        <v>10.7469005584716</v>
      </c>
      <c r="I92">
        <f t="shared" si="13"/>
        <v>455</v>
      </c>
      <c r="J92">
        <f t="shared" si="14"/>
        <v>0.92608066048393844</v>
      </c>
      <c r="K92">
        <f t="shared" si="15"/>
        <v>0.91593776321159837</v>
      </c>
      <c r="L92">
        <f t="shared" si="16"/>
        <v>0.40801629868793077</v>
      </c>
      <c r="M92">
        <f t="shared" si="17"/>
        <v>0.43330820107822909</v>
      </c>
      <c r="P92" s="4">
        <v>455000</v>
      </c>
      <c r="Q92">
        <v>39.276073455810497</v>
      </c>
      <c r="R92">
        <v>31.9478340148925</v>
      </c>
      <c r="S92">
        <v>23.940471649169901</v>
      </c>
      <c r="T92">
        <v>18.455768585205</v>
      </c>
      <c r="W92" s="4">
        <f t="shared" si="18"/>
        <v>455</v>
      </c>
      <c r="X92">
        <f t="shared" si="19"/>
        <v>0.96487256236995966</v>
      </c>
      <c r="Y92">
        <f t="shared" si="20"/>
        <v>0.94373367554764098</v>
      </c>
      <c r="Z92">
        <f t="shared" si="21"/>
        <v>0.93835810198274661</v>
      </c>
      <c r="AA92">
        <f t="shared" si="22"/>
        <v>0.99863326673246144</v>
      </c>
      <c r="AO92" s="4">
        <f t="shared" si="23"/>
        <v>450</v>
      </c>
      <c r="AP92">
        <v>39.311637878417898</v>
      </c>
      <c r="AQ92">
        <v>39.849827343089999</v>
      </c>
    </row>
    <row r="93" spans="2:43" x14ac:dyDescent="0.2">
      <c r="B93">
        <v>460000</v>
      </c>
      <c r="C93">
        <v>38.525135040283203</v>
      </c>
      <c r="D93">
        <v>31.430749893188398</v>
      </c>
      <c r="E93">
        <v>16.556900024413999</v>
      </c>
      <c r="F93">
        <v>10.996920585632299</v>
      </c>
      <c r="I93">
        <f t="shared" si="13"/>
        <v>460</v>
      </c>
      <c r="J93">
        <f t="shared" si="14"/>
        <v>0.91839607169496928</v>
      </c>
      <c r="K93">
        <f t="shared" si="15"/>
        <v>0.90704875882594549</v>
      </c>
      <c r="L93">
        <f t="shared" si="16"/>
        <v>0.40847351102005169</v>
      </c>
      <c r="M93">
        <f t="shared" si="17"/>
        <v>0.4513128401237308</v>
      </c>
      <c r="P93" s="4">
        <v>460000</v>
      </c>
      <c r="Q93">
        <v>39.256149291992102</v>
      </c>
      <c r="R93">
        <v>31.8721599578857</v>
      </c>
      <c r="S93">
        <v>23.824377059936499</v>
      </c>
      <c r="T93">
        <v>18.435396194458001</v>
      </c>
      <c r="W93" s="4">
        <f t="shared" si="18"/>
        <v>460</v>
      </c>
      <c r="X93">
        <f t="shared" si="19"/>
        <v>0.96357870261761647</v>
      </c>
      <c r="Y93">
        <f t="shared" si="20"/>
        <v>0.93868458065596572</v>
      </c>
      <c r="Z93">
        <f t="shared" si="21"/>
        <v>0.93078114530716149</v>
      </c>
      <c r="AA93">
        <f t="shared" si="22"/>
        <v>0.99729140828678564</v>
      </c>
      <c r="AO93" s="4">
        <f t="shared" si="23"/>
        <v>455</v>
      </c>
      <c r="AP93">
        <v>39.276073455810497</v>
      </c>
      <c r="AQ93">
        <v>39.849827343089999</v>
      </c>
    </row>
    <row r="94" spans="2:43" x14ac:dyDescent="0.2">
      <c r="B94">
        <v>465000</v>
      </c>
      <c r="C94">
        <v>38.397178649902301</v>
      </c>
      <c r="D94">
        <v>31.422754287719702</v>
      </c>
      <c r="E94">
        <v>16.348392486572202</v>
      </c>
      <c r="F94">
        <v>11.999732971191399</v>
      </c>
      <c r="I94">
        <f t="shared" si="13"/>
        <v>465</v>
      </c>
      <c r="J94">
        <f t="shared" si="14"/>
        <v>0.91024619937459872</v>
      </c>
      <c r="K94">
        <f t="shared" si="15"/>
        <v>0.90651475615491661</v>
      </c>
      <c r="L94">
        <f t="shared" si="16"/>
        <v>0.39371227719760055</v>
      </c>
      <c r="M94">
        <f t="shared" si="17"/>
        <v>0.52352815518225249</v>
      </c>
      <c r="P94" s="4">
        <v>465000</v>
      </c>
      <c r="Q94">
        <v>39.225063323974602</v>
      </c>
      <c r="R94">
        <v>31.796939849853501</v>
      </c>
      <c r="S94">
        <v>23.710716247558501</v>
      </c>
      <c r="T94">
        <v>18.408382415771399</v>
      </c>
      <c r="W94" s="4">
        <f t="shared" si="18"/>
        <v>465</v>
      </c>
      <c r="X94">
        <f t="shared" si="19"/>
        <v>0.96156000395366859</v>
      </c>
      <c r="Y94">
        <f t="shared" si="20"/>
        <v>0.93366577397057149</v>
      </c>
      <c r="Z94">
        <f t="shared" si="21"/>
        <v>0.92336302998596864</v>
      </c>
      <c r="AA94">
        <f t="shared" si="22"/>
        <v>0.99551210474159069</v>
      </c>
      <c r="AO94" s="4">
        <f t="shared" si="23"/>
        <v>460</v>
      </c>
      <c r="AP94">
        <v>39.256149291992102</v>
      </c>
      <c r="AQ94">
        <v>39.849827343089999</v>
      </c>
    </row>
    <row r="95" spans="2:43" x14ac:dyDescent="0.2">
      <c r="B95">
        <v>470000</v>
      </c>
      <c r="C95">
        <v>38.281715393066399</v>
      </c>
      <c r="D95">
        <v>31.473665237426701</v>
      </c>
      <c r="E95">
        <v>16.483852386474599</v>
      </c>
      <c r="F95">
        <v>11.0976600646972</v>
      </c>
      <c r="I95">
        <f t="shared" si="13"/>
        <v>470</v>
      </c>
      <c r="J95">
        <f t="shared" si="14"/>
        <v>0.90289204693168024</v>
      </c>
      <c r="K95">
        <f t="shared" si="15"/>
        <v>0.90991494682647889</v>
      </c>
      <c r="L95">
        <f t="shared" si="16"/>
        <v>0.40330212357304551</v>
      </c>
      <c r="M95">
        <f t="shared" si="17"/>
        <v>0.45856737080590532</v>
      </c>
      <c r="P95" s="4">
        <v>470000</v>
      </c>
      <c r="Q95">
        <v>39.195854187011697</v>
      </c>
      <c r="R95">
        <v>31.734626770019499</v>
      </c>
      <c r="S95">
        <v>23.587070465087798</v>
      </c>
      <c r="T95">
        <v>18.3796672821044</v>
      </c>
      <c r="W95" s="4">
        <f t="shared" si="18"/>
        <v>470</v>
      </c>
      <c r="X95">
        <f t="shared" si="19"/>
        <v>0.95966318524341032</v>
      </c>
      <c r="Y95">
        <f t="shared" si="20"/>
        <v>0.92950814498226253</v>
      </c>
      <c r="Z95">
        <f t="shared" si="21"/>
        <v>0.91529324186676664</v>
      </c>
      <c r="AA95">
        <f t="shared" si="22"/>
        <v>0.99362073886763469</v>
      </c>
      <c r="AO95" s="4">
        <f t="shared" si="23"/>
        <v>465</v>
      </c>
      <c r="AP95">
        <v>39.225063323974602</v>
      </c>
      <c r="AQ95">
        <v>39.849827343089999</v>
      </c>
    </row>
    <row r="96" spans="2:43" x14ac:dyDescent="0.2">
      <c r="B96">
        <v>475000</v>
      </c>
      <c r="C96">
        <v>38.192729949951101</v>
      </c>
      <c r="D96">
        <v>31.5707912445068</v>
      </c>
      <c r="E96">
        <v>16.4006538391113</v>
      </c>
      <c r="F96">
        <v>11.864366531371999</v>
      </c>
      <c r="I96">
        <f t="shared" si="13"/>
        <v>475</v>
      </c>
      <c r="J96">
        <f t="shared" si="14"/>
        <v>0.89722433469314</v>
      </c>
      <c r="K96">
        <f t="shared" si="15"/>
        <v>0.91640170350928429</v>
      </c>
      <c r="L96">
        <f t="shared" si="16"/>
        <v>0.39741210528387577</v>
      </c>
      <c r="M96">
        <f t="shared" si="17"/>
        <v>0.51378004053919468</v>
      </c>
      <c r="P96" s="4">
        <v>475000</v>
      </c>
      <c r="Q96">
        <v>39.1817016601562</v>
      </c>
      <c r="R96">
        <v>31.687860488891602</v>
      </c>
      <c r="S96">
        <v>23.463342666625898</v>
      </c>
      <c r="T96">
        <v>18.343442916870099</v>
      </c>
      <c r="W96" s="4">
        <f t="shared" si="18"/>
        <v>475</v>
      </c>
      <c r="X96">
        <f t="shared" si="19"/>
        <v>0.95874413112102952</v>
      </c>
      <c r="Y96">
        <f t="shared" si="20"/>
        <v>0.92638782342841353</v>
      </c>
      <c r="Z96">
        <f t="shared" si="21"/>
        <v>0.90721810094330302</v>
      </c>
      <c r="AA96">
        <f t="shared" si="22"/>
        <v>0.99123476605607119</v>
      </c>
      <c r="AO96" s="4">
        <f t="shared" si="23"/>
        <v>470</v>
      </c>
      <c r="AP96">
        <v>39.195854187011697</v>
      </c>
      <c r="AQ96">
        <v>39.849827343089999</v>
      </c>
    </row>
    <row r="97" spans="2:43" x14ac:dyDescent="0.2">
      <c r="B97">
        <v>480000</v>
      </c>
      <c r="C97">
        <v>38.139041900634702</v>
      </c>
      <c r="D97">
        <v>31.640514373779201</v>
      </c>
      <c r="E97">
        <v>16.348827362060501</v>
      </c>
      <c r="F97">
        <v>11.053265571594199</v>
      </c>
      <c r="I97">
        <f t="shared" si="13"/>
        <v>480</v>
      </c>
      <c r="J97">
        <f t="shared" si="14"/>
        <v>0.89380480444728128</v>
      </c>
      <c r="K97">
        <f t="shared" si="15"/>
        <v>0.92105830361414454</v>
      </c>
      <c r="L97">
        <f t="shared" si="16"/>
        <v>0.39374306408824672</v>
      </c>
      <c r="M97">
        <f t="shared" si="17"/>
        <v>0.4553703996152183</v>
      </c>
      <c r="P97" s="4">
        <v>480000</v>
      </c>
      <c r="Q97">
        <v>39.164585113525298</v>
      </c>
      <c r="R97">
        <v>31.674947738647401</v>
      </c>
      <c r="S97">
        <v>23.3561286926269</v>
      </c>
      <c r="T97">
        <v>18.306041717529201</v>
      </c>
      <c r="W97" s="4">
        <f t="shared" si="18"/>
        <v>480</v>
      </c>
      <c r="X97">
        <f t="shared" si="19"/>
        <v>0.9576325958522629</v>
      </c>
      <c r="Y97">
        <f t="shared" si="20"/>
        <v>0.92552626394720827</v>
      </c>
      <c r="Z97">
        <f t="shared" si="21"/>
        <v>0.90022074093391857</v>
      </c>
      <c r="AA97">
        <f t="shared" si="22"/>
        <v>0.98877127927942088</v>
      </c>
      <c r="AO97" s="4">
        <f t="shared" si="23"/>
        <v>475</v>
      </c>
      <c r="AP97">
        <v>39.1817016601562</v>
      </c>
      <c r="AQ97">
        <v>39.849827343089999</v>
      </c>
    </row>
    <row r="98" spans="2:43" x14ac:dyDescent="0.2">
      <c r="B98">
        <v>485000</v>
      </c>
      <c r="C98">
        <v>38.103042602538999</v>
      </c>
      <c r="D98">
        <v>31.7462043762207</v>
      </c>
      <c r="E98">
        <v>16.359245300292901</v>
      </c>
      <c r="F98">
        <v>11.2955722808837</v>
      </c>
      <c r="I98">
        <f t="shared" si="13"/>
        <v>485</v>
      </c>
      <c r="J98">
        <f t="shared" si="14"/>
        <v>0.89151191636072635</v>
      </c>
      <c r="K98">
        <f t="shared" si="15"/>
        <v>0.92811702403572738</v>
      </c>
      <c r="L98">
        <f t="shared" si="16"/>
        <v>0.39448059916150147</v>
      </c>
      <c r="M98">
        <f t="shared" si="17"/>
        <v>0.47281958114121148</v>
      </c>
      <c r="P98" s="4">
        <v>485000</v>
      </c>
      <c r="Q98">
        <v>39.167770385742102</v>
      </c>
      <c r="R98">
        <v>31.6966533660888</v>
      </c>
      <c r="S98">
        <v>23.214694976806602</v>
      </c>
      <c r="T98">
        <v>18.2679538726806</v>
      </c>
      <c r="W98" s="4">
        <f t="shared" si="18"/>
        <v>485</v>
      </c>
      <c r="X98">
        <f t="shared" si="19"/>
        <v>0.95783944496066942</v>
      </c>
      <c r="Y98">
        <f t="shared" si="20"/>
        <v>0.92697449834839973</v>
      </c>
      <c r="Z98">
        <f t="shared" si="21"/>
        <v>0.89099001670883904</v>
      </c>
      <c r="AA98">
        <f t="shared" si="22"/>
        <v>0.98626256555394853</v>
      </c>
      <c r="AO98" s="4">
        <f t="shared" si="23"/>
        <v>480</v>
      </c>
      <c r="AP98">
        <v>39.164585113525298</v>
      </c>
      <c r="AQ98">
        <v>39.849827343089999</v>
      </c>
    </row>
    <row r="99" spans="2:43" x14ac:dyDescent="0.2">
      <c r="B99">
        <v>490000</v>
      </c>
      <c r="C99">
        <v>38.080677032470703</v>
      </c>
      <c r="D99">
        <v>31.945451736450099</v>
      </c>
      <c r="E99">
        <v>16.339075088500898</v>
      </c>
      <c r="F99">
        <v>11.309006690979</v>
      </c>
      <c r="I99">
        <f t="shared" si="13"/>
        <v>490</v>
      </c>
      <c r="J99">
        <f t="shared" si="14"/>
        <v>0.89008739555417415</v>
      </c>
      <c r="K99">
        <f t="shared" si="15"/>
        <v>0.94142416168459098</v>
      </c>
      <c r="L99">
        <f t="shared" si="16"/>
        <v>0.39305265456251043</v>
      </c>
      <c r="M99">
        <f t="shared" si="17"/>
        <v>0.47378703045838017</v>
      </c>
      <c r="P99" s="4">
        <v>490000</v>
      </c>
      <c r="Q99">
        <v>39.178066253662102</v>
      </c>
      <c r="R99">
        <v>31.7280158996582</v>
      </c>
      <c r="S99">
        <v>23.0418395996093</v>
      </c>
      <c r="T99">
        <v>18.2276306152343</v>
      </c>
      <c r="W99" s="4">
        <f t="shared" si="18"/>
        <v>490</v>
      </c>
      <c r="X99">
        <f t="shared" si="19"/>
        <v>0.95850805064161804</v>
      </c>
      <c r="Y99">
        <f t="shared" si="20"/>
        <v>0.92906705707061843</v>
      </c>
      <c r="Z99">
        <f t="shared" si="21"/>
        <v>0.87970854603208981</v>
      </c>
      <c r="AA99">
        <f t="shared" si="22"/>
        <v>0.98360661298395158</v>
      </c>
      <c r="AO99" s="4">
        <f t="shared" si="23"/>
        <v>485</v>
      </c>
      <c r="AP99">
        <v>39.167770385742102</v>
      </c>
      <c r="AQ99">
        <v>39.849827343089999</v>
      </c>
    </row>
    <row r="100" spans="2:43" x14ac:dyDescent="0.2">
      <c r="B100">
        <v>495000</v>
      </c>
      <c r="C100">
        <v>38.079319000244098</v>
      </c>
      <c r="D100">
        <v>32.200366973876903</v>
      </c>
      <c r="E100">
        <v>16.486513137817301</v>
      </c>
      <c r="F100">
        <v>11.223180770874</v>
      </c>
      <c r="I100">
        <f t="shared" si="13"/>
        <v>495</v>
      </c>
      <c r="J100">
        <f t="shared" si="14"/>
        <v>0.89000089898123369</v>
      </c>
      <c r="K100">
        <f t="shared" si="15"/>
        <v>0.95844919102162063</v>
      </c>
      <c r="L100">
        <f t="shared" si="16"/>
        <v>0.40349049073290727</v>
      </c>
      <c r="M100">
        <f t="shared" si="17"/>
        <v>0.46760646672599815</v>
      </c>
      <c r="P100" s="4">
        <v>495000</v>
      </c>
      <c r="Q100">
        <v>39.183681488037102</v>
      </c>
      <c r="R100">
        <v>31.7517910003662</v>
      </c>
      <c r="S100">
        <v>22.862504959106399</v>
      </c>
      <c r="T100">
        <v>18.1756591796875</v>
      </c>
      <c r="W100" s="4">
        <f t="shared" si="18"/>
        <v>495</v>
      </c>
      <c r="X100">
        <f t="shared" si="19"/>
        <v>0.95887269960877208</v>
      </c>
      <c r="Y100">
        <f t="shared" si="20"/>
        <v>0.93065337005926985</v>
      </c>
      <c r="Z100">
        <f t="shared" si="21"/>
        <v>0.86800420381860122</v>
      </c>
      <c r="AA100">
        <f t="shared" si="22"/>
        <v>0.98018343547923781</v>
      </c>
      <c r="AO100" s="4">
        <f t="shared" si="23"/>
        <v>490</v>
      </c>
      <c r="AP100">
        <v>39.178066253662102</v>
      </c>
      <c r="AQ100">
        <v>39.849827343089999</v>
      </c>
    </row>
    <row r="101" spans="2:43" x14ac:dyDescent="0.2">
      <c r="B101">
        <v>500000</v>
      </c>
      <c r="C101">
        <v>38.068222045898402</v>
      </c>
      <c r="D101">
        <v>32.364009857177699</v>
      </c>
      <c r="E101">
        <v>16.320964813232401</v>
      </c>
      <c r="F101">
        <v>11.3777294158935</v>
      </c>
      <c r="I101">
        <f t="shared" si="13"/>
        <v>500</v>
      </c>
      <c r="J101">
        <f t="shared" si="14"/>
        <v>0.88929410535574005</v>
      </c>
      <c r="K101">
        <f t="shared" si="15"/>
        <v>0.96937841171911665</v>
      </c>
      <c r="L101">
        <f t="shared" si="16"/>
        <v>0.39177054260342103</v>
      </c>
      <c r="M101">
        <f t="shared" si="17"/>
        <v>0.47873594543275372</v>
      </c>
      <c r="P101" s="4">
        <v>500000</v>
      </c>
      <c r="Q101">
        <v>39.190975189208899</v>
      </c>
      <c r="R101">
        <v>31.7527256011962</v>
      </c>
      <c r="S101">
        <v>22.669237136840799</v>
      </c>
      <c r="T101">
        <v>18.1235237121582</v>
      </c>
      <c r="W101" s="4">
        <f t="shared" si="18"/>
        <v>500</v>
      </c>
      <c r="X101">
        <f t="shared" si="19"/>
        <v>0.95934634690849441</v>
      </c>
      <c r="Y101">
        <f t="shared" si="20"/>
        <v>0.93071572813102066</v>
      </c>
      <c r="Z101">
        <f t="shared" si="21"/>
        <v>0.855390507299575</v>
      </c>
      <c r="AA101">
        <f t="shared" si="22"/>
        <v>0.97674945375896516</v>
      </c>
      <c r="AO101" s="4">
        <f t="shared" si="23"/>
        <v>495</v>
      </c>
      <c r="AP101">
        <v>39.183681488037102</v>
      </c>
      <c r="AQ101">
        <v>39.849827343089999</v>
      </c>
    </row>
    <row r="102" spans="2:43" x14ac:dyDescent="0.2">
      <c r="B102">
        <v>505000</v>
      </c>
      <c r="C102">
        <v>38.054599761962798</v>
      </c>
      <c r="D102">
        <v>32.478233337402301</v>
      </c>
      <c r="E102">
        <v>15.936536788940399</v>
      </c>
      <c r="F102">
        <v>11.420173645019499</v>
      </c>
      <c r="I102">
        <f t="shared" si="13"/>
        <v>505</v>
      </c>
      <c r="J102">
        <f t="shared" si="14"/>
        <v>0.88842646697944228</v>
      </c>
      <c r="K102">
        <f t="shared" si="15"/>
        <v>0.97700705770133212</v>
      </c>
      <c r="L102">
        <f t="shared" si="16"/>
        <v>0.36455506630355355</v>
      </c>
      <c r="M102">
        <f t="shared" si="17"/>
        <v>0.48179247267841718</v>
      </c>
      <c r="P102" s="4">
        <v>505000</v>
      </c>
      <c r="Q102">
        <v>39.178112030029297</v>
      </c>
      <c r="R102">
        <v>31.7609539031982</v>
      </c>
      <c r="S102">
        <v>22.4595413208007</v>
      </c>
      <c r="T102">
        <v>18.066316604614201</v>
      </c>
      <c r="W102" s="4">
        <f t="shared" si="18"/>
        <v>505</v>
      </c>
      <c r="X102">
        <f t="shared" si="19"/>
        <v>0.95851102332341598</v>
      </c>
      <c r="Y102">
        <f t="shared" si="20"/>
        <v>0.931264733685219</v>
      </c>
      <c r="Z102">
        <f t="shared" si="21"/>
        <v>0.84170463163836751</v>
      </c>
      <c r="AA102">
        <f t="shared" si="22"/>
        <v>0.97298142076942018</v>
      </c>
      <c r="AO102" s="4">
        <f t="shared" si="23"/>
        <v>500</v>
      </c>
      <c r="AP102">
        <v>39.190975189208899</v>
      </c>
      <c r="AQ102">
        <v>39.849827343089999</v>
      </c>
    </row>
    <row r="103" spans="2:43" x14ac:dyDescent="0.2">
      <c r="B103">
        <v>510000</v>
      </c>
      <c r="C103">
        <v>38.04150390625</v>
      </c>
      <c r="D103">
        <v>32.562709808349602</v>
      </c>
      <c r="E103">
        <v>15.512276649475</v>
      </c>
      <c r="F103">
        <v>11.5540676116943</v>
      </c>
      <c r="I103">
        <f t="shared" si="13"/>
        <v>510</v>
      </c>
      <c r="J103">
        <f t="shared" si="14"/>
        <v>0.88759235817356252</v>
      </c>
      <c r="K103">
        <f t="shared" si="15"/>
        <v>0.98264898954771496</v>
      </c>
      <c r="L103">
        <f t="shared" si="16"/>
        <v>0.33451968635989815</v>
      </c>
      <c r="M103">
        <f t="shared" si="17"/>
        <v>0.49143455042605599</v>
      </c>
      <c r="P103" s="4">
        <v>510000</v>
      </c>
      <c r="Q103">
        <v>39.147922515869098</v>
      </c>
      <c r="R103">
        <v>31.7811183929443</v>
      </c>
      <c r="S103">
        <v>22.307336807250898</v>
      </c>
      <c r="T103">
        <v>17.996171951293899</v>
      </c>
      <c r="W103" s="4">
        <f t="shared" si="18"/>
        <v>510</v>
      </c>
      <c r="X103">
        <f t="shared" si="19"/>
        <v>0.95655053967799364</v>
      </c>
      <c r="Y103">
        <f t="shared" si="20"/>
        <v>0.93261014089869942</v>
      </c>
      <c r="Z103">
        <f t="shared" si="21"/>
        <v>0.8317709472814091</v>
      </c>
      <c r="AA103">
        <f t="shared" si="22"/>
        <v>0.96836123668568874</v>
      </c>
      <c r="AO103" s="4">
        <f t="shared" si="23"/>
        <v>505</v>
      </c>
      <c r="AP103">
        <v>39.178112030029297</v>
      </c>
      <c r="AQ103">
        <v>39.849827343089999</v>
      </c>
    </row>
    <row r="104" spans="2:43" x14ac:dyDescent="0.2">
      <c r="B104">
        <v>515000</v>
      </c>
      <c r="C104">
        <v>38.033966064453097</v>
      </c>
      <c r="D104">
        <v>32.610786437988203</v>
      </c>
      <c r="E104">
        <v>15.256278038024901</v>
      </c>
      <c r="F104">
        <v>11.0628051757812</v>
      </c>
      <c r="I104">
        <f t="shared" si="13"/>
        <v>515</v>
      </c>
      <c r="J104">
        <f t="shared" si="14"/>
        <v>0.88711225360017587</v>
      </c>
      <c r="K104">
        <f t="shared" si="15"/>
        <v>0.98585988442510608</v>
      </c>
      <c r="L104">
        <f t="shared" si="16"/>
        <v>0.3163963350367201</v>
      </c>
      <c r="M104">
        <f t="shared" si="17"/>
        <v>0.45605737310280026</v>
      </c>
      <c r="P104" s="4">
        <v>515000</v>
      </c>
      <c r="Q104">
        <v>39.1201782226562</v>
      </c>
      <c r="R104">
        <v>31.7750854492187</v>
      </c>
      <c r="S104">
        <v>22.1801948547363</v>
      </c>
      <c r="T104">
        <v>17.9227390289306</v>
      </c>
      <c r="W104" s="4">
        <f t="shared" si="18"/>
        <v>515</v>
      </c>
      <c r="X104">
        <f t="shared" si="19"/>
        <v>0.95474884678525429</v>
      </c>
      <c r="Y104">
        <f t="shared" si="20"/>
        <v>0.93220761318244449</v>
      </c>
      <c r="Z104">
        <f t="shared" si="21"/>
        <v>0.82347298032004068</v>
      </c>
      <c r="AA104">
        <f t="shared" si="22"/>
        <v>0.96352446576922868</v>
      </c>
      <c r="AO104" s="4">
        <f t="shared" si="23"/>
        <v>510</v>
      </c>
      <c r="AP104">
        <v>39.147922515869098</v>
      </c>
      <c r="AQ104">
        <v>39.849827343089999</v>
      </c>
    </row>
    <row r="105" spans="2:43" x14ac:dyDescent="0.2">
      <c r="B105">
        <v>520000</v>
      </c>
      <c r="C105">
        <v>38.0673217773437</v>
      </c>
      <c r="D105">
        <v>32.6494941711425</v>
      </c>
      <c r="E105">
        <v>15.1807413101196</v>
      </c>
      <c r="F105">
        <v>11.9299573898315</v>
      </c>
      <c r="I105">
        <f t="shared" si="13"/>
        <v>520</v>
      </c>
      <c r="J105">
        <f t="shared" si="14"/>
        <v>0.88923676493098269</v>
      </c>
      <c r="K105">
        <f t="shared" si="15"/>
        <v>0.98844505861545262</v>
      </c>
      <c r="L105">
        <f t="shared" si="16"/>
        <v>0.31104873314983283</v>
      </c>
      <c r="M105">
        <f t="shared" si="17"/>
        <v>0.51850342108058178</v>
      </c>
      <c r="P105" s="4">
        <v>520000</v>
      </c>
      <c r="Q105">
        <v>39.0982246398925</v>
      </c>
      <c r="R105">
        <v>31.7633457183837</v>
      </c>
      <c r="S105">
        <v>21.9926643371582</v>
      </c>
      <c r="T105">
        <v>17.862045288085898</v>
      </c>
      <c r="W105" s="4">
        <f t="shared" si="18"/>
        <v>520</v>
      </c>
      <c r="X105">
        <f t="shared" si="19"/>
        <v>0.95332319813989108</v>
      </c>
      <c r="Y105">
        <f t="shared" si="20"/>
        <v>0.9314243194443631</v>
      </c>
      <c r="Z105">
        <f t="shared" si="21"/>
        <v>0.81123373113175457</v>
      </c>
      <c r="AA105">
        <f t="shared" si="22"/>
        <v>0.9595267803839671</v>
      </c>
      <c r="AO105" s="4">
        <f t="shared" si="23"/>
        <v>515</v>
      </c>
      <c r="AP105">
        <v>39.1201782226562</v>
      </c>
      <c r="AQ105">
        <v>39.849827343089999</v>
      </c>
    </row>
    <row r="106" spans="2:43" x14ac:dyDescent="0.2">
      <c r="B106">
        <v>525000</v>
      </c>
      <c r="C106">
        <v>38.088268280029297</v>
      </c>
      <c r="D106">
        <v>32.645729064941399</v>
      </c>
      <c r="E106">
        <v>14.942032814025801</v>
      </c>
      <c r="F106">
        <v>12.189829826354901</v>
      </c>
      <c r="I106">
        <f t="shared" si="13"/>
        <v>525</v>
      </c>
      <c r="J106">
        <f t="shared" si="14"/>
        <v>0.8905709016781802</v>
      </c>
      <c r="K106">
        <f t="shared" si="15"/>
        <v>0.98819359838821064</v>
      </c>
      <c r="L106">
        <f t="shared" si="16"/>
        <v>0.29414943079022338</v>
      </c>
      <c r="M106">
        <f t="shared" si="17"/>
        <v>0.5372175595862605</v>
      </c>
      <c r="P106" s="4">
        <v>525000</v>
      </c>
      <c r="Q106">
        <v>39.072044372558501</v>
      </c>
      <c r="R106">
        <v>31.7451057434082</v>
      </c>
      <c r="S106">
        <v>21.813741683959901</v>
      </c>
      <c r="T106">
        <v>17.804641723632798</v>
      </c>
      <c r="W106" s="4">
        <f t="shared" si="18"/>
        <v>525</v>
      </c>
      <c r="X106">
        <f t="shared" si="19"/>
        <v>0.95162307187523087</v>
      </c>
      <c r="Y106">
        <f t="shared" si="20"/>
        <v>0.93020731895415798</v>
      </c>
      <c r="Z106">
        <f t="shared" si="21"/>
        <v>0.79955627742339341</v>
      </c>
      <c r="AA106">
        <f t="shared" si="22"/>
        <v>0.95574580746184545</v>
      </c>
      <c r="AO106" s="4">
        <f t="shared" si="23"/>
        <v>520</v>
      </c>
      <c r="AP106">
        <v>39.0982246398925</v>
      </c>
      <c r="AQ106">
        <v>39.849827343089999</v>
      </c>
    </row>
    <row r="107" spans="2:43" x14ac:dyDescent="0.2">
      <c r="B107">
        <v>530000</v>
      </c>
      <c r="C107">
        <v>38.102798461913999</v>
      </c>
      <c r="D107">
        <v>32.639766693115199</v>
      </c>
      <c r="E107">
        <v>14.838433265686</v>
      </c>
      <c r="F107">
        <v>13.036537170410099</v>
      </c>
      <c r="I107">
        <f t="shared" si="13"/>
        <v>530</v>
      </c>
      <c r="J107">
        <f t="shared" si="14"/>
        <v>0.89149636641502972</v>
      </c>
      <c r="K107">
        <f t="shared" si="15"/>
        <v>0.98779538933533484</v>
      </c>
      <c r="L107">
        <f t="shared" si="16"/>
        <v>0.28681512924519031</v>
      </c>
      <c r="M107">
        <f t="shared" si="17"/>
        <v>0.59819131548898585</v>
      </c>
      <c r="P107" s="4">
        <v>530000</v>
      </c>
      <c r="Q107">
        <v>39.027866363525298</v>
      </c>
      <c r="R107">
        <v>31.731014251708899</v>
      </c>
      <c r="S107">
        <v>21.603471755981399</v>
      </c>
      <c r="T107">
        <v>17.746614456176701</v>
      </c>
      <c r="W107" s="4">
        <f t="shared" si="18"/>
        <v>530</v>
      </c>
      <c r="X107">
        <f t="shared" si="19"/>
        <v>0.94875418621720664</v>
      </c>
      <c r="Y107">
        <f t="shared" si="20"/>
        <v>0.9292671119457161</v>
      </c>
      <c r="Z107">
        <f t="shared" si="21"/>
        <v>0.78583293213235272</v>
      </c>
      <c r="AA107">
        <f t="shared" si="22"/>
        <v>0.95192375339453295</v>
      </c>
      <c r="AO107" s="4">
        <f t="shared" si="23"/>
        <v>525</v>
      </c>
      <c r="AP107">
        <v>39.072044372558501</v>
      </c>
      <c r="AQ107">
        <v>39.849827343089999</v>
      </c>
    </row>
    <row r="108" spans="2:43" x14ac:dyDescent="0.2">
      <c r="B108">
        <v>535000</v>
      </c>
      <c r="C108">
        <v>38.108623504638601</v>
      </c>
      <c r="D108">
        <v>32.663833618163999</v>
      </c>
      <c r="E108">
        <v>14.9811286926269</v>
      </c>
      <c r="F108">
        <v>13.804013252258301</v>
      </c>
      <c r="I108">
        <f t="shared" si="13"/>
        <v>535</v>
      </c>
      <c r="J108">
        <f t="shared" si="14"/>
        <v>0.89186737840063579</v>
      </c>
      <c r="K108">
        <f t="shared" si="15"/>
        <v>0.9894027475660313</v>
      </c>
      <c r="L108">
        <f t="shared" si="16"/>
        <v>0.29691721276826805</v>
      </c>
      <c r="M108">
        <f t="shared" si="17"/>
        <v>0.65345940735608754</v>
      </c>
      <c r="P108" s="4">
        <v>535000</v>
      </c>
      <c r="Q108">
        <v>38.988948822021399</v>
      </c>
      <c r="R108">
        <v>31.691143035888601</v>
      </c>
      <c r="S108">
        <v>21.427261352538999</v>
      </c>
      <c r="T108">
        <v>17.680782318115199</v>
      </c>
      <c r="W108" s="4">
        <f t="shared" si="18"/>
        <v>535</v>
      </c>
      <c r="X108">
        <f t="shared" si="19"/>
        <v>0.94622691124240677</v>
      </c>
      <c r="Y108">
        <f t="shared" si="20"/>
        <v>0.92660684024778062</v>
      </c>
      <c r="Z108">
        <f t="shared" si="21"/>
        <v>0.77433249441611929</v>
      </c>
      <c r="AA108">
        <f t="shared" si="22"/>
        <v>0.9475876196755324</v>
      </c>
      <c r="AO108" s="4">
        <f t="shared" si="23"/>
        <v>530</v>
      </c>
      <c r="AP108">
        <v>39.027866363525298</v>
      </c>
      <c r="AQ108">
        <v>39.849827343089999</v>
      </c>
    </row>
    <row r="109" spans="2:43" x14ac:dyDescent="0.2">
      <c r="B109">
        <v>540000</v>
      </c>
      <c r="C109">
        <v>38.1377754211425</v>
      </c>
      <c r="D109">
        <v>32.6241645812988</v>
      </c>
      <c r="E109">
        <v>15.436265945434499</v>
      </c>
      <c r="F109">
        <v>13.9074048995971</v>
      </c>
      <c r="I109">
        <f t="shared" si="13"/>
        <v>540</v>
      </c>
      <c r="J109">
        <f t="shared" si="14"/>
        <v>0.89372413910397885</v>
      </c>
      <c r="K109">
        <f t="shared" si="15"/>
        <v>0.98675337076447522</v>
      </c>
      <c r="L109">
        <f t="shared" si="16"/>
        <v>0.32913852946281619</v>
      </c>
      <c r="M109">
        <f t="shared" si="17"/>
        <v>0.66090492806814793</v>
      </c>
      <c r="P109" s="4">
        <v>540000</v>
      </c>
      <c r="Q109">
        <v>38.931320190429602</v>
      </c>
      <c r="R109">
        <v>31.650609970092699</v>
      </c>
      <c r="S109">
        <v>21.249341964721602</v>
      </c>
      <c r="T109">
        <v>17.611680984496999</v>
      </c>
      <c r="W109" s="4">
        <f t="shared" si="18"/>
        <v>540</v>
      </c>
      <c r="X109">
        <f t="shared" si="19"/>
        <v>0.94248455258289798</v>
      </c>
      <c r="Y109">
        <f t="shared" si="20"/>
        <v>0.92390240885413089</v>
      </c>
      <c r="Z109">
        <f t="shared" si="21"/>
        <v>0.76272051919711237</v>
      </c>
      <c r="AA109">
        <f t="shared" si="22"/>
        <v>0.94303615542793562</v>
      </c>
      <c r="AO109" s="4">
        <f t="shared" si="23"/>
        <v>535</v>
      </c>
      <c r="AP109">
        <v>38.988948822021399</v>
      </c>
      <c r="AQ109">
        <v>39.849827343089999</v>
      </c>
    </row>
    <row r="110" spans="2:43" x14ac:dyDescent="0.2">
      <c r="B110">
        <v>545000</v>
      </c>
      <c r="C110">
        <v>38.174449920654297</v>
      </c>
      <c r="D110">
        <v>32.570022583007798</v>
      </c>
      <c r="E110">
        <v>15.535163879394499</v>
      </c>
      <c r="F110">
        <v>13.2207221984863</v>
      </c>
      <c r="I110">
        <f t="shared" si="13"/>
        <v>545</v>
      </c>
      <c r="J110">
        <f t="shared" si="14"/>
        <v>0.89606003250910604</v>
      </c>
      <c r="K110">
        <f t="shared" si="15"/>
        <v>0.9831373879830051</v>
      </c>
      <c r="L110">
        <f t="shared" si="16"/>
        <v>0.3361399815103126</v>
      </c>
      <c r="M110">
        <f t="shared" si="17"/>
        <v>0.61145499274619264</v>
      </c>
      <c r="P110" s="4">
        <v>545000</v>
      </c>
      <c r="Q110">
        <v>38.893630981445298</v>
      </c>
      <c r="R110">
        <v>31.6207160949707</v>
      </c>
      <c r="S110">
        <v>21.094926834106399</v>
      </c>
      <c r="T110">
        <v>17.536613464355401</v>
      </c>
      <c r="W110" s="4">
        <f t="shared" si="18"/>
        <v>545</v>
      </c>
      <c r="X110">
        <f t="shared" si="19"/>
        <v>0.9400370445696673</v>
      </c>
      <c r="Y110">
        <f t="shared" si="20"/>
        <v>0.9219078413875379</v>
      </c>
      <c r="Z110">
        <f t="shared" si="21"/>
        <v>0.75264255809270642</v>
      </c>
      <c r="AA110">
        <f t="shared" si="22"/>
        <v>0.93809171924718082</v>
      </c>
      <c r="AO110" s="4">
        <f t="shared" si="23"/>
        <v>540</v>
      </c>
      <c r="AP110">
        <v>38.931320190429602</v>
      </c>
      <c r="AQ110">
        <v>39.849827343089999</v>
      </c>
    </row>
    <row r="111" spans="2:43" x14ac:dyDescent="0.2">
      <c r="B111">
        <v>550000</v>
      </c>
      <c r="C111">
        <v>38.244949340820298</v>
      </c>
      <c r="D111">
        <v>32.470569610595703</v>
      </c>
      <c r="E111">
        <v>15.6140480041503</v>
      </c>
      <c r="F111">
        <v>12.8634643554687</v>
      </c>
      <c r="I111">
        <f t="shared" si="13"/>
        <v>550</v>
      </c>
      <c r="J111">
        <f t="shared" si="14"/>
        <v>0.90055032229692134</v>
      </c>
      <c r="K111">
        <f t="shared" si="15"/>
        <v>0.97649522021750657</v>
      </c>
      <c r="L111">
        <f t="shared" si="16"/>
        <v>0.34172456143702623</v>
      </c>
      <c r="M111">
        <f t="shared" si="17"/>
        <v>0.58572785967308061</v>
      </c>
      <c r="P111" s="4">
        <v>550000</v>
      </c>
      <c r="Q111">
        <v>38.868801116943303</v>
      </c>
      <c r="R111">
        <v>31.621700286865199</v>
      </c>
      <c r="S111">
        <v>20.918264389038001</v>
      </c>
      <c r="T111">
        <v>17.4634494781494</v>
      </c>
      <c r="W111" s="4">
        <f t="shared" si="18"/>
        <v>550</v>
      </c>
      <c r="X111">
        <f t="shared" si="19"/>
        <v>0.93842461241802999</v>
      </c>
      <c r="Y111">
        <f t="shared" si="20"/>
        <v>0.92197350825493607</v>
      </c>
      <c r="Z111">
        <f t="shared" si="21"/>
        <v>0.74111261771111736</v>
      </c>
      <c r="AA111">
        <f t="shared" si="22"/>
        <v>0.93327266221901695</v>
      </c>
      <c r="AO111" s="4">
        <f t="shared" si="23"/>
        <v>545</v>
      </c>
      <c r="AP111">
        <v>38.893630981445298</v>
      </c>
      <c r="AQ111">
        <v>39.849827343089999</v>
      </c>
    </row>
    <row r="112" spans="2:43" x14ac:dyDescent="0.2">
      <c r="B112">
        <v>555000</v>
      </c>
      <c r="C112">
        <v>38.310707092285099</v>
      </c>
      <c r="D112">
        <v>32.334632873535099</v>
      </c>
      <c r="E112">
        <v>15.6197042465209</v>
      </c>
      <c r="F112">
        <v>12.426280021667401</v>
      </c>
      <c r="I112">
        <f t="shared" si="13"/>
        <v>555</v>
      </c>
      <c r="J112">
        <f t="shared" si="14"/>
        <v>0.90473860298315711</v>
      </c>
      <c r="K112">
        <f t="shared" si="15"/>
        <v>0.96741641049315108</v>
      </c>
      <c r="L112">
        <f t="shared" si="16"/>
        <v>0.34212499356074272</v>
      </c>
      <c r="M112">
        <f t="shared" si="17"/>
        <v>0.55424499721670129</v>
      </c>
      <c r="P112" s="4">
        <v>555000</v>
      </c>
      <c r="Q112">
        <v>38.874610900878899</v>
      </c>
      <c r="R112">
        <v>31.6212558746337</v>
      </c>
      <c r="S112">
        <v>20.744773864746001</v>
      </c>
      <c r="T112">
        <v>17.394117355346602</v>
      </c>
      <c r="W112" s="4">
        <f t="shared" si="18"/>
        <v>555</v>
      </c>
      <c r="X112">
        <f t="shared" si="19"/>
        <v>0.93880189528282643</v>
      </c>
      <c r="Y112">
        <f t="shared" si="20"/>
        <v>0.92194385635550558</v>
      </c>
      <c r="Z112">
        <f t="shared" si="21"/>
        <v>0.72978969392229009</v>
      </c>
      <c r="AA112">
        <f t="shared" si="22"/>
        <v>0.92870599669139509</v>
      </c>
      <c r="AO112" s="4">
        <f t="shared" si="23"/>
        <v>550</v>
      </c>
      <c r="AP112">
        <v>38.868801116943303</v>
      </c>
      <c r="AQ112">
        <v>39.849827343089999</v>
      </c>
    </row>
    <row r="113" spans="2:43" x14ac:dyDescent="0.2">
      <c r="B113">
        <v>560000</v>
      </c>
      <c r="C113">
        <v>38.376152038574197</v>
      </c>
      <c r="D113">
        <v>32.137115478515597</v>
      </c>
      <c r="E113">
        <v>15.682140350341699</v>
      </c>
      <c r="F113">
        <v>12.030447959899901</v>
      </c>
      <c r="I113">
        <f t="shared" si="13"/>
        <v>560</v>
      </c>
      <c r="J113">
        <f t="shared" si="14"/>
        <v>0.90890696030147411</v>
      </c>
      <c r="K113">
        <f t="shared" si="15"/>
        <v>0.95422481206723797</v>
      </c>
      <c r="L113">
        <f t="shared" si="16"/>
        <v>0.34654514036695039</v>
      </c>
      <c r="M113">
        <f t="shared" si="17"/>
        <v>0.52574002713212553</v>
      </c>
      <c r="P113" s="4">
        <v>560000</v>
      </c>
      <c r="Q113">
        <v>38.884944915771399</v>
      </c>
      <c r="R113">
        <v>31.628870010375898</v>
      </c>
      <c r="S113">
        <v>20.5455226898193</v>
      </c>
      <c r="T113">
        <v>17.3260078430175</v>
      </c>
      <c r="W113" s="4">
        <f t="shared" si="18"/>
        <v>560</v>
      </c>
      <c r="X113">
        <f t="shared" si="19"/>
        <v>0.93947297819859621</v>
      </c>
      <c r="Y113">
        <f t="shared" si="20"/>
        <v>0.92245188374826192</v>
      </c>
      <c r="Z113">
        <f t="shared" si="21"/>
        <v>0.71678549165973804</v>
      </c>
      <c r="AA113">
        <f t="shared" si="22"/>
        <v>0.92421986025877623</v>
      </c>
      <c r="AO113" s="4">
        <f t="shared" si="23"/>
        <v>555</v>
      </c>
      <c r="AP113">
        <v>38.874610900878899</v>
      </c>
      <c r="AQ113">
        <v>39.849827343089999</v>
      </c>
    </row>
    <row r="114" spans="2:43" x14ac:dyDescent="0.2">
      <c r="B114">
        <v>565000</v>
      </c>
      <c r="C114">
        <v>38.437534332275298</v>
      </c>
      <c r="D114">
        <v>31.972118377685501</v>
      </c>
      <c r="E114">
        <v>15.966939926147401</v>
      </c>
      <c r="F114">
        <v>12.8738498687744</v>
      </c>
      <c r="I114">
        <f t="shared" si="13"/>
        <v>565</v>
      </c>
      <c r="J114">
        <f t="shared" si="14"/>
        <v>0.91281655680467555</v>
      </c>
      <c r="K114">
        <f t="shared" si="15"/>
        <v>0.94320514721505821</v>
      </c>
      <c r="L114">
        <f t="shared" si="16"/>
        <v>0.3667074480442517</v>
      </c>
      <c r="M114">
        <f t="shared" si="17"/>
        <v>0.58647574943413239</v>
      </c>
      <c r="P114" s="4">
        <v>565000</v>
      </c>
      <c r="Q114">
        <v>38.900436401367102</v>
      </c>
      <c r="R114">
        <v>31.621742248535099</v>
      </c>
      <c r="S114">
        <v>20.296911239623999</v>
      </c>
      <c r="T114">
        <v>17.254684448242099</v>
      </c>
      <c r="W114" s="4">
        <f t="shared" si="18"/>
        <v>565</v>
      </c>
      <c r="X114">
        <f t="shared" si="19"/>
        <v>0.94047898326355051</v>
      </c>
      <c r="Y114">
        <f t="shared" si="20"/>
        <v>0.92197630800509511</v>
      </c>
      <c r="Z114">
        <f t="shared" si="21"/>
        <v>0.7005597726178534</v>
      </c>
      <c r="AA114">
        <f t="shared" si="22"/>
        <v>0.91952203657955311</v>
      </c>
      <c r="AO114" s="4">
        <f t="shared" si="23"/>
        <v>560</v>
      </c>
      <c r="AP114">
        <v>38.884944915771399</v>
      </c>
      <c r="AQ114">
        <v>39.849827343089999</v>
      </c>
    </row>
    <row r="115" spans="2:43" x14ac:dyDescent="0.2">
      <c r="B115">
        <v>570000</v>
      </c>
      <c r="C115">
        <v>38.480339050292898</v>
      </c>
      <c r="D115">
        <v>31.720596313476499</v>
      </c>
      <c r="E115">
        <v>16.0905036926269</v>
      </c>
      <c r="F115">
        <v>13.308452606201101</v>
      </c>
      <c r="I115">
        <f t="shared" si="13"/>
        <v>570</v>
      </c>
      <c r="J115">
        <f t="shared" si="14"/>
        <v>0.91554289962752655</v>
      </c>
      <c r="K115">
        <f t="shared" si="15"/>
        <v>0.92640673780927263</v>
      </c>
      <c r="L115">
        <f t="shared" si="16"/>
        <v>0.37545511092428885</v>
      </c>
      <c r="M115">
        <f t="shared" si="17"/>
        <v>0.6177727039398021</v>
      </c>
      <c r="P115" s="4">
        <v>570000</v>
      </c>
      <c r="Q115">
        <v>38.915348052978501</v>
      </c>
      <c r="R115">
        <v>31.609743118286101</v>
      </c>
      <c r="S115">
        <v>19.998268127441399</v>
      </c>
      <c r="T115">
        <v>17.201759338378899</v>
      </c>
      <c r="W115" s="4">
        <f t="shared" si="18"/>
        <v>570</v>
      </c>
      <c r="X115">
        <f t="shared" si="19"/>
        <v>0.94144733435907502</v>
      </c>
      <c r="Y115">
        <f t="shared" si="20"/>
        <v>0.92117570672057136</v>
      </c>
      <c r="Z115">
        <f t="shared" si="21"/>
        <v>0.68106871849197836</v>
      </c>
      <c r="AA115">
        <f t="shared" si="22"/>
        <v>0.91603604386813264</v>
      </c>
      <c r="AO115" s="4">
        <f t="shared" si="23"/>
        <v>565</v>
      </c>
      <c r="AP115">
        <v>38.900436401367102</v>
      </c>
      <c r="AQ115">
        <v>39.849827343089999</v>
      </c>
    </row>
    <row r="116" spans="2:43" x14ac:dyDescent="0.2">
      <c r="B116">
        <v>575000</v>
      </c>
      <c r="C116">
        <v>38.538963317871001</v>
      </c>
      <c r="D116">
        <v>31.401390075683501</v>
      </c>
      <c r="E116">
        <v>16.583797454833899</v>
      </c>
      <c r="F116">
        <v>12.82843875885</v>
      </c>
      <c r="I116">
        <f t="shared" si="13"/>
        <v>575</v>
      </c>
      <c r="J116">
        <f t="shared" si="14"/>
        <v>0.91927683033793905</v>
      </c>
      <c r="K116">
        <f t="shared" si="15"/>
        <v>0.90508790407518058</v>
      </c>
      <c r="L116">
        <f t="shared" si="16"/>
        <v>0.41037770721248146</v>
      </c>
      <c r="M116">
        <f t="shared" si="17"/>
        <v>0.58320556883248453</v>
      </c>
      <c r="P116" s="4">
        <v>575000</v>
      </c>
      <c r="Q116">
        <v>38.913360595703097</v>
      </c>
      <c r="R116">
        <v>31.614068984985298</v>
      </c>
      <c r="S116">
        <v>19.674690246581999</v>
      </c>
      <c r="T116">
        <v>17.151014328002901</v>
      </c>
      <c r="W116" s="4">
        <f t="shared" si="18"/>
        <v>575</v>
      </c>
      <c r="X116">
        <f t="shared" si="19"/>
        <v>0.94131827042436811</v>
      </c>
      <c r="Y116">
        <f t="shared" si="20"/>
        <v>0.92146433550984097</v>
      </c>
      <c r="Z116">
        <f t="shared" si="21"/>
        <v>0.65995028738645767</v>
      </c>
      <c r="AA116">
        <f t="shared" si="22"/>
        <v>0.91269364671923803</v>
      </c>
      <c r="AO116" s="4">
        <f t="shared" si="23"/>
        <v>570</v>
      </c>
      <c r="AP116">
        <v>38.915348052978501</v>
      </c>
      <c r="AQ116">
        <v>39.849827343089999</v>
      </c>
    </row>
    <row r="117" spans="2:43" x14ac:dyDescent="0.2">
      <c r="B117">
        <v>580000</v>
      </c>
      <c r="C117">
        <v>38.5857543945312</v>
      </c>
      <c r="D117">
        <v>31.218540191650298</v>
      </c>
      <c r="E117">
        <v>17.065883636474599</v>
      </c>
      <c r="F117">
        <v>12.058905601501399</v>
      </c>
      <c r="I117">
        <f t="shared" si="13"/>
        <v>580</v>
      </c>
      <c r="J117">
        <f t="shared" si="14"/>
        <v>0.92225707461786999</v>
      </c>
      <c r="K117">
        <f t="shared" si="15"/>
        <v>0.89287590501478076</v>
      </c>
      <c r="L117">
        <f t="shared" si="16"/>
        <v>0.4445068659154649</v>
      </c>
      <c r="M117">
        <f t="shared" si="17"/>
        <v>0.52778934122483978</v>
      </c>
      <c r="P117" s="4">
        <v>580000</v>
      </c>
      <c r="Q117">
        <v>38.931480407714801</v>
      </c>
      <c r="R117">
        <v>31.654869079589801</v>
      </c>
      <c r="S117">
        <v>19.3635158538818</v>
      </c>
      <c r="T117">
        <v>17.0904731750488</v>
      </c>
      <c r="W117" s="4">
        <f t="shared" si="18"/>
        <v>580</v>
      </c>
      <c r="X117">
        <f t="shared" si="19"/>
        <v>0.94249495696919183</v>
      </c>
      <c r="Y117">
        <f t="shared" si="20"/>
        <v>0.92418658349542138</v>
      </c>
      <c r="Z117">
        <f t="shared" si="21"/>
        <v>0.6396413745627878</v>
      </c>
      <c r="AA117">
        <f t="shared" si="22"/>
        <v>0.90870601176704791</v>
      </c>
      <c r="AO117" s="4">
        <f t="shared" si="23"/>
        <v>575</v>
      </c>
      <c r="AP117">
        <v>38.913360595703097</v>
      </c>
      <c r="AQ117">
        <v>39.849827343089999</v>
      </c>
    </row>
    <row r="118" spans="2:43" x14ac:dyDescent="0.2">
      <c r="B118">
        <v>585000</v>
      </c>
      <c r="C118">
        <v>38.638355255126903</v>
      </c>
      <c r="D118">
        <v>31.094636917114201</v>
      </c>
      <c r="E118">
        <v>18.074874877929599</v>
      </c>
      <c r="F118">
        <v>11.2198181152343</v>
      </c>
      <c r="I118">
        <f t="shared" si="13"/>
        <v>585</v>
      </c>
      <c r="J118">
        <f t="shared" si="14"/>
        <v>0.92560735901179869</v>
      </c>
      <c r="K118">
        <f t="shared" si="15"/>
        <v>0.88460077440578067</v>
      </c>
      <c r="L118">
        <f t="shared" si="16"/>
        <v>0.51593812348094981</v>
      </c>
      <c r="M118">
        <f t="shared" si="17"/>
        <v>0.4673643125205344</v>
      </c>
      <c r="P118" s="4">
        <v>585000</v>
      </c>
      <c r="Q118">
        <v>38.948326110839801</v>
      </c>
      <c r="R118">
        <v>31.715805053710898</v>
      </c>
      <c r="S118">
        <v>18.953168869018501</v>
      </c>
      <c r="T118">
        <v>17.030199050903299</v>
      </c>
      <c r="W118" s="4">
        <f t="shared" si="18"/>
        <v>585</v>
      </c>
      <c r="X118">
        <f t="shared" si="19"/>
        <v>0.94358890387065419</v>
      </c>
      <c r="Y118">
        <f t="shared" si="20"/>
        <v>0.92825232977391736</v>
      </c>
      <c r="Z118">
        <f t="shared" si="21"/>
        <v>0.61285992551510349</v>
      </c>
      <c r="AA118">
        <f t="shared" si="22"/>
        <v>0.90473596507273635</v>
      </c>
      <c r="AO118" s="4">
        <f t="shared" si="23"/>
        <v>580</v>
      </c>
      <c r="AP118">
        <v>38.931480407714801</v>
      </c>
      <c r="AQ118">
        <v>39.849827343089999</v>
      </c>
    </row>
    <row r="119" spans="2:43" x14ac:dyDescent="0.2">
      <c r="B119">
        <v>590000</v>
      </c>
      <c r="C119">
        <v>38.684616088867102</v>
      </c>
      <c r="D119">
        <v>30.958232879638601</v>
      </c>
      <c r="E119">
        <v>18.595188140869102</v>
      </c>
      <c r="F119">
        <v>11.4257593154907</v>
      </c>
      <c r="I119">
        <f t="shared" si="13"/>
        <v>590</v>
      </c>
      <c r="J119">
        <f t="shared" si="14"/>
        <v>0.92855383075341458</v>
      </c>
      <c r="K119">
        <f t="shared" si="15"/>
        <v>0.87549075507875551</v>
      </c>
      <c r="L119">
        <f t="shared" si="16"/>
        <v>0.55277355789579563</v>
      </c>
      <c r="M119">
        <f t="shared" si="17"/>
        <v>0.48219471237818506</v>
      </c>
      <c r="P119" s="4">
        <v>590000</v>
      </c>
      <c r="Q119">
        <v>38.976814270019503</v>
      </c>
      <c r="R119">
        <v>31.763185501098601</v>
      </c>
      <c r="S119">
        <v>18.7009181976318</v>
      </c>
      <c r="T119">
        <v>16.965112686157202</v>
      </c>
      <c r="W119" s="4">
        <f t="shared" si="18"/>
        <v>590</v>
      </c>
      <c r="X119">
        <f t="shared" si="19"/>
        <v>0.94543890284260268</v>
      </c>
      <c r="Y119">
        <f t="shared" si="20"/>
        <v>0.93141362948920869</v>
      </c>
      <c r="Z119">
        <f t="shared" si="21"/>
        <v>0.59639669134454498</v>
      </c>
      <c r="AA119">
        <f t="shared" si="22"/>
        <v>0.90044895284537918</v>
      </c>
      <c r="AO119" s="4">
        <f t="shared" si="23"/>
        <v>585</v>
      </c>
      <c r="AP119">
        <v>38.948326110839801</v>
      </c>
      <c r="AQ119">
        <v>39.849827343089999</v>
      </c>
    </row>
    <row r="120" spans="2:43" x14ac:dyDescent="0.2">
      <c r="B120">
        <v>595000</v>
      </c>
      <c r="C120">
        <v>38.733997344970703</v>
      </c>
      <c r="D120">
        <v>30.879724502563398</v>
      </c>
      <c r="E120">
        <v>19.200197219848601</v>
      </c>
      <c r="F120">
        <v>11.332159996032701</v>
      </c>
      <c r="I120">
        <f t="shared" si="13"/>
        <v>595</v>
      </c>
      <c r="J120">
        <f t="shared" si="14"/>
        <v>0.93169905023847388</v>
      </c>
      <c r="K120">
        <f t="shared" si="15"/>
        <v>0.87024741444364861</v>
      </c>
      <c r="L120">
        <f t="shared" si="16"/>
        <v>0.59560500932417637</v>
      </c>
      <c r="M120">
        <f t="shared" si="17"/>
        <v>0.47545436449132278</v>
      </c>
      <c r="P120" s="4">
        <v>595000</v>
      </c>
      <c r="Q120">
        <v>39.001533508300703</v>
      </c>
      <c r="R120">
        <v>31.800724029541001</v>
      </c>
      <c r="S120">
        <v>18.554204940795898</v>
      </c>
      <c r="T120">
        <v>16.903820037841701</v>
      </c>
      <c r="W120" s="4">
        <f t="shared" si="18"/>
        <v>595</v>
      </c>
      <c r="X120">
        <f t="shared" si="19"/>
        <v>0.94704415101322337</v>
      </c>
      <c r="Y120">
        <f t="shared" si="20"/>
        <v>0.93391826053049809</v>
      </c>
      <c r="Z120">
        <f t="shared" si="21"/>
        <v>0.58682139590554105</v>
      </c>
      <c r="AA120">
        <f t="shared" si="22"/>
        <v>0.89641181951029913</v>
      </c>
      <c r="AO120" s="4">
        <f t="shared" si="23"/>
        <v>590</v>
      </c>
      <c r="AP120">
        <v>38.976814270019503</v>
      </c>
      <c r="AQ120">
        <v>39.849827343089999</v>
      </c>
    </row>
    <row r="121" spans="2:43" x14ac:dyDescent="0.2">
      <c r="B121">
        <v>600000</v>
      </c>
      <c r="C121">
        <v>38.793651580810497</v>
      </c>
      <c r="D121">
        <v>30.811725616455</v>
      </c>
      <c r="E121">
        <v>19.933549880981399</v>
      </c>
      <c r="F121">
        <v>11.88081741333</v>
      </c>
      <c r="I121">
        <f t="shared" si="13"/>
        <v>600</v>
      </c>
      <c r="J121">
        <f t="shared" si="14"/>
        <v>0.93549858228229243</v>
      </c>
      <c r="K121">
        <f t="shared" si="15"/>
        <v>0.86570597140333905</v>
      </c>
      <c r="L121">
        <f t="shared" si="16"/>
        <v>0.64752250936924194</v>
      </c>
      <c r="M121">
        <f t="shared" si="17"/>
        <v>0.5149647144031152</v>
      </c>
      <c r="P121" s="4">
        <v>600000</v>
      </c>
      <c r="Q121">
        <v>39.045833587646399</v>
      </c>
      <c r="R121">
        <v>31.825687408447202</v>
      </c>
      <c r="S121">
        <v>18.5102519989013</v>
      </c>
      <c r="T121">
        <v>16.811111450195298</v>
      </c>
      <c r="W121" s="4">
        <f t="shared" si="18"/>
        <v>600</v>
      </c>
      <c r="X121">
        <f t="shared" si="19"/>
        <v>0.94992096382270697</v>
      </c>
      <c r="Y121">
        <f t="shared" si="20"/>
        <v>0.93558385735323646</v>
      </c>
      <c r="Z121">
        <f t="shared" si="21"/>
        <v>0.58395279075607676</v>
      </c>
      <c r="AA121">
        <f t="shared" si="22"/>
        <v>0.89030542763587861</v>
      </c>
      <c r="AO121" s="4">
        <f t="shared" si="23"/>
        <v>595</v>
      </c>
      <c r="AP121">
        <v>39.001533508300703</v>
      </c>
      <c r="AQ121">
        <v>39.849827343089999</v>
      </c>
    </row>
    <row r="122" spans="2:43" x14ac:dyDescent="0.2">
      <c r="B122">
        <v>605000</v>
      </c>
      <c r="C122">
        <v>38.861541748046797</v>
      </c>
      <c r="D122">
        <v>30.754755020141602</v>
      </c>
      <c r="E122">
        <v>20.767799377441399</v>
      </c>
      <c r="F122">
        <v>12.281089782714799</v>
      </c>
      <c r="I122">
        <f t="shared" si="13"/>
        <v>605</v>
      </c>
      <c r="J122">
        <f t="shared" si="14"/>
        <v>0.93982268202547348</v>
      </c>
      <c r="K122">
        <f t="shared" si="15"/>
        <v>0.86190107498610469</v>
      </c>
      <c r="L122">
        <f t="shared" si="16"/>
        <v>0.70658297313459373</v>
      </c>
      <c r="M122">
        <f t="shared" si="17"/>
        <v>0.54378944341583912</v>
      </c>
      <c r="P122" s="4">
        <v>605000</v>
      </c>
      <c r="Q122">
        <v>39.085853576660099</v>
      </c>
      <c r="R122">
        <v>31.846021652221602</v>
      </c>
      <c r="S122">
        <v>18.429443359375</v>
      </c>
      <c r="T122">
        <v>16.707229614257798</v>
      </c>
      <c r="W122" s="4">
        <f t="shared" si="18"/>
        <v>605</v>
      </c>
      <c r="X122">
        <f t="shared" si="19"/>
        <v>0.95251983088413117</v>
      </c>
      <c r="Y122">
        <f t="shared" si="20"/>
        <v>0.93694059082872827</v>
      </c>
      <c r="Z122">
        <f t="shared" si="21"/>
        <v>0.57867878475160406</v>
      </c>
      <c r="AA122">
        <f t="shared" si="22"/>
        <v>0.8834630927996705</v>
      </c>
      <c r="AO122" s="4">
        <f t="shared" si="23"/>
        <v>600</v>
      </c>
      <c r="AP122">
        <v>39.045833587646399</v>
      </c>
      <c r="AQ122">
        <v>39.849827343089999</v>
      </c>
    </row>
    <row r="123" spans="2:43" x14ac:dyDescent="0.2">
      <c r="B123">
        <v>610000</v>
      </c>
      <c r="C123">
        <v>38.940238952636697</v>
      </c>
      <c r="D123">
        <v>30.757543563842699</v>
      </c>
      <c r="E123">
        <v>22.216732025146399</v>
      </c>
      <c r="F123">
        <v>12.704648017883301</v>
      </c>
      <c r="I123">
        <f t="shared" si="13"/>
        <v>610</v>
      </c>
      <c r="J123">
        <f t="shared" si="14"/>
        <v>0.94483510983363939</v>
      </c>
      <c r="K123">
        <f t="shared" si="15"/>
        <v>0.86208731351306767</v>
      </c>
      <c r="L123">
        <f t="shared" si="16"/>
        <v>0.8091597616149443</v>
      </c>
      <c r="M123">
        <f t="shared" si="17"/>
        <v>0.57429105252916424</v>
      </c>
      <c r="P123" s="4">
        <v>610000</v>
      </c>
      <c r="Q123">
        <v>39.144237518310497</v>
      </c>
      <c r="R123">
        <v>31.874649047851499</v>
      </c>
      <c r="S123">
        <v>18.4679851531982</v>
      </c>
      <c r="T123">
        <v>16.599439620971602</v>
      </c>
      <c r="W123" s="4">
        <f t="shared" si="18"/>
        <v>610</v>
      </c>
      <c r="X123">
        <f t="shared" si="19"/>
        <v>0.95631123879329838</v>
      </c>
      <c r="Y123">
        <f t="shared" si="20"/>
        <v>0.93885065674502888</v>
      </c>
      <c r="Z123">
        <f t="shared" si="21"/>
        <v>0.58119422930355136</v>
      </c>
      <c r="AA123">
        <f t="shared" si="22"/>
        <v>0.87636334124637183</v>
      </c>
      <c r="AO123" s="4">
        <f t="shared" si="23"/>
        <v>605</v>
      </c>
      <c r="AP123">
        <v>39.085853576660099</v>
      </c>
      <c r="AQ123">
        <v>39.849827343089999</v>
      </c>
    </row>
    <row r="124" spans="2:43" x14ac:dyDescent="0.2">
      <c r="B124">
        <v>615000</v>
      </c>
      <c r="C124">
        <v>39.007556915283203</v>
      </c>
      <c r="D124">
        <v>30.835546493530199</v>
      </c>
      <c r="E124">
        <v>23.199998855590799</v>
      </c>
      <c r="F124">
        <v>13.319746017456</v>
      </c>
      <c r="I124">
        <f t="shared" si="13"/>
        <v>615</v>
      </c>
      <c r="J124">
        <f t="shared" si="14"/>
        <v>0.94912276439159715</v>
      </c>
      <c r="K124">
        <f t="shared" si="15"/>
        <v>0.86729689682283451</v>
      </c>
      <c r="L124">
        <f t="shared" si="16"/>
        <v>0.87876986657461587</v>
      </c>
      <c r="M124">
        <f t="shared" si="17"/>
        <v>0.6185859739627918</v>
      </c>
      <c r="P124" s="4">
        <v>615000</v>
      </c>
      <c r="Q124">
        <v>39.176731109619098</v>
      </c>
      <c r="R124">
        <v>31.879076004028299</v>
      </c>
      <c r="S124">
        <v>18.492395401000898</v>
      </c>
      <c r="T124">
        <v>16.525964736938398</v>
      </c>
      <c r="W124" s="4">
        <f t="shared" si="18"/>
        <v>615</v>
      </c>
      <c r="X124">
        <f t="shared" si="19"/>
        <v>0.95842134742252338</v>
      </c>
      <c r="Y124">
        <f t="shared" si="20"/>
        <v>0.93914603038696198</v>
      </c>
      <c r="Z124">
        <f t="shared" si="21"/>
        <v>0.58278737323267538</v>
      </c>
      <c r="AA124">
        <f t="shared" si="22"/>
        <v>0.87152380646081795</v>
      </c>
      <c r="AO124" s="4">
        <f t="shared" si="23"/>
        <v>610</v>
      </c>
      <c r="AP124">
        <v>39.144237518310497</v>
      </c>
      <c r="AQ124">
        <v>39.849827343089999</v>
      </c>
    </row>
    <row r="125" spans="2:43" x14ac:dyDescent="0.2">
      <c r="B125">
        <v>620000</v>
      </c>
      <c r="C125">
        <v>39.066493988037102</v>
      </c>
      <c r="D125">
        <v>31.014797210693299</v>
      </c>
      <c r="E125">
        <v>22.739028930663999</v>
      </c>
      <c r="F125">
        <v>12.9377040863037</v>
      </c>
      <c r="I125">
        <f t="shared" si="13"/>
        <v>620</v>
      </c>
      <c r="J125">
        <f t="shared" si="14"/>
        <v>0.95287661846993432</v>
      </c>
      <c r="K125">
        <f t="shared" si="15"/>
        <v>0.87926851824959074</v>
      </c>
      <c r="L125">
        <f t="shared" si="16"/>
        <v>0.84613562746079984</v>
      </c>
      <c r="M125">
        <f t="shared" si="17"/>
        <v>0.59107406962153508</v>
      </c>
      <c r="P125" s="4">
        <v>620000</v>
      </c>
      <c r="Q125">
        <v>39.203411102294901</v>
      </c>
      <c r="R125">
        <v>31.859928131103501</v>
      </c>
      <c r="S125">
        <v>18.527957916259702</v>
      </c>
      <c r="T125">
        <v>16.4309062957763</v>
      </c>
      <c r="W125" s="4">
        <f t="shared" si="18"/>
        <v>620</v>
      </c>
      <c r="X125">
        <f t="shared" si="19"/>
        <v>0.960153925463473</v>
      </c>
      <c r="Y125">
        <f t="shared" si="20"/>
        <v>0.93786845348418868</v>
      </c>
      <c r="Z125">
        <f t="shared" si="21"/>
        <v>0.58510837405769289</v>
      </c>
      <c r="AA125">
        <f t="shared" si="22"/>
        <v>0.86526263791706604</v>
      </c>
      <c r="AO125" s="4">
        <f t="shared" si="23"/>
        <v>615</v>
      </c>
      <c r="AP125">
        <v>39.176731109619098</v>
      </c>
      <c r="AQ125">
        <v>39.849827343089999</v>
      </c>
    </row>
    <row r="126" spans="2:43" x14ac:dyDescent="0.2">
      <c r="B126">
        <v>625000</v>
      </c>
      <c r="C126">
        <v>39.110782623291001</v>
      </c>
      <c r="D126">
        <v>31.196393966674801</v>
      </c>
      <c r="E126">
        <v>21.980115890502901</v>
      </c>
      <c r="F126">
        <v>13.80233669281</v>
      </c>
      <c r="I126">
        <f t="shared" si="13"/>
        <v>625</v>
      </c>
      <c r="J126">
        <f t="shared" si="14"/>
        <v>0.95569747580647124</v>
      </c>
      <c r="K126">
        <f t="shared" si="15"/>
        <v>0.89139682462037884</v>
      </c>
      <c r="L126">
        <f t="shared" si="16"/>
        <v>0.79240858740901543</v>
      </c>
      <c r="M126">
        <f t="shared" si="17"/>
        <v>0.65333867363708209</v>
      </c>
      <c r="P126" s="4">
        <v>625000</v>
      </c>
      <c r="Q126">
        <v>39.227493286132798</v>
      </c>
      <c r="R126">
        <v>31.840974807739201</v>
      </c>
      <c r="S126">
        <v>18.655519485473601</v>
      </c>
      <c r="T126">
        <v>16.333225250244102</v>
      </c>
      <c r="W126" s="4">
        <f t="shared" si="18"/>
        <v>625</v>
      </c>
      <c r="X126">
        <f t="shared" si="19"/>
        <v>0.96171780381241623</v>
      </c>
      <c r="Y126">
        <f t="shared" si="20"/>
        <v>0.93660385724124695</v>
      </c>
      <c r="Z126">
        <f t="shared" si="21"/>
        <v>0.59343372745947987</v>
      </c>
      <c r="AA126">
        <f t="shared" si="22"/>
        <v>0.85882872755487039</v>
      </c>
      <c r="AO126" s="4">
        <f t="shared" si="23"/>
        <v>620</v>
      </c>
      <c r="AP126">
        <v>39.203411102294901</v>
      </c>
      <c r="AQ126">
        <v>39.849827343089999</v>
      </c>
    </row>
    <row r="127" spans="2:43" x14ac:dyDescent="0.2">
      <c r="B127">
        <v>630000</v>
      </c>
      <c r="C127">
        <v>39.136566162109297</v>
      </c>
      <c r="D127">
        <v>31.356361389160099</v>
      </c>
      <c r="E127">
        <v>21.503913879394499</v>
      </c>
      <c r="F127">
        <v>13.7094764709472</v>
      </c>
      <c r="I127">
        <f t="shared" si="13"/>
        <v>630</v>
      </c>
      <c r="J127">
        <f t="shared" si="14"/>
        <v>0.95733969585277678</v>
      </c>
      <c r="K127">
        <f t="shared" si="15"/>
        <v>0.90208057223889149</v>
      </c>
      <c r="L127">
        <f t="shared" si="16"/>
        <v>0.75869599694129797</v>
      </c>
      <c r="M127">
        <f t="shared" si="17"/>
        <v>0.6466515502281629</v>
      </c>
      <c r="P127" s="4">
        <v>630000</v>
      </c>
      <c r="Q127">
        <v>39.243640899658203</v>
      </c>
      <c r="R127">
        <v>31.809473037719702</v>
      </c>
      <c r="S127">
        <v>18.783018112182599</v>
      </c>
      <c r="T127">
        <v>16.233436584472599</v>
      </c>
      <c r="W127" s="4">
        <f t="shared" si="18"/>
        <v>630</v>
      </c>
      <c r="X127">
        <f t="shared" si="19"/>
        <v>0.96276641731646828</v>
      </c>
      <c r="Y127">
        <f t="shared" si="20"/>
        <v>0.9345020084389567</v>
      </c>
      <c r="Z127">
        <f t="shared" si="21"/>
        <v>0.60175497289520374</v>
      </c>
      <c r="AA127">
        <f t="shared" si="22"/>
        <v>0.85225599558584864</v>
      </c>
      <c r="AO127" s="4">
        <f t="shared" si="23"/>
        <v>625</v>
      </c>
      <c r="AP127">
        <v>39.227493286132798</v>
      </c>
      <c r="AQ127">
        <v>39.849827343089999</v>
      </c>
    </row>
    <row r="128" spans="2:43" x14ac:dyDescent="0.2">
      <c r="B128">
        <v>635000</v>
      </c>
      <c r="C128">
        <v>39.152690887451101</v>
      </c>
      <c r="D128">
        <v>31.483945846557599</v>
      </c>
      <c r="E128">
        <v>21.720779418945298</v>
      </c>
      <c r="F128">
        <v>12.759097099304199</v>
      </c>
      <c r="I128">
        <f t="shared" si="13"/>
        <v>635</v>
      </c>
      <c r="J128">
        <f t="shared" si="14"/>
        <v>0.95836672117246224</v>
      </c>
      <c r="K128">
        <f t="shared" si="15"/>
        <v>0.91060155808527565</v>
      </c>
      <c r="L128">
        <f t="shared" si="16"/>
        <v>0.77404893319710977</v>
      </c>
      <c r="M128">
        <f t="shared" si="17"/>
        <v>0.57821208265013246</v>
      </c>
      <c r="P128" s="4">
        <v>635000</v>
      </c>
      <c r="Q128">
        <v>39.264850616455</v>
      </c>
      <c r="R128">
        <v>31.783123016357401</v>
      </c>
      <c r="S128">
        <v>18.852643966674801</v>
      </c>
      <c r="T128">
        <v>16.1671447753906</v>
      </c>
      <c r="W128" s="4">
        <f t="shared" si="18"/>
        <v>635</v>
      </c>
      <c r="X128">
        <f t="shared" si="19"/>
        <v>0.96414375988261591</v>
      </c>
      <c r="Y128">
        <f t="shared" si="20"/>
        <v>0.9327438925995486</v>
      </c>
      <c r="Z128">
        <f t="shared" si="21"/>
        <v>0.60629913026267057</v>
      </c>
      <c r="AA128">
        <f t="shared" si="22"/>
        <v>0.84788958493721589</v>
      </c>
      <c r="AO128" s="4">
        <f t="shared" si="23"/>
        <v>630</v>
      </c>
      <c r="AP128">
        <v>39.243640899658203</v>
      </c>
      <c r="AQ128">
        <v>39.849827343089999</v>
      </c>
    </row>
    <row r="129" spans="2:43" x14ac:dyDescent="0.2">
      <c r="B129">
        <v>640000</v>
      </c>
      <c r="C129">
        <v>39.174587249755803</v>
      </c>
      <c r="D129">
        <v>31.6169128417968</v>
      </c>
      <c r="E129">
        <v>22.386171340942301</v>
      </c>
      <c r="F129">
        <v>12.8371868133544</v>
      </c>
      <c r="I129">
        <f t="shared" si="13"/>
        <v>640</v>
      </c>
      <c r="J129">
        <f t="shared" si="14"/>
        <v>0.9597613569271336</v>
      </c>
      <c r="K129">
        <f t="shared" si="15"/>
        <v>0.91948202759998665</v>
      </c>
      <c r="L129">
        <f t="shared" si="16"/>
        <v>0.82115517139757355</v>
      </c>
      <c r="M129">
        <f t="shared" si="17"/>
        <v>0.58383554062110776</v>
      </c>
      <c r="P129" s="4">
        <v>640000</v>
      </c>
      <c r="Q129">
        <v>39.297847747802699</v>
      </c>
      <c r="R129">
        <v>31.785263061523398</v>
      </c>
      <c r="S129">
        <v>18.921289443969702</v>
      </c>
      <c r="T129">
        <v>16.087255477905199</v>
      </c>
      <c r="W129" s="4">
        <f t="shared" si="18"/>
        <v>640</v>
      </c>
      <c r="X129">
        <f t="shared" si="19"/>
        <v>0.96628656801161528</v>
      </c>
      <c r="Y129">
        <f t="shared" si="20"/>
        <v>0.93288667985773166</v>
      </c>
      <c r="Z129">
        <f t="shared" si="21"/>
        <v>0.61077930294662441</v>
      </c>
      <c r="AA129">
        <f t="shared" si="22"/>
        <v>0.84262755507134568</v>
      </c>
      <c r="AO129" s="4">
        <f t="shared" si="23"/>
        <v>635</v>
      </c>
      <c r="AP129">
        <v>39.264850616455</v>
      </c>
      <c r="AQ129">
        <v>39.849827343089999</v>
      </c>
    </row>
    <row r="130" spans="2:43" x14ac:dyDescent="0.2">
      <c r="B130">
        <v>645000</v>
      </c>
      <c r="C130">
        <v>39.1936225891113</v>
      </c>
      <c r="D130">
        <v>31.658403396606399</v>
      </c>
      <c r="E130">
        <v>22.660243988037099</v>
      </c>
      <c r="F130">
        <v>13.7536926269531</v>
      </c>
      <c r="I130">
        <f t="shared" si="13"/>
        <v>645</v>
      </c>
      <c r="J130">
        <f t="shared" si="14"/>
        <v>0.96097376675567303</v>
      </c>
      <c r="K130">
        <f t="shared" si="15"/>
        <v>0.92225305815890291</v>
      </c>
      <c r="L130">
        <f t="shared" si="16"/>
        <v>0.84055806910563646</v>
      </c>
      <c r="M130">
        <f t="shared" si="17"/>
        <v>0.64983567886740234</v>
      </c>
      <c r="P130" s="4">
        <v>645000</v>
      </c>
      <c r="Q130">
        <v>39.324550628662102</v>
      </c>
      <c r="R130">
        <v>31.8094387054443</v>
      </c>
      <c r="S130">
        <v>18.9588909149169</v>
      </c>
      <c r="T130">
        <v>16.0321235656738</v>
      </c>
      <c r="W130" s="4">
        <f t="shared" si="18"/>
        <v>645</v>
      </c>
      <c r="X130">
        <f t="shared" si="19"/>
        <v>0.96802063239346403</v>
      </c>
      <c r="Y130">
        <f t="shared" si="20"/>
        <v>0.9344997177342792</v>
      </c>
      <c r="Z130">
        <f t="shared" si="21"/>
        <v>0.61323337697528058</v>
      </c>
      <c r="AA130">
        <f t="shared" si="22"/>
        <v>0.83899620797160213</v>
      </c>
      <c r="AO130" s="4">
        <f t="shared" si="23"/>
        <v>640</v>
      </c>
      <c r="AP130">
        <v>39.297847747802699</v>
      </c>
      <c r="AQ130">
        <v>39.849827343089999</v>
      </c>
    </row>
    <row r="131" spans="2:43" x14ac:dyDescent="0.2">
      <c r="B131">
        <v>650000</v>
      </c>
      <c r="C131">
        <v>39.225357055663999</v>
      </c>
      <c r="D131">
        <v>31.638856887817301</v>
      </c>
      <c r="E131">
        <v>22.6233615875244</v>
      </c>
      <c r="F131">
        <v>13.9829807281494</v>
      </c>
      <c r="I131">
        <f t="shared" ref="I131:I194" si="24">B131/1000</f>
        <v>650</v>
      </c>
      <c r="J131">
        <f t="shared" ref="J131:J194" si="25">(C131-C$303)/(C$302-C$303)</f>
        <v>0.96299501672833687</v>
      </c>
      <c r="K131">
        <f t="shared" ref="K131:K194" si="26">(D131-D$303)/(D$302-D$303)</f>
        <v>0.92094760506425821</v>
      </c>
      <c r="L131">
        <f t="shared" ref="L131:L194" si="27">(E131-E$303)/(E$302-E$303)</f>
        <v>0.8379469897003714</v>
      </c>
      <c r="M131">
        <f t="shared" ref="M131:M194" si="28">(F131-F$303)/(F$302-F$303)</f>
        <v>0.66634735413737745</v>
      </c>
      <c r="P131" s="4">
        <v>650000</v>
      </c>
      <c r="Q131">
        <v>39.3633422851562</v>
      </c>
      <c r="R131">
        <v>31.838344573974599</v>
      </c>
      <c r="S131">
        <v>19.087368011474599</v>
      </c>
      <c r="T131">
        <v>15.966539382934499</v>
      </c>
      <c r="W131" s="4">
        <f t="shared" ref="W131:W194" si="29">P131/1000</f>
        <v>650</v>
      </c>
      <c r="X131">
        <f t="shared" ref="X131:X194" si="30">(Q131-Q$303)/(Q$302-Q$303)</f>
        <v>0.9705397324933186</v>
      </c>
      <c r="Y131">
        <f t="shared" ref="Y131:Y194" si="31">(R131-R$303)/(R$302-R$303)</f>
        <v>0.93642836381073646</v>
      </c>
      <c r="Z131">
        <f t="shared" ref="Z131:Z194" si="32">(S131-S$303)/(S$302-S$303)</f>
        <v>0.62161848261069952</v>
      </c>
      <c r="AA131">
        <f t="shared" ref="AA131:AA194" si="33">(T131-T$303)/(T$302-T$303)</f>
        <v>0.83467640620634131</v>
      </c>
      <c r="AO131" s="4">
        <f t="shared" si="23"/>
        <v>645</v>
      </c>
      <c r="AP131">
        <v>39.324550628662102</v>
      </c>
      <c r="AQ131">
        <v>39.849827343089999</v>
      </c>
    </row>
    <row r="132" spans="2:43" x14ac:dyDescent="0.2">
      <c r="B132">
        <v>655000</v>
      </c>
      <c r="C132">
        <v>39.242244720458899</v>
      </c>
      <c r="D132">
        <v>31.578607559204102</v>
      </c>
      <c r="E132">
        <v>22.700157165527301</v>
      </c>
      <c r="F132">
        <v>13.4224529266357</v>
      </c>
      <c r="I132">
        <f t="shared" si="24"/>
        <v>655</v>
      </c>
      <c r="J132">
        <f t="shared" si="25"/>
        <v>0.96407063562832263</v>
      </c>
      <c r="K132">
        <f t="shared" si="26"/>
        <v>0.91692373188378351</v>
      </c>
      <c r="L132">
        <f t="shared" si="27"/>
        <v>0.84338371153385838</v>
      </c>
      <c r="M132">
        <f t="shared" si="28"/>
        <v>0.62598218477142054</v>
      </c>
      <c r="P132" s="4">
        <v>655000</v>
      </c>
      <c r="Q132">
        <v>39.399078369140597</v>
      </c>
      <c r="R132">
        <v>31.878318786621001</v>
      </c>
      <c r="S132">
        <v>19.0487670898437</v>
      </c>
      <c r="T132">
        <v>15.863797187805099</v>
      </c>
      <c r="W132" s="4">
        <f t="shared" si="29"/>
        <v>655</v>
      </c>
      <c r="X132">
        <f t="shared" si="30"/>
        <v>0.97286040608319735</v>
      </c>
      <c r="Y132">
        <f t="shared" si="31"/>
        <v>0.93909550762269778</v>
      </c>
      <c r="Z132">
        <f t="shared" si="32"/>
        <v>0.61909917906032508</v>
      </c>
      <c r="AA132">
        <f t="shared" si="33"/>
        <v>0.82790913554214796</v>
      </c>
      <c r="AO132" s="4">
        <f t="shared" ref="AO132:AO195" si="34">W131</f>
        <v>650</v>
      </c>
      <c r="AP132">
        <v>39.3633422851562</v>
      </c>
      <c r="AQ132">
        <v>39.849827343089999</v>
      </c>
    </row>
    <row r="133" spans="2:43" x14ac:dyDescent="0.2">
      <c r="B133">
        <v>660000</v>
      </c>
      <c r="C133">
        <v>39.265064239501903</v>
      </c>
      <c r="D133">
        <v>31.4734802246093</v>
      </c>
      <c r="E133">
        <v>23.046329498291001</v>
      </c>
      <c r="F133">
        <v>14.5416717529296</v>
      </c>
      <c r="I133">
        <f t="shared" si="24"/>
        <v>660</v>
      </c>
      <c r="J133">
        <f t="shared" si="25"/>
        <v>0.96552406961516091</v>
      </c>
      <c r="K133">
        <f t="shared" si="26"/>
        <v>0.90990259037154209</v>
      </c>
      <c r="L133">
        <f t="shared" si="27"/>
        <v>0.8678908866685312</v>
      </c>
      <c r="M133">
        <f t="shared" si="28"/>
        <v>0.70658025209104258</v>
      </c>
      <c r="P133" s="4">
        <v>660000</v>
      </c>
      <c r="Q133">
        <v>39.431140899658203</v>
      </c>
      <c r="R133">
        <v>31.900373458862301</v>
      </c>
      <c r="S133">
        <v>18.946491241455</v>
      </c>
      <c r="T133">
        <v>15.796287536621</v>
      </c>
      <c r="W133" s="4">
        <f t="shared" si="29"/>
        <v>660</v>
      </c>
      <c r="X133">
        <f t="shared" si="30"/>
        <v>0.97494252195883113</v>
      </c>
      <c r="Y133">
        <f t="shared" si="31"/>
        <v>0.940567030854776</v>
      </c>
      <c r="Z133">
        <f t="shared" si="32"/>
        <v>0.61242410766107214</v>
      </c>
      <c r="AA133">
        <f t="shared" si="33"/>
        <v>0.82346250987454683</v>
      </c>
      <c r="AO133" s="4">
        <f t="shared" si="34"/>
        <v>655</v>
      </c>
      <c r="AP133">
        <v>39.399078369140597</v>
      </c>
      <c r="AQ133">
        <v>39.849827343089999</v>
      </c>
    </row>
    <row r="134" spans="2:43" x14ac:dyDescent="0.2">
      <c r="B134">
        <v>665000</v>
      </c>
      <c r="C134">
        <v>39.298854827880803</v>
      </c>
      <c r="D134">
        <v>31.417629241943299</v>
      </c>
      <c r="E134">
        <v>23.1632690429687</v>
      </c>
      <c r="F134">
        <v>13.9604988098144</v>
      </c>
      <c r="I134">
        <f t="shared" si="24"/>
        <v>665</v>
      </c>
      <c r="J134">
        <f t="shared" si="25"/>
        <v>0.96767627928674071</v>
      </c>
      <c r="K134">
        <f t="shared" si="26"/>
        <v>0.90617246961458409</v>
      </c>
      <c r="L134">
        <f t="shared" si="27"/>
        <v>0.87616958958711921</v>
      </c>
      <c r="M134">
        <f t="shared" si="28"/>
        <v>0.66472836853342843</v>
      </c>
      <c r="P134" s="4">
        <v>665000</v>
      </c>
      <c r="Q134">
        <v>39.467247009277301</v>
      </c>
      <c r="R134">
        <v>31.907762527465799</v>
      </c>
      <c r="S134">
        <v>18.769668579101499</v>
      </c>
      <c r="T134">
        <v>15.76718044281</v>
      </c>
      <c r="W134" s="4">
        <f t="shared" si="29"/>
        <v>665</v>
      </c>
      <c r="X134">
        <f t="shared" si="30"/>
        <v>0.97728722472656859</v>
      </c>
      <c r="Y134">
        <f t="shared" si="31"/>
        <v>0.94106004140576061</v>
      </c>
      <c r="Z134">
        <f t="shared" si="32"/>
        <v>0.60088371063860158</v>
      </c>
      <c r="AA134">
        <f t="shared" si="33"/>
        <v>0.82154532695063698</v>
      </c>
      <c r="AO134" s="4">
        <f t="shared" si="34"/>
        <v>660</v>
      </c>
      <c r="AP134">
        <v>39.431140899658203</v>
      </c>
      <c r="AQ134">
        <v>39.849827343089999</v>
      </c>
    </row>
    <row r="135" spans="2:43" x14ac:dyDescent="0.2">
      <c r="B135">
        <v>670000</v>
      </c>
      <c r="C135">
        <v>39.331226348876903</v>
      </c>
      <c r="D135">
        <v>31.439193725585898</v>
      </c>
      <c r="E135">
        <v>23.224519729614201</v>
      </c>
      <c r="F135">
        <v>14.3583011627197</v>
      </c>
      <c r="I135">
        <f t="shared" si="24"/>
        <v>670</v>
      </c>
      <c r="J135">
        <f t="shared" si="25"/>
        <v>0.96973810489895951</v>
      </c>
      <c r="K135">
        <f t="shared" si="26"/>
        <v>0.9076126972383195</v>
      </c>
      <c r="L135">
        <f t="shared" si="27"/>
        <v>0.8805058151102747</v>
      </c>
      <c r="M135">
        <f t="shared" si="28"/>
        <v>0.69337522477469948</v>
      </c>
      <c r="P135" s="4">
        <v>670000</v>
      </c>
      <c r="Q135">
        <v>39.498794555663999</v>
      </c>
      <c r="R135">
        <v>31.931505203246999</v>
      </c>
      <c r="S135">
        <v>18.504520416259702</v>
      </c>
      <c r="T135">
        <v>15.7598457336425</v>
      </c>
      <c r="W135" s="4">
        <f t="shared" si="29"/>
        <v>670</v>
      </c>
      <c r="X135">
        <f t="shared" si="30"/>
        <v>0.97933589793197773</v>
      </c>
      <c r="Y135">
        <f t="shared" si="31"/>
        <v>0.9426441909511033</v>
      </c>
      <c r="Z135">
        <f t="shared" si="32"/>
        <v>0.58357871687679697</v>
      </c>
      <c r="AA135">
        <f t="shared" si="33"/>
        <v>0.8210622151958501</v>
      </c>
      <c r="AO135" s="4">
        <f t="shared" si="34"/>
        <v>665</v>
      </c>
      <c r="AP135">
        <v>39.467247009277301</v>
      </c>
      <c r="AQ135">
        <v>39.849827343089999</v>
      </c>
    </row>
    <row r="136" spans="2:43" x14ac:dyDescent="0.2">
      <c r="B136">
        <v>675000</v>
      </c>
      <c r="C136">
        <v>39.361080169677699</v>
      </c>
      <c r="D136">
        <v>31.412185668945298</v>
      </c>
      <c r="E136">
        <v>22.888364791870099</v>
      </c>
      <c r="F136">
        <v>15.085771560668899</v>
      </c>
      <c r="I136">
        <f t="shared" si="24"/>
        <v>675</v>
      </c>
      <c r="J136">
        <f t="shared" si="25"/>
        <v>0.97163957169618187</v>
      </c>
      <c r="K136">
        <f t="shared" si="26"/>
        <v>0.90580890958998639</v>
      </c>
      <c r="L136">
        <f t="shared" si="27"/>
        <v>0.85670781870221635</v>
      </c>
      <c r="M136">
        <f t="shared" si="28"/>
        <v>0.74576239583497694</v>
      </c>
      <c r="P136" s="4">
        <v>675000</v>
      </c>
      <c r="Q136">
        <v>39.527164459228501</v>
      </c>
      <c r="R136">
        <v>31.956457138061499</v>
      </c>
      <c r="S136">
        <v>18.338342666625898</v>
      </c>
      <c r="T136">
        <v>15.7272129058837</v>
      </c>
      <c r="W136" s="4">
        <f t="shared" si="29"/>
        <v>675</v>
      </c>
      <c r="X136">
        <f t="shared" si="30"/>
        <v>0.9811782174759518</v>
      </c>
      <c r="Y136">
        <f t="shared" si="31"/>
        <v>0.94430902420562246</v>
      </c>
      <c r="Z136">
        <f t="shared" si="32"/>
        <v>0.57273306405407876</v>
      </c>
      <c r="AA136">
        <f t="shared" si="33"/>
        <v>0.81891280445274051</v>
      </c>
      <c r="AO136" s="4">
        <f t="shared" si="34"/>
        <v>670</v>
      </c>
      <c r="AP136">
        <v>39.498794555663999</v>
      </c>
      <c r="AQ136">
        <v>39.849827343089999</v>
      </c>
    </row>
    <row r="137" spans="2:43" x14ac:dyDescent="0.2">
      <c r="B137">
        <v>680000</v>
      </c>
      <c r="C137">
        <v>39.383548736572202</v>
      </c>
      <c r="D137">
        <v>31.290580749511701</v>
      </c>
      <c r="E137">
        <v>21.917779922485298</v>
      </c>
      <c r="F137">
        <v>14.5897617340087</v>
      </c>
      <c r="I137">
        <f t="shared" si="24"/>
        <v>680</v>
      </c>
      <c r="J137">
        <f t="shared" si="25"/>
        <v>0.97307065263607706</v>
      </c>
      <c r="K137">
        <f t="shared" si="26"/>
        <v>0.89768727927167868</v>
      </c>
      <c r="L137">
        <f t="shared" si="27"/>
        <v>0.78799552968946751</v>
      </c>
      <c r="M137">
        <f t="shared" si="28"/>
        <v>0.71004334567145255</v>
      </c>
      <c r="P137" s="4">
        <v>680000</v>
      </c>
      <c r="Q137">
        <v>39.5526313781738</v>
      </c>
      <c r="R137">
        <v>31.979536056518501</v>
      </c>
      <c r="S137">
        <v>18.168228149413999</v>
      </c>
      <c r="T137">
        <v>15.7155847549438</v>
      </c>
      <c r="W137" s="4">
        <f t="shared" si="29"/>
        <v>680</v>
      </c>
      <c r="X137">
        <f t="shared" si="30"/>
        <v>0.98283201944926657</v>
      </c>
      <c r="Y137">
        <f t="shared" si="31"/>
        <v>0.94584888679388268</v>
      </c>
      <c r="Z137">
        <f t="shared" si="32"/>
        <v>0.5616304766267588</v>
      </c>
      <c r="AA137">
        <f t="shared" si="33"/>
        <v>0.81814689863736156</v>
      </c>
      <c r="AO137" s="4">
        <f t="shared" si="34"/>
        <v>675</v>
      </c>
      <c r="AP137">
        <v>39.527164459228501</v>
      </c>
      <c r="AQ137">
        <v>39.849827343089999</v>
      </c>
    </row>
    <row r="138" spans="2:43" x14ac:dyDescent="0.2">
      <c r="B138">
        <v>685000</v>
      </c>
      <c r="C138">
        <v>39.404891967773402</v>
      </c>
      <c r="D138">
        <v>31.364538192748999</v>
      </c>
      <c r="E138">
        <v>21.1473884582519</v>
      </c>
      <c r="F138">
        <v>14.687562942504799</v>
      </c>
      <c r="I138">
        <f t="shared" si="24"/>
        <v>685</v>
      </c>
      <c r="J138">
        <f t="shared" si="25"/>
        <v>0.97443005804503036</v>
      </c>
      <c r="K138">
        <f t="shared" si="26"/>
        <v>0.90262667659259499</v>
      </c>
      <c r="L138">
        <f t="shared" si="27"/>
        <v>0.73345587776092169</v>
      </c>
      <c r="M138">
        <f t="shared" si="28"/>
        <v>0.71708628330002244</v>
      </c>
      <c r="P138" s="4">
        <v>685000</v>
      </c>
      <c r="Q138">
        <v>39.571224212646399</v>
      </c>
      <c r="R138">
        <v>31.995393753051701</v>
      </c>
      <c r="S138">
        <v>18.084108352661101</v>
      </c>
      <c r="T138">
        <v>15.6701850891113</v>
      </c>
      <c r="W138" s="4">
        <f t="shared" si="29"/>
        <v>685</v>
      </c>
      <c r="X138">
        <f t="shared" si="30"/>
        <v>0.98403942370599462</v>
      </c>
      <c r="Y138">
        <f t="shared" si="31"/>
        <v>0.9469069378318008</v>
      </c>
      <c r="Z138">
        <f t="shared" si="32"/>
        <v>0.55614036671065981</v>
      </c>
      <c r="AA138">
        <f t="shared" si="33"/>
        <v>0.81515658072206387</v>
      </c>
      <c r="AO138" s="4">
        <f t="shared" si="34"/>
        <v>680</v>
      </c>
      <c r="AP138">
        <v>39.5526313781738</v>
      </c>
      <c r="AQ138">
        <v>39.849827343089999</v>
      </c>
    </row>
    <row r="139" spans="2:43" x14ac:dyDescent="0.2">
      <c r="B139">
        <v>690000</v>
      </c>
      <c r="C139">
        <v>39.419166564941399</v>
      </c>
      <c r="D139">
        <v>31.407636642456001</v>
      </c>
      <c r="E139">
        <v>20.7468166351318</v>
      </c>
      <c r="F139">
        <v>14.710533142089799</v>
      </c>
      <c r="I139">
        <f t="shared" si="24"/>
        <v>690</v>
      </c>
      <c r="J139">
        <f t="shared" si="25"/>
        <v>0.9753392439324845</v>
      </c>
      <c r="K139">
        <f t="shared" si="26"/>
        <v>0.90550509366192733</v>
      </c>
      <c r="L139">
        <f t="shared" si="27"/>
        <v>0.7050975056609754</v>
      </c>
      <c r="M139">
        <f t="shared" si="28"/>
        <v>0.71874043139778765</v>
      </c>
      <c r="P139" s="4">
        <v>690000</v>
      </c>
      <c r="Q139">
        <v>39.584102630615199</v>
      </c>
      <c r="R139">
        <v>32.007198333740199</v>
      </c>
      <c r="S139">
        <v>18.133342742919901</v>
      </c>
      <c r="T139">
        <v>15.612814903259199</v>
      </c>
      <c r="W139" s="4">
        <f t="shared" si="29"/>
        <v>690</v>
      </c>
      <c r="X139">
        <f t="shared" si="30"/>
        <v>0.98487573818501428</v>
      </c>
      <c r="Y139">
        <f t="shared" si="31"/>
        <v>0.94769455845649264</v>
      </c>
      <c r="Z139">
        <f t="shared" si="32"/>
        <v>0.55935366755786631</v>
      </c>
      <c r="AA139">
        <f t="shared" si="33"/>
        <v>0.81137780633217216</v>
      </c>
      <c r="AO139" s="4">
        <f t="shared" si="34"/>
        <v>685</v>
      </c>
      <c r="AP139">
        <v>39.571224212646399</v>
      </c>
      <c r="AQ139">
        <v>39.849827343089999</v>
      </c>
    </row>
    <row r="140" spans="2:43" x14ac:dyDescent="0.2">
      <c r="B140">
        <v>695000</v>
      </c>
      <c r="C140">
        <v>39.421047210693303</v>
      </c>
      <c r="D140">
        <v>31.3917026519775</v>
      </c>
      <c r="E140">
        <v>20.7630310058593</v>
      </c>
      <c r="F140">
        <v>14.847414016723601</v>
      </c>
      <c r="I140">
        <f t="shared" si="24"/>
        <v>695</v>
      </c>
      <c r="J140">
        <f t="shared" si="25"/>
        <v>0.97545902710792609</v>
      </c>
      <c r="K140">
        <f t="shared" si="26"/>
        <v>0.90444090990386405</v>
      </c>
      <c r="L140">
        <f t="shared" si="27"/>
        <v>0.70624539757927207</v>
      </c>
      <c r="M140">
        <f t="shared" si="28"/>
        <v>0.728597604713068</v>
      </c>
      <c r="P140" s="4">
        <v>695000</v>
      </c>
      <c r="Q140">
        <v>39.590301513671797</v>
      </c>
      <c r="R140">
        <v>32.017845153808501</v>
      </c>
      <c r="S140">
        <v>18.157529830932599</v>
      </c>
      <c r="T140">
        <v>15.574077606201101</v>
      </c>
      <c r="W140" s="4">
        <f t="shared" si="29"/>
        <v>695</v>
      </c>
      <c r="X140">
        <f t="shared" si="30"/>
        <v>0.98527828884508306</v>
      </c>
      <c r="Y140">
        <f t="shared" si="31"/>
        <v>0.94840493142902427</v>
      </c>
      <c r="Z140">
        <f t="shared" si="32"/>
        <v>0.56093224688004595</v>
      </c>
      <c r="AA140">
        <f t="shared" si="33"/>
        <v>0.80882631545093053</v>
      </c>
      <c r="AO140" s="4">
        <f t="shared" si="34"/>
        <v>690</v>
      </c>
      <c r="AP140">
        <v>39.584102630615199</v>
      </c>
      <c r="AQ140">
        <v>39.849827343089999</v>
      </c>
    </row>
    <row r="141" spans="2:43" x14ac:dyDescent="0.2">
      <c r="B141">
        <v>700000</v>
      </c>
      <c r="C141">
        <v>39.429141998291001</v>
      </c>
      <c r="D141">
        <v>31.487031936645501</v>
      </c>
      <c r="E141">
        <v>20.785417556762599</v>
      </c>
      <c r="F141">
        <v>15.5014591217041</v>
      </c>
      <c r="I141">
        <f t="shared" si="24"/>
        <v>700</v>
      </c>
      <c r="J141">
        <f t="shared" si="25"/>
        <v>0.97597460499493416</v>
      </c>
      <c r="K141">
        <f t="shared" si="26"/>
        <v>0.91080766884904796</v>
      </c>
      <c r="L141">
        <f t="shared" si="27"/>
        <v>0.70783024729637212</v>
      </c>
      <c r="M141">
        <f t="shared" si="28"/>
        <v>0.77569721576575501</v>
      </c>
      <c r="P141" s="4">
        <v>700000</v>
      </c>
      <c r="Q141">
        <v>39.588382720947202</v>
      </c>
      <c r="R141">
        <v>32.0492553710937</v>
      </c>
      <c r="S141">
        <v>18.085832595825099</v>
      </c>
      <c r="T141">
        <v>15.559054374694799</v>
      </c>
      <c r="W141" s="4">
        <f t="shared" si="29"/>
        <v>700</v>
      </c>
      <c r="X141">
        <f t="shared" si="30"/>
        <v>0.98515368393307412</v>
      </c>
      <c r="Y141">
        <f t="shared" si="31"/>
        <v>0.95050067168551478</v>
      </c>
      <c r="Z141">
        <f t="shared" si="32"/>
        <v>0.55625290008398987</v>
      </c>
      <c r="AA141">
        <f t="shared" si="33"/>
        <v>0.80783678749967414</v>
      </c>
      <c r="AO141" s="4">
        <f t="shared" si="34"/>
        <v>695</v>
      </c>
      <c r="AP141">
        <v>39.590301513671797</v>
      </c>
      <c r="AQ141">
        <v>39.849827343089999</v>
      </c>
    </row>
    <row r="142" spans="2:43" x14ac:dyDescent="0.2">
      <c r="B142">
        <v>705000</v>
      </c>
      <c r="C142">
        <v>39.426139831542898</v>
      </c>
      <c r="D142">
        <v>31.535943984985298</v>
      </c>
      <c r="E142">
        <v>20.52925491333</v>
      </c>
      <c r="F142">
        <v>14.9812927246093</v>
      </c>
      <c r="I142">
        <f t="shared" si="24"/>
        <v>705</v>
      </c>
      <c r="J142">
        <f t="shared" si="25"/>
        <v>0.9757833892564417</v>
      </c>
      <c r="K142">
        <f t="shared" si="26"/>
        <v>0.91407435885285115</v>
      </c>
      <c r="L142">
        <f t="shared" si="27"/>
        <v>0.68969528337408559</v>
      </c>
      <c r="M142">
        <f t="shared" si="28"/>
        <v>0.73823858363277228</v>
      </c>
      <c r="P142" s="4">
        <v>705000</v>
      </c>
      <c r="Q142">
        <v>39.589263916015597</v>
      </c>
      <c r="R142">
        <v>32.058345794677699</v>
      </c>
      <c r="S142">
        <v>17.952285766601499</v>
      </c>
      <c r="T142">
        <v>15.5369052886962</v>
      </c>
      <c r="W142" s="4">
        <f t="shared" si="29"/>
        <v>705</v>
      </c>
      <c r="X142">
        <f t="shared" si="30"/>
        <v>0.98521090805767741</v>
      </c>
      <c r="Y142">
        <f t="shared" si="31"/>
        <v>0.95110719937937171</v>
      </c>
      <c r="Z142">
        <f t="shared" si="32"/>
        <v>0.54753691645485902</v>
      </c>
      <c r="AA142">
        <f t="shared" si="33"/>
        <v>0.80637790432389389</v>
      </c>
      <c r="AO142" s="4">
        <f t="shared" si="34"/>
        <v>700</v>
      </c>
      <c r="AP142">
        <v>39.588382720947202</v>
      </c>
      <c r="AQ142">
        <v>39.849827343089999</v>
      </c>
    </row>
    <row r="143" spans="2:43" x14ac:dyDescent="0.2">
      <c r="B143">
        <v>710000</v>
      </c>
      <c r="C143">
        <v>39.415111541747997</v>
      </c>
      <c r="D143">
        <v>31.6281623840332</v>
      </c>
      <c r="E143">
        <v>20.377723693847599</v>
      </c>
      <c r="F143">
        <v>14.460587501525801</v>
      </c>
      <c r="I143">
        <f t="shared" si="24"/>
        <v>710</v>
      </c>
      <c r="J143">
        <f t="shared" si="25"/>
        <v>0.97508096905317609</v>
      </c>
      <c r="K143">
        <f t="shared" si="26"/>
        <v>0.92023335101453085</v>
      </c>
      <c r="L143">
        <f t="shared" si="27"/>
        <v>0.67896767234700606</v>
      </c>
      <c r="M143">
        <f t="shared" si="28"/>
        <v>0.70074114913845453</v>
      </c>
      <c r="P143" s="4">
        <v>710000</v>
      </c>
      <c r="Q143">
        <v>39.5954780578613</v>
      </c>
      <c r="R143">
        <v>32.068649291992102</v>
      </c>
      <c r="S143">
        <v>17.847227096557599</v>
      </c>
      <c r="T143">
        <v>15.5344190597534</v>
      </c>
      <c r="W143" s="4">
        <f t="shared" si="29"/>
        <v>710</v>
      </c>
      <c r="X143">
        <f t="shared" si="30"/>
        <v>0.98561444961168154</v>
      </c>
      <c r="Y143">
        <f t="shared" si="31"/>
        <v>0.95179466530513634</v>
      </c>
      <c r="Z143">
        <f t="shared" si="32"/>
        <v>0.5406802231621437</v>
      </c>
      <c r="AA143">
        <f t="shared" si="33"/>
        <v>0.80621414508001277</v>
      </c>
      <c r="AO143" s="4">
        <f t="shared" si="34"/>
        <v>705</v>
      </c>
      <c r="AP143">
        <v>39.589263916015597</v>
      </c>
      <c r="AQ143">
        <v>39.849827343089999</v>
      </c>
    </row>
    <row r="144" spans="2:43" x14ac:dyDescent="0.2">
      <c r="B144">
        <v>715000</v>
      </c>
      <c r="C144">
        <v>39.400253295898402</v>
      </c>
      <c r="D144">
        <v>31.6140747070312</v>
      </c>
      <c r="E144">
        <v>20.641628265380799</v>
      </c>
      <c r="F144">
        <v>15.1651496887207</v>
      </c>
      <c r="I144">
        <f t="shared" si="24"/>
        <v>715</v>
      </c>
      <c r="J144">
        <f t="shared" si="25"/>
        <v>0.9741346090767935</v>
      </c>
      <c r="K144">
        <f t="shared" si="26"/>
        <v>0.91929247703355321</v>
      </c>
      <c r="L144">
        <f t="shared" si="27"/>
        <v>0.69765072394090599</v>
      </c>
      <c r="M144">
        <f t="shared" si="28"/>
        <v>0.75147863608944943</v>
      </c>
      <c r="P144" s="4">
        <v>715000</v>
      </c>
      <c r="Q144">
        <v>39.603240966796797</v>
      </c>
      <c r="R144">
        <v>32.068038940429602</v>
      </c>
      <c r="S144">
        <v>17.804080963134702</v>
      </c>
      <c r="T144">
        <v>15.5320129394531</v>
      </c>
      <c r="W144" s="4">
        <f t="shared" si="29"/>
        <v>715</v>
      </c>
      <c r="X144">
        <f t="shared" si="30"/>
        <v>0.98611856689982946</v>
      </c>
      <c r="Y144">
        <f t="shared" si="31"/>
        <v>0.95175394166643845</v>
      </c>
      <c r="Z144">
        <f t="shared" si="32"/>
        <v>0.53786427466856601</v>
      </c>
      <c r="AA144">
        <f t="shared" si="33"/>
        <v>0.80605566231348991</v>
      </c>
      <c r="AO144" s="4">
        <f t="shared" si="34"/>
        <v>710</v>
      </c>
      <c r="AP144">
        <v>39.5954780578613</v>
      </c>
      <c r="AQ144">
        <v>39.849827343089999</v>
      </c>
    </row>
    <row r="145" spans="2:43" x14ac:dyDescent="0.2">
      <c r="B145">
        <v>720000</v>
      </c>
      <c r="C145">
        <v>39.382038116455</v>
      </c>
      <c r="D145">
        <v>31.591829299926701</v>
      </c>
      <c r="E145">
        <v>20.7532043457031</v>
      </c>
      <c r="F145">
        <v>15.878827095031699</v>
      </c>
      <c r="I145">
        <f t="shared" si="24"/>
        <v>720</v>
      </c>
      <c r="J145">
        <f t="shared" si="25"/>
        <v>0.972974437347078</v>
      </c>
      <c r="K145">
        <f t="shared" si="26"/>
        <v>0.91780677256021026</v>
      </c>
      <c r="L145">
        <f t="shared" si="27"/>
        <v>0.70554972187487863</v>
      </c>
      <c r="M145">
        <f t="shared" si="28"/>
        <v>0.8028725353761671</v>
      </c>
      <c r="P145" s="4">
        <v>720000</v>
      </c>
      <c r="Q145">
        <v>39.613319396972599</v>
      </c>
      <c r="R145">
        <v>32.0587158203125</v>
      </c>
      <c r="S145">
        <v>17.8230800628662</v>
      </c>
      <c r="T145">
        <v>15.5616044998168</v>
      </c>
      <c r="W145" s="4">
        <f t="shared" si="29"/>
        <v>720</v>
      </c>
      <c r="X145">
        <f t="shared" si="30"/>
        <v>0.98677305234223656</v>
      </c>
      <c r="Y145">
        <f t="shared" si="31"/>
        <v>0.95113188808533466</v>
      </c>
      <c r="Z145">
        <f t="shared" si="32"/>
        <v>0.53910425800018602</v>
      </c>
      <c r="AA145">
        <f t="shared" si="33"/>
        <v>0.80800475536240479</v>
      </c>
      <c r="AO145" s="4">
        <f t="shared" si="34"/>
        <v>715</v>
      </c>
      <c r="AP145">
        <v>39.603240966796797</v>
      </c>
      <c r="AQ145">
        <v>39.849827343089999</v>
      </c>
    </row>
    <row r="146" spans="2:43" x14ac:dyDescent="0.2">
      <c r="B146">
        <v>725000</v>
      </c>
      <c r="C146">
        <v>39.361610412597599</v>
      </c>
      <c r="D146">
        <v>31.554103851318299</v>
      </c>
      <c r="E146">
        <v>21.652706146240199</v>
      </c>
      <c r="F146">
        <v>16.366670608520501</v>
      </c>
      <c r="I146">
        <f t="shared" si="24"/>
        <v>725</v>
      </c>
      <c r="J146">
        <f t="shared" si="25"/>
        <v>0.97167334423449048</v>
      </c>
      <c r="K146">
        <f t="shared" si="26"/>
        <v>0.91528720222854243</v>
      </c>
      <c r="L146">
        <f t="shared" si="27"/>
        <v>0.76922970456940487</v>
      </c>
      <c r="M146">
        <f t="shared" si="28"/>
        <v>0.83800350656596578</v>
      </c>
      <c r="P146" s="4">
        <v>725000</v>
      </c>
      <c r="Q146">
        <v>39.621120452880803</v>
      </c>
      <c r="R146">
        <v>32.043628692626903</v>
      </c>
      <c r="S146">
        <v>17.8513164520263</v>
      </c>
      <c r="T146">
        <v>15.5616436004638</v>
      </c>
      <c r="W146" s="4">
        <f t="shared" si="29"/>
        <v>725</v>
      </c>
      <c r="X146">
        <f t="shared" si="30"/>
        <v>0.98727964686521896</v>
      </c>
      <c r="Y146">
        <f t="shared" si="31"/>
        <v>0.95012525064126907</v>
      </c>
      <c r="Z146">
        <f t="shared" si="32"/>
        <v>0.54094711647234883</v>
      </c>
      <c r="AA146">
        <f t="shared" si="33"/>
        <v>0.80800733078588161</v>
      </c>
      <c r="AO146" s="4">
        <f t="shared" si="34"/>
        <v>720</v>
      </c>
      <c r="AP146">
        <v>39.613319396972599</v>
      </c>
      <c r="AQ146">
        <v>39.849827343089999</v>
      </c>
    </row>
    <row r="147" spans="2:43" x14ac:dyDescent="0.2">
      <c r="B147">
        <v>730000</v>
      </c>
      <c r="C147">
        <v>39.358448028564403</v>
      </c>
      <c r="D147">
        <v>31.603988647460898</v>
      </c>
      <c r="E147">
        <v>22.5534152984619</v>
      </c>
      <c r="F147">
        <v>16.838636398315401</v>
      </c>
      <c r="I147">
        <f t="shared" si="24"/>
        <v>730</v>
      </c>
      <c r="J147">
        <f t="shared" si="25"/>
        <v>0.97147192384413872</v>
      </c>
      <c r="K147">
        <f t="shared" si="26"/>
        <v>0.91861885916036223</v>
      </c>
      <c r="L147">
        <f t="shared" si="27"/>
        <v>0.83299516139453955</v>
      </c>
      <c r="M147">
        <f t="shared" si="28"/>
        <v>0.87199107861602609</v>
      </c>
      <c r="P147" s="4">
        <v>730000</v>
      </c>
      <c r="Q147">
        <v>39.630588531494098</v>
      </c>
      <c r="R147">
        <v>31.998607635498001</v>
      </c>
      <c r="S147">
        <v>18.014347076416001</v>
      </c>
      <c r="T147">
        <v>15.5648527145385</v>
      </c>
      <c r="W147" s="4">
        <f t="shared" si="29"/>
        <v>730</v>
      </c>
      <c r="X147">
        <f t="shared" si="30"/>
        <v>0.98789449655032613</v>
      </c>
      <c r="Y147">
        <f t="shared" si="31"/>
        <v>0.94712137324181978</v>
      </c>
      <c r="Z147">
        <f t="shared" si="32"/>
        <v>0.55158737099197075</v>
      </c>
      <c r="AA147">
        <f t="shared" si="33"/>
        <v>0.80821870395645101</v>
      </c>
      <c r="AO147" s="4">
        <f t="shared" si="34"/>
        <v>725</v>
      </c>
      <c r="AP147">
        <v>39.621120452880803</v>
      </c>
      <c r="AQ147">
        <v>39.849827343089999</v>
      </c>
    </row>
    <row r="148" spans="2:43" x14ac:dyDescent="0.2">
      <c r="B148">
        <v>735000</v>
      </c>
      <c r="C148">
        <v>39.353744506835902</v>
      </c>
      <c r="D148">
        <v>31.594829559326101</v>
      </c>
      <c r="E148">
        <v>22.845687866210898</v>
      </c>
      <c r="F148">
        <v>17.4291172027587</v>
      </c>
      <c r="I148">
        <f t="shared" si="24"/>
        <v>735</v>
      </c>
      <c r="J148">
        <f t="shared" si="25"/>
        <v>0.97117234442157707</v>
      </c>
      <c r="K148">
        <f t="shared" si="26"/>
        <v>0.9180071509479798</v>
      </c>
      <c r="L148">
        <f t="shared" si="27"/>
        <v>0.85368651748212898</v>
      </c>
      <c r="M148">
        <f t="shared" si="28"/>
        <v>0.91451324721200733</v>
      </c>
      <c r="P148" s="4">
        <v>735000</v>
      </c>
      <c r="Q148">
        <v>39.632061004638601</v>
      </c>
      <c r="R148">
        <v>31.971696853637599</v>
      </c>
      <c r="S148">
        <v>18.281314849853501</v>
      </c>
      <c r="T148">
        <v>15.571310043334901</v>
      </c>
      <c r="W148" s="4">
        <f t="shared" si="29"/>
        <v>735</v>
      </c>
      <c r="X148">
        <f t="shared" si="30"/>
        <v>0.98799011781480905</v>
      </c>
      <c r="Y148">
        <f t="shared" si="31"/>
        <v>0.94532584255935448</v>
      </c>
      <c r="Z148">
        <f t="shared" si="32"/>
        <v>0.56901112231811246</v>
      </c>
      <c r="AA148">
        <f t="shared" si="33"/>
        <v>0.80864402572106675</v>
      </c>
      <c r="AO148" s="4">
        <f t="shared" si="34"/>
        <v>730</v>
      </c>
      <c r="AP148">
        <v>39.630588531494098</v>
      </c>
      <c r="AQ148">
        <v>39.849827343089999</v>
      </c>
    </row>
    <row r="149" spans="2:43" x14ac:dyDescent="0.2">
      <c r="B149">
        <v>740000</v>
      </c>
      <c r="C149">
        <v>39.353355407714801</v>
      </c>
      <c r="D149">
        <v>31.5238723754882</v>
      </c>
      <c r="E149">
        <v>22.584510803222599</v>
      </c>
      <c r="F149">
        <v>17.901247024536101</v>
      </c>
      <c r="I149">
        <f t="shared" si="24"/>
        <v>740</v>
      </c>
      <c r="J149">
        <f t="shared" si="25"/>
        <v>0.97114756169562255</v>
      </c>
      <c r="K149">
        <f t="shared" si="26"/>
        <v>0.91326813201483292</v>
      </c>
      <c r="L149">
        <f t="shared" si="27"/>
        <v>0.83519655910586876</v>
      </c>
      <c r="M149">
        <f t="shared" si="28"/>
        <v>0.94851263166233968</v>
      </c>
      <c r="P149" s="4">
        <v>740000</v>
      </c>
      <c r="Q149">
        <v>39.630222320556598</v>
      </c>
      <c r="R149">
        <v>31.931489944458001</v>
      </c>
      <c r="S149">
        <v>18.451732635498001</v>
      </c>
      <c r="T149">
        <v>15.5526418685913</v>
      </c>
      <c r="W149" s="4">
        <f t="shared" si="29"/>
        <v>740</v>
      </c>
      <c r="X149">
        <f t="shared" si="30"/>
        <v>0.98787071509594659</v>
      </c>
      <c r="Y149">
        <f t="shared" si="31"/>
        <v>0.9426431728601401</v>
      </c>
      <c r="Z149">
        <f t="shared" si="32"/>
        <v>0.58013350267282082</v>
      </c>
      <c r="AA149">
        <f t="shared" si="33"/>
        <v>0.80741441804977565</v>
      </c>
      <c r="AO149" s="4">
        <f t="shared" si="34"/>
        <v>735</v>
      </c>
      <c r="AP149">
        <v>39.632061004638601</v>
      </c>
      <c r="AQ149">
        <v>39.849827343089999</v>
      </c>
    </row>
    <row r="150" spans="2:43" x14ac:dyDescent="0.2">
      <c r="B150">
        <v>745000</v>
      </c>
      <c r="C150">
        <v>39.348445892333899</v>
      </c>
      <c r="D150">
        <v>31.545434951782202</v>
      </c>
      <c r="E150">
        <v>22.612220764160099</v>
      </c>
      <c r="F150">
        <v>17.970857620239201</v>
      </c>
      <c r="I150">
        <f t="shared" si="24"/>
        <v>745</v>
      </c>
      <c r="J150">
        <f t="shared" si="25"/>
        <v>0.97083486200637581</v>
      </c>
      <c r="K150">
        <f t="shared" si="26"/>
        <v>0.91470823225243736</v>
      </c>
      <c r="L150">
        <f t="shared" si="27"/>
        <v>0.8371582781729261</v>
      </c>
      <c r="M150">
        <f t="shared" si="28"/>
        <v>0.95352548468699394</v>
      </c>
      <c r="P150" s="4">
        <v>745000</v>
      </c>
      <c r="Q150">
        <v>39.638538360595703</v>
      </c>
      <c r="R150">
        <v>31.8839015960693</v>
      </c>
      <c r="S150">
        <v>18.6606330871582</v>
      </c>
      <c r="T150">
        <v>15.547582626342701</v>
      </c>
      <c r="W150" s="4">
        <f t="shared" si="29"/>
        <v>745</v>
      </c>
      <c r="X150">
        <f t="shared" si="30"/>
        <v>0.98841075228915309</v>
      </c>
      <c r="Y150">
        <f t="shared" si="31"/>
        <v>0.93946800165541589</v>
      </c>
      <c r="Z150">
        <f t="shared" si="32"/>
        <v>0.59376746858106222</v>
      </c>
      <c r="AA150">
        <f t="shared" si="33"/>
        <v>0.80708118337818946</v>
      </c>
      <c r="AO150" s="4">
        <f t="shared" si="34"/>
        <v>740</v>
      </c>
      <c r="AP150">
        <v>39.630222320556598</v>
      </c>
      <c r="AQ150">
        <v>39.849827343089999</v>
      </c>
    </row>
    <row r="151" spans="2:43" x14ac:dyDescent="0.2">
      <c r="B151">
        <v>750000</v>
      </c>
      <c r="C151">
        <v>39.351509094238203</v>
      </c>
      <c r="D151">
        <v>31.6578063964843</v>
      </c>
      <c r="E151">
        <v>22.656211853027301</v>
      </c>
      <c r="F151">
        <v>18.2263469696044</v>
      </c>
      <c r="I151">
        <f t="shared" si="24"/>
        <v>750</v>
      </c>
      <c r="J151">
        <f t="shared" si="25"/>
        <v>0.97102996523128926</v>
      </c>
      <c r="K151">
        <f t="shared" si="26"/>
        <v>0.92221318629916027</v>
      </c>
      <c r="L151">
        <f t="shared" si="27"/>
        <v>0.84027261521605823</v>
      </c>
      <c r="M151">
        <f t="shared" si="28"/>
        <v>0.97192398486927678</v>
      </c>
      <c r="P151" s="4">
        <v>750000</v>
      </c>
      <c r="Q151">
        <v>39.638969421386697</v>
      </c>
      <c r="R151">
        <v>31.830184936523398</v>
      </c>
      <c r="S151">
        <v>18.873579025268501</v>
      </c>
      <c r="T151">
        <v>15.5467882156372</v>
      </c>
      <c r="W151" s="4">
        <f t="shared" si="29"/>
        <v>750</v>
      </c>
      <c r="X151">
        <f t="shared" si="30"/>
        <v>0.98843874504274432</v>
      </c>
      <c r="Y151">
        <f t="shared" si="31"/>
        <v>0.93588393966589278</v>
      </c>
      <c r="Z151">
        <f t="shared" si="32"/>
        <v>0.60766546467164462</v>
      </c>
      <c r="AA151">
        <f t="shared" si="33"/>
        <v>0.80702885831100657</v>
      </c>
      <c r="AO151" s="4">
        <f t="shared" si="34"/>
        <v>745</v>
      </c>
      <c r="AP151">
        <v>39.638538360595703</v>
      </c>
      <c r="AQ151">
        <v>39.849827343089999</v>
      </c>
    </row>
    <row r="152" spans="2:43" x14ac:dyDescent="0.2">
      <c r="B152">
        <v>755000</v>
      </c>
      <c r="C152">
        <v>39.3390502929687</v>
      </c>
      <c r="D152">
        <v>31.6277675628662</v>
      </c>
      <c r="E152">
        <v>22.7576599121093</v>
      </c>
      <c r="F152">
        <v>18.0142211914062</v>
      </c>
      <c r="I152">
        <f t="shared" si="24"/>
        <v>755</v>
      </c>
      <c r="J152">
        <f t="shared" si="25"/>
        <v>0.97023643206495758</v>
      </c>
      <c r="K152">
        <f t="shared" si="26"/>
        <v>0.92020698208492546</v>
      </c>
      <c r="L152">
        <f t="shared" si="27"/>
        <v>0.84745460267053307</v>
      </c>
      <c r="M152">
        <f t="shared" si="28"/>
        <v>0.95664821631554442</v>
      </c>
      <c r="P152" s="4">
        <v>755000</v>
      </c>
      <c r="Q152">
        <v>39.653434753417898</v>
      </c>
      <c r="R152">
        <v>31.7741184234619</v>
      </c>
      <c r="S152">
        <v>19.1133823394775</v>
      </c>
      <c r="T152">
        <v>15.5531349182128</v>
      </c>
      <c r="W152" s="4">
        <f t="shared" si="29"/>
        <v>755</v>
      </c>
      <c r="X152">
        <f t="shared" si="30"/>
        <v>0.98937811249073593</v>
      </c>
      <c r="Y152">
        <f t="shared" si="31"/>
        <v>0.93214309166738496</v>
      </c>
      <c r="Z152">
        <f t="shared" si="32"/>
        <v>0.62331631743249438</v>
      </c>
      <c r="AA152">
        <f t="shared" si="33"/>
        <v>0.8074468935116379</v>
      </c>
      <c r="AO152" s="4">
        <f t="shared" si="34"/>
        <v>750</v>
      </c>
      <c r="AP152">
        <v>39.638969421386697</v>
      </c>
      <c r="AQ152">
        <v>39.849827343089999</v>
      </c>
    </row>
    <row r="153" spans="2:43" x14ac:dyDescent="0.2">
      <c r="B153">
        <v>760000</v>
      </c>
      <c r="C153">
        <v>39.3148384094238</v>
      </c>
      <c r="D153">
        <v>31.581809997558501</v>
      </c>
      <c r="E153">
        <v>23.172500610351499</v>
      </c>
      <c r="F153">
        <v>18.0470371246337</v>
      </c>
      <c r="I153">
        <f t="shared" si="24"/>
        <v>760</v>
      </c>
      <c r="J153">
        <f t="shared" si="25"/>
        <v>0.96869431479407164</v>
      </c>
      <c r="K153">
        <f t="shared" si="26"/>
        <v>0.91713761320168374</v>
      </c>
      <c r="L153">
        <f t="shared" si="27"/>
        <v>0.87682313586221161</v>
      </c>
      <c r="M153">
        <f t="shared" si="28"/>
        <v>0.95901138313626733</v>
      </c>
      <c r="P153" s="4">
        <v>760000</v>
      </c>
      <c r="Q153">
        <v>39.670009613037102</v>
      </c>
      <c r="R153">
        <v>31.717750549316399</v>
      </c>
      <c r="S153">
        <v>19.426303863525298</v>
      </c>
      <c r="T153">
        <v>15.570548057556101</v>
      </c>
      <c r="W153" s="4">
        <f t="shared" si="29"/>
        <v>760</v>
      </c>
      <c r="X153">
        <f t="shared" si="30"/>
        <v>0.99045447102490081</v>
      </c>
      <c r="Y153">
        <f t="shared" si="31"/>
        <v>0.92838213637226885</v>
      </c>
      <c r="Z153">
        <f t="shared" si="32"/>
        <v>0.64373925743533544</v>
      </c>
      <c r="AA153">
        <f t="shared" si="33"/>
        <v>0.80859383637090831</v>
      </c>
      <c r="AO153" s="4">
        <f t="shared" si="34"/>
        <v>755</v>
      </c>
      <c r="AP153">
        <v>39.653434753417898</v>
      </c>
      <c r="AQ153">
        <v>39.849827343089999</v>
      </c>
    </row>
    <row r="154" spans="2:43" x14ac:dyDescent="0.2">
      <c r="B154">
        <v>765000</v>
      </c>
      <c r="C154">
        <v>39.314460754394503</v>
      </c>
      <c r="D154">
        <v>31.560045242309499</v>
      </c>
      <c r="E154">
        <v>23.801002502441399</v>
      </c>
      <c r="F154">
        <v>17.906866073608398</v>
      </c>
      <c r="I154">
        <f t="shared" si="24"/>
        <v>765</v>
      </c>
      <c r="J154">
        <f t="shared" si="25"/>
        <v>0.96867026097182207</v>
      </c>
      <c r="K154">
        <f t="shared" si="26"/>
        <v>0.91568401003394873</v>
      </c>
      <c r="L154">
        <f t="shared" si="27"/>
        <v>0.92131775453653098</v>
      </c>
      <c r="M154">
        <f t="shared" si="28"/>
        <v>0.94891727504820989</v>
      </c>
      <c r="P154" s="4">
        <v>765000</v>
      </c>
      <c r="Q154">
        <v>39.683296203613203</v>
      </c>
      <c r="R154">
        <v>31.658876419067301</v>
      </c>
      <c r="S154">
        <v>19.661075592041001</v>
      </c>
      <c r="T154">
        <v>15.5855751037597</v>
      </c>
      <c r="W154" s="4">
        <f t="shared" si="29"/>
        <v>765</v>
      </c>
      <c r="X154">
        <f t="shared" si="30"/>
        <v>0.99131729191660656</v>
      </c>
      <c r="Y154">
        <f t="shared" si="31"/>
        <v>0.92445395963574428</v>
      </c>
      <c r="Z154">
        <f t="shared" si="32"/>
        <v>0.65906172187887135</v>
      </c>
      <c r="AA154">
        <f t="shared" si="33"/>
        <v>0.80958361558299363</v>
      </c>
      <c r="AO154" s="4">
        <f t="shared" si="34"/>
        <v>760</v>
      </c>
      <c r="AP154">
        <v>39.670009613037102</v>
      </c>
      <c r="AQ154">
        <v>39.849827343089999</v>
      </c>
    </row>
    <row r="155" spans="2:43" x14ac:dyDescent="0.2">
      <c r="B155">
        <v>770000</v>
      </c>
      <c r="C155">
        <v>39.326137542724602</v>
      </c>
      <c r="D155">
        <v>31.611314773559499</v>
      </c>
      <c r="E155">
        <v>23.8979682922363</v>
      </c>
      <c r="F155">
        <v>18.246099472045898</v>
      </c>
      <c r="I155">
        <f t="shared" si="24"/>
        <v>770</v>
      </c>
      <c r="J155">
        <f t="shared" si="25"/>
        <v>0.96941398571834714</v>
      </c>
      <c r="K155">
        <f t="shared" si="26"/>
        <v>0.9191081492985842</v>
      </c>
      <c r="L155">
        <f t="shared" si="27"/>
        <v>0.92818242096900871</v>
      </c>
      <c r="M155">
        <f t="shared" si="28"/>
        <v>0.97334641762693741</v>
      </c>
      <c r="P155" s="4">
        <v>770000</v>
      </c>
      <c r="Q155">
        <v>39.693279266357401</v>
      </c>
      <c r="R155">
        <v>31.576898574829102</v>
      </c>
      <c r="S155">
        <v>19.799205780029201</v>
      </c>
      <c r="T155">
        <v>15.6228275299072</v>
      </c>
      <c r="W155" s="4">
        <f t="shared" si="29"/>
        <v>770</v>
      </c>
      <c r="X155">
        <f t="shared" si="30"/>
        <v>0.99196558427193793</v>
      </c>
      <c r="Y155">
        <f t="shared" si="31"/>
        <v>0.91898426591314597</v>
      </c>
      <c r="Z155">
        <f t="shared" si="32"/>
        <v>0.66807684012760282</v>
      </c>
      <c r="AA155">
        <f t="shared" si="33"/>
        <v>0.81203730318739509</v>
      </c>
      <c r="AO155" s="4">
        <f t="shared" si="34"/>
        <v>765</v>
      </c>
      <c r="AP155">
        <v>39.683296203613203</v>
      </c>
      <c r="AQ155">
        <v>39.849827343089999</v>
      </c>
    </row>
    <row r="156" spans="2:43" x14ac:dyDescent="0.2">
      <c r="B156">
        <v>775000</v>
      </c>
      <c r="C156">
        <v>39.342533111572202</v>
      </c>
      <c r="D156">
        <v>31.708715438842699</v>
      </c>
      <c r="E156">
        <v>24.137191772460898</v>
      </c>
      <c r="F156">
        <v>18.427074432373001</v>
      </c>
      <c r="I156">
        <f t="shared" si="24"/>
        <v>775</v>
      </c>
      <c r="J156">
        <f t="shared" si="25"/>
        <v>0.97045826175903582</v>
      </c>
      <c r="K156">
        <f t="shared" si="26"/>
        <v>0.92561324958459135</v>
      </c>
      <c r="L156">
        <f t="shared" si="27"/>
        <v>0.94511818148858817</v>
      </c>
      <c r="M156">
        <f t="shared" si="28"/>
        <v>0.98637892895799628</v>
      </c>
      <c r="P156" s="4">
        <v>775000</v>
      </c>
      <c r="Q156">
        <v>39.696521759033203</v>
      </c>
      <c r="R156">
        <v>31.5208530426025</v>
      </c>
      <c r="S156">
        <v>19.994878768920898</v>
      </c>
      <c r="T156">
        <v>15.6250667572021</v>
      </c>
      <c r="W156" s="4">
        <f t="shared" si="29"/>
        <v>775</v>
      </c>
      <c r="X156">
        <f t="shared" si="30"/>
        <v>0.99217614923259212</v>
      </c>
      <c r="Y156">
        <f t="shared" si="31"/>
        <v>0.915244817789714</v>
      </c>
      <c r="Z156">
        <f t="shared" si="32"/>
        <v>0.6808475107437324</v>
      </c>
      <c r="AA156">
        <f t="shared" si="33"/>
        <v>0.81218479329274229</v>
      </c>
      <c r="AO156" s="4">
        <f t="shared" si="34"/>
        <v>770</v>
      </c>
      <c r="AP156">
        <v>39.693279266357401</v>
      </c>
      <c r="AQ156">
        <v>39.849827343089999</v>
      </c>
    </row>
    <row r="157" spans="2:43" x14ac:dyDescent="0.2">
      <c r="B157">
        <v>780000</v>
      </c>
      <c r="C157">
        <v>39.352798461913999</v>
      </c>
      <c r="D157">
        <v>31.998598098754801</v>
      </c>
      <c r="E157">
        <v>24.362831115722599</v>
      </c>
      <c r="F157">
        <v>18.414796829223601</v>
      </c>
      <c r="I157">
        <f t="shared" si="24"/>
        <v>780</v>
      </c>
      <c r="J157">
        <f t="shared" si="25"/>
        <v>0.97111208838200069</v>
      </c>
      <c r="K157">
        <f t="shared" si="26"/>
        <v>0.94497364890445079</v>
      </c>
      <c r="L157">
        <f t="shared" si="27"/>
        <v>0.96109225676618038</v>
      </c>
      <c r="M157">
        <f t="shared" si="28"/>
        <v>0.98549478453341077</v>
      </c>
      <c r="P157" s="4">
        <v>780000</v>
      </c>
      <c r="Q157">
        <v>39.7024116516113</v>
      </c>
      <c r="R157">
        <v>31.481603622436499</v>
      </c>
      <c r="S157">
        <v>20.187847137451101</v>
      </c>
      <c r="T157">
        <v>15.608822822570801</v>
      </c>
      <c r="W157" s="4">
        <f t="shared" si="29"/>
        <v>780</v>
      </c>
      <c r="X157">
        <f t="shared" si="30"/>
        <v>0.99255863429052904</v>
      </c>
      <c r="Y157">
        <f t="shared" si="31"/>
        <v>0.91262603329870196</v>
      </c>
      <c r="Z157">
        <f t="shared" si="32"/>
        <v>0.69344166330300616</v>
      </c>
      <c r="AA157">
        <f t="shared" si="33"/>
        <v>0.81111486187690074</v>
      </c>
      <c r="AO157" s="4">
        <f t="shared" si="34"/>
        <v>775</v>
      </c>
      <c r="AP157">
        <v>39.696521759033203</v>
      </c>
      <c r="AQ157">
        <v>39.849827343089999</v>
      </c>
    </row>
    <row r="158" spans="2:43" x14ac:dyDescent="0.2">
      <c r="B158">
        <v>785000</v>
      </c>
      <c r="C158">
        <v>39.379856109619098</v>
      </c>
      <c r="D158">
        <v>32.2225341796875</v>
      </c>
      <c r="E158">
        <v>24.413059234619102</v>
      </c>
      <c r="F158">
        <v>18.471361160278299</v>
      </c>
      <c r="I158">
        <f t="shared" si="24"/>
        <v>785</v>
      </c>
      <c r="J158">
        <f t="shared" si="25"/>
        <v>0.97283545970741625</v>
      </c>
      <c r="K158">
        <f t="shared" si="26"/>
        <v>0.95992967266349871</v>
      </c>
      <c r="L158">
        <f t="shared" si="27"/>
        <v>0.96464814263566723</v>
      </c>
      <c r="M158">
        <f t="shared" si="28"/>
        <v>0.98956813967641899</v>
      </c>
      <c r="P158" s="4">
        <v>785000</v>
      </c>
      <c r="Q158">
        <v>39.705883026122997</v>
      </c>
      <c r="R158">
        <v>31.447797775268501</v>
      </c>
      <c r="S158">
        <v>20.3268108367919</v>
      </c>
      <c r="T158">
        <v>15.5733127593994</v>
      </c>
      <c r="W158" s="4">
        <f t="shared" si="29"/>
        <v>785</v>
      </c>
      <c r="X158">
        <f t="shared" si="30"/>
        <v>0.99278406266016783</v>
      </c>
      <c r="Y158">
        <f t="shared" si="31"/>
        <v>0.91037045276032336</v>
      </c>
      <c r="Z158">
        <f t="shared" si="32"/>
        <v>0.70251118098110765</v>
      </c>
      <c r="AA158">
        <f t="shared" si="33"/>
        <v>0.8087759376551551</v>
      </c>
      <c r="AO158" s="4">
        <f t="shared" si="34"/>
        <v>780</v>
      </c>
      <c r="AP158">
        <v>39.7024116516113</v>
      </c>
      <c r="AQ158">
        <v>39.849827343089999</v>
      </c>
    </row>
    <row r="159" spans="2:43" x14ac:dyDescent="0.2">
      <c r="B159">
        <v>790000</v>
      </c>
      <c r="C159">
        <v>39.401195526122997</v>
      </c>
      <c r="D159">
        <v>32.384136199951101</v>
      </c>
      <c r="E159">
        <v>24.3857116699218</v>
      </c>
      <c r="F159">
        <v>18.2505702972412</v>
      </c>
      <c r="I159">
        <f t="shared" si="24"/>
        <v>790</v>
      </c>
      <c r="J159">
        <f t="shared" si="25"/>
        <v>0.97419462214846564</v>
      </c>
      <c r="K159">
        <f t="shared" si="26"/>
        <v>0.9707225901982971</v>
      </c>
      <c r="L159">
        <f t="shared" si="27"/>
        <v>0.96271207931081149</v>
      </c>
      <c r="M159">
        <f t="shared" si="28"/>
        <v>0.97366837421094021</v>
      </c>
      <c r="P159" s="4">
        <v>790000</v>
      </c>
      <c r="Q159">
        <v>39.705898284912102</v>
      </c>
      <c r="R159">
        <v>31.453254699706999</v>
      </c>
      <c r="S159">
        <v>20.490024566650298</v>
      </c>
      <c r="T159">
        <v>15.537665367126399</v>
      </c>
      <c r="W159" s="4">
        <f t="shared" si="29"/>
        <v>790</v>
      </c>
      <c r="X159">
        <f t="shared" si="30"/>
        <v>0.99278505355410307</v>
      </c>
      <c r="Y159">
        <f t="shared" si="31"/>
        <v>0.91073454754255767</v>
      </c>
      <c r="Z159">
        <f t="shared" si="32"/>
        <v>0.71316338594745199</v>
      </c>
      <c r="AA159">
        <f t="shared" si="33"/>
        <v>0.80642796804364114</v>
      </c>
      <c r="AO159" s="4">
        <f t="shared" si="34"/>
        <v>785</v>
      </c>
      <c r="AP159">
        <v>39.705883026122997</v>
      </c>
      <c r="AQ159">
        <v>39.849827343089999</v>
      </c>
    </row>
    <row r="160" spans="2:43" x14ac:dyDescent="0.2">
      <c r="B160">
        <v>795000</v>
      </c>
      <c r="C160">
        <v>39.403648376464801</v>
      </c>
      <c r="D160">
        <v>32.458885192871001</v>
      </c>
      <c r="E160">
        <v>24.0805358886718</v>
      </c>
      <c r="F160">
        <v>18.435562133788999</v>
      </c>
      <c r="I160">
        <f t="shared" si="24"/>
        <v>795</v>
      </c>
      <c r="J160">
        <f t="shared" si="25"/>
        <v>0.97435085050913739</v>
      </c>
      <c r="K160">
        <f t="shared" si="26"/>
        <v>0.97571485276455561</v>
      </c>
      <c r="L160">
        <f t="shared" si="27"/>
        <v>0.9411072437705329</v>
      </c>
      <c r="M160">
        <f t="shared" si="28"/>
        <v>0.98699015199503248</v>
      </c>
      <c r="P160" s="4">
        <v>795000</v>
      </c>
      <c r="Q160">
        <v>39.707862854003899</v>
      </c>
      <c r="R160">
        <v>31.481233596801701</v>
      </c>
      <c r="S160">
        <v>20.622966766357401</v>
      </c>
      <c r="T160">
        <v>15.496562957763601</v>
      </c>
      <c r="W160" s="4">
        <f t="shared" si="29"/>
        <v>795</v>
      </c>
      <c r="X160">
        <f t="shared" si="30"/>
        <v>0.9929126311479104</v>
      </c>
      <c r="Y160">
        <f t="shared" si="31"/>
        <v>0.91260134459273923</v>
      </c>
      <c r="Z160">
        <f t="shared" si="32"/>
        <v>0.72183990820563038</v>
      </c>
      <c r="AA160">
        <f t="shared" si="33"/>
        <v>0.80372069544976465</v>
      </c>
      <c r="AO160" s="4">
        <f t="shared" si="34"/>
        <v>790</v>
      </c>
      <c r="AP160">
        <v>39.705898284912102</v>
      </c>
      <c r="AQ160">
        <v>39.849827343089999</v>
      </c>
    </row>
    <row r="161" spans="2:43" x14ac:dyDescent="0.2">
      <c r="B161">
        <v>800000</v>
      </c>
      <c r="C161">
        <v>39.394065856933501</v>
      </c>
      <c r="D161">
        <v>32.5471382141113</v>
      </c>
      <c r="E161">
        <v>23.879371643066399</v>
      </c>
      <c r="F161">
        <v>18.4508666992187</v>
      </c>
      <c r="I161">
        <f t="shared" si="24"/>
        <v>800</v>
      </c>
      <c r="J161">
        <f t="shared" si="25"/>
        <v>0.97374051514053983</v>
      </c>
      <c r="K161">
        <f t="shared" si="26"/>
        <v>0.98160900915498717</v>
      </c>
      <c r="L161">
        <f t="shared" si="27"/>
        <v>0.92686587630327455</v>
      </c>
      <c r="M161">
        <f t="shared" si="28"/>
        <v>0.9880922764105815</v>
      </c>
      <c r="P161" s="4">
        <v>800000</v>
      </c>
      <c r="Q161">
        <v>39.709907531738203</v>
      </c>
      <c r="R161">
        <v>31.464866638183501</v>
      </c>
      <c r="S161">
        <v>20.755800247192301</v>
      </c>
      <c r="T161">
        <v>15.484123229980399</v>
      </c>
      <c r="W161" s="4">
        <f t="shared" si="29"/>
        <v>800</v>
      </c>
      <c r="X161">
        <f t="shared" si="30"/>
        <v>0.99304541093485854</v>
      </c>
      <c r="Y161">
        <f t="shared" si="31"/>
        <v>0.91150931476878005</v>
      </c>
      <c r="Z161">
        <f t="shared" si="32"/>
        <v>0.73050933488605696</v>
      </c>
      <c r="AA161">
        <f t="shared" si="33"/>
        <v>0.8029013338934754</v>
      </c>
      <c r="AO161" s="4">
        <f t="shared" si="34"/>
        <v>795</v>
      </c>
      <c r="AP161">
        <v>39.707862854003899</v>
      </c>
      <c r="AQ161">
        <v>39.849827343089999</v>
      </c>
    </row>
    <row r="162" spans="2:43" x14ac:dyDescent="0.2">
      <c r="B162">
        <v>805000</v>
      </c>
      <c r="C162">
        <v>39.376380920410099</v>
      </c>
      <c r="D162">
        <v>32.585845947265597</v>
      </c>
      <c r="E162">
        <v>23.548702239990199</v>
      </c>
      <c r="F162">
        <v>18.539247512817301</v>
      </c>
      <c r="I162">
        <f t="shared" si="24"/>
        <v>805</v>
      </c>
      <c r="J162">
        <f t="shared" si="25"/>
        <v>0.97261411594913927</v>
      </c>
      <c r="K162">
        <f t="shared" si="26"/>
        <v>0.9841941833453336</v>
      </c>
      <c r="L162">
        <f t="shared" si="27"/>
        <v>0.9034562268140478</v>
      </c>
      <c r="M162">
        <f t="shared" si="28"/>
        <v>0.99445682514478273</v>
      </c>
      <c r="P162" s="4">
        <v>805000</v>
      </c>
      <c r="Q162">
        <v>39.702049255371001</v>
      </c>
      <c r="R162">
        <v>31.4750442504882</v>
      </c>
      <c r="S162">
        <v>20.896783828735298</v>
      </c>
      <c r="T162">
        <v>15.4885444641113</v>
      </c>
      <c r="W162" s="4">
        <f t="shared" si="29"/>
        <v>805</v>
      </c>
      <c r="X162">
        <f t="shared" si="30"/>
        <v>0.99253510055962846</v>
      </c>
      <c r="Y162">
        <f t="shared" si="31"/>
        <v>0.91218838144406733</v>
      </c>
      <c r="Z162">
        <f t="shared" si="32"/>
        <v>0.73971068092960512</v>
      </c>
      <c r="AA162">
        <f t="shared" si="33"/>
        <v>0.80319254519177286</v>
      </c>
      <c r="AO162" s="4">
        <f t="shared" si="34"/>
        <v>800</v>
      </c>
      <c r="AP162">
        <v>39.709907531738203</v>
      </c>
      <c r="AQ162">
        <v>39.849827343089999</v>
      </c>
    </row>
    <row r="163" spans="2:43" x14ac:dyDescent="0.2">
      <c r="B163">
        <v>810000</v>
      </c>
      <c r="C163">
        <v>39.369617462158203</v>
      </c>
      <c r="D163">
        <v>32.564804077148402</v>
      </c>
      <c r="E163">
        <v>22.927871704101499</v>
      </c>
      <c r="F163">
        <v>18.422246932983398</v>
      </c>
      <c r="I163">
        <f t="shared" si="24"/>
        <v>810</v>
      </c>
      <c r="J163">
        <f t="shared" si="25"/>
        <v>0.97218333385976463</v>
      </c>
      <c r="K163">
        <f t="shared" si="26"/>
        <v>0.98278885952213901</v>
      </c>
      <c r="L163">
        <f t="shared" si="27"/>
        <v>0.85950469969312426</v>
      </c>
      <c r="M163">
        <f t="shared" si="28"/>
        <v>0.98603128727109135</v>
      </c>
      <c r="P163" s="4">
        <v>810000</v>
      </c>
      <c r="Q163">
        <v>39.684780120849602</v>
      </c>
      <c r="R163">
        <v>31.517330169677699</v>
      </c>
      <c r="S163">
        <v>21.043739318847599</v>
      </c>
      <c r="T163">
        <v>15.5060834884643</v>
      </c>
      <c r="W163" s="4">
        <f t="shared" si="29"/>
        <v>810</v>
      </c>
      <c r="X163">
        <f t="shared" si="30"/>
        <v>0.99141365635154521</v>
      </c>
      <c r="Y163">
        <f t="shared" si="31"/>
        <v>0.9150097660376052</v>
      </c>
      <c r="Z163">
        <f t="shared" si="32"/>
        <v>0.74930178581375861</v>
      </c>
      <c r="AA163">
        <f t="shared" si="33"/>
        <v>0.80434777965832427</v>
      </c>
      <c r="AO163" s="4">
        <f t="shared" si="34"/>
        <v>805</v>
      </c>
      <c r="AP163">
        <v>39.702049255371001</v>
      </c>
      <c r="AQ163">
        <v>39.849827343089999</v>
      </c>
    </row>
    <row r="164" spans="2:43" x14ac:dyDescent="0.2">
      <c r="B164">
        <v>815000</v>
      </c>
      <c r="C164">
        <v>39.358486175537102</v>
      </c>
      <c r="D164">
        <v>32.511722564697202</v>
      </c>
      <c r="E164">
        <v>22.608940124511701</v>
      </c>
      <c r="F164">
        <v>18.346380233764599</v>
      </c>
      <c r="I164">
        <f t="shared" si="24"/>
        <v>815</v>
      </c>
      <c r="J164">
        <f t="shared" si="25"/>
        <v>0.97147435352315648</v>
      </c>
      <c r="K164">
        <f t="shared" si="26"/>
        <v>0.97924370343081246</v>
      </c>
      <c r="L164">
        <f t="shared" si="27"/>
        <v>0.83692602619087086</v>
      </c>
      <c r="M164">
        <f t="shared" si="28"/>
        <v>0.98056791479441296</v>
      </c>
      <c r="P164" s="4">
        <v>815000</v>
      </c>
      <c r="Q164">
        <v>39.672878265380803</v>
      </c>
      <c r="R164">
        <v>31.564050674438398</v>
      </c>
      <c r="S164">
        <v>21.200172424316399</v>
      </c>
      <c r="T164">
        <v>15.5047302246093</v>
      </c>
      <c r="W164" s="4">
        <f t="shared" si="29"/>
        <v>815</v>
      </c>
      <c r="X164">
        <f t="shared" si="30"/>
        <v>0.99064075908420457</v>
      </c>
      <c r="Y164">
        <f t="shared" si="31"/>
        <v>0.91812703331855117</v>
      </c>
      <c r="Z164">
        <f t="shared" si="32"/>
        <v>0.75951145079979332</v>
      </c>
      <c r="AA164">
        <f t="shared" si="33"/>
        <v>0.80425864488000542</v>
      </c>
      <c r="AO164" s="4">
        <f t="shared" si="34"/>
        <v>810</v>
      </c>
      <c r="AP164">
        <v>39.684780120849602</v>
      </c>
      <c r="AQ164">
        <v>39.849827343089999</v>
      </c>
    </row>
    <row r="165" spans="2:43" x14ac:dyDescent="0.2">
      <c r="B165">
        <v>820000</v>
      </c>
      <c r="C165">
        <v>39.351303100585902</v>
      </c>
      <c r="D165">
        <v>32.538646697997997</v>
      </c>
      <c r="E165">
        <v>22.338293075561499</v>
      </c>
      <c r="F165">
        <v>18.1823215484619</v>
      </c>
      <c r="I165">
        <f t="shared" si="24"/>
        <v>820</v>
      </c>
      <c r="J165">
        <f t="shared" si="25"/>
        <v>0.97101684496461038</v>
      </c>
      <c r="K165">
        <f t="shared" si="26"/>
        <v>0.98104188608928045</v>
      </c>
      <c r="L165">
        <f t="shared" si="27"/>
        <v>0.81776564276175212</v>
      </c>
      <c r="M165">
        <f t="shared" si="28"/>
        <v>0.96875359157919272</v>
      </c>
      <c r="P165" s="4">
        <v>820000</v>
      </c>
      <c r="Q165">
        <v>39.660537719726499</v>
      </c>
      <c r="R165">
        <v>31.595869064331001</v>
      </c>
      <c r="S165">
        <v>21.378036499023398</v>
      </c>
      <c r="T165">
        <v>15.497541427612299</v>
      </c>
      <c r="W165" s="4">
        <f t="shared" si="29"/>
        <v>820</v>
      </c>
      <c r="X165">
        <f t="shared" si="30"/>
        <v>0.98983937361630769</v>
      </c>
      <c r="Y165">
        <f t="shared" si="31"/>
        <v>0.92025000750841968</v>
      </c>
      <c r="Z165">
        <f t="shared" si="32"/>
        <v>0.77111981598801538</v>
      </c>
      <c r="AA165">
        <f t="shared" si="33"/>
        <v>0.80378514385185063</v>
      </c>
      <c r="AO165" s="4">
        <f t="shared" si="34"/>
        <v>815</v>
      </c>
      <c r="AP165">
        <v>39.672878265380803</v>
      </c>
      <c r="AQ165">
        <v>39.849827343089999</v>
      </c>
    </row>
    <row r="166" spans="2:43" x14ac:dyDescent="0.2">
      <c r="B166">
        <v>825000</v>
      </c>
      <c r="C166">
        <v>39.354961395263601</v>
      </c>
      <c r="D166">
        <v>32.577430725097599</v>
      </c>
      <c r="E166">
        <v>22.630744934081999</v>
      </c>
      <c r="F166">
        <v>18.064516067504801</v>
      </c>
      <c r="I166">
        <f t="shared" si="24"/>
        <v>825</v>
      </c>
      <c r="J166">
        <f t="shared" si="25"/>
        <v>0.97124985118215668</v>
      </c>
      <c r="K166">
        <f t="shared" si="26"/>
        <v>0.98363215572496077</v>
      </c>
      <c r="L166">
        <f t="shared" si="27"/>
        <v>0.83846969169022278</v>
      </c>
      <c r="M166">
        <f t="shared" si="28"/>
        <v>0.96027009053209067</v>
      </c>
      <c r="P166" s="4">
        <v>825000</v>
      </c>
      <c r="Q166">
        <v>39.634937286376903</v>
      </c>
      <c r="R166">
        <v>31.6266479492187</v>
      </c>
      <c r="S166">
        <v>21.561080932617099</v>
      </c>
      <c r="T166">
        <v>15.4793987274169</v>
      </c>
      <c r="W166" s="4">
        <f t="shared" si="29"/>
        <v>825</v>
      </c>
      <c r="X166">
        <f t="shared" si="30"/>
        <v>0.9881769013210836</v>
      </c>
      <c r="Y166">
        <f t="shared" si="31"/>
        <v>0.92230362425112944</v>
      </c>
      <c r="Z166">
        <f t="shared" si="32"/>
        <v>0.78306627923151906</v>
      </c>
      <c r="AA166">
        <f t="shared" si="33"/>
        <v>0.80259014735944612</v>
      </c>
      <c r="AO166" s="4">
        <f t="shared" si="34"/>
        <v>820</v>
      </c>
      <c r="AP166">
        <v>39.660537719726499</v>
      </c>
      <c r="AQ166">
        <v>39.849827343089999</v>
      </c>
    </row>
    <row r="167" spans="2:43" x14ac:dyDescent="0.2">
      <c r="B167">
        <v>830000</v>
      </c>
      <c r="C167">
        <v>39.370491027832003</v>
      </c>
      <c r="D167">
        <v>32.633556365966797</v>
      </c>
      <c r="E167">
        <v>22.966985702514599</v>
      </c>
      <c r="F167">
        <v>18.111095428466701</v>
      </c>
      <c r="I167">
        <f t="shared" si="24"/>
        <v>830</v>
      </c>
      <c r="J167">
        <f t="shared" si="25"/>
        <v>0.97223897350920874</v>
      </c>
      <c r="K167">
        <f t="shared" si="26"/>
        <v>0.98738062008512695</v>
      </c>
      <c r="L167">
        <f t="shared" si="27"/>
        <v>0.86227376445827841</v>
      </c>
      <c r="M167">
        <f t="shared" si="28"/>
        <v>0.96362440014725648</v>
      </c>
      <c r="P167" s="4">
        <v>830000</v>
      </c>
      <c r="Q167">
        <v>39.616191864013601</v>
      </c>
      <c r="R167">
        <v>31.663560867309499</v>
      </c>
      <c r="S167">
        <v>21.704938888549801</v>
      </c>
      <c r="T167">
        <v>15.4664649963378</v>
      </c>
      <c r="W167" s="4">
        <f t="shared" si="29"/>
        <v>830</v>
      </c>
      <c r="X167">
        <f t="shared" si="30"/>
        <v>0.98695958812502571</v>
      </c>
      <c r="Y167">
        <f t="shared" si="31"/>
        <v>0.92476651356275097</v>
      </c>
      <c r="Z167">
        <f t="shared" si="32"/>
        <v>0.79245522239190114</v>
      </c>
      <c r="AA167">
        <f t="shared" si="33"/>
        <v>0.80173824752608236</v>
      </c>
      <c r="AO167" s="4">
        <f t="shared" si="34"/>
        <v>825</v>
      </c>
      <c r="AP167">
        <v>39.634937286376903</v>
      </c>
      <c r="AQ167">
        <v>39.849827343089999</v>
      </c>
    </row>
    <row r="168" spans="2:43" x14ac:dyDescent="0.2">
      <c r="B168">
        <v>835000</v>
      </c>
      <c r="C168">
        <v>39.390281677246001</v>
      </c>
      <c r="D168">
        <v>32.677955627441399</v>
      </c>
      <c r="E168">
        <v>23.521793365478501</v>
      </c>
      <c r="F168">
        <v>18.3934230804443</v>
      </c>
      <c r="I168">
        <f t="shared" si="24"/>
        <v>835</v>
      </c>
      <c r="J168">
        <f t="shared" si="25"/>
        <v>0.97349949098224131</v>
      </c>
      <c r="K168">
        <f t="shared" si="26"/>
        <v>0.99034591449741016</v>
      </c>
      <c r="L168">
        <f t="shared" si="27"/>
        <v>0.90155122044028524</v>
      </c>
      <c r="M168">
        <f t="shared" si="28"/>
        <v>0.98395560130800785</v>
      </c>
      <c r="P168" s="4">
        <v>835000</v>
      </c>
      <c r="Q168">
        <v>39.5891914367675</v>
      </c>
      <c r="R168">
        <v>31.723848342895501</v>
      </c>
      <c r="S168">
        <v>21.793704986572202</v>
      </c>
      <c r="T168">
        <v>15.4384002685546</v>
      </c>
      <c r="W168" s="4">
        <f t="shared" si="29"/>
        <v>835</v>
      </c>
      <c r="X168">
        <f t="shared" si="30"/>
        <v>0.98520620131149483</v>
      </c>
      <c r="Y168">
        <f t="shared" si="31"/>
        <v>0.92878899097513445</v>
      </c>
      <c r="Z168">
        <f t="shared" si="32"/>
        <v>0.79824857489366408</v>
      </c>
      <c r="AA168">
        <f t="shared" si="33"/>
        <v>0.79988972162310146</v>
      </c>
      <c r="AO168" s="4">
        <f t="shared" si="34"/>
        <v>830</v>
      </c>
      <c r="AP168">
        <v>39.616191864013601</v>
      </c>
      <c r="AQ168">
        <v>39.849827343089999</v>
      </c>
    </row>
    <row r="169" spans="2:43" x14ac:dyDescent="0.2">
      <c r="B169">
        <v>840000</v>
      </c>
      <c r="C169">
        <v>39.406375885009702</v>
      </c>
      <c r="D169">
        <v>32.708415985107401</v>
      </c>
      <c r="E169">
        <v>23.543104171752901</v>
      </c>
      <c r="F169">
        <v>18.299898147583001</v>
      </c>
      <c r="I169">
        <f t="shared" si="24"/>
        <v>840</v>
      </c>
      <c r="J169">
        <f t="shared" si="25"/>
        <v>0.97452457255871605</v>
      </c>
      <c r="K169">
        <f t="shared" si="26"/>
        <v>0.99238027104712012</v>
      </c>
      <c r="L169">
        <f t="shared" si="27"/>
        <v>0.90305991311210632</v>
      </c>
      <c r="M169">
        <f t="shared" si="28"/>
        <v>0.97722061020731421</v>
      </c>
      <c r="P169" s="4">
        <v>840000</v>
      </c>
      <c r="Q169">
        <v>39.569602966308501</v>
      </c>
      <c r="R169">
        <v>31.793064117431602</v>
      </c>
      <c r="S169">
        <v>21.908441543579102</v>
      </c>
      <c r="T169">
        <v>15.3830556869506</v>
      </c>
      <c r="W169" s="4">
        <f t="shared" si="29"/>
        <v>840</v>
      </c>
      <c r="X169">
        <f t="shared" si="30"/>
        <v>0.98393414122566769</v>
      </c>
      <c r="Y169">
        <f t="shared" si="31"/>
        <v>0.93340717886483848</v>
      </c>
      <c r="Z169">
        <f t="shared" si="32"/>
        <v>0.80573689908937052</v>
      </c>
      <c r="AA169">
        <f t="shared" si="33"/>
        <v>0.7962443667322594</v>
      </c>
      <c r="AO169" s="4">
        <f t="shared" si="34"/>
        <v>835</v>
      </c>
      <c r="AP169">
        <v>39.5891914367675</v>
      </c>
      <c r="AQ169">
        <v>39.849827343089999</v>
      </c>
    </row>
    <row r="170" spans="2:43" x14ac:dyDescent="0.2">
      <c r="B170">
        <v>845000</v>
      </c>
      <c r="C170">
        <v>39.422882080078097</v>
      </c>
      <c r="D170">
        <v>32.755126953125</v>
      </c>
      <c r="E170">
        <v>23.143276214599599</v>
      </c>
      <c r="F170">
        <v>18.4061260223388</v>
      </c>
      <c r="I170">
        <f t="shared" si="24"/>
        <v>845</v>
      </c>
      <c r="J170">
        <f t="shared" si="25"/>
        <v>0.97557589466855443</v>
      </c>
      <c r="K170">
        <f t="shared" si="26"/>
        <v>0.99549995745303388</v>
      </c>
      <c r="L170">
        <f t="shared" si="27"/>
        <v>0.87475420279878946</v>
      </c>
      <c r="M170">
        <f t="shared" si="28"/>
        <v>0.98487037556118973</v>
      </c>
      <c r="P170" s="4">
        <v>845000</v>
      </c>
      <c r="Q170">
        <v>39.551872253417898</v>
      </c>
      <c r="R170">
        <v>31.831996917724599</v>
      </c>
      <c r="S170">
        <v>22.0231399536132</v>
      </c>
      <c r="T170">
        <v>15.2980613708496</v>
      </c>
      <c r="W170" s="4">
        <f t="shared" si="29"/>
        <v>845</v>
      </c>
      <c r="X170">
        <f t="shared" si="30"/>
        <v>0.98278272247612275</v>
      </c>
      <c r="Y170">
        <f t="shared" si="31"/>
        <v>0.93600483796827894</v>
      </c>
      <c r="Z170">
        <f t="shared" si="32"/>
        <v>0.81322273360866626</v>
      </c>
      <c r="AA170">
        <f t="shared" si="33"/>
        <v>0.79064608706489348</v>
      </c>
      <c r="AO170" s="4">
        <f t="shared" si="34"/>
        <v>840</v>
      </c>
      <c r="AP170">
        <v>39.569602966308501</v>
      </c>
      <c r="AQ170">
        <v>39.849827343089999</v>
      </c>
    </row>
    <row r="171" spans="2:43" x14ac:dyDescent="0.2">
      <c r="B171">
        <v>850000</v>
      </c>
      <c r="C171">
        <v>39.441230773925703</v>
      </c>
      <c r="D171">
        <v>32.750625610351499</v>
      </c>
      <c r="E171">
        <v>22.9722805023193</v>
      </c>
      <c r="F171">
        <v>18.333946228027301</v>
      </c>
      <c r="I171">
        <f t="shared" si="24"/>
        <v>850</v>
      </c>
      <c r="J171">
        <f t="shared" si="25"/>
        <v>0.97674457027481687</v>
      </c>
      <c r="K171">
        <f t="shared" si="26"/>
        <v>0.99519932617830709</v>
      </c>
      <c r="L171">
        <f t="shared" si="27"/>
        <v>0.8626486083549032</v>
      </c>
      <c r="M171">
        <f t="shared" si="28"/>
        <v>0.97967250738352651</v>
      </c>
      <c r="P171" s="4">
        <v>850000</v>
      </c>
      <c r="Q171">
        <v>39.529712677001903</v>
      </c>
      <c r="R171">
        <v>31.8765354156494</v>
      </c>
      <c r="S171">
        <v>22.1377353668212</v>
      </c>
      <c r="T171">
        <v>15.196672439575099</v>
      </c>
      <c r="W171" s="4">
        <f t="shared" si="29"/>
        <v>850</v>
      </c>
      <c r="X171">
        <f t="shared" si="30"/>
        <v>0.9813436967626743</v>
      </c>
      <c r="Y171">
        <f t="shared" si="31"/>
        <v>0.93897651824088268</v>
      </c>
      <c r="Z171">
        <f t="shared" si="32"/>
        <v>0.82070184600168361</v>
      </c>
      <c r="AA171">
        <f t="shared" si="33"/>
        <v>0.78396795117901241</v>
      </c>
      <c r="AO171" s="4">
        <f t="shared" si="34"/>
        <v>845</v>
      </c>
      <c r="AP171">
        <v>39.551872253417898</v>
      </c>
      <c r="AQ171">
        <v>39.849827343089999</v>
      </c>
    </row>
    <row r="172" spans="2:43" x14ac:dyDescent="0.2">
      <c r="B172">
        <v>855000</v>
      </c>
      <c r="C172">
        <v>39.450038909912102</v>
      </c>
      <c r="D172">
        <v>32.7495307922363</v>
      </c>
      <c r="E172">
        <v>23.1549167633056</v>
      </c>
      <c r="F172">
        <v>18.4514446258544</v>
      </c>
      <c r="I172">
        <f t="shared" si="24"/>
        <v>855</v>
      </c>
      <c r="J172">
        <f t="shared" si="25"/>
        <v>0.9773055831594093</v>
      </c>
      <c r="K172">
        <f t="shared" si="26"/>
        <v>0.99512620653776263</v>
      </c>
      <c r="L172">
        <f t="shared" si="27"/>
        <v>0.87557829224442518</v>
      </c>
      <c r="M172">
        <f t="shared" si="28"/>
        <v>0.98813389451849365</v>
      </c>
      <c r="P172" s="4">
        <v>855000</v>
      </c>
      <c r="Q172">
        <v>39.505287170410099</v>
      </c>
      <c r="R172">
        <v>31.904670715331999</v>
      </c>
      <c r="S172">
        <v>22.2526531219482</v>
      </c>
      <c r="T172">
        <v>15.0668544769287</v>
      </c>
      <c r="W172" s="4">
        <f t="shared" si="29"/>
        <v>855</v>
      </c>
      <c r="X172">
        <f t="shared" si="30"/>
        <v>0.97975752330025012</v>
      </c>
      <c r="Y172">
        <f t="shared" si="31"/>
        <v>0.9408537507234811</v>
      </c>
      <c r="Z172">
        <f t="shared" si="32"/>
        <v>0.82820199616029455</v>
      </c>
      <c r="AA172">
        <f t="shared" si="33"/>
        <v>0.7754172939811993</v>
      </c>
      <c r="AO172" s="4">
        <f t="shared" si="34"/>
        <v>850</v>
      </c>
      <c r="AP172">
        <v>39.529712677001903</v>
      </c>
      <c r="AQ172">
        <v>39.849827343089999</v>
      </c>
    </row>
    <row r="173" spans="2:43" x14ac:dyDescent="0.2">
      <c r="B173">
        <v>860000</v>
      </c>
      <c r="C173">
        <v>39.46630859375</v>
      </c>
      <c r="D173">
        <v>32.756549835205</v>
      </c>
      <c r="E173">
        <v>23.3069534301757</v>
      </c>
      <c r="F173">
        <v>18.3504333496093</v>
      </c>
      <c r="I173">
        <f t="shared" si="24"/>
        <v>860</v>
      </c>
      <c r="J173">
        <f t="shared" si="25"/>
        <v>0.97834184125935209</v>
      </c>
      <c r="K173">
        <f t="shared" si="26"/>
        <v>0.99559498750851294</v>
      </c>
      <c r="L173">
        <f t="shared" si="27"/>
        <v>0.88634168628036858</v>
      </c>
      <c r="M173">
        <f t="shared" si="28"/>
        <v>0.98085979096378306</v>
      </c>
      <c r="P173" s="4">
        <v>860000</v>
      </c>
      <c r="Q173">
        <v>39.468563079833899</v>
      </c>
      <c r="R173">
        <v>31.9117832183837</v>
      </c>
      <c r="S173">
        <v>22.3262729644775</v>
      </c>
      <c r="T173">
        <v>14.938441276550201</v>
      </c>
      <c r="W173" s="4">
        <f t="shared" si="29"/>
        <v>860</v>
      </c>
      <c r="X173">
        <f t="shared" si="30"/>
        <v>0.97737268932824251</v>
      </c>
      <c r="Y173">
        <f t="shared" si="31"/>
        <v>0.94132830837567805</v>
      </c>
      <c r="Z173">
        <f t="shared" si="32"/>
        <v>0.83300682264696624</v>
      </c>
      <c r="AA173">
        <f t="shared" si="33"/>
        <v>0.76695916358285499</v>
      </c>
      <c r="AO173" s="4">
        <f t="shared" si="34"/>
        <v>855</v>
      </c>
      <c r="AP173">
        <v>39.505287170410099</v>
      </c>
      <c r="AQ173">
        <v>39.849827343089999</v>
      </c>
    </row>
    <row r="174" spans="2:43" x14ac:dyDescent="0.2">
      <c r="B174">
        <v>865000</v>
      </c>
      <c r="C174">
        <v>39.475074768066399</v>
      </c>
      <c r="D174">
        <v>32.784431457519503</v>
      </c>
      <c r="E174">
        <v>23.509471893310501</v>
      </c>
      <c r="F174">
        <v>18.389785766601499</v>
      </c>
      <c r="I174">
        <f t="shared" si="24"/>
        <v>865</v>
      </c>
      <c r="J174">
        <f t="shared" si="25"/>
        <v>0.97890018149702285</v>
      </c>
      <c r="K174">
        <f t="shared" si="26"/>
        <v>0.99745711800592851</v>
      </c>
      <c r="L174">
        <f t="shared" si="27"/>
        <v>0.90067892520534432</v>
      </c>
      <c r="M174">
        <f t="shared" si="28"/>
        <v>0.98369366819977422</v>
      </c>
      <c r="P174" s="4">
        <v>865000</v>
      </c>
      <c r="Q174">
        <v>39.443046569824197</v>
      </c>
      <c r="R174">
        <v>31.9162502288818</v>
      </c>
      <c r="S174">
        <v>22.397014617919901</v>
      </c>
      <c r="T174">
        <v>14.857728958129799</v>
      </c>
      <c r="W174" s="4">
        <f t="shared" si="29"/>
        <v>865</v>
      </c>
      <c r="X174">
        <f t="shared" si="30"/>
        <v>0.9757156669496504</v>
      </c>
      <c r="Y174">
        <f t="shared" si="31"/>
        <v>0.94162635450640142</v>
      </c>
      <c r="Z174">
        <f t="shared" si="32"/>
        <v>0.83762380304916839</v>
      </c>
      <c r="AA174">
        <f t="shared" si="33"/>
        <v>0.76164292419360036</v>
      </c>
      <c r="AO174" s="4">
        <f t="shared" si="34"/>
        <v>860</v>
      </c>
      <c r="AP174">
        <v>39.468563079833899</v>
      </c>
      <c r="AQ174">
        <v>39.849827343089999</v>
      </c>
    </row>
    <row r="175" spans="2:43" x14ac:dyDescent="0.2">
      <c r="B175">
        <v>870000</v>
      </c>
      <c r="C175">
        <v>39.476383209228501</v>
      </c>
      <c r="D175">
        <v>32.799915313720703</v>
      </c>
      <c r="E175">
        <v>23.445419311523398</v>
      </c>
      <c r="F175">
        <v>18.237688064575099</v>
      </c>
      <c r="I175">
        <f t="shared" si="24"/>
        <v>870</v>
      </c>
      <c r="J175">
        <f t="shared" si="25"/>
        <v>0.97898351948724049</v>
      </c>
      <c r="K175">
        <f t="shared" si="26"/>
        <v>0.99849123863652234</v>
      </c>
      <c r="L175">
        <f t="shared" si="27"/>
        <v>0.89614434028588452</v>
      </c>
      <c r="M175">
        <f t="shared" si="28"/>
        <v>0.97274068872955177</v>
      </c>
      <c r="P175" s="4">
        <v>870000</v>
      </c>
      <c r="Q175">
        <v>39.419559478759702</v>
      </c>
      <c r="R175">
        <v>31.926174163818299</v>
      </c>
      <c r="S175">
        <v>22.4877834320068</v>
      </c>
      <c r="T175">
        <v>14.788662910461399</v>
      </c>
      <c r="W175" s="4">
        <f t="shared" si="29"/>
        <v>870</v>
      </c>
      <c r="X175">
        <f t="shared" si="30"/>
        <v>0.97419043346407164</v>
      </c>
      <c r="Y175">
        <f t="shared" si="31"/>
        <v>0.94228849541935256</v>
      </c>
      <c r="Z175">
        <f t="shared" si="32"/>
        <v>0.84354786356199718</v>
      </c>
      <c r="AA175">
        <f t="shared" si="33"/>
        <v>0.7570937841086578</v>
      </c>
      <c r="AO175" s="4">
        <f t="shared" si="34"/>
        <v>865</v>
      </c>
      <c r="AP175">
        <v>39.443046569824197</v>
      </c>
      <c r="AQ175">
        <v>39.849827343089999</v>
      </c>
    </row>
    <row r="176" spans="2:43" x14ac:dyDescent="0.2">
      <c r="B176">
        <v>875000</v>
      </c>
      <c r="C176">
        <v>39.490333557128899</v>
      </c>
      <c r="D176">
        <v>32.811923980712798</v>
      </c>
      <c r="E176">
        <v>22.9415073394775</v>
      </c>
      <c r="F176">
        <v>18.208833694458001</v>
      </c>
      <c r="I176">
        <f t="shared" si="24"/>
        <v>875</v>
      </c>
      <c r="J176">
        <f t="shared" si="25"/>
        <v>0.97987205310306502</v>
      </c>
      <c r="K176">
        <f t="shared" si="26"/>
        <v>0.99929326173213173</v>
      </c>
      <c r="L176">
        <f t="shared" si="27"/>
        <v>0.86047003075111006</v>
      </c>
      <c r="M176">
        <f t="shared" si="28"/>
        <v>0.97066280511061365</v>
      </c>
      <c r="P176" s="4">
        <v>875000</v>
      </c>
      <c r="Q176">
        <v>39.394969940185497</v>
      </c>
      <c r="R176">
        <v>31.9429836273193</v>
      </c>
      <c r="S176">
        <v>22.545059204101499</v>
      </c>
      <c r="T176">
        <v>14.7131700515747</v>
      </c>
      <c r="W176" s="4">
        <f t="shared" si="29"/>
        <v>875</v>
      </c>
      <c r="X176">
        <f t="shared" si="30"/>
        <v>0.97259360789187466</v>
      </c>
      <c r="Y176">
        <f t="shared" si="31"/>
        <v>0.9434100498813669</v>
      </c>
      <c r="Z176">
        <f t="shared" si="32"/>
        <v>0.84728598819457357</v>
      </c>
      <c r="AA176">
        <f t="shared" si="33"/>
        <v>0.75212133234571255</v>
      </c>
      <c r="AO176" s="4">
        <f t="shared" si="34"/>
        <v>870</v>
      </c>
      <c r="AP176">
        <v>39.419559478759702</v>
      </c>
      <c r="AQ176">
        <v>39.849827343089999</v>
      </c>
    </row>
    <row r="177" spans="2:43" x14ac:dyDescent="0.2">
      <c r="B177">
        <v>880000</v>
      </c>
      <c r="C177">
        <v>39.498390197753899</v>
      </c>
      <c r="D177">
        <v>32.8125</v>
      </c>
      <c r="E177">
        <v>22.833650588989201</v>
      </c>
      <c r="F177">
        <v>18.0952053070068</v>
      </c>
      <c r="I177">
        <f t="shared" si="24"/>
        <v>880</v>
      </c>
      <c r="J177">
        <f t="shared" si="25"/>
        <v>0.98038520131105522</v>
      </c>
      <c r="K177">
        <f t="shared" si="26"/>
        <v>0.99933173234441164</v>
      </c>
      <c r="L177">
        <f t="shared" si="27"/>
        <v>0.85283434175028583</v>
      </c>
      <c r="M177">
        <f t="shared" si="28"/>
        <v>0.96248010820983176</v>
      </c>
      <c r="P177" s="4">
        <v>880000</v>
      </c>
      <c r="Q177">
        <v>39.377490997314403</v>
      </c>
      <c r="R177">
        <v>31.942626953125</v>
      </c>
      <c r="S177">
        <v>22.540061950683501</v>
      </c>
      <c r="T177">
        <v>14.6137924194335</v>
      </c>
      <c r="W177" s="4">
        <f t="shared" si="29"/>
        <v>880</v>
      </c>
      <c r="X177">
        <f t="shared" si="30"/>
        <v>0.97145853889221434</v>
      </c>
      <c r="Y177">
        <f t="shared" si="31"/>
        <v>0.94338625200500525</v>
      </c>
      <c r="Z177">
        <f t="shared" si="32"/>
        <v>0.84695984058601481</v>
      </c>
      <c r="AA177">
        <f t="shared" si="33"/>
        <v>0.74557567373077716</v>
      </c>
      <c r="AO177" s="4">
        <f t="shared" si="34"/>
        <v>875</v>
      </c>
      <c r="AP177">
        <v>39.394969940185497</v>
      </c>
      <c r="AQ177">
        <v>39.849827343089999</v>
      </c>
    </row>
    <row r="178" spans="2:43" x14ac:dyDescent="0.2">
      <c r="B178">
        <v>885000</v>
      </c>
      <c r="C178">
        <v>39.516361236572202</v>
      </c>
      <c r="D178">
        <v>32.813804626464801</v>
      </c>
      <c r="E178">
        <v>23.069047927856399</v>
      </c>
      <c r="F178">
        <v>18.3197937011718</v>
      </c>
      <c r="I178">
        <f t="shared" si="24"/>
        <v>885</v>
      </c>
      <c r="J178">
        <f t="shared" si="25"/>
        <v>0.98152982309506775</v>
      </c>
      <c r="K178">
        <f t="shared" si="26"/>
        <v>0.99941886445962502</v>
      </c>
      <c r="L178">
        <f t="shared" si="27"/>
        <v>0.86949923164428056</v>
      </c>
      <c r="M178">
        <f t="shared" si="28"/>
        <v>0.97865334447682351</v>
      </c>
      <c r="P178" s="4">
        <v>885000</v>
      </c>
      <c r="Q178">
        <v>39.343406677246001</v>
      </c>
      <c r="R178">
        <v>31.933977127075099</v>
      </c>
      <c r="S178">
        <v>22.513103485107401</v>
      </c>
      <c r="T178">
        <v>14.5516338348388</v>
      </c>
      <c r="W178" s="4">
        <f t="shared" si="29"/>
        <v>885</v>
      </c>
      <c r="X178">
        <f t="shared" si="30"/>
        <v>0.96924512957052555</v>
      </c>
      <c r="Y178">
        <f t="shared" si="31"/>
        <v>0.94280912168782782</v>
      </c>
      <c r="Z178">
        <f t="shared" si="32"/>
        <v>0.84520038627329308</v>
      </c>
      <c r="AA178">
        <f t="shared" si="33"/>
        <v>0.74148150418801329</v>
      </c>
      <c r="AO178" s="4">
        <f t="shared" si="34"/>
        <v>880</v>
      </c>
      <c r="AP178">
        <v>39.377490997314403</v>
      </c>
      <c r="AQ178">
        <v>39.849827343089999</v>
      </c>
    </row>
    <row r="179" spans="2:43" x14ac:dyDescent="0.2">
      <c r="B179">
        <v>890000</v>
      </c>
      <c r="C179">
        <v>39.532783508300703</v>
      </c>
      <c r="D179">
        <v>32.814323425292898</v>
      </c>
      <c r="E179">
        <v>23.563375473022401</v>
      </c>
      <c r="F179">
        <v>18.14986038208</v>
      </c>
      <c r="I179">
        <f t="shared" si="24"/>
        <v>890</v>
      </c>
      <c r="J179">
        <f t="shared" si="25"/>
        <v>0.98257579991106969</v>
      </c>
      <c r="K179">
        <f t="shared" si="26"/>
        <v>0.99945351348789624</v>
      </c>
      <c r="L179">
        <f t="shared" si="27"/>
        <v>0.90449501431286705</v>
      </c>
      <c r="M179">
        <f t="shared" si="28"/>
        <v>0.96641597250787559</v>
      </c>
      <c r="P179" s="4">
        <v>890000</v>
      </c>
      <c r="Q179">
        <v>39.302188873291001</v>
      </c>
      <c r="R179">
        <v>31.890291213989201</v>
      </c>
      <c r="S179">
        <v>22.476911544799801</v>
      </c>
      <c r="T179">
        <v>14.4542379379272</v>
      </c>
      <c r="W179" s="4">
        <f t="shared" si="29"/>
        <v>890</v>
      </c>
      <c r="X179">
        <f t="shared" si="30"/>
        <v>0.96656847733540829</v>
      </c>
      <c r="Y179">
        <f t="shared" si="31"/>
        <v>0.93989432724803246</v>
      </c>
      <c r="Z179">
        <f t="shared" si="32"/>
        <v>0.84283830578765795</v>
      </c>
      <c r="AA179">
        <f t="shared" si="33"/>
        <v>0.73506637557262267</v>
      </c>
      <c r="AO179" s="4">
        <f t="shared" si="34"/>
        <v>885</v>
      </c>
      <c r="AP179">
        <v>39.343406677246001</v>
      </c>
      <c r="AQ179">
        <v>39.849827343089999</v>
      </c>
    </row>
    <row r="180" spans="2:43" x14ac:dyDescent="0.2">
      <c r="B180">
        <v>895000</v>
      </c>
      <c r="C180">
        <v>39.542278289794901</v>
      </c>
      <c r="D180">
        <v>32.8150634765625</v>
      </c>
      <c r="E180">
        <v>23.5450038909912</v>
      </c>
      <c r="F180">
        <v>18.327795028686499</v>
      </c>
      <c r="I180">
        <f t="shared" si="24"/>
        <v>895</v>
      </c>
      <c r="J180">
        <f t="shared" si="25"/>
        <v>0.983180547017933</v>
      </c>
      <c r="K180">
        <f t="shared" si="26"/>
        <v>0.99950293930764345</v>
      </c>
      <c r="L180">
        <f t="shared" si="27"/>
        <v>0.90319440321334588</v>
      </c>
      <c r="M180">
        <f t="shared" si="28"/>
        <v>0.97922954237353987</v>
      </c>
      <c r="P180" s="4">
        <v>895000</v>
      </c>
      <c r="Q180">
        <v>39.270320892333899</v>
      </c>
      <c r="R180">
        <v>31.843866348266602</v>
      </c>
      <c r="S180">
        <v>22.418386459350501</v>
      </c>
      <c r="T180">
        <v>14.3486166000366</v>
      </c>
      <c r="W180" s="4">
        <f t="shared" si="29"/>
        <v>895</v>
      </c>
      <c r="X180">
        <f t="shared" si="30"/>
        <v>0.9644989953574109</v>
      </c>
      <c r="Y180">
        <f t="shared" si="31"/>
        <v>0.93679678547958167</v>
      </c>
      <c r="Z180">
        <f t="shared" si="32"/>
        <v>0.83901864425293515</v>
      </c>
      <c r="AA180">
        <f t="shared" si="33"/>
        <v>0.72810946579938207</v>
      </c>
      <c r="AO180" s="4">
        <f t="shared" si="34"/>
        <v>890</v>
      </c>
      <c r="AP180">
        <v>39.302188873291001</v>
      </c>
      <c r="AQ180">
        <v>39.849827343089999</v>
      </c>
    </row>
    <row r="181" spans="2:43" x14ac:dyDescent="0.2">
      <c r="B181">
        <v>900000</v>
      </c>
      <c r="C181">
        <v>39.5356636047363</v>
      </c>
      <c r="D181">
        <v>32.818386077880803</v>
      </c>
      <c r="E181">
        <v>23.271377563476499</v>
      </c>
      <c r="F181">
        <v>18.330509185791001</v>
      </c>
      <c r="I181">
        <f t="shared" si="24"/>
        <v>900</v>
      </c>
      <c r="J181">
        <f t="shared" si="25"/>
        <v>0.98275924067671327</v>
      </c>
      <c r="K181">
        <f t="shared" si="26"/>
        <v>0.99972484595194755</v>
      </c>
      <c r="L181">
        <f t="shared" si="27"/>
        <v>0.88382310257726193</v>
      </c>
      <c r="M181">
        <f t="shared" si="28"/>
        <v>0.97942499639190117</v>
      </c>
      <c r="P181" s="4">
        <v>900000</v>
      </c>
      <c r="Q181">
        <v>39.265995025634702</v>
      </c>
      <c r="R181">
        <v>31.787406921386701</v>
      </c>
      <c r="S181">
        <v>22.3187141418457</v>
      </c>
      <c r="T181">
        <v>14.2507781982421</v>
      </c>
      <c r="W181" s="4">
        <f t="shared" si="29"/>
        <v>900</v>
      </c>
      <c r="X181">
        <f t="shared" si="30"/>
        <v>0.96421807692755312</v>
      </c>
      <c r="Y181">
        <f t="shared" si="31"/>
        <v>0.93302972163865927</v>
      </c>
      <c r="Z181">
        <f t="shared" si="32"/>
        <v>0.83251349326807123</v>
      </c>
      <c r="AA181">
        <f t="shared" si="33"/>
        <v>0.72166519092807357</v>
      </c>
      <c r="AO181" s="4">
        <f t="shared" si="34"/>
        <v>895</v>
      </c>
      <c r="AP181">
        <v>39.270320892333899</v>
      </c>
      <c r="AQ181">
        <v>39.849827343089999</v>
      </c>
    </row>
    <row r="182" spans="2:43" x14ac:dyDescent="0.2">
      <c r="B182">
        <v>905000</v>
      </c>
      <c r="C182">
        <v>39.533908843994098</v>
      </c>
      <c r="D182">
        <v>32.821678161621001</v>
      </c>
      <c r="E182">
        <v>22.442873001098601</v>
      </c>
      <c r="F182">
        <v>18.3537502288818</v>
      </c>
      <c r="I182">
        <f t="shared" si="24"/>
        <v>905</v>
      </c>
      <c r="J182">
        <f t="shared" si="25"/>
        <v>0.98264747544201758</v>
      </c>
      <c r="K182">
        <f t="shared" si="26"/>
        <v>0.99994471441811927</v>
      </c>
      <c r="L182">
        <f t="shared" si="27"/>
        <v>0.82516934984096091</v>
      </c>
      <c r="M182">
        <f t="shared" si="28"/>
        <v>0.9810986486854506</v>
      </c>
      <c r="P182" s="4">
        <v>905000</v>
      </c>
      <c r="Q182">
        <v>39.278335571288999</v>
      </c>
      <c r="R182">
        <v>31.748949050903299</v>
      </c>
      <c r="S182">
        <v>22.202917098998999</v>
      </c>
      <c r="T182">
        <v>14.2216243743896</v>
      </c>
      <c r="W182" s="4">
        <f t="shared" si="29"/>
        <v>905</v>
      </c>
      <c r="X182">
        <f t="shared" si="30"/>
        <v>0.96501946239544956</v>
      </c>
      <c r="Y182">
        <f t="shared" si="31"/>
        <v>0.93046375061658226</v>
      </c>
      <c r="Z182">
        <f t="shared" si="32"/>
        <v>0.82495595606841421</v>
      </c>
      <c r="AA182">
        <f t="shared" si="33"/>
        <v>0.71974493005903528</v>
      </c>
      <c r="AO182" s="4">
        <f t="shared" si="34"/>
        <v>900</v>
      </c>
      <c r="AP182">
        <v>39.265995025634702</v>
      </c>
      <c r="AQ182">
        <v>39.849827343089999</v>
      </c>
    </row>
    <row r="183" spans="2:43" x14ac:dyDescent="0.2">
      <c r="B183">
        <v>910000</v>
      </c>
      <c r="C183">
        <v>39.545604705810497</v>
      </c>
      <c r="D183">
        <v>32.821678161621001</v>
      </c>
      <c r="E183">
        <v>21.968244552612301</v>
      </c>
      <c r="F183">
        <v>18.3245029449462</v>
      </c>
      <c r="I183">
        <f t="shared" si="24"/>
        <v>910</v>
      </c>
      <c r="J183">
        <f t="shared" si="25"/>
        <v>0.98339241502804842</v>
      </c>
      <c r="K183">
        <f t="shared" si="26"/>
        <v>0.99994471441811927</v>
      </c>
      <c r="L183">
        <f t="shared" si="27"/>
        <v>0.79156815930650026</v>
      </c>
      <c r="M183">
        <f t="shared" si="28"/>
        <v>0.97899247024725966</v>
      </c>
      <c r="P183" s="4">
        <v>910000</v>
      </c>
      <c r="Q183">
        <v>39.298133850097599</v>
      </c>
      <c r="R183">
        <v>31.750215530395501</v>
      </c>
      <c r="S183">
        <v>22.079473495483398</v>
      </c>
      <c r="T183">
        <v>14.1848182678222</v>
      </c>
      <c r="W183" s="4">
        <f t="shared" si="29"/>
        <v>910</v>
      </c>
      <c r="X183">
        <f t="shared" si="30"/>
        <v>0.96630514727284789</v>
      </c>
      <c r="Y183">
        <f t="shared" si="31"/>
        <v>0.9305482521668812</v>
      </c>
      <c r="Z183">
        <f t="shared" si="32"/>
        <v>0.81689936323414025</v>
      </c>
      <c r="AA183">
        <f t="shared" si="33"/>
        <v>0.71732063997137419</v>
      </c>
      <c r="AO183" s="4">
        <f t="shared" si="34"/>
        <v>905</v>
      </c>
      <c r="AP183">
        <v>39.278335571288999</v>
      </c>
      <c r="AQ183">
        <v>39.849827343089999</v>
      </c>
    </row>
    <row r="184" spans="2:43" x14ac:dyDescent="0.2">
      <c r="B184">
        <v>915000</v>
      </c>
      <c r="C184">
        <v>39.555889129638601</v>
      </c>
      <c r="D184">
        <v>32.8169746398925</v>
      </c>
      <c r="E184">
        <v>23.084524154663001</v>
      </c>
      <c r="F184">
        <v>18.337144851684499</v>
      </c>
      <c r="I184">
        <f t="shared" si="24"/>
        <v>915</v>
      </c>
      <c r="J184">
        <f t="shared" si="25"/>
        <v>0.98404745649051939</v>
      </c>
      <c r="K184">
        <f t="shared" si="26"/>
        <v>0.9996305802132619</v>
      </c>
      <c r="L184">
        <f t="shared" si="27"/>
        <v>0.87059486686661414</v>
      </c>
      <c r="M184">
        <f t="shared" si="28"/>
        <v>0.97990284918871806</v>
      </c>
      <c r="P184" s="4">
        <v>915000</v>
      </c>
      <c r="Q184">
        <v>39.327018737792898</v>
      </c>
      <c r="R184">
        <v>31.771440505981399</v>
      </c>
      <c r="S184">
        <v>21.981267929077099</v>
      </c>
      <c r="T184">
        <v>14.1402168273925</v>
      </c>
      <c r="W184" s="4">
        <f t="shared" si="29"/>
        <v>915</v>
      </c>
      <c r="X184">
        <f t="shared" si="30"/>
        <v>0.96818090948703917</v>
      </c>
      <c r="Y184">
        <f t="shared" si="31"/>
        <v>0.931964416702596</v>
      </c>
      <c r="Z184">
        <f t="shared" si="32"/>
        <v>0.8104899403068937</v>
      </c>
      <c r="AA184">
        <f t="shared" si="33"/>
        <v>0.71438289838408842</v>
      </c>
      <c r="AO184" s="4">
        <f t="shared" si="34"/>
        <v>910</v>
      </c>
      <c r="AP184">
        <v>39.298133850097599</v>
      </c>
      <c r="AQ184">
        <v>39.849827343089999</v>
      </c>
    </row>
    <row r="185" spans="2:43" x14ac:dyDescent="0.2">
      <c r="B185">
        <v>920000</v>
      </c>
      <c r="C185">
        <v>39.558330535888601</v>
      </c>
      <c r="D185">
        <v>32.813625335693303</v>
      </c>
      <c r="E185">
        <v>23.690618515014599</v>
      </c>
      <c r="F185">
        <v>18.319515228271399</v>
      </c>
      <c r="I185">
        <f t="shared" si="24"/>
        <v>920</v>
      </c>
      <c r="J185">
        <f t="shared" si="25"/>
        <v>0.98420295594748619</v>
      </c>
      <c r="K185">
        <f t="shared" si="26"/>
        <v>0.99940689016308848</v>
      </c>
      <c r="L185">
        <f t="shared" si="27"/>
        <v>0.91350315049138708</v>
      </c>
      <c r="M185">
        <f t="shared" si="28"/>
        <v>0.97863329086706818</v>
      </c>
      <c r="P185" s="4">
        <v>920000</v>
      </c>
      <c r="Q185">
        <v>39.372135162353501</v>
      </c>
      <c r="R185">
        <v>31.760780334472599</v>
      </c>
      <c r="S185">
        <v>21.9444980621337</v>
      </c>
      <c r="T185">
        <v>14.072899818420399</v>
      </c>
      <c r="W185" s="4">
        <f t="shared" si="29"/>
        <v>920</v>
      </c>
      <c r="X185">
        <f t="shared" si="30"/>
        <v>0.97111073512191481</v>
      </c>
      <c r="Y185">
        <f t="shared" si="31"/>
        <v>0.9312531529004634</v>
      </c>
      <c r="Z185">
        <f t="shared" si="32"/>
        <v>0.80809014122377676</v>
      </c>
      <c r="AA185">
        <f t="shared" si="33"/>
        <v>0.7099489613882477</v>
      </c>
      <c r="AO185" s="4">
        <f t="shared" si="34"/>
        <v>915</v>
      </c>
      <c r="AP185">
        <v>39.327018737792898</v>
      </c>
      <c r="AQ185">
        <v>39.849827343089999</v>
      </c>
    </row>
    <row r="186" spans="2:43" x14ac:dyDescent="0.2">
      <c r="B186">
        <v>925000</v>
      </c>
      <c r="C186">
        <v>39.578159332275298</v>
      </c>
      <c r="D186">
        <v>32.811305999755803</v>
      </c>
      <c r="E186">
        <v>23.635189056396399</v>
      </c>
      <c r="F186">
        <v>18.136959075927699</v>
      </c>
      <c r="I186">
        <f t="shared" si="24"/>
        <v>925</v>
      </c>
      <c r="J186">
        <f t="shared" si="25"/>
        <v>0.98546590309953652</v>
      </c>
      <c r="K186">
        <f t="shared" si="26"/>
        <v>0.99925198862492637</v>
      </c>
      <c r="L186">
        <f t="shared" si="27"/>
        <v>0.90957903720615929</v>
      </c>
      <c r="M186">
        <f t="shared" si="28"/>
        <v>0.96548691349158167</v>
      </c>
      <c r="P186" s="4">
        <v>925000</v>
      </c>
      <c r="Q186">
        <v>39.4086303710937</v>
      </c>
      <c r="R186">
        <v>31.753700256347599</v>
      </c>
      <c r="S186">
        <v>21.924745559692301</v>
      </c>
      <c r="T186">
        <v>13.980370521545399</v>
      </c>
      <c r="W186" s="4">
        <f t="shared" si="29"/>
        <v>925</v>
      </c>
      <c r="X186">
        <f t="shared" si="30"/>
        <v>0.97348070568493095</v>
      </c>
      <c r="Y186">
        <f t="shared" si="31"/>
        <v>0.9307807586915684</v>
      </c>
      <c r="Z186">
        <f t="shared" si="32"/>
        <v>0.80680098678323708</v>
      </c>
      <c r="AA186">
        <f t="shared" si="33"/>
        <v>0.70385437877268275</v>
      </c>
      <c r="AO186" s="4">
        <f t="shared" si="34"/>
        <v>920</v>
      </c>
      <c r="AP186">
        <v>39.372135162353501</v>
      </c>
      <c r="AQ186">
        <v>39.849827343089999</v>
      </c>
    </row>
    <row r="187" spans="2:43" x14ac:dyDescent="0.2">
      <c r="B187">
        <v>930000</v>
      </c>
      <c r="C187">
        <v>39.597072601318303</v>
      </c>
      <c r="D187">
        <v>32.805881500244098</v>
      </c>
      <c r="E187">
        <v>23.396814346313398</v>
      </c>
      <c r="F187">
        <v>18.195684432983398</v>
      </c>
      <c r="I187">
        <f t="shared" si="24"/>
        <v>930</v>
      </c>
      <c r="J187">
        <f t="shared" si="25"/>
        <v>0.98667053795522797</v>
      </c>
      <c r="K187">
        <f t="shared" si="26"/>
        <v>0.99888970246166009</v>
      </c>
      <c r="L187">
        <f t="shared" si="27"/>
        <v>0.89270336513542603</v>
      </c>
      <c r="M187">
        <f t="shared" si="28"/>
        <v>0.96971589014042625</v>
      </c>
      <c r="P187" s="4">
        <v>930000</v>
      </c>
      <c r="Q187">
        <v>39.442729949951101</v>
      </c>
      <c r="R187">
        <v>31.748760223388601</v>
      </c>
      <c r="S187">
        <v>21.896705627441399</v>
      </c>
      <c r="T187">
        <v>13.8061504364013</v>
      </c>
      <c r="W187" s="4">
        <f t="shared" si="29"/>
        <v>930</v>
      </c>
      <c r="X187">
        <f t="shared" si="30"/>
        <v>0.97569510590054809</v>
      </c>
      <c r="Y187">
        <f t="shared" si="31"/>
        <v>0.9304511517408568</v>
      </c>
      <c r="Z187">
        <f t="shared" si="32"/>
        <v>0.80497095014454156</v>
      </c>
      <c r="AA187">
        <f t="shared" si="33"/>
        <v>0.6923791083657771</v>
      </c>
      <c r="AO187" s="4">
        <f t="shared" si="34"/>
        <v>925</v>
      </c>
      <c r="AP187">
        <v>39.4086303710937</v>
      </c>
      <c r="AQ187">
        <v>39.849827343089999</v>
      </c>
    </row>
    <row r="188" spans="2:43" x14ac:dyDescent="0.2">
      <c r="B188">
        <v>935000</v>
      </c>
      <c r="C188">
        <v>39.615474700927699</v>
      </c>
      <c r="D188">
        <v>32.807258605957003</v>
      </c>
      <c r="E188">
        <v>23.406816482543899</v>
      </c>
      <c r="F188">
        <v>18.111366271972599</v>
      </c>
      <c r="I188">
        <f t="shared" si="24"/>
        <v>935</v>
      </c>
      <c r="J188">
        <f t="shared" si="25"/>
        <v>0.98784261511211613</v>
      </c>
      <c r="K188">
        <f t="shared" si="26"/>
        <v>0.99898167524994486</v>
      </c>
      <c r="L188">
        <f t="shared" si="27"/>
        <v>0.89341146362026091</v>
      </c>
      <c r="M188">
        <f t="shared" si="28"/>
        <v>0.96364390434304781</v>
      </c>
      <c r="P188" s="4">
        <v>935000</v>
      </c>
      <c r="Q188">
        <v>39.474746704101499</v>
      </c>
      <c r="R188">
        <v>31.766515731811499</v>
      </c>
      <c r="S188">
        <v>21.828924179077099</v>
      </c>
      <c r="T188">
        <v>13.5380487442016</v>
      </c>
      <c r="W188" s="4">
        <f t="shared" si="29"/>
        <v>935</v>
      </c>
      <c r="X188">
        <f t="shared" si="30"/>
        <v>0.97777424909438304</v>
      </c>
      <c r="Y188">
        <f t="shared" si="31"/>
        <v>0.93163582784285426</v>
      </c>
      <c r="Z188">
        <f t="shared" si="32"/>
        <v>0.80054716863107078</v>
      </c>
      <c r="AA188">
        <f t="shared" si="33"/>
        <v>0.6747201833801999</v>
      </c>
      <c r="AO188" s="4">
        <f t="shared" si="34"/>
        <v>930</v>
      </c>
      <c r="AP188">
        <v>39.442729949951101</v>
      </c>
      <c r="AQ188">
        <v>39.849827343089999</v>
      </c>
    </row>
    <row r="189" spans="2:43" x14ac:dyDescent="0.2">
      <c r="B189">
        <v>940000</v>
      </c>
      <c r="C189">
        <v>39.635776519775298</v>
      </c>
      <c r="D189">
        <v>32.803237915038999</v>
      </c>
      <c r="E189">
        <v>22.844326019287099</v>
      </c>
      <c r="F189">
        <v>17.967767715454102</v>
      </c>
      <c r="I189">
        <f t="shared" si="24"/>
        <v>940</v>
      </c>
      <c r="J189">
        <f t="shared" si="25"/>
        <v>0.98913569028395165</v>
      </c>
      <c r="K189">
        <f t="shared" si="26"/>
        <v>0.99871314528082589</v>
      </c>
      <c r="L189">
        <f t="shared" si="27"/>
        <v>0.85359010590353257</v>
      </c>
      <c r="M189">
        <f t="shared" si="28"/>
        <v>0.95330297203081815</v>
      </c>
      <c r="P189" s="4">
        <v>940000</v>
      </c>
      <c r="Q189">
        <v>39.510604858398402</v>
      </c>
      <c r="R189">
        <v>31.7715034484863</v>
      </c>
      <c r="S189">
        <v>21.713466644287099</v>
      </c>
      <c r="T189">
        <v>13.487117767333901</v>
      </c>
      <c r="W189" s="4">
        <f t="shared" si="29"/>
        <v>940</v>
      </c>
      <c r="X189">
        <f t="shared" si="30"/>
        <v>0.98010284983572216</v>
      </c>
      <c r="Y189">
        <f t="shared" si="31"/>
        <v>0.9319686163278379</v>
      </c>
      <c r="Z189">
        <f t="shared" si="32"/>
        <v>0.7930117895513884</v>
      </c>
      <c r="AA189">
        <f t="shared" si="33"/>
        <v>0.67136553726599735</v>
      </c>
      <c r="AO189" s="4">
        <f t="shared" si="34"/>
        <v>935</v>
      </c>
      <c r="AP189">
        <v>39.474746704101499</v>
      </c>
      <c r="AQ189">
        <v>39.849827343089999</v>
      </c>
    </row>
    <row r="190" spans="2:43" x14ac:dyDescent="0.2">
      <c r="B190">
        <v>945000</v>
      </c>
      <c r="C190">
        <v>39.643798828125</v>
      </c>
      <c r="D190">
        <v>32.787376403808501</v>
      </c>
      <c r="E190">
        <v>21.835065841674801</v>
      </c>
      <c r="F190">
        <v>17.916742324829102</v>
      </c>
      <c r="I190">
        <f t="shared" si="24"/>
        <v>945</v>
      </c>
      <c r="J190">
        <f t="shared" si="25"/>
        <v>0.98964665178083411</v>
      </c>
      <c r="K190">
        <f t="shared" si="26"/>
        <v>0.99765380219582744</v>
      </c>
      <c r="L190">
        <f t="shared" si="27"/>
        <v>0.78213980907672276</v>
      </c>
      <c r="M190">
        <f t="shared" si="28"/>
        <v>0.94962849142703687</v>
      </c>
      <c r="P190" s="4">
        <v>945000</v>
      </c>
      <c r="Q190">
        <v>39.539501190185497</v>
      </c>
      <c r="R190">
        <v>31.792068481445298</v>
      </c>
      <c r="S190">
        <v>21.647413253784102</v>
      </c>
      <c r="T190">
        <v>13.4422760009765</v>
      </c>
      <c r="W190" s="4">
        <f t="shared" si="29"/>
        <v>945</v>
      </c>
      <c r="X190">
        <f t="shared" si="30"/>
        <v>0.98197935522036273</v>
      </c>
      <c r="Y190">
        <f t="shared" si="31"/>
        <v>0.93334074842921433</v>
      </c>
      <c r="Z190">
        <f t="shared" si="32"/>
        <v>0.78870079037889018</v>
      </c>
      <c r="AA190">
        <f t="shared" si="33"/>
        <v>0.66841196624662347</v>
      </c>
      <c r="AO190" s="4">
        <f t="shared" si="34"/>
        <v>940</v>
      </c>
      <c r="AP190">
        <v>39.510604858398402</v>
      </c>
      <c r="AQ190">
        <v>39.849827343089999</v>
      </c>
    </row>
    <row r="191" spans="2:43" x14ac:dyDescent="0.2">
      <c r="B191">
        <v>950000</v>
      </c>
      <c r="C191">
        <v>39.651741027832003</v>
      </c>
      <c r="D191">
        <v>32.786472320556598</v>
      </c>
      <c r="E191">
        <v>21.320062637329102</v>
      </c>
      <c r="F191">
        <v>18.030010223388601</v>
      </c>
      <c r="I191">
        <f t="shared" si="24"/>
        <v>950</v>
      </c>
      <c r="J191">
        <f t="shared" si="25"/>
        <v>0.99015251095177725</v>
      </c>
      <c r="K191">
        <f t="shared" si="26"/>
        <v>0.99759342116861949</v>
      </c>
      <c r="L191">
        <f t="shared" si="27"/>
        <v>0.74568029880028153</v>
      </c>
      <c r="M191">
        <f t="shared" si="28"/>
        <v>0.95778522851792403</v>
      </c>
      <c r="P191" s="4">
        <v>950000</v>
      </c>
      <c r="Q191">
        <v>39.561931610107401</v>
      </c>
      <c r="R191">
        <v>31.825614929199201</v>
      </c>
      <c r="S191">
        <v>21.5782470703125</v>
      </c>
      <c r="T191">
        <v>13.3796834945678</v>
      </c>
      <c r="W191" s="4">
        <f t="shared" si="29"/>
        <v>950</v>
      </c>
      <c r="X191">
        <f t="shared" si="30"/>
        <v>0.98343596930111599</v>
      </c>
      <c r="Y191">
        <f t="shared" si="31"/>
        <v>0.93557902142114413</v>
      </c>
      <c r="Z191">
        <f t="shared" si="32"/>
        <v>0.78418663361206375</v>
      </c>
      <c r="AA191">
        <f t="shared" si="33"/>
        <v>0.66428921578480549</v>
      </c>
      <c r="AO191" s="4">
        <f t="shared" si="34"/>
        <v>945</v>
      </c>
      <c r="AP191">
        <v>39.539501190185497</v>
      </c>
      <c r="AQ191">
        <v>39.849827343089999</v>
      </c>
    </row>
    <row r="192" spans="2:43" x14ac:dyDescent="0.2">
      <c r="B192">
        <v>955000</v>
      </c>
      <c r="C192">
        <v>39.651443481445298</v>
      </c>
      <c r="D192">
        <v>32.777950286865199</v>
      </c>
      <c r="E192">
        <v>21.091178894042901</v>
      </c>
      <c r="F192">
        <v>18.338020324706999</v>
      </c>
      <c r="I192">
        <f t="shared" si="24"/>
        <v>955</v>
      </c>
      <c r="J192">
        <f t="shared" si="25"/>
        <v>0.99013355945546033</v>
      </c>
      <c r="K192">
        <f t="shared" si="26"/>
        <v>0.99702425992478105</v>
      </c>
      <c r="L192">
        <f t="shared" si="27"/>
        <v>0.72947653711484561</v>
      </c>
      <c r="M192">
        <f t="shared" si="28"/>
        <v>0.97996589444130522</v>
      </c>
      <c r="P192" s="4">
        <v>955000</v>
      </c>
      <c r="Q192">
        <v>39.598949432372997</v>
      </c>
      <c r="R192">
        <v>31.8327541351318</v>
      </c>
      <c r="S192">
        <v>21.517492294311499</v>
      </c>
      <c r="T192">
        <v>13.309662818908601</v>
      </c>
      <c r="W192" s="4">
        <f t="shared" si="29"/>
        <v>955</v>
      </c>
      <c r="X192">
        <f t="shared" si="30"/>
        <v>0.98583987798132022</v>
      </c>
      <c r="Y192">
        <f t="shared" si="31"/>
        <v>0.93605536073253681</v>
      </c>
      <c r="Z192">
        <f t="shared" si="32"/>
        <v>0.78022145049169467</v>
      </c>
      <c r="AA192">
        <f t="shared" si="33"/>
        <v>0.65967719767794397</v>
      </c>
      <c r="AO192" s="4">
        <f t="shared" si="34"/>
        <v>950</v>
      </c>
      <c r="AP192">
        <v>39.561931610107401</v>
      </c>
      <c r="AQ192">
        <v>39.849827343089999</v>
      </c>
    </row>
    <row r="193" spans="2:43" x14ac:dyDescent="0.2">
      <c r="B193">
        <v>960000</v>
      </c>
      <c r="C193">
        <v>39.645919799804602</v>
      </c>
      <c r="D193">
        <v>32.763004302978501</v>
      </c>
      <c r="E193">
        <v>21.330055236816399</v>
      </c>
      <c r="F193">
        <v>18.268117904663001</v>
      </c>
      <c r="I193">
        <f t="shared" si="24"/>
        <v>960</v>
      </c>
      <c r="J193">
        <f t="shared" si="25"/>
        <v>0.98978174193406854</v>
      </c>
      <c r="K193">
        <f t="shared" si="26"/>
        <v>0.99602606218379719</v>
      </c>
      <c r="L193">
        <f t="shared" si="27"/>
        <v>0.74638772213400306</v>
      </c>
      <c r="M193">
        <f t="shared" si="28"/>
        <v>0.97493202633245046</v>
      </c>
      <c r="P193" s="4">
        <v>960000</v>
      </c>
      <c r="Q193">
        <v>39.630729675292898</v>
      </c>
      <c r="R193">
        <v>31.832208633422798</v>
      </c>
      <c r="S193">
        <v>21.5161533355712</v>
      </c>
      <c r="T193">
        <v>13.2578582763671</v>
      </c>
      <c r="W193" s="4">
        <f t="shared" si="29"/>
        <v>960</v>
      </c>
      <c r="X193">
        <f t="shared" si="30"/>
        <v>0.98790366231919979</v>
      </c>
      <c r="Y193">
        <f t="shared" si="31"/>
        <v>0.93601896398044937</v>
      </c>
      <c r="Z193">
        <f t="shared" si="32"/>
        <v>0.78013406285000841</v>
      </c>
      <c r="AA193">
        <f t="shared" si="33"/>
        <v>0.65626501283439931</v>
      </c>
      <c r="AO193" s="4">
        <f t="shared" si="34"/>
        <v>955</v>
      </c>
      <c r="AP193">
        <v>39.598949432372997</v>
      </c>
      <c r="AQ193">
        <v>39.849827343089999</v>
      </c>
    </row>
    <row r="194" spans="2:43" x14ac:dyDescent="0.2">
      <c r="B194">
        <v>965000</v>
      </c>
      <c r="C194">
        <v>39.638389587402301</v>
      </c>
      <c r="D194">
        <v>32.7691841125488</v>
      </c>
      <c r="E194">
        <v>20.777002334594702</v>
      </c>
      <c r="F194">
        <v>18.2330627441406</v>
      </c>
      <c r="I194">
        <f t="shared" si="24"/>
        <v>965</v>
      </c>
      <c r="J194">
        <f t="shared" si="25"/>
        <v>0.98930212329648948</v>
      </c>
      <c r="K194">
        <f t="shared" si="26"/>
        <v>0.99643879325587281</v>
      </c>
      <c r="L194">
        <f t="shared" si="27"/>
        <v>0.70723449395635396</v>
      </c>
      <c r="M194">
        <f t="shared" si="28"/>
        <v>0.97240760651274438</v>
      </c>
      <c r="P194" s="4">
        <v>965000</v>
      </c>
      <c r="Q194">
        <v>39.666210174560497</v>
      </c>
      <c r="R194">
        <v>31.805311203002901</v>
      </c>
      <c r="S194">
        <v>21.506912231445298</v>
      </c>
      <c r="T194">
        <v>13.2172241210937</v>
      </c>
      <c r="W194" s="4">
        <f t="shared" si="29"/>
        <v>965</v>
      </c>
      <c r="X194">
        <f t="shared" si="30"/>
        <v>0.99020773843570953</v>
      </c>
      <c r="Y194">
        <f t="shared" si="31"/>
        <v>0.9342243241275856</v>
      </c>
      <c r="Z194">
        <f t="shared" si="32"/>
        <v>0.77953093874182322</v>
      </c>
      <c r="AA194">
        <f t="shared" si="33"/>
        <v>0.6535885825070189</v>
      </c>
      <c r="AO194" s="4">
        <f t="shared" si="34"/>
        <v>960</v>
      </c>
      <c r="AP194">
        <v>39.630729675292898</v>
      </c>
      <c r="AQ194">
        <v>39.849827343089999</v>
      </c>
    </row>
    <row r="195" spans="2:43" x14ac:dyDescent="0.2">
      <c r="B195">
        <v>970000</v>
      </c>
      <c r="C195">
        <v>39.638378143310497</v>
      </c>
      <c r="D195">
        <v>32.783061981201101</v>
      </c>
      <c r="E195">
        <v>20.158422470092699</v>
      </c>
      <c r="F195">
        <v>18.205846786498999</v>
      </c>
      <c r="I195">
        <f t="shared" ref="I195:I258" si="35">B195/1000</f>
        <v>970</v>
      </c>
      <c r="J195">
        <f t="shared" ref="J195:J258" si="36">(C195-C$303)/(C$302-C$303)</f>
        <v>0.98930139439278453</v>
      </c>
      <c r="K195">
        <f t="shared" ref="K195:K258" si="37">(D195-D$303)/(D$302-D$303)</f>
        <v>0.99736565476217531</v>
      </c>
      <c r="L195">
        <f t="shared" ref="L195:L258" si="38">(E195-E$303)/(E$302-E$303)</f>
        <v>0.66344230249753844</v>
      </c>
      <c r="M195">
        <f t="shared" ref="M195:M258" si="39">(F195-F$303)/(F$302-F$303)</f>
        <v>0.97044770954297177</v>
      </c>
      <c r="P195" s="4">
        <v>970000</v>
      </c>
      <c r="Q195">
        <v>39.6902046203613</v>
      </c>
      <c r="R195">
        <v>31.7766723632812</v>
      </c>
      <c r="S195">
        <v>21.504030227661101</v>
      </c>
      <c r="T195">
        <v>13.1804428100585</v>
      </c>
      <c r="W195" s="4">
        <f t="shared" ref="W195:W258" si="40">P195/1000</f>
        <v>970</v>
      </c>
      <c r="X195">
        <f t="shared" ref="X195:X258" si="41">(Q195-Q$303)/(Q$302-Q$303)</f>
        <v>0.99176591914454193</v>
      </c>
      <c r="Y195">
        <f t="shared" ref="Y195:Y258" si="42">(R195-R$303)/(R$302-R$303)</f>
        <v>0.9323134946430589</v>
      </c>
      <c r="Z195">
        <f t="shared" ref="Z195:Z258" si="43">(S195-S$303)/(S$302-S$303)</f>
        <v>0.77934284368971152</v>
      </c>
      <c r="AA195">
        <f t="shared" ref="AA195:AA258" si="44">(T195-T$303)/(T$302-T$303)</f>
        <v>0.65116592561473052</v>
      </c>
      <c r="AO195" s="4">
        <f t="shared" si="34"/>
        <v>965</v>
      </c>
      <c r="AP195">
        <v>39.666210174560497</v>
      </c>
      <c r="AQ195">
        <v>39.849827343089999</v>
      </c>
    </row>
    <row r="196" spans="2:43" x14ac:dyDescent="0.2">
      <c r="B196">
        <v>975000</v>
      </c>
      <c r="C196">
        <v>39.636219024658203</v>
      </c>
      <c r="D196">
        <v>32.804988861083899</v>
      </c>
      <c r="E196">
        <v>19.788921356201101</v>
      </c>
      <c r="F196">
        <v>18.315340042114201</v>
      </c>
      <c r="I196">
        <f t="shared" si="35"/>
        <v>975</v>
      </c>
      <c r="J196">
        <f t="shared" si="36"/>
        <v>0.98916387456053267</v>
      </c>
      <c r="K196">
        <f t="shared" si="37"/>
        <v>0.99883008575124621</v>
      </c>
      <c r="L196">
        <f t="shared" si="38"/>
        <v>0.63728357271603575</v>
      </c>
      <c r="M196">
        <f t="shared" si="39"/>
        <v>0.97833262407424437</v>
      </c>
      <c r="P196" s="4">
        <v>975000</v>
      </c>
      <c r="Q196">
        <v>39.710613250732401</v>
      </c>
      <c r="R196">
        <v>31.747240066528299</v>
      </c>
      <c r="S196">
        <v>21.514490127563398</v>
      </c>
      <c r="T196">
        <v>13.1581716537475</v>
      </c>
      <c r="W196" s="4">
        <f t="shared" si="40"/>
        <v>975</v>
      </c>
      <c r="X196">
        <f t="shared" si="41"/>
        <v>0.99309123977923963</v>
      </c>
      <c r="Y196">
        <f t="shared" si="42"/>
        <v>0.93034972442822828</v>
      </c>
      <c r="Z196">
        <f t="shared" si="43"/>
        <v>0.78002551295891698</v>
      </c>
      <c r="AA196">
        <f t="shared" si="44"/>
        <v>0.64969900209249831</v>
      </c>
      <c r="AO196" s="4">
        <f t="shared" ref="AO196:AO259" si="45">W195</f>
        <v>970</v>
      </c>
      <c r="AP196">
        <v>39.6902046203613</v>
      </c>
      <c r="AQ196">
        <v>39.849827343089999</v>
      </c>
    </row>
    <row r="197" spans="2:43" x14ac:dyDescent="0.2">
      <c r="B197">
        <v>980000</v>
      </c>
      <c r="C197">
        <v>39.637718200683501</v>
      </c>
      <c r="D197">
        <v>32.814632415771399</v>
      </c>
      <c r="E197">
        <v>19.850580215454102</v>
      </c>
      <c r="F197">
        <v>18.261823654174801</v>
      </c>
      <c r="I197">
        <f t="shared" si="35"/>
        <v>980</v>
      </c>
      <c r="J197">
        <f t="shared" si="36"/>
        <v>0.98925936094582045</v>
      </c>
      <c r="K197">
        <f t="shared" si="37"/>
        <v>0.99947415004149909</v>
      </c>
      <c r="L197">
        <f t="shared" si="38"/>
        <v>0.64164869470673191</v>
      </c>
      <c r="M197">
        <f t="shared" si="39"/>
        <v>0.97447875981060839</v>
      </c>
      <c r="P197" s="4">
        <v>980000</v>
      </c>
      <c r="Q197">
        <v>39.724990844726499</v>
      </c>
      <c r="R197">
        <v>31.7109069824218</v>
      </c>
      <c r="S197">
        <v>21.5696926116943</v>
      </c>
      <c r="T197">
        <v>13.111962318420399</v>
      </c>
      <c r="W197" s="4">
        <f t="shared" si="40"/>
        <v>980</v>
      </c>
      <c r="X197">
        <f t="shared" si="41"/>
        <v>0.99402490958711986</v>
      </c>
      <c r="Y197">
        <f t="shared" si="42"/>
        <v>0.9279255225733648</v>
      </c>
      <c r="Z197">
        <f t="shared" si="43"/>
        <v>0.78362832367909285</v>
      </c>
      <c r="AA197">
        <f t="shared" si="44"/>
        <v>0.64665535406670804</v>
      </c>
      <c r="AO197" s="4">
        <f t="shared" si="45"/>
        <v>975</v>
      </c>
      <c r="AP197">
        <v>39.710613250732401</v>
      </c>
      <c r="AQ197">
        <v>39.849827343089999</v>
      </c>
    </row>
    <row r="198" spans="2:43" x14ac:dyDescent="0.2">
      <c r="B198">
        <v>985000</v>
      </c>
      <c r="C198">
        <v>39.6341552734375</v>
      </c>
      <c r="D198">
        <v>32.819511413574197</v>
      </c>
      <c r="E198">
        <v>20.4201641082763</v>
      </c>
      <c r="F198">
        <v>18.442420959472599</v>
      </c>
      <c r="I198">
        <f t="shared" si="35"/>
        <v>985</v>
      </c>
      <c r="J198">
        <f t="shared" si="36"/>
        <v>0.98903242892581555</v>
      </c>
      <c r="K198">
        <f t="shared" si="37"/>
        <v>0.9998000037706305</v>
      </c>
      <c r="L198">
        <f t="shared" si="38"/>
        <v>0.68197222981954742</v>
      </c>
      <c r="M198">
        <f t="shared" si="39"/>
        <v>0.98748407515035586</v>
      </c>
      <c r="P198" s="4">
        <v>985000</v>
      </c>
      <c r="Q198">
        <v>39.741958618163999</v>
      </c>
      <c r="R198">
        <v>31.6614971160888</v>
      </c>
      <c r="S198">
        <v>21.6243572235107</v>
      </c>
      <c r="T198">
        <v>13.073977470397899</v>
      </c>
      <c r="W198" s="4">
        <f t="shared" si="40"/>
        <v>985</v>
      </c>
      <c r="X198">
        <f t="shared" si="41"/>
        <v>0.99512678364004203</v>
      </c>
      <c r="Y198">
        <f t="shared" si="42"/>
        <v>0.92462881675940412</v>
      </c>
      <c r="Z198">
        <f t="shared" si="43"/>
        <v>0.78719602996200866</v>
      </c>
      <c r="AA198">
        <f t="shared" si="44"/>
        <v>0.64415342438355538</v>
      </c>
      <c r="AO198" s="4">
        <f t="shared" si="45"/>
        <v>980</v>
      </c>
      <c r="AP198">
        <v>39.724990844726499</v>
      </c>
      <c r="AQ198">
        <v>39.849827343089999</v>
      </c>
    </row>
    <row r="199" spans="2:43" x14ac:dyDescent="0.2">
      <c r="B199">
        <v>990000</v>
      </c>
      <c r="C199">
        <v>39.6367378234863</v>
      </c>
      <c r="D199">
        <v>32.8216133117675</v>
      </c>
      <c r="E199">
        <v>21.6573772430419</v>
      </c>
      <c r="F199">
        <v>18.474742889404201</v>
      </c>
      <c r="I199">
        <f t="shared" si="35"/>
        <v>990</v>
      </c>
      <c r="J199">
        <f t="shared" si="36"/>
        <v>0.98919691819513633</v>
      </c>
      <c r="K199">
        <f t="shared" si="37"/>
        <v>0.99994038328958612</v>
      </c>
      <c r="L199">
        <f t="shared" si="38"/>
        <v>0.76956039358338924</v>
      </c>
      <c r="M199">
        <f t="shared" si="39"/>
        <v>0.98981166741678839</v>
      </c>
      <c r="P199" s="4">
        <v>990000</v>
      </c>
      <c r="Q199">
        <v>39.752483367919901</v>
      </c>
      <c r="R199">
        <v>31.6018562316894</v>
      </c>
      <c r="S199">
        <v>21.6440410614013</v>
      </c>
      <c r="T199">
        <v>13.047879219055099</v>
      </c>
      <c r="W199" s="4">
        <f t="shared" si="40"/>
        <v>990</v>
      </c>
      <c r="X199">
        <f t="shared" si="41"/>
        <v>0.99581025272997559</v>
      </c>
      <c r="Y199">
        <f t="shared" si="42"/>
        <v>0.92064948095177135</v>
      </c>
      <c r="Z199">
        <f t="shared" si="43"/>
        <v>0.78848070298502504</v>
      </c>
      <c r="AA199">
        <f t="shared" si="44"/>
        <v>0.64243442343680279</v>
      </c>
      <c r="AO199" s="4">
        <f t="shared" si="45"/>
        <v>985</v>
      </c>
      <c r="AP199">
        <v>39.741958618163999</v>
      </c>
      <c r="AQ199">
        <v>39.849827343089999</v>
      </c>
    </row>
    <row r="200" spans="2:43" x14ac:dyDescent="0.2">
      <c r="B200">
        <v>995000</v>
      </c>
      <c r="C200">
        <v>39.647575378417898</v>
      </c>
      <c r="D200">
        <v>32.821590423583899</v>
      </c>
      <c r="E200">
        <v>22.209590911865199</v>
      </c>
      <c r="F200">
        <v>18.450231552123999</v>
      </c>
      <c r="I200">
        <f t="shared" si="35"/>
        <v>995</v>
      </c>
      <c r="J200">
        <f t="shared" si="36"/>
        <v>0.98988719000332503</v>
      </c>
      <c r="K200">
        <f t="shared" si="37"/>
        <v>0.99993885465598531</v>
      </c>
      <c r="L200">
        <f t="shared" si="38"/>
        <v>0.80865420846330527</v>
      </c>
      <c r="M200">
        <f t="shared" si="39"/>
        <v>0.98804653769792417</v>
      </c>
      <c r="P200" s="4">
        <v>995000</v>
      </c>
      <c r="Q200">
        <v>39.758533477783203</v>
      </c>
      <c r="R200">
        <v>31.559587478637599</v>
      </c>
      <c r="S200">
        <v>21.675096511840799</v>
      </c>
      <c r="T200">
        <v>13.015123367309499</v>
      </c>
      <c r="W200" s="4">
        <f t="shared" si="40"/>
        <v>995</v>
      </c>
      <c r="X200">
        <f t="shared" si="41"/>
        <v>0.99620314217420691</v>
      </c>
      <c r="Y200">
        <f t="shared" si="42"/>
        <v>0.91782924171057201</v>
      </c>
      <c r="Z200">
        <f t="shared" si="43"/>
        <v>0.79050754854324301</v>
      </c>
      <c r="AA200">
        <f t="shared" si="44"/>
        <v>0.64027690953202898</v>
      </c>
      <c r="AO200" s="4">
        <f t="shared" si="45"/>
        <v>990</v>
      </c>
      <c r="AP200">
        <v>39.752483367919901</v>
      </c>
      <c r="AQ200">
        <v>39.849827343089999</v>
      </c>
    </row>
    <row r="201" spans="2:43" x14ac:dyDescent="0.2">
      <c r="B201">
        <v>1000000</v>
      </c>
      <c r="C201">
        <v>39.650215148925703</v>
      </c>
      <c r="D201">
        <v>32.819786071777301</v>
      </c>
      <c r="E201">
        <v>22.2393283843994</v>
      </c>
      <c r="F201">
        <v>18.431776046752901</v>
      </c>
      <c r="I201">
        <f t="shared" si="35"/>
        <v>1000</v>
      </c>
      <c r="J201">
        <f t="shared" si="36"/>
        <v>0.99005532379116989</v>
      </c>
      <c r="K201">
        <f t="shared" si="37"/>
        <v>0.99981834737383246</v>
      </c>
      <c r="L201">
        <f t="shared" si="38"/>
        <v>0.81075946465648474</v>
      </c>
      <c r="M201">
        <f t="shared" si="39"/>
        <v>0.98671750531446889</v>
      </c>
      <c r="P201" s="4">
        <v>1000000</v>
      </c>
      <c r="Q201">
        <v>39.773452758788999</v>
      </c>
      <c r="R201">
        <v>31.503675460815401</v>
      </c>
      <c r="S201">
        <v>21.7062587738037</v>
      </c>
      <c r="T201">
        <v>12.955867767333901</v>
      </c>
      <c r="W201" s="4">
        <f t="shared" si="40"/>
        <v>1000</v>
      </c>
      <c r="X201">
        <f t="shared" si="41"/>
        <v>0.997171988716689</v>
      </c>
      <c r="Y201">
        <f t="shared" si="42"/>
        <v>0.91409870188311237</v>
      </c>
      <c r="Z201">
        <f t="shared" si="43"/>
        <v>0.7925413651953821</v>
      </c>
      <c r="AA201">
        <f t="shared" si="44"/>
        <v>0.63637394947847947</v>
      </c>
      <c r="AO201" s="4">
        <f t="shared" si="45"/>
        <v>995</v>
      </c>
      <c r="AP201">
        <v>39.758533477783203</v>
      </c>
      <c r="AQ201">
        <v>39.849827343089999</v>
      </c>
    </row>
    <row r="202" spans="2:43" x14ac:dyDescent="0.2">
      <c r="B202">
        <v>1005000</v>
      </c>
      <c r="C202">
        <v>39.660259246826101</v>
      </c>
      <c r="D202">
        <v>32.817371368408203</v>
      </c>
      <c r="E202">
        <v>22.745508193969702</v>
      </c>
      <c r="F202">
        <v>18.413120269775298</v>
      </c>
      <c r="I202">
        <f t="shared" si="35"/>
        <v>1005</v>
      </c>
      <c r="J202">
        <f t="shared" si="36"/>
        <v>0.99069505827584758</v>
      </c>
      <c r="K202">
        <f t="shared" si="37"/>
        <v>0.99965707652900537</v>
      </c>
      <c r="L202">
        <f t="shared" si="38"/>
        <v>0.84659432512536714</v>
      </c>
      <c r="M202">
        <f t="shared" si="39"/>
        <v>0.9853740508144051</v>
      </c>
      <c r="P202" s="4">
        <v>1005000</v>
      </c>
      <c r="Q202">
        <v>39.778007507324197</v>
      </c>
      <c r="R202">
        <v>31.464126586913999</v>
      </c>
      <c r="S202">
        <v>21.741256713867099</v>
      </c>
      <c r="T202">
        <v>12.8740530014038</v>
      </c>
      <c r="W202" s="4">
        <f t="shared" si="40"/>
        <v>1005</v>
      </c>
      <c r="X202">
        <f t="shared" si="41"/>
        <v>0.99746777055553815</v>
      </c>
      <c r="Y202">
        <f t="shared" si="42"/>
        <v>0.91145993735686082</v>
      </c>
      <c r="Z202">
        <f t="shared" si="43"/>
        <v>0.7948255188096558</v>
      </c>
      <c r="AA202">
        <f t="shared" si="44"/>
        <v>0.6309850957102755</v>
      </c>
      <c r="AO202" s="4">
        <f t="shared" si="45"/>
        <v>1000</v>
      </c>
      <c r="AP202">
        <v>39.773452758788999</v>
      </c>
      <c r="AQ202">
        <v>39.849827343089999</v>
      </c>
    </row>
    <row r="203" spans="2:43" x14ac:dyDescent="0.2">
      <c r="B203">
        <v>1010000</v>
      </c>
      <c r="C203">
        <v>39.665641784667898</v>
      </c>
      <c r="D203">
        <v>32.814651489257798</v>
      </c>
      <c r="E203">
        <v>23.13134765625</v>
      </c>
      <c r="F203">
        <v>18.187740325927699</v>
      </c>
      <c r="I203">
        <f t="shared" si="35"/>
        <v>1010</v>
      </c>
      <c r="J203">
        <f t="shared" si="36"/>
        <v>0.99103788598487896</v>
      </c>
      <c r="K203">
        <f t="shared" si="37"/>
        <v>0.99947542390283739</v>
      </c>
      <c r="L203">
        <f t="shared" si="38"/>
        <v>0.87390972378960963</v>
      </c>
      <c r="M203">
        <f t="shared" si="39"/>
        <v>0.96914381284845497</v>
      </c>
      <c r="P203" s="4">
        <v>1010000</v>
      </c>
      <c r="Q203">
        <v>39.780818939208899</v>
      </c>
      <c r="R203">
        <v>31.393762588500898</v>
      </c>
      <c r="S203">
        <v>21.834661483764599</v>
      </c>
      <c r="T203">
        <v>12.7908782958984</v>
      </c>
      <c r="W203" s="4">
        <f t="shared" si="40"/>
        <v>1010</v>
      </c>
      <c r="X203">
        <f t="shared" si="41"/>
        <v>0.99765034276259423</v>
      </c>
      <c r="Y203">
        <f t="shared" si="42"/>
        <v>0.90676513812185344</v>
      </c>
      <c r="Z203">
        <f t="shared" si="43"/>
        <v>0.80092161596181088</v>
      </c>
      <c r="AA203">
        <f t="shared" si="44"/>
        <v>0.62550666745730021</v>
      </c>
      <c r="AO203" s="4">
        <f t="shared" si="45"/>
        <v>1005</v>
      </c>
      <c r="AP203">
        <v>39.778007507324197</v>
      </c>
      <c r="AQ203">
        <v>39.849827343089999</v>
      </c>
    </row>
    <row r="204" spans="2:43" x14ac:dyDescent="0.2">
      <c r="B204">
        <v>1015000</v>
      </c>
      <c r="C204">
        <v>39.666816711425703</v>
      </c>
      <c r="D204">
        <v>32.810501098632798</v>
      </c>
      <c r="E204">
        <v>23.495296478271399</v>
      </c>
      <c r="F204">
        <v>18.253501892089801</v>
      </c>
      <c r="I204">
        <f t="shared" si="35"/>
        <v>1015</v>
      </c>
      <c r="J204">
        <f t="shared" si="36"/>
        <v>0.99111272009854368</v>
      </c>
      <c r="K204">
        <f t="shared" si="37"/>
        <v>0.99919823167665267</v>
      </c>
      <c r="L204">
        <f t="shared" si="38"/>
        <v>0.89967538059449559</v>
      </c>
      <c r="M204">
        <f t="shared" si="39"/>
        <v>0.97387948652732592</v>
      </c>
      <c r="P204" s="4">
        <v>1015000</v>
      </c>
      <c r="Q204">
        <v>39.778724670410099</v>
      </c>
      <c r="R204">
        <v>31.329231262206999</v>
      </c>
      <c r="S204">
        <v>21.903661727905199</v>
      </c>
      <c r="T204">
        <v>12.7336654663085</v>
      </c>
      <c r="W204" s="4">
        <f t="shared" si="40"/>
        <v>1015</v>
      </c>
      <c r="X204">
        <f t="shared" si="41"/>
        <v>0.99751434257036264</v>
      </c>
      <c r="Y204">
        <f t="shared" si="42"/>
        <v>0.90245950415915632</v>
      </c>
      <c r="Z204">
        <f t="shared" si="43"/>
        <v>0.8054249426362956</v>
      </c>
      <c r="AA204">
        <f t="shared" si="44"/>
        <v>0.62173825757651469</v>
      </c>
      <c r="AO204" s="4">
        <f t="shared" si="45"/>
        <v>1010</v>
      </c>
      <c r="AP204">
        <v>39.780818939208899</v>
      </c>
      <c r="AQ204">
        <v>39.849827343089999</v>
      </c>
    </row>
    <row r="205" spans="2:43" x14ac:dyDescent="0.2">
      <c r="B205">
        <v>1020000</v>
      </c>
      <c r="C205">
        <v>39.6566162109375</v>
      </c>
      <c r="D205">
        <v>32.806392669677699</v>
      </c>
      <c r="E205">
        <v>23.9584636688232</v>
      </c>
      <c r="F205">
        <v>18.1878662109375</v>
      </c>
      <c r="I205">
        <f t="shared" si="35"/>
        <v>1020</v>
      </c>
      <c r="J205">
        <f t="shared" si="36"/>
        <v>0.99046302392990948</v>
      </c>
      <c r="K205">
        <f t="shared" si="37"/>
        <v>0.99892384194540029</v>
      </c>
      <c r="L205">
        <f t="shared" si="38"/>
        <v>0.93246517452420152</v>
      </c>
      <c r="M205">
        <f t="shared" si="39"/>
        <v>0.96915287817889439</v>
      </c>
      <c r="P205" s="4">
        <v>1020000</v>
      </c>
      <c r="Q205">
        <v>39.778270721435497</v>
      </c>
      <c r="R205">
        <v>31.260513305663999</v>
      </c>
      <c r="S205">
        <v>21.944471359252901</v>
      </c>
      <c r="T205">
        <v>12.6799201965332</v>
      </c>
      <c r="W205" s="4">
        <f t="shared" si="40"/>
        <v>1020</v>
      </c>
      <c r="X205">
        <f t="shared" si="41"/>
        <v>0.99748486347587173</v>
      </c>
      <c r="Y205">
        <f t="shared" si="42"/>
        <v>0.89787453148726093</v>
      </c>
      <c r="Z205">
        <f t="shared" si="43"/>
        <v>0.80808839845029989</v>
      </c>
      <c r="AA205">
        <f t="shared" si="44"/>
        <v>0.61819824378732646</v>
      </c>
      <c r="AO205" s="4">
        <f t="shared" si="45"/>
        <v>1015</v>
      </c>
      <c r="AP205">
        <v>39.778724670410099</v>
      </c>
      <c r="AQ205">
        <v>39.849827343089999</v>
      </c>
    </row>
    <row r="206" spans="2:43" x14ac:dyDescent="0.2">
      <c r="B206">
        <v>1025000</v>
      </c>
      <c r="C206">
        <v>39.646572113037102</v>
      </c>
      <c r="D206">
        <v>32.810527801513601</v>
      </c>
      <c r="E206">
        <v>24.1861057281494</v>
      </c>
      <c r="F206">
        <v>18.124929428100501</v>
      </c>
      <c r="I206">
        <f t="shared" si="35"/>
        <v>1025</v>
      </c>
      <c r="J206">
        <f t="shared" si="36"/>
        <v>0.98982328944523179</v>
      </c>
      <c r="K206">
        <f t="shared" si="37"/>
        <v>0.99920001508251577</v>
      </c>
      <c r="L206">
        <f t="shared" si="38"/>
        <v>0.94858103153503015</v>
      </c>
      <c r="M206">
        <f t="shared" si="39"/>
        <v>0.96462062502088253</v>
      </c>
      <c r="P206" s="4">
        <v>1025000</v>
      </c>
      <c r="Q206">
        <v>39.776958465576101</v>
      </c>
      <c r="R206">
        <v>31.223388671875</v>
      </c>
      <c r="S206">
        <v>21.957851409912099</v>
      </c>
      <c r="T206">
        <v>12.6242866516113</v>
      </c>
      <c r="W206" s="4">
        <f t="shared" si="40"/>
        <v>1025</v>
      </c>
      <c r="X206">
        <f t="shared" si="41"/>
        <v>0.99739964659767666</v>
      </c>
      <c r="Y206">
        <f t="shared" si="42"/>
        <v>0.89539751616346908</v>
      </c>
      <c r="Z206">
        <f t="shared" si="43"/>
        <v>0.8089616524480211</v>
      </c>
      <c r="AA206">
        <f t="shared" si="44"/>
        <v>0.61453385588885023</v>
      </c>
      <c r="AO206" s="4">
        <f t="shared" si="45"/>
        <v>1020</v>
      </c>
      <c r="AP206">
        <v>39.778270721435497</v>
      </c>
      <c r="AQ206">
        <v>39.849827343089999</v>
      </c>
    </row>
    <row r="207" spans="2:43" x14ac:dyDescent="0.2">
      <c r="B207">
        <v>1030000</v>
      </c>
      <c r="C207">
        <v>39.649173736572202</v>
      </c>
      <c r="D207">
        <v>32.817173004150298</v>
      </c>
      <c r="E207">
        <v>24.387172698974599</v>
      </c>
      <c r="F207">
        <v>18.2299690246582</v>
      </c>
      <c r="I207">
        <f t="shared" si="35"/>
        <v>1030</v>
      </c>
      <c r="J207">
        <f t="shared" si="36"/>
        <v>0.98998899355405845</v>
      </c>
      <c r="K207">
        <f t="shared" si="37"/>
        <v>0.99964382837113008</v>
      </c>
      <c r="L207">
        <f t="shared" si="38"/>
        <v>0.96281551246096508</v>
      </c>
      <c r="M207">
        <f t="shared" si="39"/>
        <v>0.97218481914958299</v>
      </c>
      <c r="P207" s="4">
        <v>1030000</v>
      </c>
      <c r="Q207">
        <v>39.780319213867102</v>
      </c>
      <c r="R207">
        <v>31.223899841308501</v>
      </c>
      <c r="S207">
        <v>21.964887619018501</v>
      </c>
      <c r="T207">
        <v>12.613104820251399</v>
      </c>
      <c r="W207" s="4">
        <f t="shared" si="40"/>
        <v>1030</v>
      </c>
      <c r="X207">
        <f t="shared" si="41"/>
        <v>0.99761789098630538</v>
      </c>
      <c r="Y207">
        <f t="shared" si="42"/>
        <v>0.89543162221087236</v>
      </c>
      <c r="Z207">
        <f t="shared" si="43"/>
        <v>0.80942087326021928</v>
      </c>
      <c r="AA207">
        <f t="shared" si="44"/>
        <v>0.61379734759020521</v>
      </c>
      <c r="AO207" s="4">
        <f t="shared" si="45"/>
        <v>1025</v>
      </c>
      <c r="AP207">
        <v>39.776958465576101</v>
      </c>
      <c r="AQ207">
        <v>39.849827343089999</v>
      </c>
    </row>
    <row r="208" spans="2:43" x14ac:dyDescent="0.2">
      <c r="B208">
        <v>1035000</v>
      </c>
      <c r="C208">
        <v>39.654563903808501</v>
      </c>
      <c r="D208">
        <v>32.820838928222599</v>
      </c>
      <c r="E208">
        <v>24.398033142089801</v>
      </c>
      <c r="F208">
        <v>18.323198318481399</v>
      </c>
      <c r="I208">
        <f t="shared" si="35"/>
        <v>1035</v>
      </c>
      <c r="J208">
        <f t="shared" si="36"/>
        <v>0.99033230719889098</v>
      </c>
      <c r="K208">
        <f t="shared" si="37"/>
        <v>0.99988866451944458</v>
      </c>
      <c r="L208">
        <f t="shared" si="38"/>
        <v>0.96358437454575252</v>
      </c>
      <c r="M208">
        <f t="shared" si="39"/>
        <v>0.97889852045909787</v>
      </c>
      <c r="P208" s="4">
        <v>1035000</v>
      </c>
      <c r="Q208">
        <v>39.784976959228501</v>
      </c>
      <c r="R208">
        <v>31.198440551757798</v>
      </c>
      <c r="S208">
        <v>21.975234985351499</v>
      </c>
      <c r="T208">
        <v>12.645219802856399</v>
      </c>
      <c r="W208" s="4">
        <f t="shared" si="40"/>
        <v>1035</v>
      </c>
      <c r="X208">
        <f t="shared" si="41"/>
        <v>0.9979203613592007</v>
      </c>
      <c r="Y208">
        <f t="shared" si="42"/>
        <v>0.8937329374316938</v>
      </c>
      <c r="Z208">
        <f t="shared" si="43"/>
        <v>0.81009619798404342</v>
      </c>
      <c r="AA208">
        <f t="shared" si="44"/>
        <v>0.6159126496760734</v>
      </c>
      <c r="AO208" s="4">
        <f t="shared" si="45"/>
        <v>1030</v>
      </c>
      <c r="AP208">
        <v>39.780319213867102</v>
      </c>
      <c r="AQ208">
        <v>39.849827343089999</v>
      </c>
    </row>
    <row r="209" spans="2:43" x14ac:dyDescent="0.2">
      <c r="B209">
        <v>1040000</v>
      </c>
      <c r="C209">
        <v>39.666007995605398</v>
      </c>
      <c r="D209">
        <v>32.822505950927699</v>
      </c>
      <c r="E209">
        <v>24.354555130004801</v>
      </c>
      <c r="F209">
        <v>18.427755355834901</v>
      </c>
      <c r="I209">
        <f t="shared" si="35"/>
        <v>1040</v>
      </c>
      <c r="J209">
        <f t="shared" si="36"/>
        <v>0.99106121090342392</v>
      </c>
      <c r="K209">
        <f t="shared" si="37"/>
        <v>1</v>
      </c>
      <c r="L209">
        <f t="shared" si="38"/>
        <v>0.96050636063237071</v>
      </c>
      <c r="M209">
        <f t="shared" si="39"/>
        <v>0.98642796415444978</v>
      </c>
      <c r="P209" s="4">
        <v>1040000</v>
      </c>
      <c r="Q209">
        <v>39.786258697509702</v>
      </c>
      <c r="R209">
        <v>31.157716751098601</v>
      </c>
      <c r="S209">
        <v>22.038467407226499</v>
      </c>
      <c r="T209">
        <v>12.6875495910644</v>
      </c>
      <c r="W209" s="4">
        <f t="shared" si="40"/>
        <v>1040</v>
      </c>
      <c r="X209">
        <f t="shared" si="41"/>
        <v>0.99800359644952608</v>
      </c>
      <c r="Y209">
        <f t="shared" si="42"/>
        <v>0.89101577990095016</v>
      </c>
      <c r="Z209">
        <f t="shared" si="43"/>
        <v>0.81422308558666867</v>
      </c>
      <c r="AA209">
        <f t="shared" si="44"/>
        <v>0.61870076544098118</v>
      </c>
      <c r="AO209" s="4">
        <f t="shared" si="45"/>
        <v>1035</v>
      </c>
      <c r="AP209">
        <v>39.784976959228501</v>
      </c>
      <c r="AQ209">
        <v>39.849827343089999</v>
      </c>
    </row>
    <row r="210" spans="2:43" x14ac:dyDescent="0.2">
      <c r="B210">
        <v>1045000</v>
      </c>
      <c r="C210">
        <v>39.674224853515597</v>
      </c>
      <c r="D210">
        <v>32.822402954101499</v>
      </c>
      <c r="E210">
        <v>24.464368820190401</v>
      </c>
      <c r="F210">
        <v>18.320201873779201</v>
      </c>
      <c r="I210">
        <f t="shared" si="35"/>
        <v>1045</v>
      </c>
      <c r="J210">
        <f t="shared" si="36"/>
        <v>0.9915845637632803</v>
      </c>
      <c r="K210">
        <f t="shared" si="37"/>
        <v>0.99999312114879679</v>
      </c>
      <c r="L210">
        <f t="shared" si="38"/>
        <v>0.9682805906410995</v>
      </c>
      <c r="M210">
        <f t="shared" si="39"/>
        <v>0.97868273812399631</v>
      </c>
      <c r="P210" s="4">
        <v>1045000</v>
      </c>
      <c r="Q210">
        <v>39.793560028076101</v>
      </c>
      <c r="R210">
        <v>31.1479797363281</v>
      </c>
      <c r="S210">
        <v>22.101770401000898</v>
      </c>
      <c r="T210">
        <v>12.7311954498291</v>
      </c>
      <c r="W210" s="4">
        <f t="shared" si="40"/>
        <v>1045</v>
      </c>
      <c r="X210">
        <f t="shared" si="41"/>
        <v>0.99847773919621918</v>
      </c>
      <c r="Y210">
        <f t="shared" si="42"/>
        <v>0.89036611060234905</v>
      </c>
      <c r="Z210">
        <f t="shared" si="43"/>
        <v>0.81835457909063514</v>
      </c>
      <c r="AA210">
        <f t="shared" si="44"/>
        <v>0.62157556619114895</v>
      </c>
      <c r="AO210" s="4">
        <f t="shared" si="45"/>
        <v>1040</v>
      </c>
      <c r="AP210">
        <v>39.786258697509702</v>
      </c>
      <c r="AQ210">
        <v>39.849827343089999</v>
      </c>
    </row>
    <row r="211" spans="2:43" x14ac:dyDescent="0.2">
      <c r="B211">
        <v>1050000</v>
      </c>
      <c r="C211">
        <v>39.689884185791001</v>
      </c>
      <c r="D211">
        <v>32.822063446044901</v>
      </c>
      <c r="E211">
        <v>24.5415649414062</v>
      </c>
      <c r="F211">
        <v>18.428825378417901</v>
      </c>
      <c r="I211">
        <f t="shared" si="35"/>
        <v>1050</v>
      </c>
      <c r="J211">
        <f t="shared" si="36"/>
        <v>0.99258194699898195</v>
      </c>
      <c r="K211">
        <f t="shared" si="37"/>
        <v>0.99997044641706212</v>
      </c>
      <c r="L211">
        <f t="shared" si="38"/>
        <v>0.97374566882123359</v>
      </c>
      <c r="M211">
        <f t="shared" si="39"/>
        <v>0.98650501946316338</v>
      </c>
      <c r="P211" s="4">
        <v>1050000</v>
      </c>
      <c r="Q211">
        <v>39.799507141113203</v>
      </c>
      <c r="R211">
        <v>31.1436367034912</v>
      </c>
      <c r="S211">
        <v>22.178358078002901</v>
      </c>
      <c r="T211">
        <v>12.774700164794901</v>
      </c>
      <c r="W211" s="4">
        <f t="shared" si="40"/>
        <v>1050</v>
      </c>
      <c r="X211">
        <f t="shared" si="41"/>
        <v>0.99886394010640434</v>
      </c>
      <c r="Y211">
        <f t="shared" si="42"/>
        <v>0.89007633646074069</v>
      </c>
      <c r="Z211">
        <f t="shared" si="43"/>
        <v>0.82335310240132298</v>
      </c>
      <c r="AA211">
        <f t="shared" si="44"/>
        <v>0.62444107029071927</v>
      </c>
      <c r="AO211" s="4">
        <f t="shared" si="45"/>
        <v>1045</v>
      </c>
      <c r="AP211">
        <v>39.793560028076101</v>
      </c>
      <c r="AQ211">
        <v>39.849827343089999</v>
      </c>
    </row>
    <row r="212" spans="2:43" x14ac:dyDescent="0.2">
      <c r="B212">
        <v>1055000</v>
      </c>
      <c r="C212">
        <v>39.703128814697202</v>
      </c>
      <c r="D212">
        <v>32.822269439697202</v>
      </c>
      <c r="E212">
        <v>24.531229019165</v>
      </c>
      <c r="F212">
        <v>18.382865905761701</v>
      </c>
      <c r="I212">
        <f t="shared" si="35"/>
        <v>1055</v>
      </c>
      <c r="J212">
        <f t="shared" si="36"/>
        <v>0.99342553155302338</v>
      </c>
      <c r="K212">
        <f t="shared" si="37"/>
        <v>0.99998420411946187</v>
      </c>
      <c r="L212">
        <f t="shared" si="38"/>
        <v>0.9730139400475295</v>
      </c>
      <c r="M212">
        <f t="shared" si="39"/>
        <v>0.9831953497327276</v>
      </c>
      <c r="P212" s="4">
        <v>1055000</v>
      </c>
      <c r="Q212">
        <v>39.806663513183501</v>
      </c>
      <c r="R212">
        <v>31.131395339965799</v>
      </c>
      <c r="S212">
        <v>22.216575622558501</v>
      </c>
      <c r="T212">
        <v>12.8211164474487</v>
      </c>
      <c r="W212" s="4">
        <f t="shared" si="40"/>
        <v>1055</v>
      </c>
      <c r="X212">
        <f t="shared" si="41"/>
        <v>0.99932866936073839</v>
      </c>
      <c r="Y212">
        <f t="shared" si="42"/>
        <v>0.88925957298210645</v>
      </c>
      <c r="Z212">
        <f t="shared" si="43"/>
        <v>0.82584738470385866</v>
      </c>
      <c r="AA212">
        <f t="shared" si="44"/>
        <v>0.6274983492163676</v>
      </c>
      <c r="AO212" s="4">
        <f t="shared" si="45"/>
        <v>1050</v>
      </c>
      <c r="AP212">
        <v>39.799507141113203</v>
      </c>
      <c r="AQ212">
        <v>39.849827343089999</v>
      </c>
    </row>
    <row r="213" spans="2:43" x14ac:dyDescent="0.2">
      <c r="B213">
        <v>1060000</v>
      </c>
      <c r="C213">
        <v>39.724559783935497</v>
      </c>
      <c r="D213">
        <v>32.821865081787102</v>
      </c>
      <c r="E213">
        <v>24.486284255981399</v>
      </c>
      <c r="F213">
        <v>18.280986785888601</v>
      </c>
      <c r="I213">
        <f t="shared" si="35"/>
        <v>1060</v>
      </c>
      <c r="J213">
        <f t="shared" si="36"/>
        <v>0.99479052522371048</v>
      </c>
      <c r="K213">
        <f t="shared" si="37"/>
        <v>0.99995719825919394</v>
      </c>
      <c r="L213">
        <f t="shared" si="38"/>
        <v>0.96983208789333442</v>
      </c>
      <c r="M213">
        <f t="shared" si="39"/>
        <v>0.97585875033939351</v>
      </c>
      <c r="P213" s="4">
        <v>1060000</v>
      </c>
      <c r="Q213">
        <v>39.809150695800703</v>
      </c>
      <c r="R213">
        <v>31.117242813110298</v>
      </c>
      <c r="S213">
        <v>22.272279739379801</v>
      </c>
      <c r="T213">
        <v>12.8621625900268</v>
      </c>
      <c r="W213" s="4">
        <f t="shared" si="40"/>
        <v>1060</v>
      </c>
      <c r="X213">
        <f t="shared" si="41"/>
        <v>0.99949018507173426</v>
      </c>
      <c r="Y213">
        <f t="shared" si="42"/>
        <v>0.88831529360979811</v>
      </c>
      <c r="Z213">
        <f t="shared" si="43"/>
        <v>0.82948293466870826</v>
      </c>
      <c r="AA213">
        <f t="shared" si="44"/>
        <v>0.6302019157130464</v>
      </c>
      <c r="AO213" s="4">
        <f t="shared" si="45"/>
        <v>1055</v>
      </c>
      <c r="AP213">
        <v>39.806663513183501</v>
      </c>
      <c r="AQ213">
        <v>39.849827343089999</v>
      </c>
    </row>
    <row r="214" spans="2:43" x14ac:dyDescent="0.2">
      <c r="B214">
        <v>1065000</v>
      </c>
      <c r="C214">
        <v>39.742599487304602</v>
      </c>
      <c r="D214">
        <v>32.8175048828125</v>
      </c>
      <c r="E214">
        <v>24.557405471801701</v>
      </c>
      <c r="F214">
        <v>18.191576004028299</v>
      </c>
      <c r="I214">
        <f t="shared" si="35"/>
        <v>1065</v>
      </c>
      <c r="J214">
        <f t="shared" si="36"/>
        <v>0.99593952042995149</v>
      </c>
      <c r="K214">
        <f t="shared" si="37"/>
        <v>0.9996659935583404</v>
      </c>
      <c r="L214">
        <f t="shared" si="38"/>
        <v>0.97486709481599565</v>
      </c>
      <c r="M214">
        <f t="shared" si="39"/>
        <v>0.96942003071980032</v>
      </c>
      <c r="P214" s="4">
        <v>1065000</v>
      </c>
      <c r="Q214">
        <v>39.812145233154297</v>
      </c>
      <c r="R214">
        <v>31.0559272766113</v>
      </c>
      <c r="S214">
        <v>22.349113464355401</v>
      </c>
      <c r="T214">
        <v>12.914480209350501</v>
      </c>
      <c r="W214" s="4">
        <f t="shared" si="40"/>
        <v>1065</v>
      </c>
      <c r="X214">
        <f t="shared" si="41"/>
        <v>0.99968464800598933</v>
      </c>
      <c r="Y214">
        <f t="shared" si="42"/>
        <v>0.88422422231848885</v>
      </c>
      <c r="Z214">
        <f t="shared" si="43"/>
        <v>0.83449751639218139</v>
      </c>
      <c r="AA214">
        <f t="shared" si="44"/>
        <v>0.63364789513779785</v>
      </c>
      <c r="AO214" s="4">
        <f t="shared" si="45"/>
        <v>1060</v>
      </c>
      <c r="AP214">
        <v>39.809150695800703</v>
      </c>
      <c r="AQ214">
        <v>39.849827343089999</v>
      </c>
    </row>
    <row r="215" spans="2:43" x14ac:dyDescent="0.2">
      <c r="B215">
        <v>1070000</v>
      </c>
      <c r="C215">
        <v>39.758670806884702</v>
      </c>
      <c r="D215">
        <v>32.801303863525298</v>
      </c>
      <c r="E215">
        <v>24.375783920288001</v>
      </c>
      <c r="F215">
        <v>18.3330764770507</v>
      </c>
      <c r="I215">
        <f t="shared" si="35"/>
        <v>1070</v>
      </c>
      <c r="J215">
        <f t="shared" si="36"/>
        <v>0.99696314419901666</v>
      </c>
      <c r="K215">
        <f t="shared" si="37"/>
        <v>0.99858397574160007</v>
      </c>
      <c r="L215">
        <f t="shared" si="38"/>
        <v>0.96200924700464108</v>
      </c>
      <c r="M215">
        <f t="shared" si="39"/>
        <v>0.97960987419141377</v>
      </c>
      <c r="P215" s="4">
        <v>1070000</v>
      </c>
      <c r="Q215">
        <v>39.812942504882798</v>
      </c>
      <c r="R215">
        <v>30.9755535125732</v>
      </c>
      <c r="S215">
        <v>22.436311721801701</v>
      </c>
      <c r="T215">
        <v>12.9636945724487</v>
      </c>
      <c r="W215" s="4">
        <f t="shared" si="40"/>
        <v>1070</v>
      </c>
      <c r="X215">
        <f t="shared" si="41"/>
        <v>0.99973642221396064</v>
      </c>
      <c r="Y215">
        <f t="shared" si="42"/>
        <v>0.87886155540883681</v>
      </c>
      <c r="Z215">
        <f t="shared" si="43"/>
        <v>0.84018854319385983</v>
      </c>
      <c r="AA215">
        <f t="shared" si="44"/>
        <v>0.63688947387992945</v>
      </c>
      <c r="AO215" s="4">
        <f t="shared" si="45"/>
        <v>1065</v>
      </c>
      <c r="AP215">
        <v>39.812145233154297</v>
      </c>
      <c r="AQ215">
        <v>39.849827343089999</v>
      </c>
    </row>
    <row r="216" spans="2:43" x14ac:dyDescent="0.2">
      <c r="B216">
        <v>1075000</v>
      </c>
      <c r="C216">
        <v>39.7686157226562</v>
      </c>
      <c r="D216">
        <v>32.774394989013601</v>
      </c>
      <c r="E216">
        <v>24.307622909545898</v>
      </c>
      <c r="F216">
        <v>18.2810249328613</v>
      </c>
      <c r="I216">
        <f t="shared" si="35"/>
        <v>1075</v>
      </c>
      <c r="J216">
        <f t="shared" si="36"/>
        <v>0.9975965615182556</v>
      </c>
      <c r="K216">
        <f t="shared" si="37"/>
        <v>0.99678681217220122</v>
      </c>
      <c r="L216">
        <f t="shared" si="38"/>
        <v>0.95718380698672589</v>
      </c>
      <c r="M216">
        <f t="shared" si="39"/>
        <v>0.97586149740922601</v>
      </c>
      <c r="P216" s="4">
        <v>1075000</v>
      </c>
      <c r="Q216">
        <v>39.812904357910099</v>
      </c>
      <c r="R216">
        <v>30.942338943481399</v>
      </c>
      <c r="S216">
        <v>22.5126018524169</v>
      </c>
      <c r="T216">
        <v>12.984182357788001</v>
      </c>
      <c r="W216" s="4">
        <f t="shared" si="40"/>
        <v>1075</v>
      </c>
      <c r="X216">
        <f t="shared" si="41"/>
        <v>0.99973394497912671</v>
      </c>
      <c r="Y216">
        <f t="shared" si="42"/>
        <v>0.87664542589544836</v>
      </c>
      <c r="Z216">
        <f t="shared" si="43"/>
        <v>0.84516764702861269</v>
      </c>
      <c r="AA216">
        <f t="shared" si="44"/>
        <v>0.63823893296561784</v>
      </c>
      <c r="AO216" s="4">
        <f t="shared" si="45"/>
        <v>1070</v>
      </c>
      <c r="AP216">
        <v>39.812942504882798</v>
      </c>
      <c r="AQ216">
        <v>39.849827343089999</v>
      </c>
    </row>
    <row r="217" spans="2:43" x14ac:dyDescent="0.2">
      <c r="B217">
        <v>1080000</v>
      </c>
      <c r="C217">
        <v>39.772514343261697</v>
      </c>
      <c r="D217">
        <v>32.744224548339801</v>
      </c>
      <c r="E217">
        <v>24.348941802978501</v>
      </c>
      <c r="F217">
        <v>18.276433944702099</v>
      </c>
      <c r="I217">
        <f t="shared" si="35"/>
        <v>1080</v>
      </c>
      <c r="J217">
        <f t="shared" si="36"/>
        <v>0.99784487471360117</v>
      </c>
      <c r="K217">
        <f t="shared" si="37"/>
        <v>0.99477181831476247</v>
      </c>
      <c r="L217">
        <f t="shared" si="38"/>
        <v>0.96010896668865642</v>
      </c>
      <c r="M217">
        <f t="shared" si="39"/>
        <v>0.9755308875552583</v>
      </c>
      <c r="P217" s="4">
        <v>1080000</v>
      </c>
      <c r="Q217">
        <v>39.811058044433501</v>
      </c>
      <c r="R217">
        <v>30.868211746215799</v>
      </c>
      <c r="S217">
        <v>22.563104629516602</v>
      </c>
      <c r="T217">
        <v>13.054825782775801</v>
      </c>
      <c r="W217" s="4">
        <f t="shared" si="40"/>
        <v>1080</v>
      </c>
      <c r="X217">
        <f t="shared" si="41"/>
        <v>0.9996140468132938</v>
      </c>
      <c r="Y217">
        <f t="shared" si="42"/>
        <v>0.87169953997559724</v>
      </c>
      <c r="Z217">
        <f t="shared" si="43"/>
        <v>0.84846372961616434</v>
      </c>
      <c r="AA217">
        <f t="shared" si="44"/>
        <v>0.64289196940245841</v>
      </c>
      <c r="AO217" s="4">
        <f t="shared" si="45"/>
        <v>1075</v>
      </c>
      <c r="AP217">
        <v>39.812904357910099</v>
      </c>
      <c r="AQ217">
        <v>39.849827343089999</v>
      </c>
    </row>
    <row r="218" spans="2:43" x14ac:dyDescent="0.2">
      <c r="B218">
        <v>1085000</v>
      </c>
      <c r="C218">
        <v>39.776844024658203</v>
      </c>
      <c r="D218">
        <v>32.727226257324197</v>
      </c>
      <c r="E218">
        <v>24.5593242645263</v>
      </c>
      <c r="F218">
        <v>18.400121688842699</v>
      </c>
      <c r="I218">
        <f t="shared" si="35"/>
        <v>1085</v>
      </c>
      <c r="J218">
        <f t="shared" si="36"/>
        <v>0.99812064328181693</v>
      </c>
      <c r="K218">
        <f t="shared" si="37"/>
        <v>0.99363655309428656</v>
      </c>
      <c r="L218">
        <f t="shared" si="38"/>
        <v>0.97500293521945436</v>
      </c>
      <c r="M218">
        <f t="shared" si="39"/>
        <v>0.98443798677004446</v>
      </c>
      <c r="P218" s="4">
        <v>1085000</v>
      </c>
      <c r="Q218">
        <v>39.808330535888601</v>
      </c>
      <c r="R218">
        <v>30.836528778076101</v>
      </c>
      <c r="S218">
        <v>22.579919815063398</v>
      </c>
      <c r="T218">
        <v>13.155559539794901</v>
      </c>
      <c r="W218" s="4">
        <f t="shared" si="40"/>
        <v>1085</v>
      </c>
      <c r="X218">
        <f t="shared" si="41"/>
        <v>0.9994369245228637</v>
      </c>
      <c r="Y218">
        <f t="shared" si="42"/>
        <v>0.86958560134306317</v>
      </c>
      <c r="Z218">
        <f t="shared" si="43"/>
        <v>0.84956117897380712</v>
      </c>
      <c r="AA218">
        <f t="shared" si="44"/>
        <v>0.64952695124132953</v>
      </c>
      <c r="AO218" s="4">
        <f t="shared" si="45"/>
        <v>1080</v>
      </c>
      <c r="AP218">
        <v>39.811058044433501</v>
      </c>
      <c r="AQ218">
        <v>39.849827343089999</v>
      </c>
    </row>
    <row r="219" spans="2:43" x14ac:dyDescent="0.2">
      <c r="B219">
        <v>1090000</v>
      </c>
      <c r="C219">
        <v>39.7808418273925</v>
      </c>
      <c r="D219">
        <v>32.691654205322202</v>
      </c>
      <c r="E219">
        <v>24.565685272216701</v>
      </c>
      <c r="F219">
        <v>18.236932754516602</v>
      </c>
      <c r="I219">
        <f t="shared" si="35"/>
        <v>1090</v>
      </c>
      <c r="J219">
        <f t="shared" si="36"/>
        <v>0.99837527364259504</v>
      </c>
      <c r="K219">
        <f t="shared" si="37"/>
        <v>0.99126080170717612</v>
      </c>
      <c r="L219">
        <f t="shared" si="38"/>
        <v>0.9754532610102451</v>
      </c>
      <c r="M219">
        <f t="shared" si="39"/>
        <v>0.97268629674693696</v>
      </c>
      <c r="P219" s="4">
        <v>1090000</v>
      </c>
      <c r="Q219">
        <v>39.803455352783203</v>
      </c>
      <c r="R219">
        <v>30.843727111816399</v>
      </c>
      <c r="S219">
        <v>22.6060581207275</v>
      </c>
      <c r="T219">
        <v>13.2018222808837</v>
      </c>
      <c r="W219" s="4">
        <f t="shared" si="40"/>
        <v>1090</v>
      </c>
      <c r="X219">
        <f t="shared" si="41"/>
        <v>0.99912033391143973</v>
      </c>
      <c r="Y219">
        <f t="shared" si="42"/>
        <v>0.87006588575696009</v>
      </c>
      <c r="Z219">
        <f t="shared" si="43"/>
        <v>0.85126710524391036</v>
      </c>
      <c r="AA219">
        <f t="shared" si="44"/>
        <v>0.65257411691869416</v>
      </c>
      <c r="AO219" s="4">
        <f t="shared" si="45"/>
        <v>1085</v>
      </c>
      <c r="AP219">
        <v>39.808330535888601</v>
      </c>
      <c r="AQ219">
        <v>39.849827343089999</v>
      </c>
    </row>
    <row r="220" spans="2:43" x14ac:dyDescent="0.2">
      <c r="B220">
        <v>1095000</v>
      </c>
      <c r="C220">
        <v>39.785362243652301</v>
      </c>
      <c r="D220">
        <v>32.633232116699197</v>
      </c>
      <c r="E220">
        <v>24.628778457641602</v>
      </c>
      <c r="F220">
        <v>18.0719299316406</v>
      </c>
      <c r="I220">
        <f t="shared" si="35"/>
        <v>1095</v>
      </c>
      <c r="J220">
        <f t="shared" si="36"/>
        <v>0.99866319060588726</v>
      </c>
      <c r="K220">
        <f t="shared" si="37"/>
        <v>0.98735896444245475</v>
      </c>
      <c r="L220">
        <f t="shared" si="38"/>
        <v>0.97991992572798237</v>
      </c>
      <c r="M220">
        <f t="shared" si="39"/>
        <v>0.9608039835534351</v>
      </c>
      <c r="P220" s="4">
        <v>1095000</v>
      </c>
      <c r="Q220">
        <v>39.7971382141113</v>
      </c>
      <c r="R220">
        <v>30.970460891723601</v>
      </c>
      <c r="S220">
        <v>22.649093627929599</v>
      </c>
      <c r="T220">
        <v>13.263354301452599</v>
      </c>
      <c r="W220" s="4">
        <f t="shared" si="40"/>
        <v>1095</v>
      </c>
      <c r="X220">
        <f t="shared" si="41"/>
        <v>0.99871010382338943</v>
      </c>
      <c r="Y220">
        <f t="shared" si="42"/>
        <v>0.87852176754845235</v>
      </c>
      <c r="Z220">
        <f t="shared" si="43"/>
        <v>0.85407583367591822</v>
      </c>
      <c r="AA220">
        <f t="shared" si="44"/>
        <v>0.6566270168706565</v>
      </c>
      <c r="AO220" s="4">
        <f t="shared" si="45"/>
        <v>1090</v>
      </c>
      <c r="AP220">
        <v>39.803455352783203</v>
      </c>
      <c r="AQ220">
        <v>39.849827343089999</v>
      </c>
    </row>
    <row r="221" spans="2:43" x14ac:dyDescent="0.2">
      <c r="B221">
        <v>1100000</v>
      </c>
      <c r="C221">
        <v>39.786159515380803</v>
      </c>
      <c r="D221">
        <v>32.551296234130803</v>
      </c>
      <c r="E221">
        <v>24.751571655273398</v>
      </c>
      <c r="F221">
        <v>17.857059478759702</v>
      </c>
      <c r="I221">
        <f t="shared" si="35"/>
        <v>1100</v>
      </c>
      <c r="J221">
        <f t="shared" si="36"/>
        <v>0.99871397089730207</v>
      </c>
      <c r="K221">
        <f t="shared" si="37"/>
        <v>0.98188671092570345</v>
      </c>
      <c r="L221">
        <f t="shared" si="38"/>
        <v>0.98861303639827702</v>
      </c>
      <c r="M221">
        <f t="shared" si="39"/>
        <v>0.94533056332547283</v>
      </c>
      <c r="P221" s="4">
        <v>1100000</v>
      </c>
      <c r="Q221">
        <v>39.791206359863203</v>
      </c>
      <c r="R221">
        <v>31.076793670654201</v>
      </c>
      <c r="S221">
        <v>22.697668075561499</v>
      </c>
      <c r="T221">
        <v>13.3482656478881</v>
      </c>
      <c r="W221" s="4">
        <f t="shared" si="40"/>
        <v>1100</v>
      </c>
      <c r="X221">
        <f t="shared" si="41"/>
        <v>0.99832489380713307</v>
      </c>
      <c r="Y221">
        <f t="shared" si="42"/>
        <v>0.8856164617164668</v>
      </c>
      <c r="Z221">
        <f t="shared" si="43"/>
        <v>0.8572460631213874</v>
      </c>
      <c r="AA221">
        <f t="shared" si="44"/>
        <v>0.66221983161504083</v>
      </c>
      <c r="AO221" s="4">
        <f t="shared" si="45"/>
        <v>1095</v>
      </c>
      <c r="AP221">
        <v>39.7971382141113</v>
      </c>
      <c r="AQ221">
        <v>39.849827343089999</v>
      </c>
    </row>
    <row r="222" spans="2:43" x14ac:dyDescent="0.2">
      <c r="B222">
        <v>1105000</v>
      </c>
      <c r="C222">
        <v>39.785659790038999</v>
      </c>
      <c r="D222">
        <v>32.463829040527301</v>
      </c>
      <c r="E222">
        <v>24.859245300292901</v>
      </c>
      <c r="F222">
        <v>17.710851669311499</v>
      </c>
      <c r="I222">
        <f t="shared" si="35"/>
        <v>1105</v>
      </c>
      <c r="J222">
        <f t="shared" si="36"/>
        <v>0.99868214210220374</v>
      </c>
      <c r="K222">
        <f t="shared" si="37"/>
        <v>0.97604503762222017</v>
      </c>
      <c r="L222">
        <f t="shared" si="38"/>
        <v>0.99623576249777379</v>
      </c>
      <c r="M222">
        <f t="shared" si="39"/>
        <v>0.93480173143691203</v>
      </c>
      <c r="P222" s="4">
        <v>1105000</v>
      </c>
      <c r="Q222">
        <v>39.786899566650298</v>
      </c>
      <c r="R222">
        <v>31.1871318817138</v>
      </c>
      <c r="S222">
        <v>22.7338562011718</v>
      </c>
      <c r="T222">
        <v>13.3810358047485</v>
      </c>
      <c r="W222" s="4">
        <f t="shared" si="40"/>
        <v>1105</v>
      </c>
      <c r="X222">
        <f t="shared" si="41"/>
        <v>0.9980452139946886</v>
      </c>
      <c r="Y222">
        <f t="shared" si="42"/>
        <v>0.89297840476344181</v>
      </c>
      <c r="Z222">
        <f t="shared" si="43"/>
        <v>0.85960789463938037</v>
      </c>
      <c r="AA222">
        <f t="shared" si="44"/>
        <v>0.66437828774791874</v>
      </c>
      <c r="AO222" s="4">
        <f t="shared" si="45"/>
        <v>1100</v>
      </c>
      <c r="AP222">
        <v>39.791206359863203</v>
      </c>
      <c r="AQ222">
        <v>39.849827343089999</v>
      </c>
    </row>
    <row r="223" spans="2:43" x14ac:dyDescent="0.2">
      <c r="B223">
        <v>1110000</v>
      </c>
      <c r="C223">
        <v>39.783851623535099</v>
      </c>
      <c r="D223">
        <v>32.368755340576101</v>
      </c>
      <c r="E223">
        <v>24.875205993652301</v>
      </c>
      <c r="F223">
        <v>17.6067695617675</v>
      </c>
      <c r="I223">
        <f t="shared" si="35"/>
        <v>1110</v>
      </c>
      <c r="J223">
        <f t="shared" si="36"/>
        <v>0.99856697531688821</v>
      </c>
      <c r="K223">
        <f t="shared" si="37"/>
        <v>0.96969534841890648</v>
      </c>
      <c r="L223">
        <f t="shared" si="38"/>
        <v>0.99736569539653219</v>
      </c>
      <c r="M223">
        <f t="shared" si="39"/>
        <v>0.92730648876093114</v>
      </c>
      <c r="P223" s="4">
        <v>1110000</v>
      </c>
      <c r="Q223">
        <v>39.779064178466797</v>
      </c>
      <c r="R223">
        <v>31.2714328765869</v>
      </c>
      <c r="S223">
        <v>22.771415710449201</v>
      </c>
      <c r="T223">
        <v>13.4059543609619</v>
      </c>
      <c r="W223" s="4">
        <f t="shared" si="40"/>
        <v>1110</v>
      </c>
      <c r="X223">
        <f t="shared" si="41"/>
        <v>0.99753638996036409</v>
      </c>
      <c r="Y223">
        <f t="shared" si="42"/>
        <v>0.89860310283584288</v>
      </c>
      <c r="Z223">
        <f t="shared" si="43"/>
        <v>0.86205923002400331</v>
      </c>
      <c r="AA223">
        <f t="shared" si="44"/>
        <v>0.66601958628397406</v>
      </c>
      <c r="AO223" s="4">
        <f t="shared" si="45"/>
        <v>1105</v>
      </c>
      <c r="AP223">
        <v>39.786899566650298</v>
      </c>
      <c r="AQ223">
        <v>39.849827343089999</v>
      </c>
    </row>
    <row r="224" spans="2:43" x14ac:dyDescent="0.2">
      <c r="B224">
        <v>1115000</v>
      </c>
      <c r="C224">
        <v>39.784420013427699</v>
      </c>
      <c r="D224">
        <v>32.338298797607401</v>
      </c>
      <c r="E224">
        <v>24.896427154541001</v>
      </c>
      <c r="F224">
        <v>17.8762187957763</v>
      </c>
      <c r="I224">
        <f t="shared" si="35"/>
        <v>1115</v>
      </c>
      <c r="J224">
        <f t="shared" si="36"/>
        <v>0.99860317753421457</v>
      </c>
      <c r="K224">
        <f t="shared" si="37"/>
        <v>0.96766124664146558</v>
      </c>
      <c r="L224">
        <f t="shared" si="38"/>
        <v>0.99886804164791632</v>
      </c>
      <c r="M224">
        <f t="shared" si="39"/>
        <v>0.94671027914727957</v>
      </c>
      <c r="P224" s="4">
        <v>1115000</v>
      </c>
      <c r="Q224">
        <v>39.773841857910099</v>
      </c>
      <c r="R224">
        <v>31.3445129394531</v>
      </c>
      <c r="S224">
        <v>22.8287963867187</v>
      </c>
      <c r="T224">
        <v>13.4324941635131</v>
      </c>
      <c r="W224" s="4">
        <f t="shared" si="40"/>
        <v>1115</v>
      </c>
      <c r="X224">
        <f t="shared" si="41"/>
        <v>0.99719725651196778</v>
      </c>
      <c r="Y224">
        <f t="shared" si="42"/>
        <v>0.90347912226305405</v>
      </c>
      <c r="Z224">
        <f t="shared" si="43"/>
        <v>0.86580420126668267</v>
      </c>
      <c r="AA224">
        <f t="shared" si="44"/>
        <v>0.66776767067142573</v>
      </c>
      <c r="AO224" s="4">
        <f t="shared" si="45"/>
        <v>1110</v>
      </c>
      <c r="AP224">
        <v>39.779064178466797</v>
      </c>
      <c r="AQ224">
        <v>39.849827343089999</v>
      </c>
    </row>
    <row r="225" spans="2:43" x14ac:dyDescent="0.2">
      <c r="B225">
        <v>1120000</v>
      </c>
      <c r="C225">
        <v>39.785701751708899</v>
      </c>
      <c r="D225">
        <v>32.365390777587798</v>
      </c>
      <c r="E225">
        <v>24.908576965331999</v>
      </c>
      <c r="F225">
        <v>18.032615661621001</v>
      </c>
      <c r="I225">
        <f t="shared" si="35"/>
        <v>1120</v>
      </c>
      <c r="J225">
        <f t="shared" si="36"/>
        <v>0.99868481474911897</v>
      </c>
      <c r="K225">
        <f t="shared" si="37"/>
        <v>0.96947063927966337</v>
      </c>
      <c r="L225">
        <f t="shared" si="38"/>
        <v>0.99972818416286235</v>
      </c>
      <c r="M225">
        <f t="shared" si="39"/>
        <v>0.95797285338726923</v>
      </c>
      <c r="P225" s="4">
        <v>1120000</v>
      </c>
      <c r="Q225">
        <v>39.769138336181598</v>
      </c>
      <c r="R225">
        <v>31.4162292480468</v>
      </c>
      <c r="S225">
        <v>22.8737182617187</v>
      </c>
      <c r="T225">
        <v>13.454529762268001</v>
      </c>
      <c r="W225" s="4">
        <f t="shared" si="40"/>
        <v>1120</v>
      </c>
      <c r="X225">
        <f t="shared" si="41"/>
        <v>0.99689181345728051</v>
      </c>
      <c r="Y225">
        <f t="shared" si="42"/>
        <v>0.90826414981004699</v>
      </c>
      <c r="Z225">
        <f t="shared" si="43"/>
        <v>0.86873604419673311</v>
      </c>
      <c r="AA225">
        <f t="shared" si="44"/>
        <v>0.66921907883760479</v>
      </c>
      <c r="AO225" s="4">
        <f t="shared" si="45"/>
        <v>1115</v>
      </c>
      <c r="AP225">
        <v>39.773841857910099</v>
      </c>
      <c r="AQ225">
        <v>39.849827343089999</v>
      </c>
    </row>
    <row r="226" spans="2:43" x14ac:dyDescent="0.2">
      <c r="B226">
        <v>1125000</v>
      </c>
      <c r="C226">
        <v>39.787105560302699</v>
      </c>
      <c r="D226">
        <v>32.451820373535099</v>
      </c>
      <c r="E226">
        <v>24.9100246429443</v>
      </c>
      <c r="F226">
        <v>18.205192565917901</v>
      </c>
      <c r="I226">
        <f t="shared" si="35"/>
        <v>1125</v>
      </c>
      <c r="J226">
        <f t="shared" si="36"/>
        <v>0.99877422693687801</v>
      </c>
      <c r="K226">
        <f t="shared" si="37"/>
        <v>0.97524301452660367</v>
      </c>
      <c r="L226">
        <f t="shared" si="38"/>
        <v>0.99983067210145637</v>
      </c>
      <c r="M226">
        <f t="shared" si="39"/>
        <v>0.97040059729539485</v>
      </c>
      <c r="P226" s="4">
        <v>1125000</v>
      </c>
      <c r="Q226">
        <v>39.767601013183501</v>
      </c>
      <c r="R226">
        <v>31.445680618286101</v>
      </c>
      <c r="S226">
        <v>22.940229415893501</v>
      </c>
      <c r="T226">
        <v>13.4886484146118</v>
      </c>
      <c r="W226" s="4">
        <f t="shared" si="40"/>
        <v>1125</v>
      </c>
      <c r="X226">
        <f t="shared" si="41"/>
        <v>0.99679198089357945</v>
      </c>
      <c r="Y226">
        <f t="shared" si="42"/>
        <v>0.9102291926385917</v>
      </c>
      <c r="Z226">
        <f t="shared" si="43"/>
        <v>0.87307691948604105</v>
      </c>
      <c r="AA226">
        <f t="shared" si="44"/>
        <v>0.67146635567276691</v>
      </c>
      <c r="AO226" s="4">
        <f t="shared" si="45"/>
        <v>1120</v>
      </c>
      <c r="AP226">
        <v>39.769138336181598</v>
      </c>
      <c r="AQ226">
        <v>39.849827343089999</v>
      </c>
    </row>
    <row r="227" spans="2:43" x14ac:dyDescent="0.2">
      <c r="B227">
        <v>1130000</v>
      </c>
      <c r="C227">
        <v>39.786556243896399</v>
      </c>
      <c r="D227">
        <v>32.509815216064403</v>
      </c>
      <c r="E227">
        <v>24.912416458129801</v>
      </c>
      <c r="F227">
        <v>18.148166656494102</v>
      </c>
      <c r="I227">
        <f t="shared" si="35"/>
        <v>1130</v>
      </c>
      <c r="J227">
        <f t="shared" si="36"/>
        <v>0.9987392395590573</v>
      </c>
      <c r="K227">
        <f t="shared" si="37"/>
        <v>0.97911631729745641</v>
      </c>
      <c r="L227">
        <f t="shared" si="38"/>
        <v>1</v>
      </c>
      <c r="M227">
        <f t="shared" si="39"/>
        <v>0.96629400260745391</v>
      </c>
      <c r="P227" s="4">
        <v>1130000</v>
      </c>
      <c r="Q227">
        <v>39.764114379882798</v>
      </c>
      <c r="R227">
        <v>31.4813213348388</v>
      </c>
      <c r="S227">
        <v>23.0039463043212</v>
      </c>
      <c r="T227">
        <v>13.5237321853637</v>
      </c>
      <c r="W227" s="4">
        <f t="shared" si="40"/>
        <v>1130</v>
      </c>
      <c r="X227">
        <f t="shared" si="41"/>
        <v>0.99656556163001198</v>
      </c>
      <c r="Y227">
        <f t="shared" si="42"/>
        <v>0.91260719861580131</v>
      </c>
      <c r="Z227">
        <f t="shared" si="43"/>
        <v>0.87723542597895909</v>
      </c>
      <c r="AA227">
        <f t="shared" si="44"/>
        <v>0.67377720149710996</v>
      </c>
      <c r="AO227" s="4">
        <f t="shared" si="45"/>
        <v>1125</v>
      </c>
      <c r="AP227">
        <v>39.767601013183501</v>
      </c>
      <c r="AQ227">
        <v>39.849827343089999</v>
      </c>
    </row>
    <row r="228" spans="2:43" x14ac:dyDescent="0.2">
      <c r="B228">
        <v>1135000</v>
      </c>
      <c r="C228">
        <v>39.784580230712798</v>
      </c>
      <c r="D228">
        <v>32.568614959716797</v>
      </c>
      <c r="E228">
        <v>24.911823272705</v>
      </c>
      <c r="F228">
        <v>18.264825820922798</v>
      </c>
      <c r="I228">
        <f t="shared" si="35"/>
        <v>1135</v>
      </c>
      <c r="J228">
        <f t="shared" si="36"/>
        <v>0.99861338218607443</v>
      </c>
      <c r="K228">
        <f t="shared" si="37"/>
        <v>0.98304337701658862</v>
      </c>
      <c r="L228">
        <f t="shared" si="38"/>
        <v>0.99995800560091885</v>
      </c>
      <c r="M228">
        <f t="shared" si="39"/>
        <v>0.97469495420617713</v>
      </c>
      <c r="P228" s="4">
        <v>1135000</v>
      </c>
      <c r="Q228">
        <v>39.764755249023402</v>
      </c>
      <c r="R228">
        <v>31.539251327514599</v>
      </c>
      <c r="S228">
        <v>23.069210052490199</v>
      </c>
      <c r="T228">
        <v>13.548503875732401</v>
      </c>
      <c r="W228" s="4">
        <f t="shared" si="40"/>
        <v>1135</v>
      </c>
      <c r="X228">
        <f t="shared" si="41"/>
        <v>0.99660717917517494</v>
      </c>
      <c r="Y228">
        <f t="shared" si="42"/>
        <v>0.91647238097371142</v>
      </c>
      <c r="Z228">
        <f t="shared" si="43"/>
        <v>0.88149488884995164</v>
      </c>
      <c r="AA228">
        <f t="shared" si="44"/>
        <v>0.67540882649133416</v>
      </c>
      <c r="AO228" s="4">
        <f t="shared" si="45"/>
        <v>1130</v>
      </c>
      <c r="AP228">
        <v>39.764114379882798</v>
      </c>
      <c r="AQ228">
        <v>39.849827343089999</v>
      </c>
    </row>
    <row r="229" spans="2:43" x14ac:dyDescent="0.2">
      <c r="B229">
        <v>1140000</v>
      </c>
      <c r="C229">
        <v>39.782676696777301</v>
      </c>
      <c r="D229">
        <v>32.627811431884702</v>
      </c>
      <c r="E229">
        <v>24.8933906555175</v>
      </c>
      <c r="F229">
        <v>18.114284515380799</v>
      </c>
      <c r="I229">
        <f t="shared" si="35"/>
        <v>1140</v>
      </c>
      <c r="J229">
        <f t="shared" si="36"/>
        <v>0.99849214120322383</v>
      </c>
      <c r="K229">
        <f t="shared" si="37"/>
        <v>0.98699693305145142</v>
      </c>
      <c r="L229">
        <f t="shared" si="38"/>
        <v>0.99865307353428601</v>
      </c>
      <c r="M229">
        <f t="shared" si="39"/>
        <v>0.96385405518499534</v>
      </c>
      <c r="P229" s="4">
        <v>1140000</v>
      </c>
      <c r="Q229">
        <v>39.764801025390597</v>
      </c>
      <c r="R229">
        <v>31.5840530395507</v>
      </c>
      <c r="S229">
        <v>23.143020629882798</v>
      </c>
      <c r="T229">
        <v>13.490968704223601</v>
      </c>
      <c r="W229" s="4">
        <f t="shared" si="40"/>
        <v>1140</v>
      </c>
      <c r="X229">
        <f t="shared" si="41"/>
        <v>0.99661015185697288</v>
      </c>
      <c r="Y229">
        <f t="shared" si="42"/>
        <v>0.91946162331550174</v>
      </c>
      <c r="Z229">
        <f t="shared" si="43"/>
        <v>0.88631216371863042</v>
      </c>
      <c r="AA229">
        <f t="shared" si="44"/>
        <v>0.67161918507068463</v>
      </c>
      <c r="AO229" s="4">
        <f t="shared" si="45"/>
        <v>1135</v>
      </c>
      <c r="AP229">
        <v>39.764755249023402</v>
      </c>
      <c r="AQ229">
        <v>39.849827343089999</v>
      </c>
    </row>
    <row r="230" spans="2:43" x14ac:dyDescent="0.2">
      <c r="B230">
        <v>1145000</v>
      </c>
      <c r="C230">
        <v>39.779998779296797</v>
      </c>
      <c r="D230">
        <v>32.679618835449197</v>
      </c>
      <c r="E230">
        <v>24.9060459136962</v>
      </c>
      <c r="F230">
        <v>18.233860015869102</v>
      </c>
      <c r="I230">
        <f t="shared" si="35"/>
        <v>1145</v>
      </c>
      <c r="J230">
        <f t="shared" si="36"/>
        <v>0.99832157773636121</v>
      </c>
      <c r="K230">
        <f t="shared" si="37"/>
        <v>0.99045699520569641</v>
      </c>
      <c r="L230">
        <f t="shared" si="38"/>
        <v>0.99954899905809613</v>
      </c>
      <c r="M230">
        <f t="shared" si="39"/>
        <v>0.97246502027217741</v>
      </c>
      <c r="P230" s="4">
        <v>1145000</v>
      </c>
      <c r="Q230">
        <v>39.766532897949197</v>
      </c>
      <c r="R230">
        <v>31.594772338867099</v>
      </c>
      <c r="S230">
        <v>23.185703277587798</v>
      </c>
      <c r="T230">
        <v>13.474551200866699</v>
      </c>
      <c r="W230" s="4">
        <f t="shared" si="40"/>
        <v>1145</v>
      </c>
      <c r="X230">
        <f t="shared" si="41"/>
        <v>0.99672261831831022</v>
      </c>
      <c r="Y230">
        <f t="shared" si="42"/>
        <v>0.92017683222013213</v>
      </c>
      <c r="Z230">
        <f t="shared" si="43"/>
        <v>0.88909786264392532</v>
      </c>
      <c r="AA230">
        <f t="shared" si="44"/>
        <v>0.67053782128722128</v>
      </c>
      <c r="AO230" s="4">
        <f t="shared" si="45"/>
        <v>1140</v>
      </c>
      <c r="AP230">
        <v>39.764801025390597</v>
      </c>
      <c r="AQ230">
        <v>39.849827343089999</v>
      </c>
    </row>
    <row r="231" spans="2:43" x14ac:dyDescent="0.2">
      <c r="B231">
        <v>1150000</v>
      </c>
      <c r="C231">
        <v>39.781841278076101</v>
      </c>
      <c r="D231">
        <v>32.726280212402301</v>
      </c>
      <c r="E231">
        <v>24.910831451416001</v>
      </c>
      <c r="F231">
        <v>18.364076614379801</v>
      </c>
      <c r="I231">
        <f t="shared" si="35"/>
        <v>1150</v>
      </c>
      <c r="J231">
        <f t="shared" si="36"/>
        <v>0.99843893123279126</v>
      </c>
      <c r="K231">
        <f t="shared" si="37"/>
        <v>0.99357336957214004</v>
      </c>
      <c r="L231">
        <f t="shared" si="38"/>
        <v>0.99988778988541749</v>
      </c>
      <c r="M231">
        <f t="shared" si="39"/>
        <v>0.98184228048826094</v>
      </c>
      <c r="P231" s="4">
        <v>1150000</v>
      </c>
      <c r="Q231">
        <v>39.7672729492187</v>
      </c>
      <c r="R231">
        <v>31.626266479492099</v>
      </c>
      <c r="S231">
        <v>23.212087631225501</v>
      </c>
      <c r="T231">
        <v>13.443147659301699</v>
      </c>
      <c r="W231" s="4">
        <f t="shared" si="40"/>
        <v>1150</v>
      </c>
      <c r="X231">
        <f t="shared" si="41"/>
        <v>0.99677067667403385</v>
      </c>
      <c r="Y231">
        <f t="shared" si="42"/>
        <v>0.92227817197694073</v>
      </c>
      <c r="Z231">
        <f t="shared" si="43"/>
        <v>0.89081984732681418</v>
      </c>
      <c r="AA231">
        <f t="shared" si="44"/>
        <v>0.66846937934555417</v>
      </c>
      <c r="AO231" s="4">
        <f t="shared" si="45"/>
        <v>1145</v>
      </c>
      <c r="AP231">
        <v>39.766532897949197</v>
      </c>
      <c r="AQ231">
        <v>39.849827343089999</v>
      </c>
    </row>
    <row r="232" spans="2:43" x14ac:dyDescent="0.2">
      <c r="B232">
        <v>1155000</v>
      </c>
      <c r="C232">
        <v>39.778797149658203</v>
      </c>
      <c r="D232">
        <v>32.779228210449197</v>
      </c>
      <c r="E232">
        <v>24.878767013549801</v>
      </c>
      <c r="F232">
        <v>18.4876899719238</v>
      </c>
      <c r="I232">
        <f t="shared" si="35"/>
        <v>1155</v>
      </c>
      <c r="J232">
        <f t="shared" si="36"/>
        <v>0.99824504284739035</v>
      </c>
      <c r="K232">
        <f t="shared" si="37"/>
        <v>0.99710960863413112</v>
      </c>
      <c r="L232">
        <f t="shared" si="38"/>
        <v>0.99761779682124552</v>
      </c>
      <c r="M232">
        <f t="shared" si="39"/>
        <v>0.99074402291688546</v>
      </c>
      <c r="P232" s="4">
        <v>1155000</v>
      </c>
      <c r="Q232">
        <v>39.761409759521399</v>
      </c>
      <c r="R232">
        <v>31.673473358154201</v>
      </c>
      <c r="S232">
        <v>23.2335205078125</v>
      </c>
      <c r="T232">
        <v>13.3922519683837</v>
      </c>
      <c r="W232" s="4">
        <f t="shared" si="40"/>
        <v>1155</v>
      </c>
      <c r="X232">
        <f t="shared" si="41"/>
        <v>0.99638992568047458</v>
      </c>
      <c r="Y232">
        <f t="shared" si="42"/>
        <v>0.92542789090747646</v>
      </c>
      <c r="Z232">
        <f t="shared" si="43"/>
        <v>0.89221867201283267</v>
      </c>
      <c r="AA232">
        <f t="shared" si="44"/>
        <v>0.66511705739399929</v>
      </c>
      <c r="AO232" s="4">
        <f t="shared" si="45"/>
        <v>1150</v>
      </c>
      <c r="AP232">
        <v>39.7672729492187</v>
      </c>
      <c r="AQ232">
        <v>39.849827343089999</v>
      </c>
    </row>
    <row r="233" spans="2:43" x14ac:dyDescent="0.2">
      <c r="B233">
        <v>1160000</v>
      </c>
      <c r="C233">
        <v>39.771347045898402</v>
      </c>
      <c r="D233">
        <v>32.796257019042898</v>
      </c>
      <c r="E233">
        <v>24.847103118896399</v>
      </c>
      <c r="F233">
        <v>18.514858245849599</v>
      </c>
      <c r="I233">
        <f t="shared" si="35"/>
        <v>1160</v>
      </c>
      <c r="J233">
        <f t="shared" si="36"/>
        <v>0.99777052653573806</v>
      </c>
      <c r="K233">
        <f t="shared" si="37"/>
        <v>0.99824691203273896</v>
      </c>
      <c r="L233">
        <f t="shared" si="38"/>
        <v>0.99537616010371377</v>
      </c>
      <c r="M233">
        <f t="shared" si="39"/>
        <v>0.99270048604937255</v>
      </c>
      <c r="P233" s="4">
        <v>1160000</v>
      </c>
      <c r="Q233">
        <v>39.758037567138601</v>
      </c>
      <c r="R233">
        <v>31.729934692382798</v>
      </c>
      <c r="S233">
        <v>23.230001449584901</v>
      </c>
      <c r="T233">
        <v>13.344092369079499</v>
      </c>
      <c r="W233" s="4">
        <f t="shared" si="40"/>
        <v>1160</v>
      </c>
      <c r="X233">
        <f t="shared" si="41"/>
        <v>0.99617093812139657</v>
      </c>
      <c r="Y233">
        <f t="shared" si="42"/>
        <v>0.92919508200977408</v>
      </c>
      <c r="Z233">
        <f t="shared" si="43"/>
        <v>0.89198899936481824</v>
      </c>
      <c r="AA233">
        <f t="shared" si="44"/>
        <v>0.66194495227048933</v>
      </c>
      <c r="AO233" s="4">
        <f t="shared" si="45"/>
        <v>1155</v>
      </c>
      <c r="AP233">
        <v>39.761409759521399</v>
      </c>
      <c r="AQ233">
        <v>39.849827343089999</v>
      </c>
    </row>
    <row r="234" spans="2:43" x14ac:dyDescent="0.2">
      <c r="B234">
        <v>1165000</v>
      </c>
      <c r="C234">
        <v>39.769691467285099</v>
      </c>
      <c r="D234">
        <v>32.814720153808501</v>
      </c>
      <c r="E234">
        <v>24.828779220581001</v>
      </c>
      <c r="F234">
        <v>18.4746284484863</v>
      </c>
      <c r="I234">
        <f t="shared" si="35"/>
        <v>1165</v>
      </c>
      <c r="J234">
        <f t="shared" si="36"/>
        <v>0.99766507846648111</v>
      </c>
      <c r="K234">
        <f t="shared" si="37"/>
        <v>0.99948000980363305</v>
      </c>
      <c r="L234">
        <f t="shared" si="38"/>
        <v>0.99407892475974435</v>
      </c>
      <c r="M234">
        <f t="shared" si="39"/>
        <v>0.9898034262073051</v>
      </c>
      <c r="P234" s="4">
        <v>1165000</v>
      </c>
      <c r="Q234">
        <v>39.760593414306598</v>
      </c>
      <c r="R234">
        <v>31.795516967773398</v>
      </c>
      <c r="S234">
        <v>23.197935104370099</v>
      </c>
      <c r="T234">
        <v>13.3157958984375</v>
      </c>
      <c r="W234" s="4">
        <f t="shared" si="40"/>
        <v>1165</v>
      </c>
      <c r="X234">
        <f t="shared" si="41"/>
        <v>0.99633691285508952</v>
      </c>
      <c r="Y234">
        <f t="shared" si="42"/>
        <v>0.93357083698785548</v>
      </c>
      <c r="Z234">
        <f t="shared" si="43"/>
        <v>0.88989617738197424</v>
      </c>
      <c r="AA234">
        <f t="shared" si="44"/>
        <v>0.66008116227228431</v>
      </c>
      <c r="AO234" s="4">
        <f t="shared" si="45"/>
        <v>1160</v>
      </c>
      <c r="AP234">
        <v>39.758037567138601</v>
      </c>
      <c r="AQ234">
        <v>39.849827343089999</v>
      </c>
    </row>
    <row r="235" spans="2:43" x14ac:dyDescent="0.2">
      <c r="B235">
        <v>1170000</v>
      </c>
      <c r="C235">
        <v>39.766716003417898</v>
      </c>
      <c r="D235">
        <v>32.818004608154297</v>
      </c>
      <c r="E235">
        <v>24.7330627441406</v>
      </c>
      <c r="F235">
        <v>18.494667053222599</v>
      </c>
      <c r="I235">
        <f t="shared" si="35"/>
        <v>1170</v>
      </c>
      <c r="J235">
        <f t="shared" si="36"/>
        <v>0.99747556350330191</v>
      </c>
      <c r="K235">
        <f t="shared" si="37"/>
        <v>0.99969936872527987</v>
      </c>
      <c r="L235">
        <f t="shared" si="38"/>
        <v>0.98730270312276014</v>
      </c>
      <c r="M235">
        <f t="shared" si="39"/>
        <v>0.99124646198867739</v>
      </c>
      <c r="P235" s="4">
        <v>1170000</v>
      </c>
      <c r="Q235">
        <v>39.757766723632798</v>
      </c>
      <c r="R235">
        <v>31.853477478027301</v>
      </c>
      <c r="S235">
        <v>23.1553230285644</v>
      </c>
      <c r="T235">
        <v>13.29012966156</v>
      </c>
      <c r="W235" s="4">
        <f t="shared" si="40"/>
        <v>1170</v>
      </c>
      <c r="X235">
        <f t="shared" si="41"/>
        <v>0.99615334975409864</v>
      </c>
      <c r="Y235">
        <f t="shared" si="42"/>
        <v>0.93743805552769899</v>
      </c>
      <c r="Z235">
        <f t="shared" si="43"/>
        <v>0.88711508435801412</v>
      </c>
      <c r="AA235">
        <f t="shared" si="44"/>
        <v>0.65839061661416809</v>
      </c>
      <c r="AO235" s="4">
        <f t="shared" si="45"/>
        <v>1165</v>
      </c>
      <c r="AP235">
        <v>39.760593414306598</v>
      </c>
      <c r="AQ235">
        <v>39.849827343089999</v>
      </c>
    </row>
    <row r="236" spans="2:43" x14ac:dyDescent="0.2">
      <c r="B236">
        <v>1175000</v>
      </c>
      <c r="C236">
        <v>39.767398834228501</v>
      </c>
      <c r="D236">
        <v>32.818023681640597</v>
      </c>
      <c r="E236">
        <v>24.7120151519775</v>
      </c>
      <c r="F236">
        <v>18.4986057281494</v>
      </c>
      <c r="I236">
        <f t="shared" si="35"/>
        <v>1175</v>
      </c>
      <c r="J236">
        <f t="shared" si="36"/>
        <v>0.99751905475767599</v>
      </c>
      <c r="K236">
        <f t="shared" si="37"/>
        <v>0.99970064258661162</v>
      </c>
      <c r="L236">
        <f t="shared" si="38"/>
        <v>0.98581264462159057</v>
      </c>
      <c r="M236">
        <f t="shared" si="39"/>
        <v>0.99153009694856409</v>
      </c>
      <c r="P236" s="4">
        <v>1175000</v>
      </c>
      <c r="Q236">
        <v>39.758003234863203</v>
      </c>
      <c r="R236">
        <v>31.9118118286132</v>
      </c>
      <c r="S236">
        <v>23.084939956665</v>
      </c>
      <c r="T236">
        <v>13.308454513549799</v>
      </c>
      <c r="W236" s="4">
        <f t="shared" si="40"/>
        <v>1175</v>
      </c>
      <c r="X236">
        <f t="shared" si="41"/>
        <v>0.99616870861004803</v>
      </c>
      <c r="Y236">
        <f t="shared" si="42"/>
        <v>0.94133021729624256</v>
      </c>
      <c r="Z236">
        <f t="shared" si="43"/>
        <v>0.88252150691398523</v>
      </c>
      <c r="AA236">
        <f t="shared" si="44"/>
        <v>0.6595976108110515</v>
      </c>
      <c r="AO236" s="4">
        <f t="shared" si="45"/>
        <v>1170</v>
      </c>
      <c r="AP236">
        <v>39.757766723632798</v>
      </c>
      <c r="AQ236">
        <v>39.849827343089999</v>
      </c>
    </row>
    <row r="237" spans="2:43" x14ac:dyDescent="0.2">
      <c r="B237">
        <v>1180000</v>
      </c>
      <c r="C237">
        <v>39.7737007141113</v>
      </c>
      <c r="D237">
        <v>32.816116333007798</v>
      </c>
      <c r="E237">
        <v>24.6344604492187</v>
      </c>
      <c r="F237">
        <v>18.511983871459901</v>
      </c>
      <c r="I237">
        <f t="shared" si="35"/>
        <v>1180</v>
      </c>
      <c r="J237">
        <f t="shared" si="36"/>
        <v>0.9979204377309705</v>
      </c>
      <c r="K237">
        <f t="shared" si="37"/>
        <v>0.99957325645325557</v>
      </c>
      <c r="L237">
        <f t="shared" si="38"/>
        <v>0.98032218075969435</v>
      </c>
      <c r="M237">
        <f t="shared" si="39"/>
        <v>0.99249349433772505</v>
      </c>
      <c r="P237" s="4">
        <v>1180000</v>
      </c>
      <c r="Q237">
        <v>39.765338897705</v>
      </c>
      <c r="R237">
        <v>31.971462249755799</v>
      </c>
      <c r="S237">
        <v>23.034877777099599</v>
      </c>
      <c r="T237">
        <v>13.322278022766101</v>
      </c>
      <c r="W237" s="4">
        <f t="shared" si="40"/>
        <v>1180</v>
      </c>
      <c r="X237">
        <f t="shared" si="41"/>
        <v>0.99664508086808967</v>
      </c>
      <c r="Y237">
        <f t="shared" si="42"/>
        <v>0.9453101894107323</v>
      </c>
      <c r="Z237">
        <f t="shared" si="43"/>
        <v>0.87925418008887535</v>
      </c>
      <c r="AA237">
        <f t="shared" si="44"/>
        <v>0.66050811723227276</v>
      </c>
      <c r="AO237" s="4">
        <f t="shared" si="45"/>
        <v>1175</v>
      </c>
      <c r="AP237">
        <v>39.758003234863203</v>
      </c>
      <c r="AQ237">
        <v>39.849827343089999</v>
      </c>
    </row>
    <row r="238" spans="2:43" x14ac:dyDescent="0.2">
      <c r="B238">
        <v>1185000</v>
      </c>
      <c r="C238">
        <v>39.777153015136697</v>
      </c>
      <c r="D238">
        <v>32.813701629638601</v>
      </c>
      <c r="E238">
        <v>24.577173233032202</v>
      </c>
      <c r="F238">
        <v>18.527696609496999</v>
      </c>
      <c r="I238">
        <f t="shared" si="35"/>
        <v>1185</v>
      </c>
      <c r="J238">
        <f t="shared" si="36"/>
        <v>0.99814032368183792</v>
      </c>
      <c r="K238">
        <f t="shared" si="37"/>
        <v>0.99941198560842182</v>
      </c>
      <c r="L238">
        <f t="shared" si="38"/>
        <v>0.97626654803811941</v>
      </c>
      <c r="M238">
        <f t="shared" si="39"/>
        <v>0.99362501240044665</v>
      </c>
      <c r="P238" s="4">
        <v>1185000</v>
      </c>
      <c r="Q238">
        <v>39.777641296386697</v>
      </c>
      <c r="R238">
        <v>32.039005279541001</v>
      </c>
      <c r="S238">
        <v>22.960767745971602</v>
      </c>
      <c r="T238">
        <v>13.377906799316399</v>
      </c>
      <c r="W238" s="4">
        <f t="shared" si="40"/>
        <v>1185</v>
      </c>
      <c r="X238">
        <f t="shared" si="41"/>
        <v>0.99744398910115861</v>
      </c>
      <c r="Y238">
        <f t="shared" si="42"/>
        <v>0.94981676907813528</v>
      </c>
      <c r="Z238">
        <f t="shared" si="43"/>
        <v>0.87441736126044423</v>
      </c>
      <c r="AA238">
        <f t="shared" si="44"/>
        <v>0.66417219105471414</v>
      </c>
      <c r="AO238" s="4">
        <f t="shared" si="45"/>
        <v>1180</v>
      </c>
      <c r="AP238">
        <v>39.765338897705</v>
      </c>
      <c r="AQ238">
        <v>39.849827343089999</v>
      </c>
    </row>
    <row r="239" spans="2:43" x14ac:dyDescent="0.2">
      <c r="B239">
        <v>1190000</v>
      </c>
      <c r="C239">
        <v>39.778968811035099</v>
      </c>
      <c r="D239">
        <v>32.810516357421797</v>
      </c>
      <c r="E239">
        <v>24.434043884277301</v>
      </c>
      <c r="F239">
        <v>18.454582214355401</v>
      </c>
      <c r="I239">
        <f t="shared" si="35"/>
        <v>1190</v>
      </c>
      <c r="J239">
        <f t="shared" si="36"/>
        <v>0.99825597640295471</v>
      </c>
      <c r="K239">
        <f t="shared" si="37"/>
        <v>0.99919925076571525</v>
      </c>
      <c r="L239">
        <f t="shared" si="38"/>
        <v>0.96613374513950534</v>
      </c>
      <c r="M239">
        <f t="shared" si="39"/>
        <v>0.98835984101196206</v>
      </c>
      <c r="P239" s="4">
        <v>1190000</v>
      </c>
      <c r="Q239">
        <v>39.789562225341797</v>
      </c>
      <c r="R239">
        <v>32.112983703613203</v>
      </c>
      <c r="S239">
        <v>22.8823223114013</v>
      </c>
      <c r="T239">
        <v>13.4140529632568</v>
      </c>
      <c r="W239" s="4">
        <f t="shared" si="40"/>
        <v>1190</v>
      </c>
      <c r="X239">
        <f t="shared" si="41"/>
        <v>0.998218124985913</v>
      </c>
      <c r="Y239">
        <f t="shared" si="42"/>
        <v>0.95475272861105132</v>
      </c>
      <c r="Z239">
        <f t="shared" si="43"/>
        <v>0.86929759070902202</v>
      </c>
      <c r="AA239">
        <f t="shared" si="44"/>
        <v>0.66655301301933068</v>
      </c>
      <c r="AO239" s="4">
        <f t="shared" si="45"/>
        <v>1185</v>
      </c>
      <c r="AP239">
        <v>39.777641296386697</v>
      </c>
      <c r="AQ239">
        <v>39.849827343089999</v>
      </c>
    </row>
    <row r="240" spans="2:43" x14ac:dyDescent="0.2">
      <c r="B240">
        <v>1195000</v>
      </c>
      <c r="C240">
        <v>39.779754638671797</v>
      </c>
      <c r="D240">
        <v>32.796722412109297</v>
      </c>
      <c r="E240">
        <v>24.366121292114201</v>
      </c>
      <c r="F240">
        <v>18.5270175933837</v>
      </c>
      <c r="I240">
        <f t="shared" si="35"/>
        <v>1195</v>
      </c>
      <c r="J240">
        <f t="shared" si="36"/>
        <v>0.99830602779066446</v>
      </c>
      <c r="K240">
        <f t="shared" si="37"/>
        <v>0.99827799424927754</v>
      </c>
      <c r="L240">
        <f t="shared" si="38"/>
        <v>0.96132518389934896</v>
      </c>
      <c r="M240">
        <f t="shared" si="39"/>
        <v>0.9935761145574824</v>
      </c>
      <c r="P240" s="4">
        <v>1195000</v>
      </c>
      <c r="Q240">
        <v>39.800380706787102</v>
      </c>
      <c r="R240">
        <v>32.178226470947202</v>
      </c>
      <c r="S240">
        <v>22.809526443481399</v>
      </c>
      <c r="T240">
        <v>13.4834747314453</v>
      </c>
      <c r="W240" s="4">
        <f t="shared" si="40"/>
        <v>1195</v>
      </c>
      <c r="X240">
        <f t="shared" si="41"/>
        <v>0.99892066878404373</v>
      </c>
      <c r="Y240">
        <f t="shared" si="42"/>
        <v>0.9591058310651096</v>
      </c>
      <c r="Z240">
        <f t="shared" si="43"/>
        <v>0.86454654123261798</v>
      </c>
      <c r="AA240">
        <f t="shared" si="44"/>
        <v>0.67112558317638027</v>
      </c>
      <c r="AO240" s="4">
        <f t="shared" si="45"/>
        <v>1190</v>
      </c>
      <c r="AP240">
        <v>39.789562225341797</v>
      </c>
      <c r="AQ240">
        <v>39.849827343089999</v>
      </c>
    </row>
    <row r="241" spans="2:43" x14ac:dyDescent="0.2">
      <c r="B241">
        <v>1200000</v>
      </c>
      <c r="C241">
        <v>39.781600952148402</v>
      </c>
      <c r="D241">
        <v>32.771553039550703</v>
      </c>
      <c r="E241">
        <v>24.357099533081001</v>
      </c>
      <c r="F241">
        <v>18.523611068725501</v>
      </c>
      <c r="I241">
        <f t="shared" si="35"/>
        <v>1200</v>
      </c>
      <c r="J241">
        <f t="shared" si="36"/>
        <v>0.99842362425499831</v>
      </c>
      <c r="K241">
        <f t="shared" si="37"/>
        <v>0.99659700683349894</v>
      </c>
      <c r="L241">
        <f t="shared" si="38"/>
        <v>0.96068649094868974</v>
      </c>
      <c r="M241">
        <f t="shared" si="39"/>
        <v>0.9933308012217188</v>
      </c>
      <c r="P241" s="4">
        <v>1200000</v>
      </c>
      <c r="Q241">
        <v>39.804538726806598</v>
      </c>
      <c r="R241">
        <v>32.240116119384702</v>
      </c>
      <c r="S241">
        <v>22.6969680786132</v>
      </c>
      <c r="T241">
        <v>13.463767051696699</v>
      </c>
      <c r="W241" s="4">
        <f t="shared" si="40"/>
        <v>1200</v>
      </c>
      <c r="X241">
        <f t="shared" si="41"/>
        <v>0.99919068738064332</v>
      </c>
      <c r="Y241">
        <f t="shared" si="42"/>
        <v>0.9632352080290707</v>
      </c>
      <c r="Z241">
        <f t="shared" si="43"/>
        <v>0.85720037755942169</v>
      </c>
      <c r="AA241">
        <f t="shared" si="44"/>
        <v>0.66982750692977044</v>
      </c>
      <c r="AO241" s="4">
        <f t="shared" si="45"/>
        <v>1195</v>
      </c>
      <c r="AP241">
        <v>39.800380706787102</v>
      </c>
      <c r="AQ241">
        <v>39.849827343089999</v>
      </c>
    </row>
    <row r="242" spans="2:43" x14ac:dyDescent="0.2">
      <c r="B242">
        <v>1205000</v>
      </c>
      <c r="C242">
        <v>39.788768768310497</v>
      </c>
      <c r="D242">
        <v>32.729648590087798</v>
      </c>
      <c r="E242">
        <v>24.4860515594482</v>
      </c>
      <c r="F242">
        <v>18.581628799438398</v>
      </c>
      <c r="I242">
        <f t="shared" si="35"/>
        <v>1205</v>
      </c>
      <c r="J242">
        <f t="shared" si="36"/>
        <v>0.99888016094193566</v>
      </c>
      <c r="K242">
        <f t="shared" si="37"/>
        <v>0.99379833348364521</v>
      </c>
      <c r="L242">
        <f t="shared" si="38"/>
        <v>0.9698156142062353</v>
      </c>
      <c r="M242">
        <f t="shared" si="39"/>
        <v>0.99750881972522631</v>
      </c>
      <c r="P242" s="4">
        <v>1205000</v>
      </c>
      <c r="Q242">
        <v>39.807262420654297</v>
      </c>
      <c r="R242">
        <v>32.311527252197202</v>
      </c>
      <c r="S242">
        <v>22.5980224609375</v>
      </c>
      <c r="T242">
        <v>13.4377336502075</v>
      </c>
      <c r="W242" s="4">
        <f t="shared" si="40"/>
        <v>1205</v>
      </c>
      <c r="X242">
        <f t="shared" si="41"/>
        <v>0.99936756194759446</v>
      </c>
      <c r="Y242">
        <f t="shared" si="42"/>
        <v>0.96799987375671814</v>
      </c>
      <c r="Z242">
        <f t="shared" si="43"/>
        <v>0.85074265491000056</v>
      </c>
      <c r="AA242">
        <f t="shared" si="44"/>
        <v>0.66811277741707964</v>
      </c>
      <c r="AO242" s="4">
        <f t="shared" si="45"/>
        <v>1200</v>
      </c>
      <c r="AP242">
        <v>39.804538726806598</v>
      </c>
      <c r="AQ242">
        <v>39.849827343089999</v>
      </c>
    </row>
    <row r="243" spans="2:43" x14ac:dyDescent="0.2">
      <c r="B243">
        <v>1210000</v>
      </c>
      <c r="C243">
        <v>39.796085357666001</v>
      </c>
      <c r="D243">
        <v>32.669742584228501</v>
      </c>
      <c r="E243">
        <v>24.581041336059499</v>
      </c>
      <c r="F243">
        <v>18.577648162841701</v>
      </c>
      <c r="I243">
        <f t="shared" si="35"/>
        <v>1210</v>
      </c>
      <c r="J243">
        <f t="shared" si="36"/>
        <v>0.99934617337703513</v>
      </c>
      <c r="K243">
        <f t="shared" si="37"/>
        <v>0.98979738980717447</v>
      </c>
      <c r="L243">
        <f t="shared" si="38"/>
        <v>0.97654038932858922</v>
      </c>
      <c r="M243">
        <f t="shared" si="39"/>
        <v>0.99722216298852906</v>
      </c>
      <c r="P243" s="4">
        <v>1210000</v>
      </c>
      <c r="Q243">
        <v>39.810802459716797</v>
      </c>
      <c r="R243">
        <v>32.380588531494098</v>
      </c>
      <c r="S243">
        <v>22.566177368163999</v>
      </c>
      <c r="T243">
        <v>13.4551467895507</v>
      </c>
      <c r="W243" s="4">
        <f t="shared" si="40"/>
        <v>1210</v>
      </c>
      <c r="X243">
        <f t="shared" si="41"/>
        <v>0.99959744933993067</v>
      </c>
      <c r="Y243">
        <f t="shared" si="42"/>
        <v>0.97260775347538031</v>
      </c>
      <c r="Z243">
        <f t="shared" si="43"/>
        <v>0.84866427305027659</v>
      </c>
      <c r="AA243">
        <f t="shared" si="44"/>
        <v>0.6692597202763434</v>
      </c>
      <c r="AO243" s="4">
        <f t="shared" si="45"/>
        <v>1205</v>
      </c>
      <c r="AP243">
        <v>39.807262420654297</v>
      </c>
      <c r="AQ243">
        <v>39.849827343089999</v>
      </c>
    </row>
    <row r="244" spans="2:43" x14ac:dyDescent="0.2">
      <c r="B244">
        <v>1215000</v>
      </c>
      <c r="C244">
        <v>39.796657562255803</v>
      </c>
      <c r="D244">
        <v>32.590446472167898</v>
      </c>
      <c r="E244">
        <v>24.630134582519499</v>
      </c>
      <c r="F244">
        <v>18.5750923156738</v>
      </c>
      <c r="I244">
        <f t="shared" si="35"/>
        <v>1215</v>
      </c>
      <c r="J244">
        <f t="shared" si="36"/>
        <v>0.99938261856225907</v>
      </c>
      <c r="K244">
        <f t="shared" si="37"/>
        <v>0.98450143869898776</v>
      </c>
      <c r="L244">
        <f t="shared" si="38"/>
        <v>0.98001593221591221</v>
      </c>
      <c r="M244">
        <f t="shared" si="39"/>
        <v>0.99703810930996528</v>
      </c>
      <c r="P244" s="4">
        <v>1215000</v>
      </c>
      <c r="Q244">
        <v>39.811981201171797</v>
      </c>
      <c r="R244">
        <v>32.436767578125</v>
      </c>
      <c r="S244">
        <v>22.6069946289062</v>
      </c>
      <c r="T244">
        <v>13.5284929275512</v>
      </c>
      <c r="W244" s="4">
        <f t="shared" si="40"/>
        <v>1215</v>
      </c>
      <c r="X244">
        <f t="shared" si="41"/>
        <v>0.99967399589620998</v>
      </c>
      <c r="Y244">
        <f t="shared" si="42"/>
        <v>0.97635610989477761</v>
      </c>
      <c r="Z244">
        <f t="shared" si="43"/>
        <v>0.851328226799559</v>
      </c>
      <c r="AA244">
        <f t="shared" si="44"/>
        <v>0.67409077500899262</v>
      </c>
      <c r="AO244" s="4">
        <f t="shared" si="45"/>
        <v>1210</v>
      </c>
      <c r="AP244">
        <v>39.810802459716797</v>
      </c>
      <c r="AQ244">
        <v>39.849827343089999</v>
      </c>
    </row>
    <row r="245" spans="2:43" x14ac:dyDescent="0.2">
      <c r="B245">
        <v>1220000</v>
      </c>
      <c r="C245">
        <v>39.793502807617102</v>
      </c>
      <c r="D245">
        <v>32.494968414306598</v>
      </c>
      <c r="E245">
        <v>24.714052200317301</v>
      </c>
      <c r="F245">
        <v>18.5853061676025</v>
      </c>
      <c r="I245">
        <f t="shared" si="35"/>
        <v>1220</v>
      </c>
      <c r="J245">
        <f t="shared" si="36"/>
        <v>0.99918168410770802</v>
      </c>
      <c r="K245">
        <f t="shared" si="37"/>
        <v>0.97812474363540614</v>
      </c>
      <c r="L245">
        <f t="shared" si="38"/>
        <v>0.98595685689881885</v>
      </c>
      <c r="M245">
        <f t="shared" si="39"/>
        <v>0.99777363725678148</v>
      </c>
      <c r="P245" s="4">
        <v>1220000</v>
      </c>
      <c r="Q245">
        <v>39.812541961669901</v>
      </c>
      <c r="R245">
        <v>32.478191375732401</v>
      </c>
      <c r="S245">
        <v>22.7066345214843</v>
      </c>
      <c r="T245">
        <v>13.657410621643001</v>
      </c>
      <c r="W245" s="4">
        <f t="shared" si="40"/>
        <v>1220</v>
      </c>
      <c r="X245">
        <f t="shared" si="41"/>
        <v>0.99971041124823246</v>
      </c>
      <c r="Y245">
        <f t="shared" si="42"/>
        <v>0.97911997234865022</v>
      </c>
      <c r="Z245">
        <f t="shared" si="43"/>
        <v>0.85783126155948564</v>
      </c>
      <c r="AA245">
        <f t="shared" si="44"/>
        <v>0.68258213465167994</v>
      </c>
      <c r="AO245" s="4">
        <f t="shared" si="45"/>
        <v>1215</v>
      </c>
      <c r="AP245">
        <v>39.811981201171797</v>
      </c>
      <c r="AQ245">
        <v>39.849827343089999</v>
      </c>
    </row>
    <row r="246" spans="2:43" x14ac:dyDescent="0.2">
      <c r="B246">
        <v>1225000</v>
      </c>
      <c r="C246">
        <v>39.790767669677699</v>
      </c>
      <c r="D246">
        <v>32.4644966125488</v>
      </c>
      <c r="E246">
        <v>24.7856750488281</v>
      </c>
      <c r="F246">
        <v>18.557405471801701</v>
      </c>
      <c r="I246">
        <f t="shared" si="35"/>
        <v>1225</v>
      </c>
      <c r="J246">
        <f t="shared" si="36"/>
        <v>0.9990074761223281</v>
      </c>
      <c r="K246">
        <f t="shared" si="37"/>
        <v>0.9760896227688961</v>
      </c>
      <c r="L246">
        <f t="shared" si="38"/>
        <v>0.99102737676990416</v>
      </c>
      <c r="M246">
        <f t="shared" si="39"/>
        <v>0.99576443038357032</v>
      </c>
      <c r="P246" s="4">
        <v>1225000</v>
      </c>
      <c r="Q246">
        <v>39.813018798828097</v>
      </c>
      <c r="R246">
        <v>32.520431518554602</v>
      </c>
      <c r="S246">
        <v>22.810947418212798</v>
      </c>
      <c r="T246">
        <v>13.769595146179199</v>
      </c>
      <c r="W246" s="4">
        <f t="shared" si="40"/>
        <v>1225</v>
      </c>
      <c r="X246">
        <f t="shared" si="41"/>
        <v>0.99974137668362217</v>
      </c>
      <c r="Y246">
        <f t="shared" si="42"/>
        <v>0.98193830266927851</v>
      </c>
      <c r="Z246">
        <f t="shared" si="43"/>
        <v>0.86463928167855952</v>
      </c>
      <c r="AA246">
        <f t="shared" si="44"/>
        <v>0.68997133867748572</v>
      </c>
      <c r="AO246" s="4">
        <f t="shared" si="45"/>
        <v>1220</v>
      </c>
      <c r="AP246">
        <v>39.812541961669901</v>
      </c>
      <c r="AQ246">
        <v>39.849827343089999</v>
      </c>
    </row>
    <row r="247" spans="2:43" x14ac:dyDescent="0.2">
      <c r="B247">
        <v>1230000</v>
      </c>
      <c r="C247">
        <v>39.787178039550703</v>
      </c>
      <c r="D247">
        <v>32.462932586669901</v>
      </c>
      <c r="E247">
        <v>24.841957092285099</v>
      </c>
      <c r="F247">
        <v>18.591211318969702</v>
      </c>
      <c r="I247">
        <f t="shared" si="35"/>
        <v>1230</v>
      </c>
      <c r="J247">
        <f t="shared" si="36"/>
        <v>0.99877884332700395</v>
      </c>
      <c r="K247">
        <f t="shared" si="37"/>
        <v>0.97598516613954378</v>
      </c>
      <c r="L247">
        <f t="shared" si="38"/>
        <v>0.99501184856441782</v>
      </c>
      <c r="M247">
        <f t="shared" si="39"/>
        <v>0.99819888366637088</v>
      </c>
      <c r="P247" s="4">
        <v>1230000</v>
      </c>
      <c r="Q247">
        <v>39.812980651855398</v>
      </c>
      <c r="R247">
        <v>32.550125122070298</v>
      </c>
      <c r="S247">
        <v>22.883443832397401</v>
      </c>
      <c r="T247">
        <v>13.861797332763601</v>
      </c>
      <c r="W247" s="4">
        <f t="shared" si="40"/>
        <v>1230</v>
      </c>
      <c r="X247">
        <f t="shared" si="41"/>
        <v>0.99973889944878813</v>
      </c>
      <c r="Y247">
        <f t="shared" si="42"/>
        <v>0.98391950769193315</v>
      </c>
      <c r="Z247">
        <f t="shared" si="43"/>
        <v>0.86937078719521776</v>
      </c>
      <c r="AA247">
        <f t="shared" si="44"/>
        <v>0.69604437567714539</v>
      </c>
      <c r="AO247" s="4">
        <f t="shared" si="45"/>
        <v>1225</v>
      </c>
      <c r="AP247">
        <v>39.813018798828097</v>
      </c>
      <c r="AQ247">
        <v>39.849827343089999</v>
      </c>
    </row>
    <row r="248" spans="2:43" x14ac:dyDescent="0.2">
      <c r="B248">
        <v>1235000</v>
      </c>
      <c r="C248">
        <v>39.781871795654297</v>
      </c>
      <c r="D248">
        <v>32.4839668273925</v>
      </c>
      <c r="E248">
        <v>24.906211853027301</v>
      </c>
      <c r="F248">
        <v>18.5626926422119</v>
      </c>
      <c r="I248">
        <f t="shared" si="35"/>
        <v>1235</v>
      </c>
      <c r="J248">
        <f t="shared" si="36"/>
        <v>0.99844087497600786</v>
      </c>
      <c r="K248">
        <f t="shared" si="37"/>
        <v>0.9773899804182008</v>
      </c>
      <c r="L248">
        <f t="shared" si="38"/>
        <v>0.99956074668742445</v>
      </c>
      <c r="M248">
        <f t="shared" si="39"/>
        <v>0.99614517426192573</v>
      </c>
      <c r="P248" s="4">
        <v>1235000</v>
      </c>
      <c r="Q248">
        <v>39.812953948974602</v>
      </c>
      <c r="R248">
        <v>32.5755195617675</v>
      </c>
      <c r="S248">
        <v>22.924016952514599</v>
      </c>
      <c r="T248">
        <v>13.991455078125</v>
      </c>
      <c r="W248" s="4">
        <f t="shared" si="40"/>
        <v>1235</v>
      </c>
      <c r="X248">
        <f t="shared" si="41"/>
        <v>0.99973716538441049</v>
      </c>
      <c r="Y248">
        <f t="shared" si="42"/>
        <v>0.98561386558450104</v>
      </c>
      <c r="Z248">
        <f t="shared" si="43"/>
        <v>0.87201880701553225</v>
      </c>
      <c r="AA248">
        <f t="shared" si="44"/>
        <v>0.70458447992024187</v>
      </c>
      <c r="AO248" s="4">
        <f t="shared" si="45"/>
        <v>1230</v>
      </c>
      <c r="AP248">
        <v>39.812980651855398</v>
      </c>
      <c r="AQ248">
        <v>39.849827343089999</v>
      </c>
    </row>
    <row r="249" spans="2:43" x14ac:dyDescent="0.2">
      <c r="B249">
        <v>1240000</v>
      </c>
      <c r="C249">
        <v>39.776901245117102</v>
      </c>
      <c r="D249">
        <v>32.488658905029297</v>
      </c>
      <c r="E249">
        <v>24.9035949707031</v>
      </c>
      <c r="F249">
        <v>18.468835830688398</v>
      </c>
      <c r="I249">
        <f t="shared" si="35"/>
        <v>1240</v>
      </c>
      <c r="J249">
        <f t="shared" si="36"/>
        <v>0.99812428780033413</v>
      </c>
      <c r="K249">
        <f t="shared" si="37"/>
        <v>0.9777033503062641</v>
      </c>
      <c r="L249">
        <f t="shared" si="38"/>
        <v>0.99937548522266784</v>
      </c>
      <c r="M249">
        <f t="shared" si="39"/>
        <v>0.98938628365370984</v>
      </c>
      <c r="P249" s="4">
        <v>1240000</v>
      </c>
      <c r="Q249">
        <v>39.812931060791001</v>
      </c>
      <c r="R249">
        <v>32.58251953125</v>
      </c>
      <c r="S249">
        <v>22.956480026245099</v>
      </c>
      <c r="T249">
        <v>14.017336845397899</v>
      </c>
      <c r="W249" s="4">
        <f t="shared" si="40"/>
        <v>1240</v>
      </c>
      <c r="X249">
        <f t="shared" si="41"/>
        <v>0.99973567904351124</v>
      </c>
      <c r="Y249">
        <f t="shared" si="42"/>
        <v>0.98608091481582205</v>
      </c>
      <c r="Z249">
        <f t="shared" si="43"/>
        <v>0.87413752163295355</v>
      </c>
      <c r="AA249">
        <f t="shared" si="44"/>
        <v>0.70628922181506693</v>
      </c>
      <c r="AO249" s="4">
        <f t="shared" si="45"/>
        <v>1235</v>
      </c>
      <c r="AP249">
        <v>39.812953948974602</v>
      </c>
      <c r="AQ249">
        <v>39.849827343089999</v>
      </c>
    </row>
    <row r="250" spans="2:43" x14ac:dyDescent="0.2">
      <c r="B250">
        <v>1245000</v>
      </c>
      <c r="C250">
        <v>39.766796112060497</v>
      </c>
      <c r="D250">
        <v>32.574451446533203</v>
      </c>
      <c r="E250">
        <v>24.906740188598601</v>
      </c>
      <c r="F250">
        <v>18.5259685516357</v>
      </c>
      <c r="I250">
        <f t="shared" si="35"/>
        <v>1245</v>
      </c>
      <c r="J250">
        <f t="shared" si="36"/>
        <v>0.997480665829235</v>
      </c>
      <c r="K250">
        <f t="shared" si="37"/>
        <v>0.98343317858466095</v>
      </c>
      <c r="L250">
        <f t="shared" si="38"/>
        <v>0.99959815005895436</v>
      </c>
      <c r="M250">
        <f t="shared" si="39"/>
        <v>0.99350057013717774</v>
      </c>
      <c r="P250" s="4">
        <v>1245000</v>
      </c>
      <c r="Q250">
        <v>39.812828063964801</v>
      </c>
      <c r="R250">
        <v>32.599826812744098</v>
      </c>
      <c r="S250">
        <v>22.968803405761701</v>
      </c>
      <c r="T250">
        <v>13.9783372879028</v>
      </c>
      <c r="W250" s="4">
        <f t="shared" si="40"/>
        <v>1245</v>
      </c>
      <c r="X250">
        <f t="shared" si="41"/>
        <v>0.99972899050946518</v>
      </c>
      <c r="Y250">
        <f t="shared" si="42"/>
        <v>0.98723568449564492</v>
      </c>
      <c r="Z250">
        <f t="shared" si="43"/>
        <v>0.87494181159436046</v>
      </c>
      <c r="AA250">
        <f t="shared" si="44"/>
        <v>0.70372045675198147</v>
      </c>
      <c r="AO250" s="4">
        <f t="shared" si="45"/>
        <v>1240</v>
      </c>
      <c r="AP250">
        <v>39.812931060791001</v>
      </c>
      <c r="AQ250">
        <v>39.849827343089999</v>
      </c>
    </row>
    <row r="251" spans="2:43" x14ac:dyDescent="0.2">
      <c r="B251">
        <v>1250000</v>
      </c>
      <c r="C251">
        <v>39.752960205078097</v>
      </c>
      <c r="D251">
        <v>32.6150703430175</v>
      </c>
      <c r="E251">
        <v>24.8934001922607</v>
      </c>
      <c r="F251">
        <v>18.559392929077099</v>
      </c>
      <c r="I251">
        <f t="shared" si="35"/>
        <v>1250</v>
      </c>
      <c r="J251">
        <f t="shared" si="36"/>
        <v>0.99659942125045764</v>
      </c>
      <c r="K251">
        <f t="shared" si="37"/>
        <v>0.98614599368062583</v>
      </c>
      <c r="L251">
        <f t="shared" si="38"/>
        <v>0.99865374868539913</v>
      </c>
      <c r="M251">
        <f t="shared" si="39"/>
        <v>0.99590755272168163</v>
      </c>
      <c r="P251" s="4">
        <v>1250000</v>
      </c>
      <c r="Q251">
        <v>39.812595367431598</v>
      </c>
      <c r="R251">
        <v>32.613681793212798</v>
      </c>
      <c r="S251">
        <v>22.9424953460693</v>
      </c>
      <c r="T251">
        <v>13.9810180664062</v>
      </c>
      <c r="W251" s="4">
        <f t="shared" si="40"/>
        <v>1250</v>
      </c>
      <c r="X251">
        <f t="shared" si="41"/>
        <v>0.99971387937699485</v>
      </c>
      <c r="Y251">
        <f t="shared" si="42"/>
        <v>0.98816011109408253</v>
      </c>
      <c r="Z251">
        <f t="shared" si="43"/>
        <v>0.87322480626427335</v>
      </c>
      <c r="AA251">
        <f t="shared" si="44"/>
        <v>0.70389703029803441</v>
      </c>
      <c r="AO251" s="4">
        <f t="shared" si="45"/>
        <v>1245</v>
      </c>
      <c r="AP251">
        <v>39.812828063964801</v>
      </c>
      <c r="AQ251">
        <v>39.849827343089999</v>
      </c>
    </row>
    <row r="252" spans="2:43" x14ac:dyDescent="0.2">
      <c r="B252">
        <v>1255000</v>
      </c>
      <c r="C252">
        <v>39.743385314941399</v>
      </c>
      <c r="D252">
        <v>32.583419799804602</v>
      </c>
      <c r="E252">
        <v>24.8422451019287</v>
      </c>
      <c r="F252">
        <v>18.587608337402301</v>
      </c>
      <c r="I252">
        <f t="shared" si="35"/>
        <v>1255</v>
      </c>
      <c r="J252">
        <f t="shared" si="36"/>
        <v>0.99598957181766767</v>
      </c>
      <c r="K252">
        <f t="shared" si="37"/>
        <v>0.98403214818369977</v>
      </c>
      <c r="L252">
        <f t="shared" si="38"/>
        <v>0.99503223812796227</v>
      </c>
      <c r="M252">
        <f t="shared" si="39"/>
        <v>0.99793942292098448</v>
      </c>
      <c r="P252" s="4">
        <v>1255000</v>
      </c>
      <c r="Q252">
        <v>39.811866760253899</v>
      </c>
      <c r="R252">
        <v>32.623043060302699</v>
      </c>
      <c r="S252">
        <v>22.948778152465799</v>
      </c>
      <c r="T252">
        <v>13.9741668701171</v>
      </c>
      <c r="W252" s="4">
        <f t="shared" si="40"/>
        <v>1255</v>
      </c>
      <c r="X252">
        <f t="shared" si="41"/>
        <v>0.99966656419172095</v>
      </c>
      <c r="Y252">
        <f t="shared" si="42"/>
        <v>0.98878470990261447</v>
      </c>
      <c r="Z252">
        <f t="shared" si="43"/>
        <v>0.87363485596755153</v>
      </c>
      <c r="AA252">
        <f t="shared" si="44"/>
        <v>0.70344576585304697</v>
      </c>
      <c r="AO252" s="4">
        <f t="shared" si="45"/>
        <v>1250</v>
      </c>
      <c r="AP252">
        <v>39.812595367431598</v>
      </c>
      <c r="AQ252">
        <v>39.849827343089999</v>
      </c>
    </row>
    <row r="253" spans="2:43" x14ac:dyDescent="0.2">
      <c r="B253">
        <v>1260000</v>
      </c>
      <c r="C253">
        <v>39.732837677001903</v>
      </c>
      <c r="D253">
        <v>32.497688293457003</v>
      </c>
      <c r="E253">
        <v>24.861038208007798</v>
      </c>
      <c r="F253">
        <v>18.5460605621337</v>
      </c>
      <c r="I253">
        <f t="shared" si="35"/>
        <v>1260</v>
      </c>
      <c r="J253">
        <f t="shared" si="36"/>
        <v>0.9953177655699883</v>
      </c>
      <c r="K253">
        <f t="shared" si="37"/>
        <v>0.97830639626157412</v>
      </c>
      <c r="L253">
        <f t="shared" si="38"/>
        <v>0.9963626909065767</v>
      </c>
      <c r="M253">
        <f t="shared" si="39"/>
        <v>0.99494745181630984</v>
      </c>
      <c r="P253" s="4">
        <v>1260000</v>
      </c>
      <c r="Q253">
        <v>39.809959411621001</v>
      </c>
      <c r="R253">
        <v>32.639228820800703</v>
      </c>
      <c r="S253">
        <v>22.941917419433501</v>
      </c>
      <c r="T253">
        <v>13.9584283828735</v>
      </c>
      <c r="W253" s="4">
        <f t="shared" si="40"/>
        <v>1260</v>
      </c>
      <c r="X253">
        <f t="shared" si="41"/>
        <v>0.99954270245015497</v>
      </c>
      <c r="Y253">
        <f t="shared" si="42"/>
        <v>0.98986464989633005</v>
      </c>
      <c r="Z253">
        <f t="shared" si="43"/>
        <v>0.87318708766679143</v>
      </c>
      <c r="AA253">
        <f t="shared" si="44"/>
        <v>0.70240912649676057</v>
      </c>
      <c r="AO253" s="4">
        <f t="shared" si="45"/>
        <v>1255</v>
      </c>
      <c r="AP253">
        <v>39.811866760253899</v>
      </c>
      <c r="AQ253">
        <v>39.849827343089999</v>
      </c>
    </row>
    <row r="254" spans="2:43" x14ac:dyDescent="0.2">
      <c r="B254">
        <v>1265000</v>
      </c>
      <c r="C254">
        <v>39.724067687988203</v>
      </c>
      <c r="D254">
        <v>32.336269378662102</v>
      </c>
      <c r="E254">
        <v>24.880790710449201</v>
      </c>
      <c r="F254">
        <v>18.567522048950099</v>
      </c>
      <c r="I254">
        <f t="shared" si="35"/>
        <v>1265</v>
      </c>
      <c r="J254">
        <f t="shared" si="36"/>
        <v>0.99475918236441374</v>
      </c>
      <c r="K254">
        <f t="shared" si="37"/>
        <v>0.96752570779557467</v>
      </c>
      <c r="L254">
        <f t="shared" si="38"/>
        <v>0.99776106388692098</v>
      </c>
      <c r="M254">
        <f t="shared" si="39"/>
        <v>0.99649295330231957</v>
      </c>
      <c r="P254" s="4">
        <v>1265000</v>
      </c>
      <c r="Q254">
        <v>39.807846069335902</v>
      </c>
      <c r="R254">
        <v>32.645320892333899</v>
      </c>
      <c r="S254">
        <v>22.924119949340799</v>
      </c>
      <c r="T254">
        <v>13.955495834350501</v>
      </c>
      <c r="W254" s="4">
        <f t="shared" si="40"/>
        <v>1265</v>
      </c>
      <c r="X254">
        <f t="shared" si="41"/>
        <v>0.99940546364050964</v>
      </c>
      <c r="Y254">
        <f t="shared" si="42"/>
        <v>0.99027112271508244</v>
      </c>
      <c r="Z254">
        <f t="shared" si="43"/>
        <v>0.8720255291418173</v>
      </c>
      <c r="AA254">
        <f t="shared" si="44"/>
        <v>0.70221596973613243</v>
      </c>
      <c r="AO254" s="4">
        <f t="shared" si="45"/>
        <v>1260</v>
      </c>
      <c r="AP254">
        <v>39.809959411621001</v>
      </c>
      <c r="AQ254">
        <v>39.849827343089999</v>
      </c>
    </row>
    <row r="255" spans="2:43" x14ac:dyDescent="0.2">
      <c r="B255">
        <v>1270000</v>
      </c>
      <c r="C255">
        <v>39.713817596435497</v>
      </c>
      <c r="D255">
        <v>32.154575347900298</v>
      </c>
      <c r="E255">
        <v>24.8911533355712</v>
      </c>
      <c r="F255">
        <v>18.500839233398398</v>
      </c>
      <c r="I255">
        <f t="shared" si="35"/>
        <v>1270</v>
      </c>
      <c r="J255">
        <f t="shared" si="36"/>
        <v>0.99410632761305673</v>
      </c>
      <c r="K255">
        <f t="shared" si="37"/>
        <v>0.95539090473198351</v>
      </c>
      <c r="L255">
        <f t="shared" si="38"/>
        <v>0.99849468308373057</v>
      </c>
      <c r="M255">
        <f t="shared" si="39"/>
        <v>0.99169093788707263</v>
      </c>
      <c r="P255" s="4">
        <v>1270000</v>
      </c>
      <c r="Q255">
        <v>39.802799224853501</v>
      </c>
      <c r="R255">
        <v>32.6493530273437</v>
      </c>
      <c r="S255">
        <v>22.903600692748999</v>
      </c>
      <c r="T255">
        <v>13.911999702453601</v>
      </c>
      <c r="W255" s="4">
        <f t="shared" si="40"/>
        <v>1270</v>
      </c>
      <c r="X255">
        <f t="shared" si="41"/>
        <v>0.99907772547234197</v>
      </c>
      <c r="Y255">
        <f t="shared" si="42"/>
        <v>0.99054015325323241</v>
      </c>
      <c r="Z255">
        <f t="shared" si="43"/>
        <v>0.87068633220561287</v>
      </c>
      <c r="AA255">
        <f t="shared" si="44"/>
        <v>0.69935103097342599</v>
      </c>
      <c r="AO255" s="4">
        <f t="shared" si="45"/>
        <v>1265</v>
      </c>
      <c r="AP255">
        <v>39.807846069335902</v>
      </c>
      <c r="AQ255">
        <v>39.849827343089999</v>
      </c>
    </row>
    <row r="256" spans="2:43" x14ac:dyDescent="0.2">
      <c r="B256">
        <v>1275000</v>
      </c>
      <c r="C256">
        <v>39.708408355712798</v>
      </c>
      <c r="D256">
        <v>32.082115173339801</v>
      </c>
      <c r="E256">
        <v>24.8626174926757</v>
      </c>
      <c r="F256">
        <v>18.468664169311499</v>
      </c>
      <c r="I256">
        <f t="shared" si="35"/>
        <v>1275</v>
      </c>
      <c r="J256">
        <f t="shared" si="36"/>
        <v>0.9937617991287121</v>
      </c>
      <c r="K256">
        <f t="shared" si="37"/>
        <v>0.95055150552575529</v>
      </c>
      <c r="L256">
        <f t="shared" si="38"/>
        <v>0.99647449593049287</v>
      </c>
      <c r="M256">
        <f t="shared" si="39"/>
        <v>0.98937392183948147</v>
      </c>
      <c r="P256" s="4">
        <v>1275000</v>
      </c>
      <c r="Q256">
        <v>39.796730041503899</v>
      </c>
      <c r="R256">
        <v>32.651683807372997</v>
      </c>
      <c r="S256">
        <v>22.918703079223601</v>
      </c>
      <c r="T256">
        <v>13.8797969818115</v>
      </c>
      <c r="W256" s="4">
        <f t="shared" si="40"/>
        <v>1275</v>
      </c>
      <c r="X256">
        <f t="shared" si="41"/>
        <v>0.9986835974106969</v>
      </c>
      <c r="Y256">
        <f t="shared" si="42"/>
        <v>0.99069566664850972</v>
      </c>
      <c r="Z256">
        <f t="shared" si="43"/>
        <v>0.87167199509284654</v>
      </c>
      <c r="AA256">
        <f t="shared" si="44"/>
        <v>0.69722994988854126</v>
      </c>
      <c r="AO256" s="4">
        <f t="shared" si="45"/>
        <v>1270</v>
      </c>
      <c r="AP256">
        <v>39.802799224853501</v>
      </c>
      <c r="AQ256">
        <v>39.849827343089999</v>
      </c>
    </row>
    <row r="257" spans="2:43" x14ac:dyDescent="0.2">
      <c r="B257">
        <v>1280000</v>
      </c>
      <c r="C257">
        <v>39.715030670166001</v>
      </c>
      <c r="D257">
        <v>32.0501899719238</v>
      </c>
      <c r="E257">
        <v>24.8817043304443</v>
      </c>
      <c r="F257">
        <v>18.449365615844702</v>
      </c>
      <c r="I257">
        <f t="shared" si="35"/>
        <v>1280</v>
      </c>
      <c r="J257">
        <f t="shared" si="36"/>
        <v>0.99418359140573942</v>
      </c>
      <c r="K257">
        <f t="shared" si="37"/>
        <v>0.94841931642562716</v>
      </c>
      <c r="L257">
        <f t="shared" si="38"/>
        <v>0.99782574336331853</v>
      </c>
      <c r="M257">
        <f t="shared" si="39"/>
        <v>0.98798417921279713</v>
      </c>
      <c r="P257" s="4">
        <v>1280000</v>
      </c>
      <c r="Q257">
        <v>39.788364410400298</v>
      </c>
      <c r="R257">
        <v>32.648220062255803</v>
      </c>
      <c r="S257">
        <v>22.902858734130799</v>
      </c>
      <c r="T257">
        <v>13.8294715881347</v>
      </c>
      <c r="W257" s="4">
        <f t="shared" si="40"/>
        <v>1280</v>
      </c>
      <c r="X257">
        <f t="shared" si="41"/>
        <v>0.99814033981220707</v>
      </c>
      <c r="Y257">
        <f t="shared" si="42"/>
        <v>0.99046455999889904</v>
      </c>
      <c r="Z257">
        <f t="shared" si="43"/>
        <v>0.87063790799960727</v>
      </c>
      <c r="AA257">
        <f t="shared" si="44"/>
        <v>0.69391519143059655</v>
      </c>
      <c r="AO257" s="4">
        <f t="shared" si="45"/>
        <v>1275</v>
      </c>
      <c r="AP257">
        <v>39.796730041503899</v>
      </c>
      <c r="AQ257">
        <v>39.849827343089999</v>
      </c>
    </row>
    <row r="258" spans="2:43" x14ac:dyDescent="0.2">
      <c r="B258">
        <v>1285000</v>
      </c>
      <c r="C258">
        <v>39.721721649169901</v>
      </c>
      <c r="D258">
        <v>32.039268493652301</v>
      </c>
      <c r="E258">
        <v>24.912244796752901</v>
      </c>
      <c r="F258">
        <v>18.5305061340332</v>
      </c>
      <c r="I258">
        <f t="shared" si="35"/>
        <v>1285</v>
      </c>
      <c r="J258">
        <f t="shared" si="36"/>
        <v>0.99460975710498845</v>
      </c>
      <c r="K258">
        <f t="shared" si="37"/>
        <v>0.94768990342602422</v>
      </c>
      <c r="L258">
        <f t="shared" si="38"/>
        <v>0.99998784728001233</v>
      </c>
      <c r="M258">
        <f t="shared" si="39"/>
        <v>0.99382733409338553</v>
      </c>
      <c r="P258" s="4">
        <v>1285000</v>
      </c>
      <c r="Q258">
        <v>39.776313781738203</v>
      </c>
      <c r="R258">
        <v>32.640068054199197</v>
      </c>
      <c r="S258">
        <v>22.8997192382812</v>
      </c>
      <c r="T258">
        <v>13.8053693771362</v>
      </c>
      <c r="W258" s="4">
        <f t="shared" si="40"/>
        <v>1285</v>
      </c>
      <c r="X258">
        <f t="shared" si="41"/>
        <v>0.99735778132902875</v>
      </c>
      <c r="Y258">
        <f t="shared" si="42"/>
        <v>0.98992064489954334</v>
      </c>
      <c r="Z258">
        <f t="shared" si="43"/>
        <v>0.87043300763178943</v>
      </c>
      <c r="AA258">
        <f t="shared" si="44"/>
        <v>0.69232766271148638</v>
      </c>
      <c r="AO258" s="4">
        <f t="shared" si="45"/>
        <v>1280</v>
      </c>
      <c r="AP258">
        <v>39.788364410400298</v>
      </c>
      <c r="AQ258">
        <v>39.849827343089999</v>
      </c>
    </row>
    <row r="259" spans="2:43" x14ac:dyDescent="0.2">
      <c r="B259">
        <v>1290000</v>
      </c>
      <c r="C259">
        <v>39.729526519775298</v>
      </c>
      <c r="D259">
        <v>32.045543670654297</v>
      </c>
      <c r="E259">
        <v>24.909603118896399</v>
      </c>
      <c r="F259">
        <v>18.493099212646399</v>
      </c>
      <c r="I259">
        <f t="shared" ref="I259:I301" si="46">B259/1000</f>
        <v>1290</v>
      </c>
      <c r="J259">
        <f t="shared" ref="J259:J301" si="47">(C259-C$303)/(C$302-C$303)</f>
        <v>0.99510686943147442</v>
      </c>
      <c r="K259">
        <f t="shared" ref="K259:K301" si="48">(D259-D$303)/(D$302-D$303)</f>
        <v>0.94810900380477148</v>
      </c>
      <c r="L259">
        <f t="shared" ref="L259:L301" si="49">(E259-E$303)/(E$302-E$303)</f>
        <v>0.99980083042236279</v>
      </c>
      <c r="M259">
        <f t="shared" ref="M259:M301" si="50">(F259-F$303)/(F$302-F$303)</f>
        <v>0.99113355741868769</v>
      </c>
      <c r="P259" s="4">
        <v>1290000</v>
      </c>
      <c r="Q259">
        <v>39.7661933898925</v>
      </c>
      <c r="R259">
        <v>32.614719390869098</v>
      </c>
      <c r="S259">
        <v>22.910194396972599</v>
      </c>
      <c r="T259">
        <v>13.8211755752563</v>
      </c>
      <c r="W259" s="4">
        <f t="shared" ref="W259:W301" si="51">P259/1000</f>
        <v>1290</v>
      </c>
      <c r="X259">
        <f t="shared" ref="X259:X301" si="52">(Q259-Q$303)/(Q$302-Q$303)</f>
        <v>0.99670057092830877</v>
      </c>
      <c r="Y259">
        <f t="shared" ref="Y259:Y301" si="53">(R259-R$303)/(R$302-R$303)</f>
        <v>0.98822934127987216</v>
      </c>
      <c r="Z259">
        <f t="shared" ref="Z259:Z301" si="54">(S259-S$303)/(S$302-S$303)</f>
        <v>0.8711166727715578</v>
      </c>
      <c r="AA259">
        <f t="shared" ref="AA259:AA301" si="55">(T259-T$303)/(T$302-T$303)</f>
        <v>0.69336876194745123</v>
      </c>
      <c r="AO259" s="4">
        <f t="shared" si="45"/>
        <v>1285</v>
      </c>
      <c r="AP259">
        <v>39.776313781738203</v>
      </c>
      <c r="AQ259">
        <v>39.849827343089999</v>
      </c>
    </row>
    <row r="260" spans="2:43" x14ac:dyDescent="0.2">
      <c r="B260">
        <v>1295000</v>
      </c>
      <c r="C260">
        <v>39.739723205566399</v>
      </c>
      <c r="D260">
        <v>31.996482849121001</v>
      </c>
      <c r="E260">
        <v>24.871360778808501</v>
      </c>
      <c r="F260">
        <v>18.523897171020501</v>
      </c>
      <c r="I260">
        <f t="shared" si="46"/>
        <v>1295</v>
      </c>
      <c r="J260">
        <f t="shared" si="47"/>
        <v>0.99575632263221747</v>
      </c>
      <c r="K260">
        <f t="shared" si="48"/>
        <v>0.94483237768255712</v>
      </c>
      <c r="L260">
        <f t="shared" si="49"/>
        <v>0.9970934744687211</v>
      </c>
      <c r="M260">
        <f t="shared" si="50"/>
        <v>0.99335140424544477</v>
      </c>
      <c r="P260" s="4">
        <v>1295000</v>
      </c>
      <c r="Q260">
        <v>39.747230529785099</v>
      </c>
      <c r="R260">
        <v>32.575687408447202</v>
      </c>
      <c r="S260">
        <v>22.877321243286101</v>
      </c>
      <c r="T260">
        <v>13.8411798477172</v>
      </c>
      <c r="W260" s="4">
        <f t="shared" si="51"/>
        <v>1295</v>
      </c>
      <c r="X260">
        <f t="shared" si="52"/>
        <v>0.99546913749371568</v>
      </c>
      <c r="Y260">
        <f t="shared" si="53"/>
        <v>0.98562506458514387</v>
      </c>
      <c r="Z260">
        <f t="shared" si="54"/>
        <v>0.86897119413282731</v>
      </c>
      <c r="AA260">
        <f t="shared" si="55"/>
        <v>0.69468637372334019</v>
      </c>
      <c r="AO260" s="4">
        <f t="shared" ref="AO260:AO302" si="56">W259</f>
        <v>1290</v>
      </c>
      <c r="AP260">
        <v>39.7661933898925</v>
      </c>
      <c r="AQ260">
        <v>39.849827343089999</v>
      </c>
    </row>
    <row r="261" spans="2:43" x14ac:dyDescent="0.2">
      <c r="B261">
        <v>1300000</v>
      </c>
      <c r="C261">
        <v>39.746631622314403</v>
      </c>
      <c r="D261">
        <v>31.9589824676513</v>
      </c>
      <c r="E261">
        <v>24.757928848266602</v>
      </c>
      <c r="F261">
        <v>18.535465240478501</v>
      </c>
      <c r="I261">
        <f t="shared" si="46"/>
        <v>1300</v>
      </c>
      <c r="J261">
        <f t="shared" si="47"/>
        <v>0.99619633750185033</v>
      </c>
      <c r="K261">
        <f t="shared" si="48"/>
        <v>0.94232783891462735</v>
      </c>
      <c r="L261">
        <f t="shared" si="49"/>
        <v>0.9890630921286282</v>
      </c>
      <c r="M261">
        <f t="shared" si="50"/>
        <v>0.99418445317120441</v>
      </c>
      <c r="P261" s="4">
        <v>1300000</v>
      </c>
      <c r="Q261">
        <v>39.722518920898402</v>
      </c>
      <c r="R261">
        <v>32.534675598144503</v>
      </c>
      <c r="S261">
        <v>22.8988857269287</v>
      </c>
      <c r="T261">
        <v>13.908099174499499</v>
      </c>
      <c r="W261" s="4">
        <f t="shared" si="51"/>
        <v>1300</v>
      </c>
      <c r="X261">
        <f t="shared" si="52"/>
        <v>0.99386438477005934</v>
      </c>
      <c r="Y261">
        <f t="shared" si="53"/>
        <v>0.98288869058739314</v>
      </c>
      <c r="Z261">
        <f t="shared" si="54"/>
        <v>0.87037860820242574</v>
      </c>
      <c r="AA261">
        <f t="shared" si="55"/>
        <v>0.69909411677799327</v>
      </c>
      <c r="AO261" s="4">
        <f t="shared" si="56"/>
        <v>1295</v>
      </c>
      <c r="AP261">
        <v>39.747230529785099</v>
      </c>
      <c r="AQ261">
        <v>39.849827343089999</v>
      </c>
    </row>
    <row r="262" spans="2:43" x14ac:dyDescent="0.2">
      <c r="B262">
        <v>1305000</v>
      </c>
      <c r="C262">
        <v>39.757373809814403</v>
      </c>
      <c r="D262">
        <v>31.969591140746999</v>
      </c>
      <c r="E262">
        <v>24.671190261840799</v>
      </c>
      <c r="F262">
        <v>18.578130722045898</v>
      </c>
      <c r="I262">
        <f t="shared" si="46"/>
        <v>1305</v>
      </c>
      <c r="J262">
        <f t="shared" si="47"/>
        <v>0.99688053511250407</v>
      </c>
      <c r="K262">
        <f t="shared" si="48"/>
        <v>0.9430363605883586</v>
      </c>
      <c r="L262">
        <f t="shared" si="49"/>
        <v>0.982922457747191</v>
      </c>
      <c r="M262">
        <f t="shared" si="50"/>
        <v>0.99725691342187761</v>
      </c>
      <c r="P262" s="4">
        <v>1305000</v>
      </c>
      <c r="Q262">
        <v>39.689193725585902</v>
      </c>
      <c r="R262">
        <v>32.481704711913999</v>
      </c>
      <c r="S262">
        <v>22.8796577453613</v>
      </c>
      <c r="T262">
        <v>13.9577293395996</v>
      </c>
      <c r="W262" s="4">
        <f t="shared" si="51"/>
        <v>1305</v>
      </c>
      <c r="X262">
        <f t="shared" si="52"/>
        <v>0.99170027242151437</v>
      </c>
      <c r="Y262">
        <f t="shared" si="53"/>
        <v>0.97935438779390183</v>
      </c>
      <c r="Z262">
        <f t="shared" si="54"/>
        <v>0.86912368681240093</v>
      </c>
      <c r="AA262">
        <f t="shared" si="55"/>
        <v>0.70236308295024585</v>
      </c>
      <c r="AO262" s="4">
        <f t="shared" si="56"/>
        <v>1300</v>
      </c>
      <c r="AP262">
        <v>39.722518920898402</v>
      </c>
      <c r="AQ262">
        <v>39.849827343089999</v>
      </c>
    </row>
    <row r="263" spans="2:43" x14ac:dyDescent="0.2">
      <c r="B263">
        <v>1310000</v>
      </c>
      <c r="C263">
        <v>39.766220092773402</v>
      </c>
      <c r="D263">
        <v>32.015487670898402</v>
      </c>
      <c r="E263">
        <v>24.7394485473632</v>
      </c>
      <c r="F263">
        <v>18.5969924926757</v>
      </c>
      <c r="I263">
        <f t="shared" si="46"/>
        <v>1310</v>
      </c>
      <c r="J263">
        <f t="shared" si="47"/>
        <v>0.99744397767610782</v>
      </c>
      <c r="K263">
        <f t="shared" si="48"/>
        <v>0.9461016531153299</v>
      </c>
      <c r="L263">
        <f t="shared" si="49"/>
        <v>0.98775478430643648</v>
      </c>
      <c r="M263">
        <f t="shared" si="50"/>
        <v>0.99861520209900956</v>
      </c>
      <c r="P263" s="4">
        <v>1310000</v>
      </c>
      <c r="Q263">
        <v>39.658611297607401</v>
      </c>
      <c r="R263">
        <v>32.43505859375</v>
      </c>
      <c r="S263">
        <v>22.828151702880799</v>
      </c>
      <c r="T263">
        <v>13.9959249496459</v>
      </c>
      <c r="W263" s="4">
        <f t="shared" si="51"/>
        <v>1310</v>
      </c>
      <c r="X263">
        <f t="shared" si="52"/>
        <v>0.9897142732573343</v>
      </c>
      <c r="Y263">
        <f t="shared" si="53"/>
        <v>0.97624208370642362</v>
      </c>
      <c r="Z263">
        <f t="shared" si="54"/>
        <v>0.86576212573550171</v>
      </c>
      <c r="AA263">
        <f t="shared" si="55"/>
        <v>0.70487889479407251</v>
      </c>
      <c r="AO263" s="4">
        <f t="shared" si="56"/>
        <v>1305</v>
      </c>
      <c r="AP263">
        <v>39.689193725585902</v>
      </c>
      <c r="AQ263">
        <v>39.849827343089999</v>
      </c>
    </row>
    <row r="264" spans="2:43" x14ac:dyDescent="0.2">
      <c r="B264">
        <v>1315000</v>
      </c>
      <c r="C264">
        <v>39.78267288208</v>
      </c>
      <c r="D264">
        <v>32.166183471679602</v>
      </c>
      <c r="E264">
        <v>24.839807510375898</v>
      </c>
      <c r="F264">
        <v>18.600650787353501</v>
      </c>
      <c r="I264">
        <f t="shared" si="46"/>
        <v>1315</v>
      </c>
      <c r="J264">
        <f t="shared" si="47"/>
        <v>0.99849189823532003</v>
      </c>
      <c r="K264">
        <f t="shared" si="48"/>
        <v>0.95616617673959448</v>
      </c>
      <c r="L264">
        <f t="shared" si="49"/>
        <v>0.99485966950407945</v>
      </c>
      <c r="M264">
        <f t="shared" si="50"/>
        <v>0.99887864609565213</v>
      </c>
      <c r="P264" s="4">
        <v>1315000</v>
      </c>
      <c r="Q264">
        <v>39.618904113769503</v>
      </c>
      <c r="R264">
        <v>32.401592254638601</v>
      </c>
      <c r="S264">
        <v>22.778427124023398</v>
      </c>
      <c r="T264">
        <v>14.0532121658325</v>
      </c>
      <c r="W264" s="4">
        <f t="shared" si="51"/>
        <v>1315</v>
      </c>
      <c r="X264">
        <f t="shared" si="52"/>
        <v>0.98713571952152745</v>
      </c>
      <c r="Y264">
        <f t="shared" si="53"/>
        <v>0.97400915569206781</v>
      </c>
      <c r="Z264">
        <f t="shared" si="54"/>
        <v>0.86251683254654199</v>
      </c>
      <c r="AA264">
        <f t="shared" si="55"/>
        <v>0.70865220426098252</v>
      </c>
      <c r="AO264" s="4">
        <f t="shared" si="56"/>
        <v>1310</v>
      </c>
      <c r="AP264">
        <v>39.658611297607401</v>
      </c>
      <c r="AQ264">
        <v>39.849827343089999</v>
      </c>
    </row>
    <row r="265" spans="2:43" x14ac:dyDescent="0.2">
      <c r="B265">
        <v>1320000</v>
      </c>
      <c r="C265">
        <v>39.796169281005803</v>
      </c>
      <c r="D265">
        <v>32.306209564208899</v>
      </c>
      <c r="E265">
        <v>24.906078338623001</v>
      </c>
      <c r="F265">
        <v>18.615350723266602</v>
      </c>
      <c r="I265">
        <f t="shared" si="46"/>
        <v>1320</v>
      </c>
      <c r="J265">
        <f t="shared" si="47"/>
        <v>0.99935151867086569</v>
      </c>
      <c r="K265">
        <f t="shared" si="48"/>
        <v>0.96551810233386359</v>
      </c>
      <c r="L265">
        <f t="shared" si="49"/>
        <v>0.9995512945718753</v>
      </c>
      <c r="M265">
        <f t="shared" si="50"/>
        <v>0.99993722945440555</v>
      </c>
      <c r="P265" s="4">
        <v>1320000</v>
      </c>
      <c r="Q265">
        <v>39.5838012695312</v>
      </c>
      <c r="R265">
        <v>32.366981506347599</v>
      </c>
      <c r="S265">
        <v>22.686693191528299</v>
      </c>
      <c r="T265">
        <v>14.1354465484619</v>
      </c>
      <c r="W265" s="4">
        <f t="shared" si="51"/>
        <v>1320</v>
      </c>
      <c r="X265">
        <f t="shared" si="52"/>
        <v>0.98485616802984677</v>
      </c>
      <c r="Y265">
        <f t="shared" si="53"/>
        <v>0.9716998708551593</v>
      </c>
      <c r="Z265">
        <f t="shared" si="54"/>
        <v>0.85652978322076312</v>
      </c>
      <c r="AA265">
        <f t="shared" si="55"/>
        <v>0.71406869672014295</v>
      </c>
      <c r="AO265" s="4">
        <f t="shared" si="56"/>
        <v>1315</v>
      </c>
      <c r="AP265">
        <v>39.618904113769503</v>
      </c>
      <c r="AQ265">
        <v>39.849827343089999</v>
      </c>
    </row>
    <row r="266" spans="2:43" x14ac:dyDescent="0.2">
      <c r="B266">
        <v>1325000</v>
      </c>
      <c r="C266">
        <v>39.802886962890597</v>
      </c>
      <c r="D266">
        <v>32.419399261474602</v>
      </c>
      <c r="E266">
        <v>24.910211563110298</v>
      </c>
      <c r="F266">
        <v>18.611635208129801</v>
      </c>
      <c r="I266">
        <f t="shared" si="46"/>
        <v>1325</v>
      </c>
      <c r="J266">
        <f t="shared" si="47"/>
        <v>0.99977938514542752</v>
      </c>
      <c r="K266">
        <f t="shared" si="48"/>
        <v>0.97307770503180513</v>
      </c>
      <c r="L266">
        <f t="shared" si="49"/>
        <v>0.99984390506322351</v>
      </c>
      <c r="M266">
        <f t="shared" si="50"/>
        <v>0.99966966485301789</v>
      </c>
      <c r="P266" s="4">
        <v>1325000</v>
      </c>
      <c r="Q266">
        <v>39.574493408203097</v>
      </c>
      <c r="R266">
        <v>32.340511322021399</v>
      </c>
      <c r="S266">
        <v>22.605127334594702</v>
      </c>
      <c r="T266">
        <v>14.191708564758301</v>
      </c>
      <c r="W266" s="4">
        <f t="shared" si="51"/>
        <v>1325</v>
      </c>
      <c r="X266">
        <f t="shared" si="52"/>
        <v>0.9842517227310329</v>
      </c>
      <c r="Y266">
        <f t="shared" si="53"/>
        <v>0.96993373754938039</v>
      </c>
      <c r="Z266">
        <f t="shared" si="54"/>
        <v>0.85120635713972204</v>
      </c>
      <c r="AA266">
        <f t="shared" si="55"/>
        <v>0.71777447983983844</v>
      </c>
      <c r="AO266" s="4">
        <f t="shared" si="56"/>
        <v>1320</v>
      </c>
      <c r="AP266">
        <v>39.5838012695312</v>
      </c>
      <c r="AQ266">
        <v>39.849827343089999</v>
      </c>
    </row>
    <row r="267" spans="2:43" x14ac:dyDescent="0.2">
      <c r="B267">
        <v>1330000</v>
      </c>
      <c r="C267">
        <v>39.806076049804602</v>
      </c>
      <c r="D267">
        <v>32.484565734863203</v>
      </c>
      <c r="E267">
        <v>24.9114875793457</v>
      </c>
      <c r="F267">
        <v>18.5940761566162</v>
      </c>
      <c r="I267">
        <f t="shared" si="46"/>
        <v>1330</v>
      </c>
      <c r="J267">
        <f t="shared" si="47"/>
        <v>0.99998250631108676</v>
      </c>
      <c r="K267">
        <f t="shared" si="48"/>
        <v>0.97742997966407485</v>
      </c>
      <c r="L267">
        <f t="shared" si="49"/>
        <v>0.99993424028182976</v>
      </c>
      <c r="M267">
        <f t="shared" si="50"/>
        <v>0.99840518861055849</v>
      </c>
      <c r="P267" s="4">
        <v>1330000</v>
      </c>
      <c r="Q267">
        <v>39.567214965820298</v>
      </c>
      <c r="R267">
        <v>32.312191009521399</v>
      </c>
      <c r="S267">
        <v>22.5011692047119</v>
      </c>
      <c r="T267">
        <v>14.201813697814901</v>
      </c>
      <c r="W267" s="4">
        <f t="shared" si="51"/>
        <v>1330</v>
      </c>
      <c r="X267">
        <f t="shared" si="52"/>
        <v>0.98377906632523904</v>
      </c>
      <c r="Y267">
        <f t="shared" si="53"/>
        <v>0.96804416071380062</v>
      </c>
      <c r="Z267">
        <f t="shared" si="54"/>
        <v>0.8444214910111788</v>
      </c>
      <c r="AA267">
        <f t="shared" si="55"/>
        <v>0.71844006977010588</v>
      </c>
      <c r="AO267" s="4">
        <f t="shared" si="56"/>
        <v>1325</v>
      </c>
      <c r="AP267">
        <v>39.574493408203097</v>
      </c>
      <c r="AQ267">
        <v>39.849827343089999</v>
      </c>
    </row>
    <row r="268" spans="2:43" x14ac:dyDescent="0.2">
      <c r="B268">
        <v>1335000</v>
      </c>
      <c r="C268">
        <v>39.804698944091797</v>
      </c>
      <c r="D268">
        <v>32.4613227844238</v>
      </c>
      <c r="E268">
        <v>24.8722820281982</v>
      </c>
      <c r="F268">
        <v>18.603559494018501</v>
      </c>
      <c r="I268">
        <f t="shared" si="46"/>
        <v>1335</v>
      </c>
      <c r="J268">
        <f t="shared" si="47"/>
        <v>0.99989479489864685</v>
      </c>
      <c r="K268">
        <f t="shared" si="48"/>
        <v>0.97587765224299006</v>
      </c>
      <c r="L268">
        <f t="shared" si="49"/>
        <v>0.99715869406601187</v>
      </c>
      <c r="M268">
        <f t="shared" si="50"/>
        <v>0.99908811017013976</v>
      </c>
      <c r="P268" s="4">
        <v>1335000</v>
      </c>
      <c r="Q268">
        <v>39.564998626708899</v>
      </c>
      <c r="R268">
        <v>32.282955169677699</v>
      </c>
      <c r="S268">
        <v>22.4706726074218</v>
      </c>
      <c r="T268">
        <v>14.1885986328125</v>
      </c>
      <c r="W268" s="4">
        <f t="shared" si="51"/>
        <v>1335</v>
      </c>
      <c r="X268">
        <f t="shared" si="52"/>
        <v>0.98363513898154109</v>
      </c>
      <c r="Y268">
        <f t="shared" si="53"/>
        <v>0.96609349842017733</v>
      </c>
      <c r="Z268">
        <f t="shared" si="54"/>
        <v>0.84243111921223746</v>
      </c>
      <c r="AA268">
        <f t="shared" si="55"/>
        <v>0.71756963945076613</v>
      </c>
      <c r="AO268" s="4">
        <f t="shared" si="56"/>
        <v>1330</v>
      </c>
      <c r="AP268">
        <v>39.567214965820298</v>
      </c>
      <c r="AQ268">
        <v>39.849827343089999</v>
      </c>
    </row>
    <row r="269" spans="2:43" x14ac:dyDescent="0.2">
      <c r="B269">
        <v>1340000</v>
      </c>
      <c r="C269">
        <v>39.798843383788999</v>
      </c>
      <c r="D269">
        <v>32.411373138427699</v>
      </c>
      <c r="E269">
        <v>24.776878356933501</v>
      </c>
      <c r="F269">
        <v>18.614875793456999</v>
      </c>
      <c r="I269">
        <f t="shared" si="46"/>
        <v>1340</v>
      </c>
      <c r="J269">
        <f t="shared" si="47"/>
        <v>0.99952183916982407</v>
      </c>
      <c r="K269">
        <f t="shared" si="48"/>
        <v>0.9725416641826371</v>
      </c>
      <c r="L269">
        <f t="shared" si="49"/>
        <v>0.99040461738545083</v>
      </c>
      <c r="M269">
        <f t="shared" si="50"/>
        <v>0.99990302843502743</v>
      </c>
      <c r="P269" s="4">
        <v>1340000</v>
      </c>
      <c r="Q269">
        <v>39.560562133788999</v>
      </c>
      <c r="R269">
        <v>32.260066986083899</v>
      </c>
      <c r="S269">
        <v>22.430614471435501</v>
      </c>
      <c r="T269">
        <v>14.2272396087646</v>
      </c>
      <c r="W269" s="4">
        <f t="shared" si="51"/>
        <v>1340</v>
      </c>
      <c r="X269">
        <f t="shared" si="52"/>
        <v>0.98334703657067279</v>
      </c>
      <c r="Y269">
        <f t="shared" si="53"/>
        <v>0.96456636196900492</v>
      </c>
      <c r="Z269">
        <f t="shared" si="54"/>
        <v>0.83981671002334168</v>
      </c>
      <c r="AA269">
        <f t="shared" si="55"/>
        <v>0.72011478599612766</v>
      </c>
      <c r="AO269" s="4">
        <f t="shared" si="56"/>
        <v>1335</v>
      </c>
      <c r="AP269">
        <v>39.564998626708899</v>
      </c>
      <c r="AQ269">
        <v>39.849827343089999</v>
      </c>
    </row>
    <row r="270" spans="2:43" x14ac:dyDescent="0.2">
      <c r="B270">
        <v>1345000</v>
      </c>
      <c r="C270">
        <v>39.787368774413999</v>
      </c>
      <c r="D270">
        <v>32.268287658691399</v>
      </c>
      <c r="E270">
        <v>24.702232360839801</v>
      </c>
      <c r="F270">
        <v>18.615251541137599</v>
      </c>
      <c r="I270">
        <f t="shared" si="46"/>
        <v>1345</v>
      </c>
      <c r="J270">
        <f t="shared" si="47"/>
        <v>0.99879099172208041</v>
      </c>
      <c r="K270">
        <f t="shared" si="48"/>
        <v>0.96298541123046533</v>
      </c>
      <c r="L270">
        <f t="shared" si="49"/>
        <v>0.98512007461230222</v>
      </c>
      <c r="M270">
        <f t="shared" si="50"/>
        <v>0.99993008707284226</v>
      </c>
      <c r="P270" s="4">
        <v>1345000</v>
      </c>
      <c r="Q270">
        <v>39.540355682372997</v>
      </c>
      <c r="R270">
        <v>32.223678588867102</v>
      </c>
      <c r="S270">
        <v>22.3994140625</v>
      </c>
      <c r="T270">
        <v>14.277055740356399</v>
      </c>
      <c r="W270" s="4">
        <f t="shared" si="51"/>
        <v>1345</v>
      </c>
      <c r="X270">
        <f t="shared" si="52"/>
        <v>0.98203484528058183</v>
      </c>
      <c r="Y270">
        <f t="shared" si="53"/>
        <v>0.96213846953438809</v>
      </c>
      <c r="Z270">
        <f t="shared" si="54"/>
        <v>0.83778040369480511</v>
      </c>
      <c r="AA270">
        <f t="shared" si="55"/>
        <v>0.72339600113368796</v>
      </c>
      <c r="AO270" s="4">
        <f t="shared" si="56"/>
        <v>1340</v>
      </c>
      <c r="AP270">
        <v>39.560562133788999</v>
      </c>
      <c r="AQ270">
        <v>39.849827343089999</v>
      </c>
    </row>
    <row r="271" spans="2:43" x14ac:dyDescent="0.2">
      <c r="B271">
        <v>1350000</v>
      </c>
      <c r="C271">
        <v>39.778106689453097</v>
      </c>
      <c r="D271">
        <v>32.100959777832003</v>
      </c>
      <c r="E271">
        <v>24.7937698364257</v>
      </c>
      <c r="F271">
        <v>18.6104526519775</v>
      </c>
      <c r="I271">
        <f t="shared" si="46"/>
        <v>1350</v>
      </c>
      <c r="J271">
        <f t="shared" si="47"/>
        <v>0.99820106565721511</v>
      </c>
      <c r="K271">
        <f t="shared" si="48"/>
        <v>0.95181008052332317</v>
      </c>
      <c r="L271">
        <f t="shared" si="49"/>
        <v>0.99160044503260603</v>
      </c>
      <c r="M271">
        <f t="shared" si="50"/>
        <v>0.99958450568831003</v>
      </c>
      <c r="P271" s="4">
        <v>1350000</v>
      </c>
      <c r="Q271">
        <v>39.525192260742102</v>
      </c>
      <c r="R271">
        <v>32.183712005615199</v>
      </c>
      <c r="S271">
        <v>22.356103897094702</v>
      </c>
      <c r="T271">
        <v>14.364462852478001</v>
      </c>
      <c r="W271" s="4">
        <f t="shared" si="51"/>
        <v>1350</v>
      </c>
      <c r="X271">
        <f t="shared" si="52"/>
        <v>0.98105014443517358</v>
      </c>
      <c r="Y271">
        <f t="shared" si="53"/>
        <v>0.95947183476790832</v>
      </c>
      <c r="Z271">
        <f t="shared" si="54"/>
        <v>0.83495374959270374</v>
      </c>
      <c r="AA271">
        <f t="shared" si="55"/>
        <v>0.72915320327402955</v>
      </c>
      <c r="AO271" s="4">
        <f t="shared" si="56"/>
        <v>1345</v>
      </c>
      <c r="AP271">
        <v>39.540355682372997</v>
      </c>
      <c r="AQ271">
        <v>39.849827343089999</v>
      </c>
    </row>
    <row r="272" spans="2:43" x14ac:dyDescent="0.2">
      <c r="B272">
        <v>1355000</v>
      </c>
      <c r="C272">
        <v>39.768466949462798</v>
      </c>
      <c r="D272">
        <v>31.9488201141357</v>
      </c>
      <c r="E272">
        <v>24.756526947021399</v>
      </c>
      <c r="F272">
        <v>18.591962814331001</v>
      </c>
      <c r="I272">
        <f t="shared" si="46"/>
        <v>1355</v>
      </c>
      <c r="J272">
        <f t="shared" si="47"/>
        <v>0.99758708577009392</v>
      </c>
      <c r="K272">
        <f t="shared" si="48"/>
        <v>0.94164912559610303</v>
      </c>
      <c r="L272">
        <f t="shared" si="49"/>
        <v>0.98896384491535905</v>
      </c>
      <c r="M272">
        <f t="shared" si="50"/>
        <v>0.99825300094200764</v>
      </c>
      <c r="P272" s="4">
        <v>1355000</v>
      </c>
      <c r="Q272">
        <v>39.514354705810497</v>
      </c>
      <c r="R272">
        <v>32.146694183349602</v>
      </c>
      <c r="S272">
        <v>22.330991744995099</v>
      </c>
      <c r="T272">
        <v>14.4542646408081</v>
      </c>
      <c r="W272" s="4">
        <f t="shared" si="51"/>
        <v>1355</v>
      </c>
      <c r="X272">
        <f t="shared" si="52"/>
        <v>0.98034636201962921</v>
      </c>
      <c r="Y272">
        <f t="shared" si="53"/>
        <v>0.95700194608088618</v>
      </c>
      <c r="Z272">
        <f t="shared" si="54"/>
        <v>0.83331479561779576</v>
      </c>
      <c r="AA272">
        <f t="shared" si="55"/>
        <v>0.73506813439841312</v>
      </c>
      <c r="AO272" s="4">
        <f t="shared" si="56"/>
        <v>1350</v>
      </c>
      <c r="AP272">
        <v>39.525192260742102</v>
      </c>
      <c r="AQ272">
        <v>39.849827343089999</v>
      </c>
    </row>
    <row r="273" spans="2:43" x14ac:dyDescent="0.2">
      <c r="B273">
        <v>1360000</v>
      </c>
      <c r="C273">
        <v>39.765346527099602</v>
      </c>
      <c r="D273">
        <v>31.7329502105712</v>
      </c>
      <c r="E273">
        <v>24.609869003295898</v>
      </c>
      <c r="F273">
        <v>18.595413208007798</v>
      </c>
      <c r="I273">
        <f t="shared" si="46"/>
        <v>1360</v>
      </c>
      <c r="J273">
        <f t="shared" si="47"/>
        <v>0.99738833802666371</v>
      </c>
      <c r="K273">
        <f t="shared" si="48"/>
        <v>0.92723181779502406</v>
      </c>
      <c r="L273">
        <f t="shared" si="49"/>
        <v>0.97858123610581782</v>
      </c>
      <c r="M273">
        <f t="shared" si="50"/>
        <v>0.99850147340807804</v>
      </c>
      <c r="P273" s="4">
        <v>1360000</v>
      </c>
      <c r="Q273">
        <v>39.491340637207003</v>
      </c>
      <c r="R273">
        <v>32.130687713622997</v>
      </c>
      <c r="S273">
        <v>22.271499633788999</v>
      </c>
      <c r="T273">
        <v>14.5362339019775</v>
      </c>
      <c r="W273" s="4">
        <f t="shared" si="51"/>
        <v>1360</v>
      </c>
      <c r="X273">
        <f t="shared" si="52"/>
        <v>0.97885184624596167</v>
      </c>
      <c r="Y273">
        <f t="shared" si="53"/>
        <v>0.95593396865603242</v>
      </c>
      <c r="Z273">
        <f t="shared" si="54"/>
        <v>0.82943202078630496</v>
      </c>
      <c r="AA273">
        <f t="shared" si="55"/>
        <v>0.74046716423010639</v>
      </c>
      <c r="AO273" s="4">
        <f t="shared" si="56"/>
        <v>1355</v>
      </c>
      <c r="AP273">
        <v>39.514354705810497</v>
      </c>
      <c r="AQ273">
        <v>39.849827343089999</v>
      </c>
    </row>
    <row r="274" spans="2:43" x14ac:dyDescent="0.2">
      <c r="B274">
        <v>1365000</v>
      </c>
      <c r="C274">
        <v>39.766815185546797</v>
      </c>
      <c r="D274">
        <v>31.400508880615199</v>
      </c>
      <c r="E274">
        <v>24.412969589233398</v>
      </c>
      <c r="F274">
        <v>18.612352371215799</v>
      </c>
      <c r="I274">
        <f t="shared" si="46"/>
        <v>1365</v>
      </c>
      <c r="J274">
        <f t="shared" si="47"/>
        <v>0.99748188066874077</v>
      </c>
      <c r="K274">
        <f t="shared" si="48"/>
        <v>0.90502905168157355</v>
      </c>
      <c r="L274">
        <f t="shared" si="49"/>
        <v>0.96464179621523005</v>
      </c>
      <c r="M274">
        <f t="shared" si="50"/>
        <v>0.99972130976581453</v>
      </c>
      <c r="P274" s="4">
        <v>1365000</v>
      </c>
      <c r="Q274">
        <v>39.455657958984297</v>
      </c>
      <c r="R274">
        <v>32.1132202148437</v>
      </c>
      <c r="S274">
        <v>22.186811447143501</v>
      </c>
      <c r="T274">
        <v>14.598959922790501</v>
      </c>
      <c r="W274" s="4">
        <f t="shared" si="51"/>
        <v>1365</v>
      </c>
      <c r="X274">
        <f t="shared" si="52"/>
        <v>0.97653464078484464</v>
      </c>
      <c r="Y274">
        <f t="shared" si="53"/>
        <v>0.95476850902104859</v>
      </c>
      <c r="Z274">
        <f t="shared" si="54"/>
        <v>0.82390481469182675</v>
      </c>
      <c r="AA274">
        <f t="shared" si="55"/>
        <v>0.74459870882086365</v>
      </c>
      <c r="AO274" s="4">
        <f t="shared" si="56"/>
        <v>1360</v>
      </c>
      <c r="AP274">
        <v>39.491340637207003</v>
      </c>
      <c r="AQ274">
        <v>39.849827343089999</v>
      </c>
    </row>
    <row r="275" spans="2:43" x14ac:dyDescent="0.2">
      <c r="B275">
        <v>1370000</v>
      </c>
      <c r="C275">
        <v>39.769668579101499</v>
      </c>
      <c r="D275">
        <v>30.975488662719702</v>
      </c>
      <c r="E275">
        <v>24.512706756591701</v>
      </c>
      <c r="F275">
        <v>18.594650268554599</v>
      </c>
      <c r="I275">
        <f t="shared" si="46"/>
        <v>1370</v>
      </c>
      <c r="J275">
        <f t="shared" si="47"/>
        <v>0.99766362065907155</v>
      </c>
      <c r="K275">
        <f t="shared" si="48"/>
        <v>0.87664321742723916</v>
      </c>
      <c r="L275">
        <f t="shared" si="49"/>
        <v>0.97170266156045271</v>
      </c>
      <c r="M275">
        <f t="shared" si="50"/>
        <v>0.99844653201148503</v>
      </c>
      <c r="P275" s="4">
        <v>1370000</v>
      </c>
      <c r="Q275">
        <v>39.439319610595703</v>
      </c>
      <c r="R275">
        <v>32.099651336669901</v>
      </c>
      <c r="S275">
        <v>22.119247436523398</v>
      </c>
      <c r="T275">
        <v>14.672451972961399</v>
      </c>
      <c r="W275" s="4">
        <f t="shared" si="51"/>
        <v>1370</v>
      </c>
      <c r="X275">
        <f t="shared" si="52"/>
        <v>0.97547364110664259</v>
      </c>
      <c r="Y275">
        <f t="shared" si="53"/>
        <v>0.95386317162824907</v>
      </c>
      <c r="Z275">
        <f t="shared" si="54"/>
        <v>0.81949522433384647</v>
      </c>
      <c r="AA275">
        <f t="shared" si="55"/>
        <v>0.74943937428013829</v>
      </c>
      <c r="AO275" s="4">
        <f t="shared" si="56"/>
        <v>1365</v>
      </c>
      <c r="AP275">
        <v>39.455657958984297</v>
      </c>
      <c r="AQ275">
        <v>39.849827343089999</v>
      </c>
    </row>
    <row r="276" spans="2:43" x14ac:dyDescent="0.2">
      <c r="B276">
        <v>1375000</v>
      </c>
      <c r="C276">
        <v>39.772628784179602</v>
      </c>
      <c r="D276">
        <v>30.735939025878899</v>
      </c>
      <c r="E276">
        <v>24.598249435424801</v>
      </c>
      <c r="F276">
        <v>18.603609085083001</v>
      </c>
      <c r="I276">
        <f t="shared" si="46"/>
        <v>1375</v>
      </c>
      <c r="J276">
        <f t="shared" si="47"/>
        <v>0.99785216375064234</v>
      </c>
      <c r="K276">
        <f t="shared" si="48"/>
        <v>0.86064441078053766</v>
      </c>
      <c r="L276">
        <f t="shared" si="49"/>
        <v>0.97775863199262147</v>
      </c>
      <c r="M276">
        <f t="shared" si="50"/>
        <v>0.9990916813609213</v>
      </c>
      <c r="P276" s="4">
        <v>1375000</v>
      </c>
      <c r="Q276">
        <v>39.427574157714801</v>
      </c>
      <c r="R276">
        <v>32.078643798828097</v>
      </c>
      <c r="S276">
        <v>22.0461711883544</v>
      </c>
      <c r="T276">
        <v>14.7348413467407</v>
      </c>
      <c r="W276" s="4">
        <f t="shared" si="51"/>
        <v>1375</v>
      </c>
      <c r="X276">
        <f t="shared" si="52"/>
        <v>0.97471090050211029</v>
      </c>
      <c r="Y276">
        <f t="shared" si="53"/>
        <v>0.95246151488881725</v>
      </c>
      <c r="Z276">
        <f t="shared" si="54"/>
        <v>0.81472587573588862</v>
      </c>
      <c r="AA276">
        <f t="shared" si="55"/>
        <v>0.75354874510292724</v>
      </c>
      <c r="AO276" s="4">
        <f t="shared" si="56"/>
        <v>1370</v>
      </c>
      <c r="AP276">
        <v>39.439319610595703</v>
      </c>
      <c r="AQ276">
        <v>39.849827343089999</v>
      </c>
    </row>
    <row r="277" spans="2:43" x14ac:dyDescent="0.2">
      <c r="B277">
        <v>1380000</v>
      </c>
      <c r="C277">
        <v>39.771366119384702</v>
      </c>
      <c r="D277">
        <v>30.513679504394499</v>
      </c>
      <c r="E277">
        <v>24.513687133788999</v>
      </c>
      <c r="F277">
        <v>18.605634689331001</v>
      </c>
      <c r="I277">
        <f t="shared" si="46"/>
        <v>1380</v>
      </c>
      <c r="J277">
        <f t="shared" si="47"/>
        <v>0.99777174137524371</v>
      </c>
      <c r="K277">
        <f t="shared" si="48"/>
        <v>0.84580035943271425</v>
      </c>
      <c r="L277">
        <f t="shared" si="49"/>
        <v>0.97177206709462804</v>
      </c>
      <c r="M277">
        <f t="shared" si="50"/>
        <v>0.99923755076885812</v>
      </c>
      <c r="P277" s="4">
        <v>1380000</v>
      </c>
      <c r="Q277">
        <v>39.426956176757798</v>
      </c>
      <c r="R277">
        <v>32.038791656494098</v>
      </c>
      <c r="S277">
        <v>21.961584091186499</v>
      </c>
      <c r="T277">
        <v>14.7946786880493</v>
      </c>
      <c r="W277" s="4">
        <f t="shared" si="51"/>
        <v>1380</v>
      </c>
      <c r="X277">
        <f t="shared" si="52"/>
        <v>0.97467076929784646</v>
      </c>
      <c r="Y277">
        <f t="shared" si="53"/>
        <v>0.94980251580458919</v>
      </c>
      <c r="Z277">
        <f t="shared" si="54"/>
        <v>0.80920526728387732</v>
      </c>
      <c r="AA277">
        <f t="shared" si="55"/>
        <v>0.75749002243256791</v>
      </c>
      <c r="AO277" s="4">
        <f t="shared" si="56"/>
        <v>1375</v>
      </c>
      <c r="AP277">
        <v>39.427574157714801</v>
      </c>
      <c r="AQ277">
        <v>39.849827343089999</v>
      </c>
    </row>
    <row r="278" spans="2:43" x14ac:dyDescent="0.2">
      <c r="B278">
        <v>1385000</v>
      </c>
      <c r="C278">
        <v>39.775722503662102</v>
      </c>
      <c r="D278">
        <v>30.329116821288999</v>
      </c>
      <c r="E278">
        <v>24.499397277831999</v>
      </c>
      <c r="F278">
        <v>18.6005554199218</v>
      </c>
      <c r="I278">
        <f t="shared" si="46"/>
        <v>1385</v>
      </c>
      <c r="J278">
        <f t="shared" si="47"/>
        <v>0.99804921071877239</v>
      </c>
      <c r="K278">
        <f t="shared" si="48"/>
        <v>0.83347396762455772</v>
      </c>
      <c r="L278">
        <f t="shared" si="49"/>
        <v>0.97076042067045687</v>
      </c>
      <c r="M278">
        <f t="shared" si="50"/>
        <v>0.99887177842107433</v>
      </c>
      <c r="P278" s="4">
        <v>1385000</v>
      </c>
      <c r="Q278">
        <v>39.434917449951101</v>
      </c>
      <c r="R278">
        <v>32.032466888427699</v>
      </c>
      <c r="S278">
        <v>21.88010597229</v>
      </c>
      <c r="T278">
        <v>14.8264961242675</v>
      </c>
      <c r="W278" s="4">
        <f t="shared" si="51"/>
        <v>1385</v>
      </c>
      <c r="X278">
        <f t="shared" si="52"/>
        <v>0.97518776820711628</v>
      </c>
      <c r="Y278">
        <f t="shared" si="53"/>
        <v>0.94938051709858329</v>
      </c>
      <c r="Z278">
        <f t="shared" si="54"/>
        <v>0.80388756745855838</v>
      </c>
      <c r="AA278">
        <f t="shared" si="55"/>
        <v>0.75958572617393805</v>
      </c>
      <c r="AO278" s="4">
        <f t="shared" si="56"/>
        <v>1380</v>
      </c>
      <c r="AP278">
        <v>39.426956176757798</v>
      </c>
      <c r="AQ278">
        <v>39.849827343089999</v>
      </c>
    </row>
    <row r="279" spans="2:43" x14ac:dyDescent="0.2">
      <c r="B279">
        <v>1390000</v>
      </c>
      <c r="C279">
        <v>39.7793159484863</v>
      </c>
      <c r="D279">
        <v>30.5206489562988</v>
      </c>
      <c r="E279">
        <v>24.491806030273398</v>
      </c>
      <c r="F279">
        <v>18.614536285400298</v>
      </c>
      <c r="I279">
        <f t="shared" si="46"/>
        <v>1390</v>
      </c>
      <c r="J279">
        <f t="shared" si="47"/>
        <v>0.99827808648199401</v>
      </c>
      <c r="K279">
        <f t="shared" si="48"/>
        <v>0.84626582836400088</v>
      </c>
      <c r="L279">
        <f t="shared" si="49"/>
        <v>0.97022300038639187</v>
      </c>
      <c r="M279">
        <f t="shared" si="50"/>
        <v>0.99987857951354153</v>
      </c>
      <c r="P279" s="4">
        <v>1390000</v>
      </c>
      <c r="Q279">
        <v>39.460048675537102</v>
      </c>
      <c r="R279">
        <v>32.0292358398437</v>
      </c>
      <c r="S279">
        <v>21.8331909179687</v>
      </c>
      <c r="T279">
        <v>14.8341817855834</v>
      </c>
      <c r="W279" s="4">
        <f t="shared" si="51"/>
        <v>1390</v>
      </c>
      <c r="X279">
        <f t="shared" si="52"/>
        <v>0.97681977051392155</v>
      </c>
      <c r="Y279">
        <f t="shared" si="53"/>
        <v>0.94916493633622556</v>
      </c>
      <c r="Z279">
        <f t="shared" si="54"/>
        <v>0.80082563893654468</v>
      </c>
      <c r="AA279">
        <f t="shared" si="55"/>
        <v>0.76009195392479056</v>
      </c>
      <c r="AO279" s="4">
        <f t="shared" si="56"/>
        <v>1385</v>
      </c>
      <c r="AP279">
        <v>39.434917449951101</v>
      </c>
      <c r="AQ279">
        <v>39.849827343089999</v>
      </c>
    </row>
    <row r="280" spans="2:43" x14ac:dyDescent="0.2">
      <c r="B280">
        <v>1395000</v>
      </c>
      <c r="C280">
        <v>39.785087585449197</v>
      </c>
      <c r="D280">
        <v>30.808702468871999</v>
      </c>
      <c r="E280">
        <v>24.571161270141602</v>
      </c>
      <c r="F280">
        <v>18.616222381591701</v>
      </c>
      <c r="I280">
        <f t="shared" si="46"/>
        <v>1395</v>
      </c>
      <c r="J280">
        <f t="shared" si="47"/>
        <v>0.9986456969169798</v>
      </c>
      <c r="K280">
        <f t="shared" si="48"/>
        <v>0.8655040643819687</v>
      </c>
      <c r="L280">
        <f t="shared" si="49"/>
        <v>0.97584093277797768</v>
      </c>
      <c r="M280">
        <f t="shared" si="50"/>
        <v>1</v>
      </c>
      <c r="P280" s="4">
        <v>1395000</v>
      </c>
      <c r="Q280">
        <v>39.467235565185497</v>
      </c>
      <c r="R280">
        <v>32.024303436279297</v>
      </c>
      <c r="S280">
        <v>21.838090896606399</v>
      </c>
      <c r="T280">
        <v>14.860861778259199</v>
      </c>
      <c r="W280" s="4">
        <f t="shared" si="51"/>
        <v>1395</v>
      </c>
      <c r="X280">
        <f t="shared" si="52"/>
        <v>0.97728648155611875</v>
      </c>
      <c r="Y280">
        <f t="shared" si="53"/>
        <v>0.94883583843100194</v>
      </c>
      <c r="Z280">
        <f t="shared" si="54"/>
        <v>0.80114543787027881</v>
      </c>
      <c r="AA280">
        <f t="shared" si="55"/>
        <v>0.76184927214763398</v>
      </c>
      <c r="AO280" s="4">
        <f t="shared" si="56"/>
        <v>1390</v>
      </c>
      <c r="AP280">
        <v>39.460048675537102</v>
      </c>
      <c r="AQ280">
        <v>39.849827343089999</v>
      </c>
    </row>
    <row r="281" spans="2:43" x14ac:dyDescent="0.2">
      <c r="B281">
        <v>1400000</v>
      </c>
      <c r="C281">
        <v>39.7891845703125</v>
      </c>
      <c r="D281">
        <v>31.332462310791001</v>
      </c>
      <c r="E281">
        <v>24.665016174316399</v>
      </c>
      <c r="F281">
        <v>18.605014801025298</v>
      </c>
      <c r="I281">
        <f t="shared" si="46"/>
        <v>1400</v>
      </c>
      <c r="J281">
        <f t="shared" si="47"/>
        <v>0.99890664444320354</v>
      </c>
      <c r="K281">
        <f t="shared" si="48"/>
        <v>0.90048442398793149</v>
      </c>
      <c r="L281">
        <f t="shared" si="49"/>
        <v>0.98248536491816774</v>
      </c>
      <c r="M281">
        <f t="shared" si="50"/>
        <v>0.99919291088412787</v>
      </c>
      <c r="P281" s="4">
        <v>1400000</v>
      </c>
      <c r="Q281">
        <v>39.468326568603501</v>
      </c>
      <c r="R281">
        <v>32.033615112304602</v>
      </c>
      <c r="S281">
        <v>21.793350219726499</v>
      </c>
      <c r="T281">
        <v>14.8572072982788</v>
      </c>
      <c r="W281" s="4">
        <f t="shared" si="51"/>
        <v>1400</v>
      </c>
      <c r="X281">
        <f t="shared" si="52"/>
        <v>0.97735733047229367</v>
      </c>
      <c r="Y281">
        <f t="shared" si="53"/>
        <v>0.94945712844388019</v>
      </c>
      <c r="Z281">
        <f t="shared" si="54"/>
        <v>0.79822542090313298</v>
      </c>
      <c r="AA281">
        <f t="shared" si="55"/>
        <v>0.76160856427553636</v>
      </c>
      <c r="AO281" s="4">
        <f t="shared" si="56"/>
        <v>1395</v>
      </c>
      <c r="AP281">
        <v>39.467235565185497</v>
      </c>
      <c r="AQ281">
        <v>39.849827343089999</v>
      </c>
    </row>
    <row r="282" spans="2:43" x14ac:dyDescent="0.2">
      <c r="B282">
        <v>1405000</v>
      </c>
      <c r="C282">
        <v>39.791236877441399</v>
      </c>
      <c r="D282">
        <v>31.7637214660644</v>
      </c>
      <c r="E282">
        <v>24.796871185302699</v>
      </c>
      <c r="F282">
        <v>18.592512130737301</v>
      </c>
      <c r="I282">
        <f t="shared" si="46"/>
        <v>1405</v>
      </c>
      <c r="J282">
        <f t="shared" si="47"/>
        <v>0.99903736117421571</v>
      </c>
      <c r="K282">
        <f t="shared" si="48"/>
        <v>0.92928693828447451</v>
      </c>
      <c r="L282">
        <f t="shared" si="49"/>
        <v>0.99182000417378735</v>
      </c>
      <c r="M282">
        <f t="shared" si="50"/>
        <v>0.99829255874755429</v>
      </c>
      <c r="P282" s="4">
        <v>1405000</v>
      </c>
      <c r="Q282">
        <v>39.4779243469238</v>
      </c>
      <c r="R282">
        <v>32.054721832275298</v>
      </c>
      <c r="S282">
        <v>21.674921035766602</v>
      </c>
      <c r="T282">
        <v>14.867166519165</v>
      </c>
      <c r="W282" s="4">
        <f t="shared" si="51"/>
        <v>1405</v>
      </c>
      <c r="X282">
        <f t="shared" si="52"/>
        <v>0.9779806027558251</v>
      </c>
      <c r="Y282">
        <f t="shared" si="53"/>
        <v>0.95086540277459952</v>
      </c>
      <c r="Z282">
        <f t="shared" si="54"/>
        <v>0.79049609603179893</v>
      </c>
      <c r="AA282">
        <f t="shared" si="55"/>
        <v>0.76226454347917827</v>
      </c>
      <c r="AO282" s="4">
        <f t="shared" si="56"/>
        <v>1400</v>
      </c>
      <c r="AP282">
        <v>39.468326568603501</v>
      </c>
      <c r="AQ282">
        <v>39.849827343089999</v>
      </c>
    </row>
    <row r="283" spans="2:43" x14ac:dyDescent="0.2">
      <c r="B283">
        <v>1410000</v>
      </c>
      <c r="C283">
        <v>39.793209075927699</v>
      </c>
      <c r="D283">
        <v>32.054790496826101</v>
      </c>
      <c r="E283">
        <v>24.752260208129801</v>
      </c>
      <c r="F283">
        <v>18.586040496826101</v>
      </c>
      <c r="I283">
        <f t="shared" si="46"/>
        <v>1410</v>
      </c>
      <c r="J283">
        <f t="shared" si="47"/>
        <v>0.9991629755792949</v>
      </c>
      <c r="K283">
        <f t="shared" si="48"/>
        <v>0.94872657177928132</v>
      </c>
      <c r="L283">
        <f t="shared" si="49"/>
        <v>0.9886617823084618</v>
      </c>
      <c r="M283">
        <f t="shared" si="50"/>
        <v>0.99782651835099478</v>
      </c>
      <c r="P283" s="4">
        <v>1410000</v>
      </c>
      <c r="Q283">
        <v>39.502437591552699</v>
      </c>
      <c r="R283">
        <v>32.112560272216797</v>
      </c>
      <c r="S283">
        <v>21.554334640502901</v>
      </c>
      <c r="T283">
        <v>14.8623390197753</v>
      </c>
      <c r="W283" s="4">
        <f t="shared" si="51"/>
        <v>1410</v>
      </c>
      <c r="X283">
        <f t="shared" si="52"/>
        <v>0.9795724738583601</v>
      </c>
      <c r="Y283">
        <f t="shared" si="53"/>
        <v>0.95472447658670989</v>
      </c>
      <c r="Z283">
        <f t="shared" si="54"/>
        <v>0.78262597995997119</v>
      </c>
      <c r="AA283">
        <f t="shared" si="55"/>
        <v>0.76194657290282275</v>
      </c>
      <c r="AO283" s="4">
        <f t="shared" si="56"/>
        <v>1405</v>
      </c>
      <c r="AP283">
        <v>39.4779243469238</v>
      </c>
      <c r="AQ283">
        <v>39.849827343089999</v>
      </c>
    </row>
    <row r="284" spans="2:43" x14ac:dyDescent="0.2">
      <c r="B284">
        <v>1415000</v>
      </c>
      <c r="C284">
        <v>39.793533325195298</v>
      </c>
      <c r="D284">
        <v>32.287120819091797</v>
      </c>
      <c r="E284">
        <v>24.8525295257568</v>
      </c>
      <c r="F284">
        <v>18.574251174926701</v>
      </c>
      <c r="I284">
        <f t="shared" si="46"/>
        <v>1415</v>
      </c>
      <c r="J284">
        <f t="shared" si="47"/>
        <v>0.99918362785092463</v>
      </c>
      <c r="K284">
        <f t="shared" si="48"/>
        <v>0.96424322191123257</v>
      </c>
      <c r="L284">
        <f t="shared" si="49"/>
        <v>0.99576032108566781</v>
      </c>
      <c r="M284">
        <f t="shared" si="50"/>
        <v>0.99697753642022535</v>
      </c>
      <c r="P284" s="4">
        <v>1415000</v>
      </c>
      <c r="Q284">
        <v>39.535003662109297</v>
      </c>
      <c r="R284">
        <v>32.1768188476562</v>
      </c>
      <c r="S284">
        <v>21.4117431640625</v>
      </c>
      <c r="T284">
        <v>14.8340501785278</v>
      </c>
      <c r="W284" s="4">
        <f t="shared" si="51"/>
        <v>1415</v>
      </c>
      <c r="X284">
        <f t="shared" si="52"/>
        <v>0.98168728923376125</v>
      </c>
      <c r="Y284">
        <f t="shared" si="53"/>
        <v>0.95901191217336368</v>
      </c>
      <c r="Z284">
        <f t="shared" si="54"/>
        <v>0.77331969405611622</v>
      </c>
      <c r="AA284">
        <f t="shared" si="55"/>
        <v>0.76008328542626924</v>
      </c>
      <c r="AO284" s="4">
        <f t="shared" si="56"/>
        <v>1410</v>
      </c>
      <c r="AP284">
        <v>39.502437591552699</v>
      </c>
      <c r="AQ284">
        <v>39.849827343089999</v>
      </c>
    </row>
    <row r="285" spans="2:43" x14ac:dyDescent="0.2">
      <c r="B285">
        <v>1420000</v>
      </c>
      <c r="C285">
        <v>39.7926635742187</v>
      </c>
      <c r="D285">
        <v>32.460659027099602</v>
      </c>
      <c r="E285">
        <v>24.867397308349599</v>
      </c>
      <c r="F285">
        <v>18.5543918609619</v>
      </c>
      <c r="I285">
        <f t="shared" si="46"/>
        <v>1420</v>
      </c>
      <c r="J285">
        <f t="shared" si="47"/>
        <v>0.99912823116937799</v>
      </c>
      <c r="K285">
        <f t="shared" si="48"/>
        <v>0.97583332186858329</v>
      </c>
      <c r="L285">
        <f t="shared" si="49"/>
        <v>0.99681288166714754</v>
      </c>
      <c r="M285">
        <f t="shared" si="50"/>
        <v>0.9955474118670522</v>
      </c>
      <c r="P285" s="4">
        <v>1420000</v>
      </c>
      <c r="Q285">
        <v>39.549991607666001</v>
      </c>
      <c r="R285">
        <v>32.235427856445298</v>
      </c>
      <c r="S285">
        <v>21.3185310363769</v>
      </c>
      <c r="T285">
        <v>14.8135471343994</v>
      </c>
      <c r="W285" s="4">
        <f t="shared" si="51"/>
        <v>1420</v>
      </c>
      <c r="X285">
        <f t="shared" si="52"/>
        <v>0.98266059479894774</v>
      </c>
      <c r="Y285">
        <f t="shared" si="53"/>
        <v>0.96292239957932624</v>
      </c>
      <c r="Z285">
        <f t="shared" si="54"/>
        <v>0.76723616976978626</v>
      </c>
      <c r="AA285">
        <f t="shared" si="55"/>
        <v>0.75873282129727104</v>
      </c>
      <c r="AO285" s="4">
        <f t="shared" si="56"/>
        <v>1415</v>
      </c>
      <c r="AP285">
        <v>39.535003662109297</v>
      </c>
      <c r="AQ285">
        <v>39.849827343089999</v>
      </c>
    </row>
    <row r="286" spans="2:43" x14ac:dyDescent="0.2">
      <c r="B286">
        <v>1425000</v>
      </c>
      <c r="C286">
        <v>39.795207977294901</v>
      </c>
      <c r="D286">
        <v>32.524959564208899</v>
      </c>
      <c r="E286">
        <v>24.889289855956999</v>
      </c>
      <c r="F286">
        <v>18.532068252563398</v>
      </c>
      <c r="I286">
        <f t="shared" si="46"/>
        <v>1425</v>
      </c>
      <c r="J286">
        <f t="shared" si="47"/>
        <v>0.99929029075968734</v>
      </c>
      <c r="K286">
        <f t="shared" si="48"/>
        <v>0.98012776319630845</v>
      </c>
      <c r="L286">
        <f t="shared" si="49"/>
        <v>0.99836275855671675</v>
      </c>
      <c r="M286">
        <f t="shared" si="50"/>
        <v>0.99393982660289326</v>
      </c>
      <c r="P286" s="4">
        <v>1425000</v>
      </c>
      <c r="Q286">
        <v>39.553691864013601</v>
      </c>
      <c r="R286">
        <v>32.293117523193303</v>
      </c>
      <c r="S286">
        <v>21.244237899780199</v>
      </c>
      <c r="T286">
        <v>14.804985046386699</v>
      </c>
      <c r="W286" s="4">
        <f t="shared" si="51"/>
        <v>1425</v>
      </c>
      <c r="X286">
        <f t="shared" si="52"/>
        <v>0.98290088657757146</v>
      </c>
      <c r="Y286">
        <f t="shared" si="53"/>
        <v>0.96677154700449497</v>
      </c>
      <c r="Z286">
        <f t="shared" si="54"/>
        <v>0.76238740049463238</v>
      </c>
      <c r="AA286">
        <f t="shared" si="55"/>
        <v>0.75816886637145298</v>
      </c>
      <c r="AO286" s="4">
        <f t="shared" si="56"/>
        <v>1420</v>
      </c>
      <c r="AP286">
        <v>39.549991607666001</v>
      </c>
      <c r="AQ286">
        <v>39.849827343089999</v>
      </c>
    </row>
    <row r="287" spans="2:43" x14ac:dyDescent="0.2">
      <c r="B287">
        <v>1430000</v>
      </c>
      <c r="C287">
        <v>39.795639038085902</v>
      </c>
      <c r="D287">
        <v>32.559261322021399</v>
      </c>
      <c r="E287">
        <v>24.901666641235298</v>
      </c>
      <c r="F287">
        <v>18.472078323364201</v>
      </c>
      <c r="I287">
        <f t="shared" si="46"/>
        <v>1430</v>
      </c>
      <c r="J287">
        <f t="shared" si="47"/>
        <v>0.99931774613255708</v>
      </c>
      <c r="K287">
        <f t="shared" si="48"/>
        <v>0.98241867541860028</v>
      </c>
      <c r="L287">
        <f t="shared" si="49"/>
        <v>0.99923896966809567</v>
      </c>
      <c r="M287">
        <f t="shared" si="50"/>
        <v>0.98961978458920885</v>
      </c>
      <c r="P287" s="4">
        <v>1430000</v>
      </c>
      <c r="Q287">
        <v>39.567291259765597</v>
      </c>
      <c r="R287">
        <v>32.329952239990199</v>
      </c>
      <c r="S287">
        <v>21.1647644042968</v>
      </c>
      <c r="T287">
        <v>14.805481910705501</v>
      </c>
      <c r="W287" s="4">
        <f t="shared" si="51"/>
        <v>1430</v>
      </c>
      <c r="X287">
        <f t="shared" si="52"/>
        <v>0.98378402079490057</v>
      </c>
      <c r="Y287">
        <f t="shared" si="53"/>
        <v>0.96922921859991107</v>
      </c>
      <c r="Z287">
        <f t="shared" si="54"/>
        <v>0.75720053316419722</v>
      </c>
      <c r="AA287">
        <f t="shared" si="55"/>
        <v>0.75820159309414437</v>
      </c>
      <c r="AO287" s="4">
        <f t="shared" si="56"/>
        <v>1425</v>
      </c>
      <c r="AP287">
        <v>39.553691864013601</v>
      </c>
      <c r="AQ287">
        <v>39.849827343089999</v>
      </c>
    </row>
    <row r="288" spans="2:43" x14ac:dyDescent="0.2">
      <c r="B288">
        <v>1435000</v>
      </c>
      <c r="C288">
        <v>39.798080444335902</v>
      </c>
      <c r="D288">
        <v>32.6070137023925</v>
      </c>
      <c r="E288">
        <v>24.901451110839801</v>
      </c>
      <c r="F288">
        <v>18.545116424560501</v>
      </c>
      <c r="I288">
        <f t="shared" si="46"/>
        <v>1435</v>
      </c>
      <c r="J288">
        <f t="shared" si="47"/>
        <v>0.99947324558952377</v>
      </c>
      <c r="K288">
        <f t="shared" si="48"/>
        <v>0.98560791465332598</v>
      </c>
      <c r="L288">
        <f t="shared" si="49"/>
        <v>0.99922371125299614</v>
      </c>
      <c r="M288">
        <f t="shared" si="50"/>
        <v>0.99487946183803566</v>
      </c>
      <c r="P288" s="4">
        <v>1435000</v>
      </c>
      <c r="Q288">
        <v>39.571563720703097</v>
      </c>
      <c r="R288">
        <v>32.358951568603501</v>
      </c>
      <c r="S288">
        <v>21.117753982543899</v>
      </c>
      <c r="T288">
        <v>14.798643112182599</v>
      </c>
      <c r="W288" s="4">
        <f t="shared" si="51"/>
        <v>1435</v>
      </c>
      <c r="X288">
        <f t="shared" si="52"/>
        <v>0.98406147109599607</v>
      </c>
      <c r="Y288">
        <f t="shared" si="53"/>
        <v>0.97116410048354374</v>
      </c>
      <c r="Z288">
        <f t="shared" si="54"/>
        <v>0.75413238045118314</v>
      </c>
      <c r="AA288">
        <f t="shared" si="55"/>
        <v>0.75775114524684983</v>
      </c>
      <c r="AO288" s="4">
        <f t="shared" si="56"/>
        <v>1430</v>
      </c>
      <c r="AP288">
        <v>39.567291259765597</v>
      </c>
      <c r="AQ288">
        <v>39.849827343089999</v>
      </c>
    </row>
    <row r="289" spans="2:43" x14ac:dyDescent="0.2">
      <c r="B289">
        <v>1440000</v>
      </c>
      <c r="C289">
        <v>39.802337646484297</v>
      </c>
      <c r="D289">
        <v>32.66162109375</v>
      </c>
      <c r="E289">
        <v>24.845798492431602</v>
      </c>
      <c r="F289">
        <v>18.579727172851499</v>
      </c>
      <c r="I289">
        <f t="shared" si="46"/>
        <v>1440</v>
      </c>
      <c r="J289">
        <f t="shared" si="47"/>
        <v>0.99974439776760682</v>
      </c>
      <c r="K289">
        <f t="shared" si="48"/>
        <v>0.98925497965134146</v>
      </c>
      <c r="L289">
        <f t="shared" si="49"/>
        <v>0.99528379943178236</v>
      </c>
      <c r="M289">
        <f t="shared" si="50"/>
        <v>0.99737187829423257</v>
      </c>
      <c r="P289" s="4">
        <v>1440000</v>
      </c>
      <c r="Q289">
        <v>39.584159851074197</v>
      </c>
      <c r="R289">
        <v>32.362495422363203</v>
      </c>
      <c r="S289">
        <v>21.102104187011701</v>
      </c>
      <c r="T289">
        <v>14.756528854370099</v>
      </c>
      <c r="W289" s="4">
        <f t="shared" si="51"/>
        <v>1440</v>
      </c>
      <c r="X289">
        <f t="shared" si="52"/>
        <v>0.98487945403726196</v>
      </c>
      <c r="Y289">
        <f t="shared" si="53"/>
        <v>0.97140055211072884</v>
      </c>
      <c r="Z289">
        <f t="shared" si="54"/>
        <v>0.75311099070759369</v>
      </c>
      <c r="AA289">
        <f t="shared" si="55"/>
        <v>0.75497722571865733</v>
      </c>
      <c r="AO289" s="4">
        <f t="shared" si="56"/>
        <v>1435</v>
      </c>
      <c r="AP289">
        <v>39.571563720703097</v>
      </c>
      <c r="AQ289">
        <v>39.849827343089999</v>
      </c>
    </row>
    <row r="290" spans="2:43" x14ac:dyDescent="0.2">
      <c r="B290">
        <v>1445000</v>
      </c>
      <c r="C290">
        <v>39.805416107177699</v>
      </c>
      <c r="D290">
        <v>32.743038177490199</v>
      </c>
      <c r="E290">
        <v>24.745805740356399</v>
      </c>
      <c r="F290">
        <v>18.554246902465799</v>
      </c>
      <c r="I290">
        <f t="shared" si="46"/>
        <v>1445</v>
      </c>
      <c r="J290">
        <f t="shared" si="47"/>
        <v>0.99994047286412857</v>
      </c>
      <c r="K290">
        <f t="shared" si="48"/>
        <v>0.99469258413981498</v>
      </c>
      <c r="L290">
        <f t="shared" si="49"/>
        <v>0.98820484003678744</v>
      </c>
      <c r="M290">
        <f t="shared" si="50"/>
        <v>0.99553697300170008</v>
      </c>
      <c r="P290" s="4">
        <v>1445000</v>
      </c>
      <c r="Q290">
        <v>39.590560913085902</v>
      </c>
      <c r="R290">
        <v>32.3840522766113</v>
      </c>
      <c r="S290">
        <v>21.087669372558501</v>
      </c>
      <c r="T290">
        <v>14.7205295562744</v>
      </c>
      <c r="W290" s="4">
        <f t="shared" si="51"/>
        <v>1445</v>
      </c>
      <c r="X290">
        <f t="shared" si="52"/>
        <v>0.98529513404193814</v>
      </c>
      <c r="Y290">
        <f t="shared" si="53"/>
        <v>0.97283886012499154</v>
      </c>
      <c r="Z290">
        <f t="shared" si="54"/>
        <v>0.75216889715737556</v>
      </c>
      <c r="AA290">
        <f t="shared" si="55"/>
        <v>0.75260607729587203</v>
      </c>
      <c r="AO290" s="4">
        <f t="shared" si="56"/>
        <v>1440</v>
      </c>
      <c r="AP290">
        <v>39.584159851074197</v>
      </c>
      <c r="AQ290">
        <v>39.849827343089999</v>
      </c>
    </row>
    <row r="291" spans="2:43" x14ac:dyDescent="0.2">
      <c r="B291">
        <v>1450000</v>
      </c>
      <c r="C291">
        <v>39.806129455566399</v>
      </c>
      <c r="D291">
        <v>32.779514312744098</v>
      </c>
      <c r="E291">
        <v>24.814926147460898</v>
      </c>
      <c r="F291">
        <v>18.597587585449201</v>
      </c>
      <c r="I291">
        <f t="shared" si="46"/>
        <v>1450</v>
      </c>
      <c r="J291">
        <f t="shared" si="47"/>
        <v>0.99998590786171282</v>
      </c>
      <c r="K291">
        <f t="shared" si="48"/>
        <v>0.99712871655413327</v>
      </c>
      <c r="L291">
        <f t="shared" si="49"/>
        <v>0.99309820025643891</v>
      </c>
      <c r="M291">
        <f t="shared" si="50"/>
        <v>0.99865805638835259</v>
      </c>
      <c r="P291" s="4">
        <v>1450000</v>
      </c>
      <c r="Q291">
        <v>39.564765930175703</v>
      </c>
      <c r="R291">
        <v>32.394699096679602</v>
      </c>
      <c r="S291">
        <v>21.140388488769499</v>
      </c>
      <c r="T291">
        <v>14.67600440979</v>
      </c>
      <c r="W291" s="4">
        <f t="shared" si="51"/>
        <v>1450</v>
      </c>
      <c r="X291">
        <f t="shared" si="52"/>
        <v>0.98362002784907121</v>
      </c>
      <c r="Y291">
        <f t="shared" si="53"/>
        <v>0.97354923309752317</v>
      </c>
      <c r="Z291">
        <f t="shared" si="54"/>
        <v>0.75560962994383474</v>
      </c>
      <c r="AA291">
        <f t="shared" si="55"/>
        <v>0.74967336092512193</v>
      </c>
      <c r="AO291" s="4">
        <f t="shared" si="56"/>
        <v>1445</v>
      </c>
      <c r="AP291">
        <v>39.590560913085902</v>
      </c>
      <c r="AQ291">
        <v>39.849827343089999</v>
      </c>
    </row>
    <row r="292" spans="2:43" x14ac:dyDescent="0.2">
      <c r="B292">
        <v>1455000</v>
      </c>
      <c r="C292">
        <v>39.806243896484297</v>
      </c>
      <c r="D292">
        <v>32.809757232666001</v>
      </c>
      <c r="E292">
        <v>24.724220275878899</v>
      </c>
      <c r="F292">
        <v>18.584018707275298</v>
      </c>
      <c r="I292">
        <f t="shared" si="46"/>
        <v>1455</v>
      </c>
      <c r="J292">
        <f t="shared" si="47"/>
        <v>0.99999319689875366</v>
      </c>
      <c r="K292">
        <f t="shared" si="48"/>
        <v>0.9991485510846434</v>
      </c>
      <c r="L292">
        <f t="shared" si="49"/>
        <v>0.98667670301298183</v>
      </c>
      <c r="M292">
        <f t="shared" si="50"/>
        <v>0.99768092365003602</v>
      </c>
      <c r="P292" s="4">
        <v>1455000</v>
      </c>
      <c r="Q292">
        <v>39.5423774719238</v>
      </c>
      <c r="R292">
        <v>32.392662048339801</v>
      </c>
      <c r="S292">
        <v>21.266239166259702</v>
      </c>
      <c r="T292">
        <v>14.642217636108301</v>
      </c>
      <c r="W292" s="4">
        <f t="shared" si="51"/>
        <v>1455</v>
      </c>
      <c r="X292">
        <f t="shared" si="52"/>
        <v>0.98216613872663738</v>
      </c>
      <c r="Y292">
        <f t="shared" si="53"/>
        <v>0.97341331795337194</v>
      </c>
      <c r="Z292">
        <f t="shared" si="54"/>
        <v>0.76382332135902375</v>
      </c>
      <c r="AA292">
        <f t="shared" si="55"/>
        <v>0.74744794378189339</v>
      </c>
      <c r="AO292" s="4">
        <f t="shared" si="56"/>
        <v>1450</v>
      </c>
      <c r="AP292">
        <v>39.564765930175703</v>
      </c>
      <c r="AQ292">
        <v>39.849827343089999</v>
      </c>
    </row>
    <row r="293" spans="2:43" x14ac:dyDescent="0.2">
      <c r="B293">
        <v>1460000</v>
      </c>
      <c r="C293">
        <v>39.806285858154297</v>
      </c>
      <c r="D293">
        <v>32.818889617919901</v>
      </c>
      <c r="E293">
        <v>24.809003829956001</v>
      </c>
      <c r="F293">
        <v>18.573471069335898</v>
      </c>
      <c r="I293">
        <f t="shared" si="46"/>
        <v>1460</v>
      </c>
      <c r="J293">
        <f t="shared" si="47"/>
        <v>0.99999586954567521</v>
      </c>
      <c r="K293">
        <f t="shared" si="48"/>
        <v>0.99975847589115607</v>
      </c>
      <c r="L293">
        <f t="shared" si="49"/>
        <v>0.99267893141673436</v>
      </c>
      <c r="M293">
        <f t="shared" si="50"/>
        <v>0.99692135884221578</v>
      </c>
      <c r="P293" s="4">
        <v>1460000</v>
      </c>
      <c r="Q293">
        <v>39.5078125</v>
      </c>
      <c r="R293">
        <v>32.403514862060497</v>
      </c>
      <c r="S293">
        <v>21.3653259277343</v>
      </c>
      <c r="T293">
        <v>14.612712860107401</v>
      </c>
      <c r="W293" s="4">
        <f t="shared" si="51"/>
        <v>1460</v>
      </c>
      <c r="X293">
        <f t="shared" si="52"/>
        <v>0.97992151624607993</v>
      </c>
      <c r="Y293">
        <f t="shared" si="53"/>
        <v>0.97413743515396745</v>
      </c>
      <c r="Z293">
        <f t="shared" si="54"/>
        <v>0.77029025581113397</v>
      </c>
      <c r="AA293">
        <f t="shared" si="55"/>
        <v>0.74550456691678935</v>
      </c>
      <c r="AO293" s="4">
        <f t="shared" si="56"/>
        <v>1455</v>
      </c>
      <c r="AP293">
        <v>39.5423774719238</v>
      </c>
      <c r="AQ293">
        <v>39.849827343089999</v>
      </c>
    </row>
    <row r="294" spans="2:43" x14ac:dyDescent="0.2">
      <c r="B294">
        <v>1465000</v>
      </c>
      <c r="C294">
        <v>39.8062934875488</v>
      </c>
      <c r="D294">
        <v>32.820507049560497</v>
      </c>
      <c r="E294">
        <v>24.7038555145263</v>
      </c>
      <c r="F294">
        <v>18.578077316284102</v>
      </c>
      <c r="I294">
        <f t="shared" si="46"/>
        <v>1465</v>
      </c>
      <c r="J294">
        <f t="shared" si="47"/>
        <v>0.99999635548147647</v>
      </c>
      <c r="K294">
        <f t="shared" si="48"/>
        <v>0.99986649933224092</v>
      </c>
      <c r="L294">
        <f t="shared" si="49"/>
        <v>0.98523498533133036</v>
      </c>
      <c r="M294">
        <f t="shared" si="50"/>
        <v>0.9972530675241108</v>
      </c>
      <c r="P294" s="4">
        <v>1465000</v>
      </c>
      <c r="Q294">
        <v>39.493888854980398</v>
      </c>
      <c r="R294">
        <v>32.415599822997997</v>
      </c>
      <c r="S294">
        <v>21.455450057983398</v>
      </c>
      <c r="T294">
        <v>14.589011192321699</v>
      </c>
      <c r="W294" s="4">
        <f t="shared" si="51"/>
        <v>1465</v>
      </c>
      <c r="X294">
        <f t="shared" si="52"/>
        <v>0.97901732553268372</v>
      </c>
      <c r="Y294">
        <f t="shared" si="53"/>
        <v>0.97494376320018472</v>
      </c>
      <c r="Z294">
        <f t="shared" si="54"/>
        <v>0.77617224079278846</v>
      </c>
      <c r="AA294">
        <f t="shared" si="55"/>
        <v>0.74394342058449014</v>
      </c>
      <c r="AO294" s="4">
        <f t="shared" si="56"/>
        <v>1460</v>
      </c>
      <c r="AP294">
        <v>39.5078125</v>
      </c>
      <c r="AQ294">
        <v>39.849827343089999</v>
      </c>
    </row>
    <row r="295" spans="2:43" x14ac:dyDescent="0.2">
      <c r="B295">
        <v>1470000</v>
      </c>
      <c r="C295">
        <v>39.8062133789062</v>
      </c>
      <c r="D295">
        <v>32.820388793945298</v>
      </c>
      <c r="E295">
        <v>24.676181793212798</v>
      </c>
      <c r="F295">
        <v>18.547794342041001</v>
      </c>
      <c r="I295">
        <f t="shared" si="46"/>
        <v>1470</v>
      </c>
      <c r="J295">
        <f t="shared" si="47"/>
        <v>0.99999125315554338</v>
      </c>
      <c r="K295">
        <f t="shared" si="48"/>
        <v>0.99985860139197513</v>
      </c>
      <c r="L295">
        <f t="shared" si="49"/>
        <v>0.98327583183849165</v>
      </c>
      <c r="M295">
        <f t="shared" si="50"/>
        <v>0.99507230614006059</v>
      </c>
      <c r="P295" s="4">
        <v>1470000</v>
      </c>
      <c r="Q295">
        <v>39.490135192871001</v>
      </c>
      <c r="R295">
        <v>32.430934906005803</v>
      </c>
      <c r="S295">
        <v>21.458826065063398</v>
      </c>
      <c r="T295">
        <v>14.536764144897401</v>
      </c>
      <c r="W295" s="4">
        <f t="shared" si="51"/>
        <v>1470</v>
      </c>
      <c r="X295">
        <f t="shared" si="52"/>
        <v>0.97877356562529128</v>
      </c>
      <c r="Y295">
        <f t="shared" si="53"/>
        <v>0.97596694462246758</v>
      </c>
      <c r="Z295">
        <f t="shared" si="54"/>
        <v>0.77639257715428933</v>
      </c>
      <c r="AA295">
        <f t="shared" si="55"/>
        <v>0.74050208948503415</v>
      </c>
      <c r="AO295" s="4">
        <f t="shared" si="56"/>
        <v>1465</v>
      </c>
      <c r="AP295">
        <v>39.493888854980398</v>
      </c>
      <c r="AQ295">
        <v>39.849827343089999</v>
      </c>
    </row>
    <row r="296" spans="2:43" x14ac:dyDescent="0.2">
      <c r="B296">
        <v>1475000</v>
      </c>
      <c r="C296">
        <v>39.805019378662102</v>
      </c>
      <c r="D296">
        <v>32.819252014160099</v>
      </c>
      <c r="E296">
        <v>24.621086120605401</v>
      </c>
      <c r="F296">
        <v>18.5762729644775</v>
      </c>
      <c r="I296">
        <f t="shared" si="46"/>
        <v>1475</v>
      </c>
      <c r="J296">
        <f t="shared" si="47"/>
        <v>0.99991520420237323</v>
      </c>
      <c r="K296">
        <f t="shared" si="48"/>
        <v>0.99978267925649156</v>
      </c>
      <c r="L296">
        <f t="shared" si="49"/>
        <v>0.97937534884214039</v>
      </c>
      <c r="M296">
        <f t="shared" si="50"/>
        <v>0.99712313112118389</v>
      </c>
      <c r="P296" s="4">
        <v>1475000</v>
      </c>
      <c r="Q296">
        <v>39.4963989257812</v>
      </c>
      <c r="R296">
        <v>32.4344673156738</v>
      </c>
      <c r="S296">
        <v>21.481348037719702</v>
      </c>
      <c r="T296">
        <v>14.487865447998001</v>
      </c>
      <c r="W296" s="4">
        <f t="shared" si="51"/>
        <v>1475</v>
      </c>
      <c r="X296">
        <f t="shared" si="52"/>
        <v>0.97918032758457862</v>
      </c>
      <c r="Y296">
        <f t="shared" si="53"/>
        <v>0.97620263268143315</v>
      </c>
      <c r="Z296">
        <f t="shared" si="54"/>
        <v>0.77786248210155995</v>
      </c>
      <c r="AA296">
        <f t="shared" si="55"/>
        <v>0.73728130257632718</v>
      </c>
      <c r="AO296" s="4">
        <f t="shared" si="56"/>
        <v>1470</v>
      </c>
      <c r="AP296">
        <v>39.490135192871001</v>
      </c>
      <c r="AQ296">
        <v>39.849827343089999</v>
      </c>
    </row>
    <row r="297" spans="2:43" x14ac:dyDescent="0.2">
      <c r="B297">
        <v>1480000</v>
      </c>
      <c r="C297">
        <v>39.8042182922363</v>
      </c>
      <c r="D297">
        <v>32.820350646972599</v>
      </c>
      <c r="E297">
        <v>24.673799514770501</v>
      </c>
      <c r="F297">
        <v>18.573217391967699</v>
      </c>
      <c r="I297">
        <f t="shared" si="46"/>
        <v>1480</v>
      </c>
      <c r="J297">
        <f t="shared" si="47"/>
        <v>0.99986418094305474</v>
      </c>
      <c r="K297">
        <f t="shared" si="48"/>
        <v>0.99985605366930519</v>
      </c>
      <c r="L297">
        <f t="shared" si="49"/>
        <v>0.98310717909106138</v>
      </c>
      <c r="M297">
        <f t="shared" si="50"/>
        <v>0.99690309082784778</v>
      </c>
      <c r="P297" s="4">
        <v>1480000</v>
      </c>
      <c r="Q297">
        <v>39.510574340820298</v>
      </c>
      <c r="R297">
        <v>32.429988861083899</v>
      </c>
      <c r="S297">
        <v>21.531206130981399</v>
      </c>
      <c r="T297">
        <v>14.422339439391999</v>
      </c>
      <c r="W297" s="4">
        <f t="shared" si="51"/>
        <v>1480</v>
      </c>
      <c r="X297">
        <f t="shared" si="52"/>
        <v>0.98010086804785856</v>
      </c>
      <c r="Y297">
        <f t="shared" si="53"/>
        <v>0.97590382298248401</v>
      </c>
      <c r="Z297">
        <f t="shared" si="54"/>
        <v>0.78111648915792387</v>
      </c>
      <c r="AA297">
        <f t="shared" si="55"/>
        <v>0.73296533253867535</v>
      </c>
      <c r="AO297" s="4">
        <f t="shared" si="56"/>
        <v>1475</v>
      </c>
      <c r="AP297">
        <v>39.4963989257812</v>
      </c>
      <c r="AQ297">
        <v>39.849827343089999</v>
      </c>
    </row>
    <row r="298" spans="2:43" x14ac:dyDescent="0.2">
      <c r="B298">
        <v>1485000</v>
      </c>
      <c r="C298">
        <v>39.804378509521399</v>
      </c>
      <c r="D298">
        <v>32.819259643554602</v>
      </c>
      <c r="E298">
        <v>24.544559478759702</v>
      </c>
      <c r="F298">
        <v>18.583244323730401</v>
      </c>
      <c r="I298">
        <f t="shared" si="46"/>
        <v>1485</v>
      </c>
      <c r="J298">
        <f t="shared" si="47"/>
        <v>0.99987438559491448</v>
      </c>
      <c r="K298">
        <f t="shared" si="48"/>
        <v>0.99978318880102313</v>
      </c>
      <c r="L298">
        <f t="shared" si="49"/>
        <v>0.97395766626997149</v>
      </c>
      <c r="M298">
        <f t="shared" si="50"/>
        <v>0.99762515813250141</v>
      </c>
      <c r="P298" s="4">
        <v>1485000</v>
      </c>
      <c r="Q298">
        <v>39.518093109130803</v>
      </c>
      <c r="R298">
        <v>32.4359741210937</v>
      </c>
      <c r="S298">
        <v>21.6435432434082</v>
      </c>
      <c r="T298">
        <v>14.3539113998413</v>
      </c>
      <c r="W298" s="4">
        <f t="shared" si="51"/>
        <v>1485</v>
      </c>
      <c r="X298">
        <f t="shared" si="52"/>
        <v>0.98058913103308731</v>
      </c>
      <c r="Y298">
        <f t="shared" si="53"/>
        <v>0.97630316916446702</v>
      </c>
      <c r="Z298">
        <f t="shared" si="54"/>
        <v>0.78844821270799359</v>
      </c>
      <c r="AA298">
        <f t="shared" si="55"/>
        <v>0.72845821582702164</v>
      </c>
      <c r="AO298" s="4">
        <f t="shared" si="56"/>
        <v>1480</v>
      </c>
      <c r="AP298">
        <v>39.510574340820298</v>
      </c>
      <c r="AQ298">
        <v>39.849827343089999</v>
      </c>
    </row>
    <row r="299" spans="2:43" x14ac:dyDescent="0.2">
      <c r="B299">
        <v>1490000</v>
      </c>
      <c r="C299">
        <v>39.805599212646399</v>
      </c>
      <c r="D299">
        <v>32.800182342529297</v>
      </c>
      <c r="E299">
        <v>24.408653259277301</v>
      </c>
      <c r="F299">
        <v>18.604616165161101</v>
      </c>
      <c r="I299">
        <f t="shared" si="46"/>
        <v>1490</v>
      </c>
      <c r="J299">
        <f t="shared" si="47"/>
        <v>0.99995213532339788</v>
      </c>
      <c r="K299">
        <f t="shared" si="48"/>
        <v>0.99850907269519229</v>
      </c>
      <c r="L299">
        <f t="shared" si="49"/>
        <v>0.96433622282255427</v>
      </c>
      <c r="M299">
        <f t="shared" si="50"/>
        <v>0.99916420400441519</v>
      </c>
      <c r="P299" s="4">
        <v>1490000</v>
      </c>
      <c r="Q299">
        <v>39.526027679443303</v>
      </c>
      <c r="R299">
        <v>32.439495086669901</v>
      </c>
      <c r="S299">
        <v>21.745891571044901</v>
      </c>
      <c r="T299">
        <v>14.287046432495099</v>
      </c>
      <c r="W299" s="4">
        <f t="shared" si="51"/>
        <v>1490</v>
      </c>
      <c r="X299">
        <f t="shared" si="52"/>
        <v>0.98110439587797893</v>
      </c>
      <c r="Y299">
        <f t="shared" si="53"/>
        <v>0.97653809365520716</v>
      </c>
      <c r="Z299">
        <f t="shared" si="54"/>
        <v>0.79512801449240578</v>
      </c>
      <c r="AA299">
        <f t="shared" si="55"/>
        <v>0.72405405323915506</v>
      </c>
      <c r="AO299" s="4">
        <f t="shared" si="56"/>
        <v>1485</v>
      </c>
      <c r="AP299">
        <v>39.518093109130803</v>
      </c>
      <c r="AQ299">
        <v>39.849827343089999</v>
      </c>
    </row>
    <row r="300" spans="2:43" x14ac:dyDescent="0.2">
      <c r="B300">
        <v>1495000</v>
      </c>
      <c r="C300">
        <v>39.806060791015597</v>
      </c>
      <c r="D300">
        <v>32.771068572997997</v>
      </c>
      <c r="E300">
        <v>24.497299194335898</v>
      </c>
      <c r="F300">
        <v>18.608158111572202</v>
      </c>
      <c r="I300">
        <f t="shared" si="46"/>
        <v>1495</v>
      </c>
      <c r="J300">
        <f t="shared" si="47"/>
        <v>0.99998153443948434</v>
      </c>
      <c r="K300">
        <f t="shared" si="48"/>
        <v>0.99656465075562817</v>
      </c>
      <c r="L300">
        <f t="shared" si="49"/>
        <v>0.97061188742611693</v>
      </c>
      <c r="M300">
        <f t="shared" si="50"/>
        <v>0.99941926943807091</v>
      </c>
      <c r="P300" s="4">
        <v>1495000</v>
      </c>
      <c r="Q300">
        <v>39.565250396728501</v>
      </c>
      <c r="R300">
        <v>32.429679870605398</v>
      </c>
      <c r="S300">
        <v>21.9047756195068</v>
      </c>
      <c r="T300">
        <v>14.26327419281</v>
      </c>
      <c r="W300" s="4">
        <f t="shared" si="51"/>
        <v>1495</v>
      </c>
      <c r="X300">
        <f t="shared" si="52"/>
        <v>0.98365148873143171</v>
      </c>
      <c r="Y300">
        <f t="shared" si="53"/>
        <v>0.97588320664039419</v>
      </c>
      <c r="Z300">
        <f t="shared" si="54"/>
        <v>0.80549764118721312</v>
      </c>
      <c r="AA300">
        <f t="shared" si="55"/>
        <v>0.72248825858156063</v>
      </c>
      <c r="AO300" s="4">
        <f t="shared" si="56"/>
        <v>1490</v>
      </c>
      <c r="AP300">
        <v>39.526027679443303</v>
      </c>
      <c r="AQ300">
        <v>39.849827343089999</v>
      </c>
    </row>
    <row r="301" spans="2:43" x14ac:dyDescent="0.2">
      <c r="B301">
        <v>1500000</v>
      </c>
      <c r="C301">
        <v>39.806350708007798</v>
      </c>
      <c r="D301">
        <v>32.705997467041001</v>
      </c>
      <c r="E301">
        <v>24.644910812377901</v>
      </c>
      <c r="F301">
        <v>18.585832595825099</v>
      </c>
      <c r="I301">
        <f t="shared" si="46"/>
        <v>1500</v>
      </c>
      <c r="J301">
        <f t="shared" si="47"/>
        <v>1</v>
      </c>
      <c r="K301">
        <f t="shared" si="48"/>
        <v>0.99221874543002386</v>
      </c>
      <c r="L301">
        <f t="shared" si="49"/>
        <v>0.98106201134672832</v>
      </c>
      <c r="M301">
        <f t="shared" si="50"/>
        <v>0.99781154682042295</v>
      </c>
      <c r="P301" s="4">
        <v>1500000</v>
      </c>
      <c r="Q301">
        <v>39.6112251281738</v>
      </c>
      <c r="R301">
        <v>32.429508209228501</v>
      </c>
      <c r="S301">
        <v>22.021314620971602</v>
      </c>
      <c r="T301">
        <v>14.2476091384887</v>
      </c>
      <c r="W301" s="4">
        <f t="shared" si="51"/>
        <v>1500</v>
      </c>
      <c r="X301">
        <f t="shared" si="52"/>
        <v>0.98663705215000497</v>
      </c>
      <c r="Y301">
        <f t="shared" si="53"/>
        <v>0.97587175311701413</v>
      </c>
      <c r="Z301">
        <f t="shared" si="54"/>
        <v>0.81310360259286918</v>
      </c>
      <c r="AA301">
        <f t="shared" si="55"/>
        <v>0.72145645599618646</v>
      </c>
      <c r="AO301" s="4">
        <f t="shared" si="56"/>
        <v>1495</v>
      </c>
      <c r="AP301">
        <v>39.565250396728501</v>
      </c>
      <c r="AQ301">
        <v>39.849827343089999</v>
      </c>
    </row>
    <row r="302" spans="2:43" x14ac:dyDescent="0.2">
      <c r="B302" t="s">
        <v>18</v>
      </c>
      <c r="C302">
        <f>MAX(C2:C301)</f>
        <v>39.806350708007798</v>
      </c>
      <c r="D302">
        <f t="shared" ref="D302:F302" si="57">MAX(D2:D301)</f>
        <v>32.822505950927699</v>
      </c>
      <c r="E302">
        <f t="shared" si="57"/>
        <v>24.912416458129801</v>
      </c>
      <c r="F302">
        <f t="shared" si="57"/>
        <v>18.616222381591701</v>
      </c>
      <c r="P302" s="4" t="s">
        <v>18</v>
      </c>
      <c r="Q302">
        <f>MAX(Q2:Q301)</f>
        <v>39.817001342773402</v>
      </c>
      <c r="R302">
        <f t="shared" ref="R302" si="58">MAX(R2:R301)</f>
        <v>32.791133880615199</v>
      </c>
      <c r="S302">
        <f t="shared" ref="S302" si="59">MAX(S2:S301)</f>
        <v>24.884952545166001</v>
      </c>
      <c r="T302">
        <f t="shared" ref="T302" si="60">MAX(T2:T301)</f>
        <v>18.476518630981399</v>
      </c>
      <c r="AO302" s="4">
        <f t="shared" si="56"/>
        <v>1500</v>
      </c>
      <c r="AP302">
        <v>39.6112251281738</v>
      </c>
      <c r="AQ302">
        <v>39.849827343089999</v>
      </c>
    </row>
    <row r="303" spans="2:43" x14ac:dyDescent="0.2">
      <c r="B303" t="s">
        <v>19</v>
      </c>
      <c r="C303">
        <f>MIN(C2:C301)</f>
        <v>24.105934143066399</v>
      </c>
      <c r="D303">
        <f t="shared" ref="D303:F303" si="61">MIN(D2:D301)</f>
        <v>17.8495368957519</v>
      </c>
      <c r="E303">
        <f t="shared" si="61"/>
        <v>10.787070274353001</v>
      </c>
      <c r="F303">
        <f t="shared" si="61"/>
        <v>4.7297997474670401</v>
      </c>
      <c r="P303" s="4" t="s">
        <v>19</v>
      </c>
      <c r="Q303">
        <f>MIN(Q2:Q301)</f>
        <v>24.4179878234863</v>
      </c>
      <c r="R303">
        <f t="shared" ref="R303:T303" si="62">MIN(R2:R301)</f>
        <v>17.8034858703613</v>
      </c>
      <c r="S303">
        <f t="shared" si="62"/>
        <v>9.5628919601440394</v>
      </c>
      <c r="T303">
        <f t="shared" si="62"/>
        <v>3.2942981719970699</v>
      </c>
      <c r="AO303" s="4" t="s">
        <v>18</v>
      </c>
      <c r="AP303">
        <f>MAX(AP3:AP302)</f>
        <v>39.817001342773402</v>
      </c>
    </row>
    <row r="304" spans="2:43" x14ac:dyDescent="0.2">
      <c r="AO304" s="4" t="s">
        <v>19</v>
      </c>
      <c r="AP304">
        <f>MIN(AP3:AP302)</f>
        <v>24.4179878234863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9B65-F2AB-F143-A978-F8FDAB56344C}">
  <dimension ref="B4:J13"/>
  <sheetViews>
    <sheetView workbookViewId="0">
      <selection activeCell="I4" sqref="I4"/>
    </sheetView>
  </sheetViews>
  <sheetFormatPr baseColWidth="10" defaultRowHeight="16" x14ac:dyDescent="0.2"/>
  <cols>
    <col min="5" max="5" width="13.6640625" bestFit="1" customWidth="1"/>
    <col min="6" max="6" width="11.83203125" bestFit="1" customWidth="1"/>
  </cols>
  <sheetData>
    <row r="4" spans="2:10" x14ac:dyDescent="0.2">
      <c r="C4" t="s">
        <v>10</v>
      </c>
      <c r="D4">
        <v>512</v>
      </c>
      <c r="H4">
        <v>39.815162716952202</v>
      </c>
      <c r="I4">
        <v>39.849827343089999</v>
      </c>
      <c r="J4">
        <f>H4/I4</f>
        <v>0.99913011853628997</v>
      </c>
    </row>
    <row r="5" spans="2:10" x14ac:dyDescent="0.2">
      <c r="B5" t="s">
        <v>0</v>
      </c>
      <c r="C5" t="s">
        <v>1</v>
      </c>
      <c r="D5">
        <f>512*2</f>
        <v>1024</v>
      </c>
    </row>
    <row r="6" spans="2:10" x14ac:dyDescent="0.2">
      <c r="C6" t="s">
        <v>2</v>
      </c>
      <c r="D6">
        <v>4</v>
      </c>
    </row>
    <row r="7" spans="2:10" x14ac:dyDescent="0.2">
      <c r="C7" t="s">
        <v>3</v>
      </c>
      <c r="D7">
        <v>128</v>
      </c>
    </row>
    <row r="8" spans="2:10" x14ac:dyDescent="0.2">
      <c r="C8" t="s">
        <v>4</v>
      </c>
      <c r="D8">
        <f>D7*D6</f>
        <v>512</v>
      </c>
    </row>
    <row r="9" spans="2:10" x14ac:dyDescent="0.2">
      <c r="C9" t="s">
        <v>5</v>
      </c>
      <c r="D9">
        <f>D8*D5</f>
        <v>524288</v>
      </c>
      <c r="E9" s="2">
        <f>D9*50</f>
        <v>26214400</v>
      </c>
    </row>
    <row r="10" spans="2:10" x14ac:dyDescent="0.2">
      <c r="C10" t="s">
        <v>6</v>
      </c>
      <c r="D10">
        <v>4</v>
      </c>
    </row>
    <row r="11" spans="2:10" x14ac:dyDescent="0.2">
      <c r="C11" t="s">
        <v>7</v>
      </c>
      <c r="D11">
        <f>D10*D9</f>
        <v>2097152</v>
      </c>
      <c r="E11" s="1">
        <f>D11*100</f>
        <v>209715200</v>
      </c>
    </row>
    <row r="12" spans="2:10" x14ac:dyDescent="0.2">
      <c r="C12" t="s">
        <v>8</v>
      </c>
      <c r="D12">
        <f>D11/20</f>
        <v>104857.60000000001</v>
      </c>
    </row>
    <row r="13" spans="2:10" x14ac:dyDescent="0.2">
      <c r="C13" t="s">
        <v>9</v>
      </c>
      <c r="D13">
        <f>D11/D12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env_logs</vt:lpstr>
      <vt:lpstr>Learn Graphs</vt:lpstr>
      <vt:lpstr>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Covarrubias</dc:creator>
  <cp:lastModifiedBy>Matias Covarrubias</cp:lastModifiedBy>
  <dcterms:created xsi:type="dcterms:W3CDTF">2021-06-09T01:36:13Z</dcterms:created>
  <dcterms:modified xsi:type="dcterms:W3CDTF">2021-08-17T23:14:38Z</dcterms:modified>
</cp:coreProperties>
</file>