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bwalya_katati_wur_nl/Documents/ACADEMIC/Thesis/Publications/Github/nichemap/"/>
    </mc:Choice>
  </mc:AlternateContent>
  <xr:revisionPtr revIDLastSave="11" documentId="8_{BDC0ADF8-2DCE-458B-9FF1-3CFF60184BAB}" xr6:coauthVersionLast="47" xr6:coauthVersionMax="47" xr10:uidLastSave="{29FC00B7-F234-40D0-A99B-1E03CAA07F25}"/>
  <bookViews>
    <workbookView xWindow="-108" yWindow="-108" windowWidth="23256" windowHeight="12456" xr2:uid="{00000000-000D-0000-FFFF-FFFF00000000}"/>
  </bookViews>
  <sheets>
    <sheet name="to_MDS_matri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N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" i="2"/>
  <c r="L5" i="2"/>
  <c r="L6" i="2"/>
  <c r="L7" i="2"/>
  <c r="L8" i="2"/>
  <c r="L9" i="2"/>
  <c r="L10" i="2"/>
  <c r="L11" i="2"/>
  <c r="L12" i="2"/>
  <c r="L13" i="2"/>
</calcChain>
</file>

<file path=xl/sharedStrings.xml><?xml version="1.0" encoding="utf-8"?>
<sst xmlns="http://schemas.openxmlformats.org/spreadsheetml/2006/main" count="61" uniqueCount="17">
  <si>
    <t>Field</t>
  </si>
  <si>
    <t>no_crop_rotate</t>
  </si>
  <si>
    <t>dry</t>
  </si>
  <si>
    <t>aez</t>
  </si>
  <si>
    <t>wet</t>
  </si>
  <si>
    <t>pests_incident</t>
  </si>
  <si>
    <t>no_field_burn</t>
  </si>
  <si>
    <t>Early_maturity</t>
  </si>
  <si>
    <t>Medium_maturity</t>
  </si>
  <si>
    <t>Late_maturity</t>
  </si>
  <si>
    <t>Fusarium_abundance</t>
  </si>
  <si>
    <t>MATRIX</t>
  </si>
  <si>
    <t>DATA FRAME</t>
  </si>
  <si>
    <t>NB:</t>
  </si>
  <si>
    <t>1) In matrix, insert '1'  for affirmative answer and ' 0' for negative answer</t>
  </si>
  <si>
    <t>2) to migrate from matrix to dataframe, assign relative abundance (%) of Fusarium in the dataframe corresponding to '1' in matrix, then 0 in dataframe to a '0' of matrix.</t>
  </si>
  <si>
    <t>3) Copy the dataframe part and "save as" csv file for purpose of the MDS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</si>
</sst>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45" zoomScaleNormal="145" workbookViewId="0">
      <pane ySplit="2" topLeftCell="A41" activePane="bottomLeft" state="frozen"/>
      <selection pane="bottomLeft" activeCell="E50" sqref="E50"/>
    </sheetView>
  </sheetViews>
  <sheetFormatPr defaultRowHeight="14.4" x14ac:dyDescent="0.3"/>
  <cols>
    <col min="2" max="2" width="7.109375" style="1" customWidth="1"/>
    <col min="3" max="3" width="5.77734375" style="1" customWidth="1"/>
    <col min="4" max="4" width="13.21875" style="1" bestFit="1" customWidth="1"/>
    <col min="5" max="5" width="14.109375" style="1" bestFit="1" customWidth="1"/>
    <col min="6" max="6" width="12.88671875" style="1" bestFit="1" customWidth="1"/>
    <col min="7" max="7" width="13.33203125" style="1" bestFit="1" customWidth="1"/>
    <col min="8" max="8" width="16.33203125" style="1" bestFit="1" customWidth="1"/>
    <col min="9" max="9" width="12.6640625" style="1" bestFit="1" customWidth="1"/>
    <col min="10" max="10" width="12.6640625" style="1" customWidth="1"/>
    <col min="11" max="11" width="20.21875" bestFit="1" customWidth="1"/>
    <col min="12" max="12" width="13.77734375" style="1" bestFit="1" customWidth="1"/>
    <col min="13" max="13" width="14.5546875" style="1" bestFit="1" customWidth="1"/>
    <col min="14" max="14" width="13.33203125" style="1" bestFit="1" customWidth="1"/>
    <col min="15" max="15" width="13.88671875" style="1" bestFit="1" customWidth="1"/>
    <col min="16" max="16" width="16.77734375" style="1" bestFit="1" customWidth="1"/>
    <col min="17" max="17" width="13.33203125" style="1" bestFit="1" customWidth="1"/>
  </cols>
  <sheetData>
    <row r="1" spans="2:17" ht="21.6" thickBot="1" x14ac:dyDescent="0.35">
      <c r="B1" s="19" t="s">
        <v>11</v>
      </c>
      <c r="K1" s="19" t="s">
        <v>12</v>
      </c>
    </row>
    <row r="2" spans="2:17" ht="15" thickBot="1" x14ac:dyDescent="0.35">
      <c r="B2" s="18" t="s">
        <v>0</v>
      </c>
      <c r="C2" s="2" t="s">
        <v>3</v>
      </c>
      <c r="D2" s="2" t="s">
        <v>5</v>
      </c>
      <c r="E2" s="2" t="s">
        <v>1</v>
      </c>
      <c r="F2" s="2" t="s">
        <v>6</v>
      </c>
      <c r="G2" s="2" t="s">
        <v>7</v>
      </c>
      <c r="H2" s="2" t="s">
        <v>8</v>
      </c>
      <c r="I2" s="2" t="s">
        <v>9</v>
      </c>
      <c r="J2" s="3"/>
      <c r="K2" s="2" t="s">
        <v>10</v>
      </c>
      <c r="L2" s="2" t="s">
        <v>5</v>
      </c>
      <c r="M2" s="2" t="s">
        <v>1</v>
      </c>
      <c r="N2" s="2" t="s">
        <v>6</v>
      </c>
      <c r="O2" s="2" t="s">
        <v>7</v>
      </c>
      <c r="P2" s="2" t="s">
        <v>8</v>
      </c>
      <c r="Q2" s="4" t="s">
        <v>9</v>
      </c>
    </row>
    <row r="3" spans="2:17" ht="15" thickTop="1" x14ac:dyDescent="0.3">
      <c r="B3" s="16">
        <v>1</v>
      </c>
      <c r="C3" s="12" t="s">
        <v>2</v>
      </c>
      <c r="D3" s="12">
        <v>1</v>
      </c>
      <c r="E3" s="12">
        <v>0</v>
      </c>
      <c r="F3" s="12">
        <v>1</v>
      </c>
      <c r="G3" s="12">
        <v>1</v>
      </c>
      <c r="H3" s="12">
        <v>0</v>
      </c>
      <c r="I3" s="12">
        <v>0</v>
      </c>
      <c r="J3" s="13"/>
      <c r="K3" s="14">
        <v>34.983379390000003</v>
      </c>
      <c r="L3" s="12">
        <f>IF(D3=1,K3,0)</f>
        <v>34.983379390000003</v>
      </c>
      <c r="M3" s="12">
        <f t="shared" ref="M3:M42" si="0">IF(E3=1,K3,0)</f>
        <v>0</v>
      </c>
      <c r="N3" s="12">
        <f t="shared" ref="N3:N42" si="1">IF(F3=1,K3,0)</f>
        <v>34.983379390000003</v>
      </c>
      <c r="O3" s="12">
        <f t="shared" ref="O3:O42" si="2">IF(G3=1,K3,0)</f>
        <v>34.983379390000003</v>
      </c>
      <c r="P3" s="12">
        <f t="shared" ref="P3:P42" si="3">IF(H3=1,K3,0)</f>
        <v>0</v>
      </c>
      <c r="Q3" s="15">
        <f t="shared" ref="Q3:Q42" si="4">IF(I3=1,K3,0)</f>
        <v>0</v>
      </c>
    </row>
    <row r="4" spans="2:17" x14ac:dyDescent="0.3">
      <c r="B4" s="16">
        <v>2</v>
      </c>
      <c r="C4" s="1" t="s">
        <v>2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5"/>
      <c r="K4" s="6">
        <v>52.978859710000002</v>
      </c>
      <c r="L4" s="1">
        <f t="shared" ref="L4:L42" si="5">IF(D4=1,K4,0)</f>
        <v>52.978859710000002</v>
      </c>
      <c r="M4" s="1">
        <f t="shared" si="0"/>
        <v>52.978859710000002</v>
      </c>
      <c r="N4" s="1">
        <f t="shared" si="1"/>
        <v>52.978859710000002</v>
      </c>
      <c r="O4" s="1">
        <f t="shared" si="2"/>
        <v>52.978859710000002</v>
      </c>
      <c r="P4" s="1">
        <f t="shared" si="3"/>
        <v>0</v>
      </c>
      <c r="Q4" s="7">
        <f t="shared" si="4"/>
        <v>0</v>
      </c>
    </row>
    <row r="5" spans="2:17" x14ac:dyDescent="0.3">
      <c r="B5" s="16">
        <v>3</v>
      </c>
      <c r="C5" s="1" t="s">
        <v>2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5"/>
      <c r="K5" s="6">
        <v>56.254572060000001</v>
      </c>
      <c r="L5" s="1">
        <f t="shared" si="5"/>
        <v>56.254572060000001</v>
      </c>
      <c r="M5" s="1">
        <f t="shared" si="0"/>
        <v>0</v>
      </c>
      <c r="N5" s="1">
        <f t="shared" si="1"/>
        <v>56.254572060000001</v>
      </c>
      <c r="O5" s="1">
        <f t="shared" si="2"/>
        <v>56.254572060000001</v>
      </c>
      <c r="P5" s="1">
        <f t="shared" si="3"/>
        <v>0</v>
      </c>
      <c r="Q5" s="7">
        <f t="shared" si="4"/>
        <v>0</v>
      </c>
    </row>
    <row r="6" spans="2:17" x14ac:dyDescent="0.3">
      <c r="B6" s="16">
        <v>4</v>
      </c>
      <c r="C6" s="1" t="s">
        <v>2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5"/>
      <c r="K6" s="6">
        <v>65.3882531</v>
      </c>
      <c r="L6" s="1">
        <f t="shared" si="5"/>
        <v>65.3882531</v>
      </c>
      <c r="M6" s="1">
        <f t="shared" si="0"/>
        <v>65.3882531</v>
      </c>
      <c r="N6" s="1">
        <f t="shared" si="1"/>
        <v>65.3882531</v>
      </c>
      <c r="O6" s="1">
        <f t="shared" si="2"/>
        <v>0</v>
      </c>
      <c r="P6" s="1">
        <f t="shared" si="3"/>
        <v>65.3882531</v>
      </c>
      <c r="Q6" s="7">
        <f t="shared" si="4"/>
        <v>0</v>
      </c>
    </row>
    <row r="7" spans="2:17" x14ac:dyDescent="0.3">
      <c r="B7" s="16">
        <v>5</v>
      </c>
      <c r="C7" s="1" t="s">
        <v>2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5"/>
      <c r="K7" s="6">
        <v>88.676264680000003</v>
      </c>
      <c r="L7" s="1">
        <f t="shared" si="5"/>
        <v>88.676264680000003</v>
      </c>
      <c r="M7" s="1">
        <f t="shared" si="0"/>
        <v>88.676264680000003</v>
      </c>
      <c r="N7" s="1">
        <f t="shared" si="1"/>
        <v>88.676264680000003</v>
      </c>
      <c r="O7" s="1">
        <f t="shared" si="2"/>
        <v>0</v>
      </c>
      <c r="P7" s="1">
        <f t="shared" si="3"/>
        <v>0</v>
      </c>
      <c r="Q7" s="7">
        <f t="shared" si="4"/>
        <v>88.676264680000003</v>
      </c>
    </row>
    <row r="8" spans="2:17" x14ac:dyDescent="0.3">
      <c r="B8" s="16">
        <v>6</v>
      </c>
      <c r="C8" s="1" t="s">
        <v>2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5"/>
      <c r="K8" s="6">
        <v>59.235563849999998</v>
      </c>
      <c r="L8" s="1">
        <f t="shared" si="5"/>
        <v>59.235563849999998</v>
      </c>
      <c r="M8" s="1">
        <f t="shared" si="0"/>
        <v>59.235563849999998</v>
      </c>
      <c r="N8" s="1">
        <f t="shared" si="1"/>
        <v>59.235563849999998</v>
      </c>
      <c r="O8" s="1">
        <f t="shared" si="2"/>
        <v>59.235563849999998</v>
      </c>
      <c r="P8" s="1">
        <f t="shared" si="3"/>
        <v>0</v>
      </c>
      <c r="Q8" s="7">
        <f t="shared" si="4"/>
        <v>0</v>
      </c>
    </row>
    <row r="9" spans="2:17" x14ac:dyDescent="0.3">
      <c r="B9" s="16">
        <v>7</v>
      </c>
      <c r="C9" s="1" t="s">
        <v>2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5"/>
      <c r="K9" s="6">
        <v>34.026612319999998</v>
      </c>
      <c r="L9" s="1">
        <f t="shared" si="5"/>
        <v>0</v>
      </c>
      <c r="M9" s="1">
        <f t="shared" si="0"/>
        <v>0</v>
      </c>
      <c r="N9" s="1">
        <f t="shared" si="1"/>
        <v>34.026612319999998</v>
      </c>
      <c r="O9" s="1">
        <f t="shared" si="2"/>
        <v>34.026612319999998</v>
      </c>
      <c r="P9" s="1">
        <f t="shared" si="3"/>
        <v>0</v>
      </c>
      <c r="Q9" s="7">
        <f t="shared" si="4"/>
        <v>0</v>
      </c>
    </row>
    <row r="10" spans="2:17" x14ac:dyDescent="0.3">
      <c r="B10" s="16">
        <v>8</v>
      </c>
      <c r="C10" s="1" t="s">
        <v>2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5"/>
      <c r="K10" s="6">
        <v>3.2527635269999999</v>
      </c>
      <c r="L10" s="1">
        <f t="shared" si="5"/>
        <v>3.2527635269999999</v>
      </c>
      <c r="M10" s="1">
        <f t="shared" si="0"/>
        <v>0</v>
      </c>
      <c r="N10" s="1">
        <f t="shared" si="1"/>
        <v>0</v>
      </c>
      <c r="O10" s="1">
        <f t="shared" si="2"/>
        <v>3.2527635269999999</v>
      </c>
      <c r="P10" s="1">
        <f t="shared" si="3"/>
        <v>0</v>
      </c>
      <c r="Q10" s="7">
        <f t="shared" si="4"/>
        <v>0</v>
      </c>
    </row>
    <row r="11" spans="2:17" x14ac:dyDescent="0.3">
      <c r="B11" s="16">
        <v>9</v>
      </c>
      <c r="C11" s="1" t="s">
        <v>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5"/>
      <c r="K11" s="6">
        <v>81.584861239999995</v>
      </c>
      <c r="L11" s="1">
        <f t="shared" si="5"/>
        <v>81.584861239999995</v>
      </c>
      <c r="M11" s="1">
        <f t="shared" si="0"/>
        <v>0</v>
      </c>
      <c r="N11" s="1">
        <f t="shared" si="1"/>
        <v>0</v>
      </c>
      <c r="O11" s="1">
        <f t="shared" si="2"/>
        <v>0</v>
      </c>
      <c r="P11" s="1">
        <f t="shared" si="3"/>
        <v>0</v>
      </c>
      <c r="Q11" s="7">
        <f t="shared" si="4"/>
        <v>81.584861239999995</v>
      </c>
    </row>
    <row r="12" spans="2:17" x14ac:dyDescent="0.3">
      <c r="B12" s="16">
        <v>10</v>
      </c>
      <c r="C12" s="1" t="s">
        <v>2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5"/>
      <c r="K12" s="6">
        <v>92.869577090000007</v>
      </c>
      <c r="L12" s="1">
        <f t="shared" si="5"/>
        <v>92.869577090000007</v>
      </c>
      <c r="M12" s="1">
        <f t="shared" si="0"/>
        <v>0</v>
      </c>
      <c r="N12" s="1">
        <f t="shared" si="1"/>
        <v>0</v>
      </c>
      <c r="O12" s="1">
        <f t="shared" si="2"/>
        <v>0</v>
      </c>
      <c r="P12" s="1">
        <f t="shared" si="3"/>
        <v>92.869577090000007</v>
      </c>
      <c r="Q12" s="7">
        <f t="shared" si="4"/>
        <v>0</v>
      </c>
    </row>
    <row r="13" spans="2:17" x14ac:dyDescent="0.3">
      <c r="B13" s="16">
        <v>11</v>
      </c>
      <c r="C13" s="1" t="s">
        <v>2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5"/>
      <c r="K13" s="6">
        <v>97.541398729999997</v>
      </c>
      <c r="L13" s="1">
        <f t="shared" si="5"/>
        <v>97.541398729999997</v>
      </c>
      <c r="M13" s="1">
        <f t="shared" si="0"/>
        <v>0</v>
      </c>
      <c r="N13" s="1">
        <f t="shared" si="1"/>
        <v>97.541398729999997</v>
      </c>
      <c r="O13" s="1">
        <f t="shared" si="2"/>
        <v>97.541398729999997</v>
      </c>
      <c r="P13" s="1">
        <f t="shared" si="3"/>
        <v>0</v>
      </c>
      <c r="Q13" s="7">
        <f t="shared" si="4"/>
        <v>0</v>
      </c>
    </row>
    <row r="14" spans="2:17" x14ac:dyDescent="0.3">
      <c r="B14" s="16">
        <v>12</v>
      </c>
      <c r="C14" s="1" t="s">
        <v>2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5"/>
      <c r="K14" s="6">
        <v>87.424560360000001</v>
      </c>
      <c r="L14" s="1">
        <f t="shared" si="5"/>
        <v>87.424560360000001</v>
      </c>
      <c r="M14" s="1">
        <f t="shared" si="0"/>
        <v>87.424560360000001</v>
      </c>
      <c r="N14" s="1">
        <f t="shared" si="1"/>
        <v>87.424560360000001</v>
      </c>
      <c r="O14" s="1">
        <f t="shared" si="2"/>
        <v>87.424560360000001</v>
      </c>
      <c r="P14" s="1">
        <f t="shared" si="3"/>
        <v>0</v>
      </c>
      <c r="Q14" s="7">
        <f t="shared" si="4"/>
        <v>0</v>
      </c>
    </row>
    <row r="15" spans="2:17" x14ac:dyDescent="0.3">
      <c r="B15" s="16">
        <v>13</v>
      </c>
      <c r="C15" s="1" t="s">
        <v>2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5"/>
      <c r="K15" s="6">
        <v>92.286050220000007</v>
      </c>
      <c r="L15" s="1">
        <f t="shared" si="5"/>
        <v>92.286050220000007</v>
      </c>
      <c r="M15" s="1">
        <f t="shared" si="0"/>
        <v>0</v>
      </c>
      <c r="N15" s="1">
        <f t="shared" si="1"/>
        <v>92.286050220000007</v>
      </c>
      <c r="O15" s="1">
        <f t="shared" si="2"/>
        <v>92.286050220000007</v>
      </c>
      <c r="P15" s="1">
        <f t="shared" si="3"/>
        <v>0</v>
      </c>
      <c r="Q15" s="7">
        <f t="shared" si="4"/>
        <v>0</v>
      </c>
    </row>
    <row r="16" spans="2:17" x14ac:dyDescent="0.3">
      <c r="B16" s="16">
        <v>14</v>
      </c>
      <c r="C16" s="1" t="s">
        <v>2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5"/>
      <c r="K16" s="6">
        <v>96.616374530000002</v>
      </c>
      <c r="L16" s="1">
        <f t="shared" si="5"/>
        <v>96.616374530000002</v>
      </c>
      <c r="M16" s="1">
        <f t="shared" si="0"/>
        <v>0</v>
      </c>
      <c r="N16" s="1">
        <f t="shared" si="1"/>
        <v>96.616374530000002</v>
      </c>
      <c r="O16" s="1">
        <f t="shared" si="2"/>
        <v>96.616374530000002</v>
      </c>
      <c r="P16" s="1">
        <f t="shared" si="3"/>
        <v>0</v>
      </c>
      <c r="Q16" s="7">
        <f t="shared" si="4"/>
        <v>0</v>
      </c>
    </row>
    <row r="17" spans="2:17" x14ac:dyDescent="0.3">
      <c r="B17" s="16">
        <v>15</v>
      </c>
      <c r="C17" s="1" t="s">
        <v>2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5"/>
      <c r="K17" s="6">
        <v>83.437453680000004</v>
      </c>
      <c r="L17" s="1">
        <f t="shared" si="5"/>
        <v>83.437453680000004</v>
      </c>
      <c r="M17" s="1">
        <f t="shared" si="0"/>
        <v>83.437453680000004</v>
      </c>
      <c r="N17" s="1">
        <f t="shared" si="1"/>
        <v>83.437453680000004</v>
      </c>
      <c r="O17" s="1">
        <f t="shared" si="2"/>
        <v>83.437453680000004</v>
      </c>
      <c r="P17" s="1">
        <f t="shared" si="3"/>
        <v>0</v>
      </c>
      <c r="Q17" s="7">
        <f t="shared" si="4"/>
        <v>0</v>
      </c>
    </row>
    <row r="18" spans="2:17" x14ac:dyDescent="0.3">
      <c r="B18" s="16">
        <v>16</v>
      </c>
      <c r="C18" s="1" t="s">
        <v>2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5"/>
      <c r="K18" s="6">
        <v>97.570911910000007</v>
      </c>
      <c r="L18" s="1">
        <f t="shared" si="5"/>
        <v>97.570911910000007</v>
      </c>
      <c r="M18" s="1">
        <f t="shared" si="0"/>
        <v>97.570911910000007</v>
      </c>
      <c r="N18" s="1">
        <f t="shared" si="1"/>
        <v>0</v>
      </c>
      <c r="O18" s="1">
        <f t="shared" si="2"/>
        <v>97.570911910000007</v>
      </c>
      <c r="P18" s="1">
        <f t="shared" si="3"/>
        <v>0</v>
      </c>
      <c r="Q18" s="7">
        <f t="shared" si="4"/>
        <v>0</v>
      </c>
    </row>
    <row r="19" spans="2:17" x14ac:dyDescent="0.3">
      <c r="B19" s="16">
        <v>17</v>
      </c>
      <c r="C19" s="1" t="s">
        <v>2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5"/>
      <c r="K19" s="6">
        <v>5.5434553500000003</v>
      </c>
      <c r="L19" s="1">
        <f t="shared" si="5"/>
        <v>5.5434553500000003</v>
      </c>
      <c r="M19" s="1">
        <f t="shared" si="0"/>
        <v>0</v>
      </c>
      <c r="N19" s="1">
        <f t="shared" si="1"/>
        <v>0</v>
      </c>
      <c r="O19" s="1">
        <f t="shared" si="2"/>
        <v>0</v>
      </c>
      <c r="P19" s="1">
        <f t="shared" si="3"/>
        <v>0</v>
      </c>
      <c r="Q19" s="7">
        <f t="shared" si="4"/>
        <v>5.5434553500000003</v>
      </c>
    </row>
    <row r="20" spans="2:17" x14ac:dyDescent="0.3">
      <c r="B20" s="16">
        <v>18</v>
      </c>
      <c r="C20" s="1" t="s">
        <v>2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5"/>
      <c r="K20" s="6">
        <v>28.73606977</v>
      </c>
      <c r="L20" s="1">
        <f t="shared" si="5"/>
        <v>28.73606977</v>
      </c>
      <c r="M20" s="1">
        <f t="shared" si="0"/>
        <v>0</v>
      </c>
      <c r="N20" s="1">
        <f t="shared" si="1"/>
        <v>28.73606977</v>
      </c>
      <c r="O20" s="1">
        <f t="shared" si="2"/>
        <v>0</v>
      </c>
      <c r="P20" s="1">
        <f t="shared" si="3"/>
        <v>0</v>
      </c>
      <c r="Q20" s="7">
        <f t="shared" si="4"/>
        <v>28.73606977</v>
      </c>
    </row>
    <row r="21" spans="2:17" x14ac:dyDescent="0.3">
      <c r="B21" s="16">
        <v>19</v>
      </c>
      <c r="C21" s="1" t="s">
        <v>2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1</v>
      </c>
      <c r="J21" s="5"/>
      <c r="K21" s="6">
        <v>91.561846450000004</v>
      </c>
      <c r="L21" s="1">
        <f t="shared" si="5"/>
        <v>91.561846450000004</v>
      </c>
      <c r="M21" s="1">
        <f t="shared" si="0"/>
        <v>91.561846450000004</v>
      </c>
      <c r="N21" s="1">
        <f t="shared" si="1"/>
        <v>91.561846450000004</v>
      </c>
      <c r="O21" s="1">
        <f t="shared" si="2"/>
        <v>0</v>
      </c>
      <c r="P21" s="1">
        <f t="shared" si="3"/>
        <v>0</v>
      </c>
      <c r="Q21" s="7">
        <f t="shared" si="4"/>
        <v>91.561846450000004</v>
      </c>
    </row>
    <row r="22" spans="2:17" x14ac:dyDescent="0.3">
      <c r="B22" s="16">
        <v>20</v>
      </c>
      <c r="C22" s="1" t="s">
        <v>2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5"/>
      <c r="K22" s="6">
        <v>91.091326300000006</v>
      </c>
      <c r="L22" s="1">
        <f t="shared" si="5"/>
        <v>91.091326300000006</v>
      </c>
      <c r="M22" s="1">
        <f t="shared" si="0"/>
        <v>91.091326300000006</v>
      </c>
      <c r="N22" s="1">
        <f t="shared" si="1"/>
        <v>91.091326300000006</v>
      </c>
      <c r="O22" s="1">
        <f t="shared" si="2"/>
        <v>91.091326300000006</v>
      </c>
      <c r="P22" s="1">
        <f t="shared" si="3"/>
        <v>0</v>
      </c>
      <c r="Q22" s="7">
        <f t="shared" si="4"/>
        <v>0</v>
      </c>
    </row>
    <row r="23" spans="2:17" x14ac:dyDescent="0.3">
      <c r="B23" s="16">
        <v>21</v>
      </c>
      <c r="C23" s="1" t="s">
        <v>4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5"/>
      <c r="K23" s="6">
        <v>11.761428220000001</v>
      </c>
      <c r="L23" s="1">
        <f t="shared" si="5"/>
        <v>11.761428220000001</v>
      </c>
      <c r="M23" s="1">
        <f t="shared" si="0"/>
        <v>11.761428220000001</v>
      </c>
      <c r="N23" s="1">
        <f t="shared" si="1"/>
        <v>0</v>
      </c>
      <c r="O23" s="1">
        <f t="shared" si="2"/>
        <v>11.761428220000001</v>
      </c>
      <c r="P23" s="1">
        <f t="shared" si="3"/>
        <v>0</v>
      </c>
      <c r="Q23" s="7">
        <f t="shared" si="4"/>
        <v>0</v>
      </c>
    </row>
    <row r="24" spans="2:17" x14ac:dyDescent="0.3">
      <c r="B24" s="16">
        <v>22</v>
      </c>
      <c r="C24" s="1" t="s">
        <v>4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5"/>
      <c r="K24" s="6">
        <v>1.7805131320000001</v>
      </c>
      <c r="L24" s="1">
        <f t="shared" si="5"/>
        <v>1.7805131320000001</v>
      </c>
      <c r="M24" s="1">
        <f t="shared" si="0"/>
        <v>1.7805131320000001</v>
      </c>
      <c r="N24" s="1">
        <f t="shared" si="1"/>
        <v>1.7805131320000001</v>
      </c>
      <c r="O24" s="1">
        <f t="shared" si="2"/>
        <v>0</v>
      </c>
      <c r="P24" s="1">
        <f t="shared" si="3"/>
        <v>1.7805131320000001</v>
      </c>
      <c r="Q24" s="7">
        <f t="shared" si="4"/>
        <v>0</v>
      </c>
    </row>
    <row r="25" spans="2:17" x14ac:dyDescent="0.3">
      <c r="B25" s="16">
        <v>23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5"/>
      <c r="K25" s="6">
        <v>2.6794471689999999</v>
      </c>
      <c r="L25" s="1">
        <f t="shared" si="5"/>
        <v>0</v>
      </c>
      <c r="M25" s="1">
        <f t="shared" si="0"/>
        <v>0</v>
      </c>
      <c r="N25" s="1">
        <f t="shared" si="1"/>
        <v>0</v>
      </c>
      <c r="O25" s="1">
        <f t="shared" si="2"/>
        <v>2.6794471689999999</v>
      </c>
      <c r="P25" s="1">
        <f t="shared" si="3"/>
        <v>0</v>
      </c>
      <c r="Q25" s="7">
        <f t="shared" si="4"/>
        <v>0</v>
      </c>
    </row>
    <row r="26" spans="2:17" x14ac:dyDescent="0.3">
      <c r="B26" s="16">
        <v>24</v>
      </c>
      <c r="C26" s="1" t="s">
        <v>4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5"/>
      <c r="K26" s="6">
        <v>91.512992769999997</v>
      </c>
      <c r="L26" s="1">
        <f t="shared" si="5"/>
        <v>91.512992769999997</v>
      </c>
      <c r="M26" s="1">
        <f t="shared" si="0"/>
        <v>0</v>
      </c>
      <c r="N26" s="1">
        <f t="shared" si="1"/>
        <v>0</v>
      </c>
      <c r="O26" s="1">
        <f t="shared" si="2"/>
        <v>0</v>
      </c>
      <c r="P26" s="1">
        <f t="shared" si="3"/>
        <v>0</v>
      </c>
      <c r="Q26" s="7">
        <f t="shared" si="4"/>
        <v>91.512992769999997</v>
      </c>
    </row>
    <row r="27" spans="2:17" x14ac:dyDescent="0.3">
      <c r="B27" s="16">
        <v>25</v>
      </c>
      <c r="C27" s="1" t="s">
        <v>4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5"/>
      <c r="K27" s="6">
        <v>42.076283760000003</v>
      </c>
      <c r="L27" s="1">
        <f t="shared" si="5"/>
        <v>42.076283760000003</v>
      </c>
      <c r="M27" s="1">
        <f t="shared" si="0"/>
        <v>0</v>
      </c>
      <c r="N27" s="1">
        <f t="shared" si="1"/>
        <v>0</v>
      </c>
      <c r="O27" s="1">
        <f t="shared" si="2"/>
        <v>42.076283760000003</v>
      </c>
      <c r="P27" s="1">
        <f t="shared" si="3"/>
        <v>0</v>
      </c>
      <c r="Q27" s="7">
        <f t="shared" si="4"/>
        <v>0</v>
      </c>
    </row>
    <row r="28" spans="2:17" x14ac:dyDescent="0.3">
      <c r="B28" s="16">
        <v>26</v>
      </c>
      <c r="C28" s="1" t="s">
        <v>4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5"/>
      <c r="K28" s="6">
        <v>63.394172599999997</v>
      </c>
      <c r="L28" s="1">
        <f t="shared" si="5"/>
        <v>63.394172599999997</v>
      </c>
      <c r="M28" s="1">
        <f t="shared" si="0"/>
        <v>63.394172599999997</v>
      </c>
      <c r="N28" s="1">
        <f t="shared" si="1"/>
        <v>0</v>
      </c>
      <c r="O28" s="1">
        <f t="shared" si="2"/>
        <v>0</v>
      </c>
      <c r="P28" s="1">
        <f t="shared" si="3"/>
        <v>0</v>
      </c>
      <c r="Q28" s="7">
        <f t="shared" si="4"/>
        <v>63.394172599999997</v>
      </c>
    </row>
    <row r="29" spans="2:17" x14ac:dyDescent="0.3">
      <c r="B29" s="16">
        <v>27</v>
      </c>
      <c r="C29" s="1" t="s">
        <v>4</v>
      </c>
      <c r="D29" s="1">
        <v>1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5"/>
      <c r="K29" s="6">
        <v>44.792605950000002</v>
      </c>
      <c r="L29" s="1">
        <f t="shared" si="5"/>
        <v>44.792605950000002</v>
      </c>
      <c r="M29" s="1">
        <f t="shared" si="0"/>
        <v>44.792605950000002</v>
      </c>
      <c r="N29" s="1">
        <f t="shared" si="1"/>
        <v>0</v>
      </c>
      <c r="O29" s="1">
        <f t="shared" si="2"/>
        <v>0</v>
      </c>
      <c r="P29" s="1">
        <f t="shared" si="3"/>
        <v>44.792605950000002</v>
      </c>
      <c r="Q29" s="7">
        <f t="shared" si="4"/>
        <v>0</v>
      </c>
    </row>
    <row r="30" spans="2:17" x14ac:dyDescent="0.3">
      <c r="B30" s="16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 s="5"/>
      <c r="K30" s="6">
        <v>25.880503139999998</v>
      </c>
      <c r="L30" s="1">
        <f t="shared" si="5"/>
        <v>0</v>
      </c>
      <c r="M30" s="1">
        <f t="shared" si="0"/>
        <v>25.880503139999998</v>
      </c>
      <c r="N30" s="1">
        <f t="shared" si="1"/>
        <v>0</v>
      </c>
      <c r="O30" s="1">
        <f t="shared" si="2"/>
        <v>25.880503139999998</v>
      </c>
      <c r="P30" s="1">
        <f t="shared" si="3"/>
        <v>0</v>
      </c>
      <c r="Q30" s="7">
        <f t="shared" si="4"/>
        <v>0</v>
      </c>
    </row>
    <row r="31" spans="2:17" x14ac:dyDescent="0.3">
      <c r="B31" s="16">
        <v>29</v>
      </c>
      <c r="C31" s="1" t="s">
        <v>4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5"/>
      <c r="K31" s="6">
        <v>2.231420162</v>
      </c>
      <c r="L31" s="1">
        <f t="shared" si="5"/>
        <v>0</v>
      </c>
      <c r="M31" s="1">
        <f t="shared" si="0"/>
        <v>2.231420162</v>
      </c>
      <c r="N31" s="1">
        <f t="shared" si="1"/>
        <v>2.231420162</v>
      </c>
      <c r="O31" s="1">
        <f t="shared" si="2"/>
        <v>0</v>
      </c>
      <c r="P31" s="1">
        <f t="shared" si="3"/>
        <v>0</v>
      </c>
      <c r="Q31" s="7">
        <f t="shared" si="4"/>
        <v>2.231420162</v>
      </c>
    </row>
    <row r="32" spans="2:17" x14ac:dyDescent="0.3">
      <c r="B32" s="16">
        <v>30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5"/>
      <c r="K32" s="6">
        <v>2.0992767040000002</v>
      </c>
      <c r="L32" s="1">
        <f t="shared" si="5"/>
        <v>0</v>
      </c>
      <c r="M32" s="1">
        <f t="shared" si="0"/>
        <v>0</v>
      </c>
      <c r="N32" s="1">
        <f t="shared" si="1"/>
        <v>0</v>
      </c>
      <c r="O32" s="1">
        <f t="shared" si="2"/>
        <v>0</v>
      </c>
      <c r="P32" s="1">
        <f t="shared" si="3"/>
        <v>0</v>
      </c>
      <c r="Q32" s="7">
        <f t="shared" si="4"/>
        <v>2.0992767040000002</v>
      </c>
    </row>
    <row r="33" spans="2:17" x14ac:dyDescent="0.3">
      <c r="B33" s="16">
        <v>31</v>
      </c>
      <c r="C33" s="1" t="s">
        <v>4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5"/>
      <c r="K33" s="6">
        <v>6.4812639489999997</v>
      </c>
      <c r="L33" s="1">
        <f t="shared" si="5"/>
        <v>0</v>
      </c>
      <c r="M33" s="1">
        <f t="shared" si="0"/>
        <v>6.4812639489999997</v>
      </c>
      <c r="N33" s="1">
        <f t="shared" si="1"/>
        <v>0</v>
      </c>
      <c r="O33" s="1">
        <f t="shared" si="2"/>
        <v>6.4812639489999997</v>
      </c>
      <c r="P33" s="1">
        <f t="shared" si="3"/>
        <v>0</v>
      </c>
      <c r="Q33" s="7">
        <f t="shared" si="4"/>
        <v>0</v>
      </c>
    </row>
    <row r="34" spans="2:17" x14ac:dyDescent="0.3">
      <c r="B34" s="16">
        <v>32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5"/>
      <c r="K34" s="6">
        <v>21.968734300000001</v>
      </c>
      <c r="L34" s="1">
        <f t="shared" si="5"/>
        <v>0</v>
      </c>
      <c r="M34" s="1">
        <f t="shared" si="0"/>
        <v>21.968734300000001</v>
      </c>
      <c r="N34" s="1">
        <f t="shared" si="1"/>
        <v>0</v>
      </c>
      <c r="O34" s="1">
        <f t="shared" si="2"/>
        <v>0</v>
      </c>
      <c r="P34" s="1">
        <f t="shared" si="3"/>
        <v>0</v>
      </c>
      <c r="Q34" s="7">
        <f t="shared" si="4"/>
        <v>21.968734300000001</v>
      </c>
    </row>
    <row r="35" spans="2:17" x14ac:dyDescent="0.3">
      <c r="B35" s="16">
        <v>33</v>
      </c>
      <c r="C35" s="1" t="s">
        <v>4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5"/>
      <c r="K35" s="6">
        <v>13.71467202</v>
      </c>
      <c r="L35" s="1">
        <f t="shared" si="5"/>
        <v>0</v>
      </c>
      <c r="M35" s="1">
        <f t="shared" si="0"/>
        <v>13.71467202</v>
      </c>
      <c r="N35" s="1">
        <f t="shared" si="1"/>
        <v>0</v>
      </c>
      <c r="O35" s="1">
        <f t="shared" si="2"/>
        <v>0</v>
      </c>
      <c r="P35" s="1">
        <f t="shared" si="3"/>
        <v>0</v>
      </c>
      <c r="Q35" s="7">
        <f t="shared" si="4"/>
        <v>13.71467202</v>
      </c>
    </row>
    <row r="36" spans="2:17" x14ac:dyDescent="0.3">
      <c r="B36" s="16">
        <v>34</v>
      </c>
      <c r="C36" s="1" t="s">
        <v>4</v>
      </c>
      <c r="D36" s="1">
        <v>1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5"/>
      <c r="K36" s="6">
        <v>34.284485230000001</v>
      </c>
      <c r="L36" s="1">
        <f t="shared" si="5"/>
        <v>34.284485230000001</v>
      </c>
      <c r="M36" s="1">
        <f t="shared" si="0"/>
        <v>34.284485230000001</v>
      </c>
      <c r="N36" s="1">
        <f t="shared" si="1"/>
        <v>34.284485230000001</v>
      </c>
      <c r="O36" s="1">
        <f t="shared" si="2"/>
        <v>0</v>
      </c>
      <c r="P36" s="1">
        <f t="shared" si="3"/>
        <v>34.284485230000001</v>
      </c>
      <c r="Q36" s="7">
        <f t="shared" si="4"/>
        <v>0</v>
      </c>
    </row>
    <row r="37" spans="2:17" x14ac:dyDescent="0.3">
      <c r="B37" s="16">
        <v>35</v>
      </c>
      <c r="C37" s="1" t="s">
        <v>4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5"/>
      <c r="K37" s="6">
        <v>8.7409021370000008</v>
      </c>
      <c r="L37" s="1">
        <f t="shared" si="5"/>
        <v>8.7409021370000008</v>
      </c>
      <c r="M37" s="1">
        <f t="shared" si="0"/>
        <v>0</v>
      </c>
      <c r="N37" s="1">
        <f t="shared" si="1"/>
        <v>8.7409021370000008</v>
      </c>
      <c r="O37" s="1">
        <f t="shared" si="2"/>
        <v>0</v>
      </c>
      <c r="P37" s="1">
        <f t="shared" si="3"/>
        <v>8.7409021370000008</v>
      </c>
      <c r="Q37" s="7">
        <f t="shared" si="4"/>
        <v>0</v>
      </c>
    </row>
    <row r="38" spans="2:17" x14ac:dyDescent="0.3">
      <c r="B38" s="16">
        <v>36</v>
      </c>
      <c r="C38" s="1" t="s">
        <v>4</v>
      </c>
      <c r="D38" s="1">
        <v>1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5"/>
      <c r="K38" s="6">
        <v>8.1337127630000001</v>
      </c>
      <c r="L38" s="1">
        <f t="shared" si="5"/>
        <v>8.1337127630000001</v>
      </c>
      <c r="M38" s="1">
        <f t="shared" si="0"/>
        <v>8.1337127630000001</v>
      </c>
      <c r="N38" s="1">
        <f t="shared" si="1"/>
        <v>0</v>
      </c>
      <c r="O38" s="1">
        <f t="shared" si="2"/>
        <v>0</v>
      </c>
      <c r="P38" s="1">
        <f t="shared" si="3"/>
        <v>8.1337127630000001</v>
      </c>
      <c r="Q38" s="7">
        <f t="shared" si="4"/>
        <v>0</v>
      </c>
    </row>
    <row r="39" spans="2:17" x14ac:dyDescent="0.3">
      <c r="B39" s="16">
        <v>37</v>
      </c>
      <c r="C39" s="1" t="s">
        <v>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5"/>
      <c r="K39" s="6">
        <v>97.996932360000002</v>
      </c>
      <c r="L39" s="1">
        <f t="shared" si="5"/>
        <v>0</v>
      </c>
      <c r="M39" s="1">
        <f t="shared" si="0"/>
        <v>97.996932360000002</v>
      </c>
      <c r="N39" s="1">
        <f t="shared" si="1"/>
        <v>97.996932360000002</v>
      </c>
      <c r="O39" s="1">
        <f t="shared" si="2"/>
        <v>0</v>
      </c>
      <c r="P39" s="1">
        <f t="shared" si="3"/>
        <v>0</v>
      </c>
      <c r="Q39" s="7">
        <f t="shared" si="4"/>
        <v>97.996932360000002</v>
      </c>
    </row>
    <row r="40" spans="2:17" x14ac:dyDescent="0.3">
      <c r="B40" s="16">
        <v>38</v>
      </c>
      <c r="C40" s="1" t="s">
        <v>4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5"/>
      <c r="K40" s="6">
        <v>25.63885956</v>
      </c>
      <c r="L40" s="1">
        <f t="shared" si="5"/>
        <v>25.63885956</v>
      </c>
      <c r="M40" s="1">
        <f t="shared" si="0"/>
        <v>25.63885956</v>
      </c>
      <c r="N40" s="1">
        <f t="shared" si="1"/>
        <v>25.63885956</v>
      </c>
      <c r="O40" s="1">
        <f t="shared" si="2"/>
        <v>0</v>
      </c>
      <c r="P40" s="1">
        <f t="shared" si="3"/>
        <v>25.63885956</v>
      </c>
      <c r="Q40" s="7">
        <f t="shared" si="4"/>
        <v>0</v>
      </c>
    </row>
    <row r="41" spans="2:17" x14ac:dyDescent="0.3">
      <c r="B41" s="16">
        <v>39</v>
      </c>
      <c r="C41" s="1" t="s">
        <v>4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5"/>
      <c r="K41" s="6">
        <v>0.57725030700000002</v>
      </c>
      <c r="L41" s="1">
        <f t="shared" si="5"/>
        <v>0.57725030700000002</v>
      </c>
      <c r="M41" s="1">
        <f t="shared" si="0"/>
        <v>0</v>
      </c>
      <c r="N41" s="1">
        <f t="shared" si="1"/>
        <v>0.57725030700000002</v>
      </c>
      <c r="O41" s="1">
        <f t="shared" si="2"/>
        <v>0</v>
      </c>
      <c r="P41" s="1">
        <f t="shared" si="3"/>
        <v>0.57725030700000002</v>
      </c>
      <c r="Q41" s="7">
        <f t="shared" si="4"/>
        <v>0</v>
      </c>
    </row>
    <row r="42" spans="2:17" ht="15" thickBot="1" x14ac:dyDescent="0.35">
      <c r="B42" s="17">
        <v>40</v>
      </c>
      <c r="C42" s="8" t="s">
        <v>4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1</v>
      </c>
      <c r="J42" s="9"/>
      <c r="K42" s="10">
        <v>14.94562709</v>
      </c>
      <c r="L42" s="8">
        <f t="shared" si="5"/>
        <v>0</v>
      </c>
      <c r="M42" s="8">
        <f t="shared" si="0"/>
        <v>0</v>
      </c>
      <c r="N42" s="8">
        <f t="shared" si="1"/>
        <v>14.94562709</v>
      </c>
      <c r="O42" s="8">
        <f t="shared" si="2"/>
        <v>0</v>
      </c>
      <c r="P42" s="8">
        <f t="shared" si="3"/>
        <v>0</v>
      </c>
      <c r="Q42" s="11">
        <f t="shared" si="4"/>
        <v>14.94562709</v>
      </c>
    </row>
    <row r="44" spans="2:17" x14ac:dyDescent="0.3">
      <c r="B44" s="21" t="s">
        <v>13</v>
      </c>
      <c r="C44" s="20" t="s">
        <v>14</v>
      </c>
    </row>
    <row r="45" spans="2:17" x14ac:dyDescent="0.3">
      <c r="C45" s="20" t="s">
        <v>15</v>
      </c>
    </row>
    <row r="46" spans="2:17" x14ac:dyDescent="0.3">
      <c r="C46" s="2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to_MDS_matrix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Katati, Bwalya</dc:creator>
  <cp:lastModifiedBy>Katati, Bwalya</cp:lastModifiedBy>
  <dcterms:created xsi:type="dcterms:W3CDTF">2022-05-11T09:35:37Z</dcterms:created>
  <dcterms:modified xsi:type="dcterms:W3CDTF">2023-12-19T08:48:00Z</dcterms:modified>
</cp:coreProperties>
</file>