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udOps\sumo\NON_GA\"/>
    </mc:Choice>
  </mc:AlternateContent>
  <xr:revisionPtr revIDLastSave="0" documentId="13_ncr:1_{150628A4-AED5-4501-B5B8-C1C614852F13}" xr6:coauthVersionLast="44" xr6:coauthVersionMax="44" xr10:uidLastSave="{00000000-0000-0000-0000-000000000000}"/>
  <bookViews>
    <workbookView xWindow="-120" yWindow="-120" windowWidth="29040" windowHeight="15840" activeTab="1" xr2:uid="{9B6564FA-BB61-4A29-809C-686458BD4F63}"/>
  </bookViews>
  <sheets>
    <sheet name="Sheet2" sheetId="2" r:id="rId1"/>
    <sheet name="Fields" sheetId="12" r:id="rId2"/>
    <sheet name="APP_Ids" sheetId="3" r:id="rId3"/>
    <sheet name="NonGA_Web" sheetId="9" r:id="rId4"/>
    <sheet name="QAIds" sheetId="10" r:id="rId5"/>
    <sheet name="WEB_Ids" sheetId="4" r:id="rId6"/>
    <sheet name="Singles" sheetId="11" r:id="rId7"/>
    <sheet name="App_commands" sheetId="5" r:id="rId8"/>
    <sheet name="Web_command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2" i="3"/>
  <c r="S2" i="11" l="1"/>
  <c r="G2" i="11"/>
  <c r="R3" i="10" l="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2" i="10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2" i="10"/>
  <c r="Q3" i="9" l="1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" i="9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D3" i="6"/>
  <c r="D4" i="6"/>
  <c r="K4" i="6" s="1"/>
  <c r="D5" i="6"/>
  <c r="D6" i="6"/>
  <c r="K6" i="6" s="1"/>
  <c r="D7" i="6"/>
  <c r="D8" i="6"/>
  <c r="K8" i="6" s="1"/>
  <c r="D9" i="6"/>
  <c r="D10" i="6"/>
  <c r="D11" i="6"/>
  <c r="D12" i="6"/>
  <c r="D13" i="6"/>
  <c r="D14" i="6"/>
  <c r="K14" i="6" s="1"/>
  <c r="D15" i="6"/>
  <c r="D16" i="6"/>
  <c r="K16" i="6" s="1"/>
  <c r="D17" i="6"/>
  <c r="D18" i="6"/>
  <c r="D19" i="6"/>
  <c r="D20" i="6"/>
  <c r="D21" i="6"/>
  <c r="D22" i="6"/>
  <c r="K22" i="6" s="1"/>
  <c r="D23" i="6"/>
  <c r="D24" i="6"/>
  <c r="K24" i="6" s="1"/>
  <c r="D25" i="6"/>
  <c r="D26" i="6"/>
  <c r="D27" i="6"/>
  <c r="D28" i="6"/>
  <c r="D29" i="6"/>
  <c r="D30" i="6"/>
  <c r="K30" i="6" s="1"/>
  <c r="D31" i="6"/>
  <c r="D32" i="6"/>
  <c r="K32" i="6" s="1"/>
  <c r="D33" i="6"/>
  <c r="D34" i="6"/>
  <c r="D35" i="6"/>
  <c r="D36" i="6"/>
  <c r="D37" i="6"/>
  <c r="D38" i="6"/>
  <c r="K38" i="6" s="1"/>
  <c r="D39" i="6"/>
  <c r="D40" i="6"/>
  <c r="K40" i="6" s="1"/>
  <c r="D41" i="6"/>
  <c r="D42" i="6"/>
  <c r="D43" i="6"/>
  <c r="D44" i="6"/>
  <c r="D45" i="6"/>
  <c r="D46" i="6"/>
  <c r="K46" i="6" s="1"/>
  <c r="D47" i="6"/>
  <c r="D48" i="6"/>
  <c r="K48" i="6" s="1"/>
  <c r="D49" i="6"/>
  <c r="D50" i="6"/>
  <c r="D51" i="6"/>
  <c r="D52" i="6"/>
  <c r="D53" i="6"/>
  <c r="D54" i="6"/>
  <c r="K54" i="6" s="1"/>
  <c r="D55" i="6"/>
  <c r="D56" i="6"/>
  <c r="K56" i="6" s="1"/>
  <c r="D57" i="6"/>
  <c r="D58" i="6"/>
  <c r="D59" i="6"/>
  <c r="D60" i="6"/>
  <c r="D61" i="6"/>
  <c r="D62" i="6"/>
  <c r="K62" i="6" s="1"/>
  <c r="D63" i="6"/>
  <c r="D64" i="6"/>
  <c r="K64" i="6" s="1"/>
  <c r="D65" i="6"/>
  <c r="D66" i="6"/>
  <c r="D67" i="6"/>
  <c r="G2" i="6"/>
  <c r="D2" i="6"/>
  <c r="K2" i="6" l="1"/>
  <c r="K61" i="6"/>
  <c r="K53" i="6"/>
  <c r="K45" i="6"/>
  <c r="K37" i="6"/>
  <c r="K29" i="6"/>
  <c r="K21" i="6"/>
  <c r="K13" i="6"/>
  <c r="K5" i="6"/>
  <c r="K59" i="6"/>
  <c r="K51" i="6"/>
  <c r="K43" i="6"/>
  <c r="K35" i="6"/>
  <c r="K27" i="6"/>
  <c r="K19" i="6"/>
  <c r="K11" i="6"/>
  <c r="K3" i="6"/>
  <c r="K63" i="6"/>
  <c r="K55" i="6"/>
  <c r="K47" i="6"/>
  <c r="K39" i="6"/>
  <c r="K31" i="6"/>
  <c r="K23" i="6"/>
  <c r="K15" i="6"/>
  <c r="K7" i="6"/>
  <c r="K65" i="6"/>
  <c r="K57" i="6"/>
  <c r="K49" i="6"/>
  <c r="K41" i="6"/>
  <c r="K33" i="6"/>
  <c r="K25" i="6"/>
  <c r="K17" i="6"/>
  <c r="K9" i="6"/>
  <c r="K60" i="6"/>
  <c r="K52" i="6"/>
  <c r="K44" i="6"/>
  <c r="K36" i="6"/>
  <c r="K28" i="6"/>
  <c r="K20" i="6"/>
  <c r="K12" i="6"/>
  <c r="K66" i="6"/>
  <c r="K58" i="6"/>
  <c r="K50" i="6"/>
  <c r="K42" i="6"/>
  <c r="K34" i="6"/>
  <c r="K26" i="6"/>
  <c r="K18" i="6"/>
  <c r="K10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G3" i="5"/>
  <c r="G4" i="5"/>
  <c r="G5" i="5"/>
  <c r="D3" i="5"/>
  <c r="D4" i="5"/>
  <c r="D5" i="5"/>
  <c r="G2" i="5"/>
  <c r="D2" i="5"/>
  <c r="K67" i="5" l="1"/>
  <c r="K59" i="5"/>
  <c r="K63" i="5"/>
  <c r="K55" i="5"/>
  <c r="K51" i="5"/>
  <c r="K70" i="5"/>
  <c r="K62" i="5"/>
  <c r="K54" i="5"/>
  <c r="K47" i="5"/>
  <c r="K43" i="5"/>
  <c r="K66" i="5"/>
  <c r="K58" i="5"/>
  <c r="K50" i="5"/>
  <c r="K42" i="5"/>
  <c r="K39" i="5"/>
  <c r="K35" i="5"/>
  <c r="K27" i="5"/>
  <c r="K19" i="5"/>
  <c r="K11" i="5"/>
  <c r="K31" i="5"/>
  <c r="K23" i="5"/>
  <c r="K15" i="5"/>
  <c r="K7" i="5"/>
  <c r="K69" i="5"/>
  <c r="K61" i="5"/>
  <c r="K53" i="5"/>
  <c r="K45" i="5"/>
  <c r="K37" i="5"/>
  <c r="K5" i="5"/>
  <c r="K34" i="5"/>
  <c r="K26" i="5"/>
  <c r="K18" i="5"/>
  <c r="K10" i="5"/>
  <c r="K2" i="5"/>
  <c r="K46" i="5"/>
  <c r="K38" i="5"/>
  <c r="K30" i="5"/>
  <c r="K22" i="5"/>
  <c r="K14" i="5"/>
  <c r="K6" i="5"/>
  <c r="K64" i="5"/>
  <c r="K56" i="5"/>
  <c r="K48" i="5"/>
  <c r="K40" i="5"/>
  <c r="K32" i="5"/>
  <c r="K24" i="5"/>
  <c r="K16" i="5"/>
  <c r="K8" i="5"/>
  <c r="K29" i="5"/>
  <c r="K21" i="5"/>
  <c r="K13" i="5"/>
  <c r="K68" i="5"/>
  <c r="K60" i="5"/>
  <c r="K52" i="5"/>
  <c r="K44" i="5"/>
  <c r="K36" i="5"/>
  <c r="K28" i="5"/>
  <c r="K20" i="5"/>
  <c r="K12" i="5"/>
  <c r="K4" i="5"/>
  <c r="K3" i="5"/>
  <c r="K65" i="5"/>
  <c r="K57" i="5"/>
  <c r="K49" i="5"/>
  <c r="K41" i="5"/>
  <c r="K33" i="5"/>
  <c r="K25" i="5"/>
  <c r="K17" i="5"/>
  <c r="K9" i="5"/>
</calcChain>
</file>

<file path=xl/sharedStrings.xml><?xml version="1.0" encoding="utf-8"?>
<sst xmlns="http://schemas.openxmlformats.org/spreadsheetml/2006/main" count="1495" uniqueCount="321">
  <si>
    <t>CustomerPrefix</t>
  </si>
  <si>
    <t>amldev</t>
  </si>
  <si>
    <t>amlprod</t>
  </si>
  <si>
    <t>dpuic</t>
  </si>
  <si>
    <t>ecocprodsun</t>
  </si>
  <si>
    <t>ecotestsun</t>
  </si>
  <si>
    <t>entrustdev</t>
  </si>
  <si>
    <t>entrustprod</t>
  </si>
  <si>
    <t>gaincapital-tst</t>
  </si>
  <si>
    <t>gaincapitalprod</t>
  </si>
  <si>
    <t>lgimprod</t>
  </si>
  <si>
    <t>lgimtest</t>
  </si>
  <si>
    <t>lgimtst</t>
  </si>
  <si>
    <t>lubddev</t>
  </si>
  <si>
    <t>lubdprod</t>
  </si>
  <si>
    <t>neusundev</t>
  </si>
  <si>
    <t>neusunlive</t>
  </si>
  <si>
    <t>abcgrpprd</t>
  </si>
  <si>
    <t>abcgrpdev</t>
  </si>
  <si>
    <t>accorhotels</t>
  </si>
  <si>
    <t>accorhotelsdev</t>
  </si>
  <si>
    <t>actiondev-sun01</t>
  </si>
  <si>
    <t>actionprd-sun01</t>
  </si>
  <si>
    <t>amsaleprd</t>
  </si>
  <si>
    <t>amsaletrn</t>
  </si>
  <si>
    <t>apllpprd</t>
  </si>
  <si>
    <t>apllptest</t>
  </si>
  <si>
    <t>biiprd</t>
  </si>
  <si>
    <t>biitest</t>
  </si>
  <si>
    <t>cglprd</t>
  </si>
  <si>
    <t>cgltst</t>
  </si>
  <si>
    <t>dbjetest</t>
  </si>
  <si>
    <t>dbjprd</t>
  </si>
  <si>
    <t>eacsprod</t>
  </si>
  <si>
    <t>eacstest</t>
  </si>
  <si>
    <t>emmisprd</t>
  </si>
  <si>
    <t>emmistest</t>
  </si>
  <si>
    <t>fcinydev-sun01</t>
  </si>
  <si>
    <t>fcinyprod-sun01</t>
  </si>
  <si>
    <t>flipprdpoc</t>
  </si>
  <si>
    <t>fliptstpoc</t>
  </si>
  <si>
    <t>gaincapital-qa01-sun01</t>
  </si>
  <si>
    <t>iaaf</t>
  </si>
  <si>
    <t>iaaf-dev</t>
  </si>
  <si>
    <t>idc-apfin</t>
  </si>
  <si>
    <t>idc-apfindev</t>
  </si>
  <si>
    <t>iyfprod</t>
  </si>
  <si>
    <t>iyftest</t>
  </si>
  <si>
    <t>jnwprd</t>
  </si>
  <si>
    <t>jnwtst</t>
  </si>
  <si>
    <t>katara-qa-sun01</t>
  </si>
  <si>
    <t>katara-sun01</t>
  </si>
  <si>
    <t>mettaprd</t>
  </si>
  <si>
    <t>mettatst</t>
  </si>
  <si>
    <t>nestaprd</t>
  </si>
  <si>
    <t>nestatest</t>
  </si>
  <si>
    <t>nolprod</t>
  </si>
  <si>
    <t>noltest</t>
  </si>
  <si>
    <t>ovolo</t>
  </si>
  <si>
    <t>ovolotest</t>
  </si>
  <si>
    <t>palprd</t>
  </si>
  <si>
    <t>paltest</t>
  </si>
  <si>
    <t>pc-sundev</t>
  </si>
  <si>
    <t>pc-sunprod</t>
  </si>
  <si>
    <t>phlprod</t>
  </si>
  <si>
    <t>phltst</t>
  </si>
  <si>
    <t>protransprd</t>
  </si>
  <si>
    <t>protranstst</t>
  </si>
  <si>
    <t>qhalprd</t>
  </si>
  <si>
    <t>qhaltst</t>
  </si>
  <si>
    <t>rbcsdev</t>
  </si>
  <si>
    <t>rbcsprod</t>
  </si>
  <si>
    <t>vodafone-sun01</t>
  </si>
  <si>
    <t>vprod-sun01</t>
  </si>
  <si>
    <t>wviamprod</t>
  </si>
  <si>
    <t>wviamtest</t>
  </si>
  <si>
    <t>wviapprod</t>
  </si>
  <si>
    <t>wviaptest</t>
  </si>
  <si>
    <t>wvieuprod</t>
  </si>
  <si>
    <t>wvieutest</t>
  </si>
  <si>
    <t>wvi-vfi-prod</t>
  </si>
  <si>
    <t>wvi-vfi-tst</t>
  </si>
  <si>
    <t>accormeatst-sun</t>
  </si>
  <si>
    <t>amsaleprd-sun</t>
  </si>
  <si>
    <t>INFORBCAPP01</t>
  </si>
  <si>
    <t>amsaletrn-sun</t>
  </si>
  <si>
    <t>apllpdev-sun</t>
  </si>
  <si>
    <t>emmistest-sun</t>
  </si>
  <si>
    <t>apllpprd-sun</t>
  </si>
  <si>
    <t>accormeaprd-sun</t>
  </si>
  <si>
    <t>apllptest-sun</t>
  </si>
  <si>
    <t>cglprd-sun</t>
  </si>
  <si>
    <t>cgltst-sun</t>
  </si>
  <si>
    <t>dbjetest-sun</t>
  </si>
  <si>
    <t>dbjprd-sun</t>
  </si>
  <si>
    <t>eacstest-sun</t>
  </si>
  <si>
    <t>emmisprd-sun</t>
  </si>
  <si>
    <t>fdntest-sun</t>
  </si>
  <si>
    <t>iyftest-sun</t>
  </si>
  <si>
    <t>jnwprd-sun</t>
  </si>
  <si>
    <t>jnwtst-sun</t>
  </si>
  <si>
    <t>kataradev-sun</t>
  </si>
  <si>
    <t>mettaprd-sun</t>
  </si>
  <si>
    <t>mettatst-sun</t>
  </si>
  <si>
    <t>mmpcprd-sun</t>
  </si>
  <si>
    <t>mmpcprod-sun</t>
  </si>
  <si>
    <t>mmpctst-sun</t>
  </si>
  <si>
    <t>nestaprd-sun</t>
  </si>
  <si>
    <t>nestatest-sun</t>
  </si>
  <si>
    <t>palprd-sun</t>
  </si>
  <si>
    <t>paltest-sun</t>
  </si>
  <si>
    <t>phlprod-sun</t>
  </si>
  <si>
    <t>phltst-sun</t>
  </si>
  <si>
    <t>protransprd-sun</t>
  </si>
  <si>
    <t>protranstst-sun</t>
  </si>
  <si>
    <t>qhalprd-sun</t>
  </si>
  <si>
    <t>qhaltst-sun</t>
  </si>
  <si>
    <t>rbcsdev-sun</t>
  </si>
  <si>
    <t>rbcsprod-sun</t>
  </si>
  <si>
    <t>srsprd-sun</t>
  </si>
  <si>
    <t>srstest-sun</t>
  </si>
  <si>
    <t>wiki prefixs</t>
  </si>
  <si>
    <t>Sumo Prefixes</t>
  </si>
  <si>
    <t xml:space="preserve"> Sumo_Prefix_WEB</t>
  </si>
  <si>
    <t>curl -u "suelYBY3VuU4tR:V9CnJM9DNMjLyke4k1j3hSvtpCKY4BZoL4JXA6TMCFW6tkzG5KGIE131JvrqWE1h" -X POST -H "Content-Type: application/json" -T "C:\Users\kbachu\OneDrive - Infor\Desktop\CloudOps\sumo\apis\Sun_Paths_App\</t>
  </si>
  <si>
    <t>https://api.sumologic.com/api/v1/collectors/</t>
  </si>
  <si>
    <t>/sources</t>
  </si>
  <si>
    <t xml:space="preserve">\APP1.json" </t>
  </si>
  <si>
    <t>END</t>
  </si>
  <si>
    <t>curl -u "suelYBY3VuU4tR:V9CnJM9DNMjLyke4k1j3hSvtpCKY4BZoL4JXA6TMCFW6tkzG5KGIE131JvrqWE1h" -X POST -H "Content-Type: application/json" -T "C:\Users\kbachu\OneDrive - Infor\Desktop\CloudOps\sumo\apis\Sun_Paths_Web\</t>
  </si>
  <si>
    <t xml:space="preserve">\WEB1.json" </t>
  </si>
  <si>
    <t>actiondev</t>
  </si>
  <si>
    <t xml:space="preserve">INFORBCSUN01       </t>
  </si>
  <si>
    <t>actionprd</t>
  </si>
  <si>
    <t xml:space="preserve">INFORBCSUN01          </t>
  </si>
  <si>
    <t xml:space="preserve">INFORBCSUN01         </t>
  </si>
  <si>
    <t xml:space="preserve">INFORBCSUN01           </t>
  </si>
  <si>
    <t xml:space="preserve">INFORBCSUN01      </t>
  </si>
  <si>
    <t xml:space="preserve">INFORBCSUN01     </t>
  </si>
  <si>
    <t>fcinydev</t>
  </si>
  <si>
    <t xml:space="preserve">INFORBCSUNWEB01     </t>
  </si>
  <si>
    <t>fcinyprod</t>
  </si>
  <si>
    <t xml:space="preserve">INFORBCSUNWEB01    </t>
  </si>
  <si>
    <t xml:space="preserve">INFORBCSUN01        </t>
  </si>
  <si>
    <t>mhgc</t>
  </si>
  <si>
    <t xml:space="preserve">INFORBCSUN01            </t>
  </si>
  <si>
    <t>mizunosg</t>
  </si>
  <si>
    <t>mizunotest</t>
  </si>
  <si>
    <t xml:space="preserve">INFORBCSUNWEB01   </t>
  </si>
  <si>
    <t>travelodge</t>
  </si>
  <si>
    <t>vodafone</t>
  </si>
  <si>
    <t xml:space="preserve">INFORBCSUN02        </t>
  </si>
  <si>
    <t>vodafoneProd</t>
  </si>
  <si>
    <t xml:space="preserve">INFORBCSUN02    </t>
  </si>
  <si>
    <t xml:space="preserve">INFORBCSUNWEB01 </t>
  </si>
  <si>
    <t xml:space="preserve">INFORBCSUNWEB01  </t>
  </si>
  <si>
    <t>NonGA_Prefix</t>
  </si>
  <si>
    <t>NonGA_servers</t>
  </si>
  <si>
    <t>NonGA_Ids</t>
  </si>
  <si>
    <t>NonGAPrefixandserver</t>
  </si>
  <si>
    <t>#</t>
  </si>
  <si>
    <t>QAPrefixandserver</t>
  </si>
  <si>
    <t xml:space="preserve">abcgrpdev#INFORBCQA01      </t>
  </si>
  <si>
    <t xml:space="preserve">abcgrpprd#INFORBCQA01      </t>
  </si>
  <si>
    <t xml:space="preserve">accorhotelsdev#INFORBCQA01 </t>
  </si>
  <si>
    <t>accormeaprd-sun#INFORBCQA01</t>
  </si>
  <si>
    <t>accormeatst-sun#INFORBCQA01</t>
  </si>
  <si>
    <t xml:space="preserve">actionaid-test#INFORBCQA01 </t>
  </si>
  <si>
    <t xml:space="preserve">apllpprd-sun#INFORBCQA01   </t>
  </si>
  <si>
    <t xml:space="preserve">apllptest-sun#INFORBCQA01  </t>
  </si>
  <si>
    <t xml:space="preserve">biiprd#INFORBCQA01         </t>
  </si>
  <si>
    <t xml:space="preserve">biitest#INFORBCQA01        </t>
  </si>
  <si>
    <t xml:space="preserve">cglprd-sun#INFORBCQA01     </t>
  </si>
  <si>
    <t xml:space="preserve">cgltst-sun#INFORBCQA01     </t>
  </si>
  <si>
    <t xml:space="preserve">dbjetest-sun#INFORBCQA01   </t>
  </si>
  <si>
    <t xml:space="preserve">dbjprd-sun#INFORBCQA01     </t>
  </si>
  <si>
    <t xml:space="preserve">eacsprod#INFORBCQA01       </t>
  </si>
  <si>
    <t xml:space="preserve">ecocprodsun#INFORBCQA01    </t>
  </si>
  <si>
    <t xml:space="preserve">ecotestsun#INFORBCQA01     </t>
  </si>
  <si>
    <t xml:space="preserve">emmisprd-sun#INFORBCQA01   </t>
  </si>
  <si>
    <t xml:space="preserve">emmistest-sun#INFORBCQA01  </t>
  </si>
  <si>
    <t xml:space="preserve">fdntest-sun#INFORBCQA01    </t>
  </si>
  <si>
    <t>gaincapital-tst#INFORBCQA01</t>
  </si>
  <si>
    <t xml:space="preserve">iaaf-dev#INFORBCQA01       </t>
  </si>
  <si>
    <t xml:space="preserve">iaaf#INFORBCQA01           </t>
  </si>
  <si>
    <t xml:space="preserve">idc-apfin#INFORBCQA01      </t>
  </si>
  <si>
    <t xml:space="preserve">idc-apfindev#INFORBCQA01   </t>
  </si>
  <si>
    <t xml:space="preserve">intlsosprd-sun#INFORBCQA01 </t>
  </si>
  <si>
    <t xml:space="preserve">intlsostst#INFORBCQA01     </t>
  </si>
  <si>
    <t xml:space="preserve">iplprod-sun#INFORBCQA01    </t>
  </si>
  <si>
    <t xml:space="preserve">iyfprod#INFORBCQA01        </t>
  </si>
  <si>
    <t xml:space="preserve">iyftest-sun#INFORBCQA01    </t>
  </si>
  <si>
    <t xml:space="preserve">jnwprd-sun#INFORBCQA01     </t>
  </si>
  <si>
    <t xml:space="preserve">jnwtst-sun#INFORBCQA01     </t>
  </si>
  <si>
    <t xml:space="preserve">kataradev-sun#INFORBCQA01  </t>
  </si>
  <si>
    <t xml:space="preserve">lgimtst#INFORBCQA01        </t>
  </si>
  <si>
    <t xml:space="preserve">mettaprd-sun#INFORBCQA01   </t>
  </si>
  <si>
    <t xml:space="preserve">mettatst-sun#INFORBCQA01   </t>
  </si>
  <si>
    <t xml:space="preserve">mhgc#INFORBCQA01           </t>
  </si>
  <si>
    <t xml:space="preserve">mmpcprod-sun#INFORBCQA01   </t>
  </si>
  <si>
    <t xml:space="preserve">mmpctst-sun#INFORBCQA01    </t>
  </si>
  <si>
    <t xml:space="preserve">nestaprd-sun#INFORBCQA01   </t>
  </si>
  <si>
    <t xml:space="preserve">nestatest-sun#INFORBCQA01  </t>
  </si>
  <si>
    <t xml:space="preserve">nolprod#INFORBCQA01        </t>
  </si>
  <si>
    <t xml:space="preserve">noltest#INFORBCQA01        </t>
  </si>
  <si>
    <t xml:space="preserve">ovolo#INFORBCQA01          </t>
  </si>
  <si>
    <t xml:space="preserve">ovolotest#INFORBCQA01      </t>
  </si>
  <si>
    <t xml:space="preserve">palprd-sun#INFORBCQA01     </t>
  </si>
  <si>
    <t xml:space="preserve">paltest-sun#INFORBCQA01    </t>
  </si>
  <si>
    <t xml:space="preserve">pc-sundev#INFORBCQA01      </t>
  </si>
  <si>
    <t xml:space="preserve">pc-sunprod#INFORBCQA01     </t>
  </si>
  <si>
    <t xml:space="preserve">phlprod-sun#INFORBCQA01    </t>
  </si>
  <si>
    <t xml:space="preserve">phltst-sun#INFORBCQA01     </t>
  </si>
  <si>
    <t>protransprd-sun#INFORBCQA01</t>
  </si>
  <si>
    <t>protranstst-sun#INFORBCQA01</t>
  </si>
  <si>
    <t xml:space="preserve">qhalprd-sun#INFORBCQA01    </t>
  </si>
  <si>
    <t xml:space="preserve">qhaltst-sun#INFORBCQA01    </t>
  </si>
  <si>
    <t xml:space="preserve">rbcsdev-sun#INFORBCQA01    </t>
  </si>
  <si>
    <t xml:space="preserve">rbcsprod-sun#INFORBCQA01   </t>
  </si>
  <si>
    <t xml:space="preserve">srsprd-sun#INFORBCQA01     </t>
  </si>
  <si>
    <t xml:space="preserve">srstest-sun#INFORBCQA01    </t>
  </si>
  <si>
    <t xml:space="preserve">wviamprod#INFORBCQA01      </t>
  </si>
  <si>
    <t xml:space="preserve">wviamtest#INFORBCQA01      </t>
  </si>
  <si>
    <t xml:space="preserve">wviapprod#INFORBCQA01      </t>
  </si>
  <si>
    <t xml:space="preserve">wviaptest#INFORBCQA01      </t>
  </si>
  <si>
    <t xml:space="preserve">wvieuprod#INFORBCQA01      </t>
  </si>
  <si>
    <t xml:space="preserve">wvieutest#INFORBCQA01      </t>
  </si>
  <si>
    <t>QA_collectors</t>
  </si>
  <si>
    <t>https://api.sumologic.com/api/v1/collectors/170332383/sources</t>
  </si>
  <si>
    <t>https://api.sumologic.com/api/v1/collectors/170332226/sources</t>
  </si>
  <si>
    <t>testing</t>
  </si>
  <si>
    <t>https://api.sumologic.com/api/v1/collectors/158650604/sources</t>
  </si>
  <si>
    <t>https://api.sumologic.com/api/v1/collectors/168530537/sources</t>
  </si>
  <si>
    <t>https://api.sumologic.com/api/v1/collectors/168449593/sources</t>
  </si>
  <si>
    <t>https://api.sumologic.com/api/v1/collectors/168434954/sources</t>
  </si>
  <si>
    <t>https://api.sumologic.com/api/v1/collectors/158840738/sources</t>
  </si>
  <si>
    <t>App_ids</t>
  </si>
  <si>
    <t>Web_Ids</t>
  </si>
  <si>
    <t>Web_Prefix</t>
  </si>
  <si>
    <t>App_Prefix</t>
  </si>
  <si>
    <t>AppPrefix_Id</t>
  </si>
  <si>
    <t>WebPrefix_Id</t>
  </si>
  <si>
    <t>INFORBCQASUN01</t>
  </si>
  <si>
    <t>abcgrpdev#INFORBCAPP01</t>
  </si>
  <si>
    <t>abcgrpprd#INFORBCAPP01</t>
  </si>
  <si>
    <t>accorhotels#INFORBCAPP01</t>
  </si>
  <si>
    <t>accorhotelsdev#INFORBCAPP01</t>
  </si>
  <si>
    <t>accormeaprd-sun#INFORBCAPP01</t>
  </si>
  <si>
    <t>accormeatst-sun#INFORBCAPP01</t>
  </si>
  <si>
    <t>actionaid-test#INFORBCAPP01</t>
  </si>
  <si>
    <t>apllpdev-sun#INFORBCAPP01</t>
  </si>
  <si>
    <t>apllpprd-sun#INFORBCAPP01</t>
  </si>
  <si>
    <t>apllptest-sun#INFORBCAPP01</t>
  </si>
  <si>
    <t>biiprd#INFORBCAPP01</t>
  </si>
  <si>
    <t>biitest#INFORBCAPP01</t>
  </si>
  <si>
    <t>cglprd-sun#INFORBCAPP01</t>
  </si>
  <si>
    <t>cgltst-sun#INFORBCAPP01</t>
  </si>
  <si>
    <t>dbjetest-sun#INFORBCAPP01</t>
  </si>
  <si>
    <t>dbjprd-sun#INFORBCAPP01</t>
  </si>
  <si>
    <t>eacsprod#INFORBCAPP01</t>
  </si>
  <si>
    <t>eacstest-sun#INFORBCAPP01</t>
  </si>
  <si>
    <t>ecocprodsun#INFORBCAPP01</t>
  </si>
  <si>
    <t>ecotestsun#INFORBCAPP01</t>
  </si>
  <si>
    <t>emmisprd-sun#INFORBCAPP01</t>
  </si>
  <si>
    <t>emmistest-sun#INFORBCAPP01</t>
  </si>
  <si>
    <t>fdntest-sun#INFORBCAPP01</t>
  </si>
  <si>
    <t>gaincapital-tst#INFORBCAPP01</t>
  </si>
  <si>
    <t>gaincapitalprod#INFORBCAPP01</t>
  </si>
  <si>
    <t>iaaf-dev#INFORBCAPP01</t>
  </si>
  <si>
    <t>iaaf#INFORBCAPP01</t>
  </si>
  <si>
    <t>idc-apfin#INFORBCAPP01</t>
  </si>
  <si>
    <t>idc-apfindev#INFORBCAPP01</t>
  </si>
  <si>
    <t>intlsosprd-sun#INFORBCAPP01</t>
  </si>
  <si>
    <t>intlsostst#INFORBCAPP01</t>
  </si>
  <si>
    <t>iplprod-sun#INFORBCAPP01</t>
  </si>
  <si>
    <t>iyfprod#INFORBCAPP01</t>
  </si>
  <si>
    <t>iyftest-sun#INFORBCAPP01</t>
  </si>
  <si>
    <t>jnwprd-sun#INFORBCAPP01</t>
  </si>
  <si>
    <t>jnwtst-sun#INFORBCAPP01</t>
  </si>
  <si>
    <t>kataradev-sun#INFORBCAPP01</t>
  </si>
  <si>
    <t>lgimtst#INFORBCAPP01</t>
  </si>
  <si>
    <t>mettaprd-sun#INFORBCAPP01</t>
  </si>
  <si>
    <t>mettatst-sun#INFORBCAPP01</t>
  </si>
  <si>
    <t>mmpcprod-sun#INFORBCAPP01</t>
  </si>
  <si>
    <t>mmpctst-sun#INFORBCAPP01</t>
  </si>
  <si>
    <t>nestaprd-sun#INFORBCAPP01</t>
  </si>
  <si>
    <t>nestatest-sun#INFORBCAPP01</t>
  </si>
  <si>
    <t>nolprod#INFORBCAPP01</t>
  </si>
  <si>
    <t>noltest#INFORBCAPP01</t>
  </si>
  <si>
    <t>ovolo#INFORBCAPP01</t>
  </si>
  <si>
    <t>ovolotest#INFORBCAPP01</t>
  </si>
  <si>
    <t>palprd-sun#INFORBCAPP01</t>
  </si>
  <si>
    <t>paltest-sun#INFORBCAPP01</t>
  </si>
  <si>
    <t>pc-sundev#INFORBCAPP01</t>
  </si>
  <si>
    <t>pc-sunprod#INFORBCAPP01</t>
  </si>
  <si>
    <t>phlprod-sun#INFORBCAPP01</t>
  </si>
  <si>
    <t>phltst-sun#INFORBCAPP01</t>
  </si>
  <si>
    <t>protransprd-sun#INFORBCAPP01</t>
  </si>
  <si>
    <t>protranstst-sun#INFORBCAPP01</t>
  </si>
  <si>
    <t>qhalprd-sun#INFORBCAPP01</t>
  </si>
  <si>
    <t>qhaltst-sun#INFORBCAPP01</t>
  </si>
  <si>
    <t>rbcsdev-sun#INFORBCAPP01</t>
  </si>
  <si>
    <t>rbcsprod-sun#INFORBCAPP01</t>
  </si>
  <si>
    <t>srsprd-sun#INFORBCAPP01</t>
  </si>
  <si>
    <t>srstest-sun#INFORBCAPP01</t>
  </si>
  <si>
    <t>wviamprod#INFORBCAPP01</t>
  </si>
  <si>
    <t>wviamtest#INFORBCAPP01</t>
  </si>
  <si>
    <t>wviapprod#INFORBCAPP01</t>
  </si>
  <si>
    <t>wviaptest#INFORBCAPP01</t>
  </si>
  <si>
    <t>wvieuprod#INFORBCAPP01</t>
  </si>
  <si>
    <t>wvieutest#INFORBCAPP01</t>
  </si>
  <si>
    <t>INFORBCWEB01</t>
  </si>
  <si>
    <t>Fields</t>
  </si>
  <si>
    <t>Values</t>
  </si>
  <si>
    <t>FieldsNValues</t>
  </si>
  <si>
    <t>category</t>
  </si>
  <si>
    <t>sourceType</t>
  </si>
  <si>
    <t>id</t>
  </si>
  <si>
    <t>name</t>
  </si>
  <si>
    <t>NULL</t>
  </si>
  <si>
    <t>application.AGENT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</si>
</sst>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E9178"/>
      <name val="Consolas"/>
      <family val="3"/>
    </font>
    <font>
      <sz val="11"/>
      <color rgb="FF222D3B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1"/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6" borderId="0" xfId="1" applyFill="1"/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umologic.com/api/v1/collectors/" TargetMode="External"/><Relationship Id="rId2" Type="http://schemas.openxmlformats.org/officeDocument/2006/relationships/hyperlink" Target="https://api.sumologic.com/api/v1/collectors/" TargetMode="External"/><Relationship Id="rId1" Type="http://schemas.openxmlformats.org/officeDocument/2006/relationships/hyperlink" Target="https://api.sumologic.com/api/v1/collectors/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8407-299F-4158-9D0E-A94D1B15D6DA}">
  <dimension ref="C1:G87"/>
  <sheetViews>
    <sheetView workbookViewId="0">
      <selection activeCell="E14" sqref="E14"/>
    </sheetView>
  </sheetViews>
  <sheetFormatPr defaultRowHeight="15" x14ac:dyDescent="0.25"/>
  <cols>
    <col min="3" max="3" width="28.85546875" customWidth="1"/>
    <col min="4" max="5" width="22.7109375" customWidth="1"/>
    <col min="7" max="7" width="46.42578125" customWidth="1"/>
  </cols>
  <sheetData>
    <row r="1" spans="3:7" x14ac:dyDescent="0.25">
      <c r="D1" s="2" t="s">
        <v>122</v>
      </c>
      <c r="G1" s="3" t="s">
        <v>121</v>
      </c>
    </row>
    <row r="2" spans="3:7" x14ac:dyDescent="0.25">
      <c r="D2" s="2"/>
      <c r="G2" s="3"/>
    </row>
    <row r="3" spans="3:7" x14ac:dyDescent="0.25">
      <c r="C3" t="s">
        <v>84</v>
      </c>
      <c r="D3" t="s">
        <v>89</v>
      </c>
      <c r="E3">
        <v>167634327</v>
      </c>
      <c r="G3" s="1" t="s">
        <v>18</v>
      </c>
    </row>
    <row r="4" spans="3:7" x14ac:dyDescent="0.25">
      <c r="C4" t="s">
        <v>84</v>
      </c>
      <c r="D4" t="s">
        <v>82</v>
      </c>
      <c r="E4">
        <v>167630688</v>
      </c>
      <c r="G4" s="1" t="s">
        <v>17</v>
      </c>
    </row>
    <row r="5" spans="3:7" x14ac:dyDescent="0.25">
      <c r="C5" t="s">
        <v>84</v>
      </c>
      <c r="D5" t="s">
        <v>85</v>
      </c>
      <c r="E5">
        <v>163224689</v>
      </c>
      <c r="G5" s="1" t="s">
        <v>19</v>
      </c>
    </row>
    <row r="6" spans="3:7" x14ac:dyDescent="0.25">
      <c r="C6" t="s">
        <v>84</v>
      </c>
      <c r="D6" t="s">
        <v>86</v>
      </c>
      <c r="E6">
        <v>158621051</v>
      </c>
      <c r="G6" s="1" t="s">
        <v>20</v>
      </c>
    </row>
    <row r="7" spans="3:7" x14ac:dyDescent="0.25">
      <c r="C7" t="s">
        <v>84</v>
      </c>
      <c r="D7" t="s">
        <v>88</v>
      </c>
      <c r="E7">
        <v>158619775</v>
      </c>
      <c r="G7" s="1" t="s">
        <v>21</v>
      </c>
    </row>
    <row r="8" spans="3:7" x14ac:dyDescent="0.25">
      <c r="C8" t="s">
        <v>84</v>
      </c>
      <c r="D8" t="s">
        <v>90</v>
      </c>
      <c r="E8">
        <v>158621121</v>
      </c>
      <c r="G8" s="1" t="s">
        <v>22</v>
      </c>
    </row>
    <row r="9" spans="3:7" x14ac:dyDescent="0.25">
      <c r="C9" t="s">
        <v>84</v>
      </c>
      <c r="D9" t="s">
        <v>92</v>
      </c>
      <c r="E9">
        <v>165811193</v>
      </c>
      <c r="G9" s="1" t="s">
        <v>1</v>
      </c>
    </row>
    <row r="10" spans="3:7" x14ac:dyDescent="0.25">
      <c r="C10" t="s">
        <v>84</v>
      </c>
      <c r="D10" t="s">
        <v>93</v>
      </c>
      <c r="E10">
        <v>158650312</v>
      </c>
      <c r="G10" s="1" t="s">
        <v>2</v>
      </c>
    </row>
    <row r="11" spans="3:7" x14ac:dyDescent="0.25">
      <c r="C11" t="s">
        <v>84</v>
      </c>
      <c r="D11" t="s">
        <v>94</v>
      </c>
      <c r="E11">
        <v>158650571</v>
      </c>
      <c r="G11" s="1" t="s">
        <v>23</v>
      </c>
    </row>
    <row r="12" spans="3:7" x14ac:dyDescent="0.25">
      <c r="C12" t="s">
        <v>84</v>
      </c>
      <c r="D12" t="s">
        <v>95</v>
      </c>
      <c r="E12">
        <v>156515566</v>
      </c>
      <c r="G12" s="1" t="s">
        <v>24</v>
      </c>
    </row>
    <row r="13" spans="3:7" x14ac:dyDescent="0.25">
      <c r="C13" t="s">
        <v>84</v>
      </c>
      <c r="D13" t="s">
        <v>4</v>
      </c>
      <c r="E13">
        <v>155229658</v>
      </c>
      <c r="G13" s="1" t="s">
        <v>25</v>
      </c>
    </row>
    <row r="14" spans="3:7" x14ac:dyDescent="0.25">
      <c r="C14" t="s">
        <v>84</v>
      </c>
      <c r="D14" t="s">
        <v>5</v>
      </c>
      <c r="E14">
        <v>168433081</v>
      </c>
      <c r="G14" s="1" t="s">
        <v>26</v>
      </c>
    </row>
    <row r="15" spans="3:7" x14ac:dyDescent="0.25">
      <c r="C15" t="s">
        <v>84</v>
      </c>
      <c r="D15" t="s">
        <v>96</v>
      </c>
      <c r="E15">
        <v>158840709</v>
      </c>
      <c r="G15" s="1" t="s">
        <v>27</v>
      </c>
    </row>
    <row r="16" spans="3:7" x14ac:dyDescent="0.25">
      <c r="C16" t="s">
        <v>84</v>
      </c>
      <c r="D16" t="s">
        <v>87</v>
      </c>
      <c r="E16">
        <v>158841635</v>
      </c>
      <c r="G16" s="1" t="s">
        <v>28</v>
      </c>
    </row>
    <row r="17" spans="3:7" x14ac:dyDescent="0.25">
      <c r="C17" t="s">
        <v>84</v>
      </c>
      <c r="D17" t="s">
        <v>97</v>
      </c>
      <c r="E17">
        <v>159965996</v>
      </c>
      <c r="G17" s="1" t="s">
        <v>29</v>
      </c>
    </row>
    <row r="18" spans="3:7" x14ac:dyDescent="0.25">
      <c r="C18" t="s">
        <v>84</v>
      </c>
      <c r="D18" t="s">
        <v>98</v>
      </c>
      <c r="E18">
        <v>157336575</v>
      </c>
      <c r="G18" s="1" t="s">
        <v>30</v>
      </c>
    </row>
    <row r="19" spans="3:7" x14ac:dyDescent="0.25">
      <c r="C19" t="s">
        <v>84</v>
      </c>
      <c r="D19" t="s">
        <v>99</v>
      </c>
      <c r="E19">
        <v>165832983</v>
      </c>
      <c r="G19" s="1" t="s">
        <v>0</v>
      </c>
    </row>
    <row r="20" spans="3:7" x14ac:dyDescent="0.25">
      <c r="C20" t="s">
        <v>84</v>
      </c>
      <c r="D20" t="s">
        <v>100</v>
      </c>
      <c r="E20">
        <v>165812566</v>
      </c>
      <c r="G20" s="1" t="s">
        <v>31</v>
      </c>
    </row>
    <row r="21" spans="3:7" x14ac:dyDescent="0.25">
      <c r="C21" t="s">
        <v>84</v>
      </c>
      <c r="D21" t="s">
        <v>101</v>
      </c>
      <c r="E21">
        <v>160143845</v>
      </c>
      <c r="G21" s="1" t="s">
        <v>32</v>
      </c>
    </row>
    <row r="22" spans="3:7" x14ac:dyDescent="0.25">
      <c r="C22" t="s">
        <v>84</v>
      </c>
      <c r="D22" t="s">
        <v>102</v>
      </c>
      <c r="E22">
        <v>166462207</v>
      </c>
      <c r="G22" s="1" t="s">
        <v>3</v>
      </c>
    </row>
    <row r="23" spans="3:7" x14ac:dyDescent="0.25">
      <c r="C23" t="s">
        <v>84</v>
      </c>
      <c r="D23" t="s">
        <v>103</v>
      </c>
      <c r="E23">
        <v>166465832</v>
      </c>
      <c r="G23" s="1" t="s">
        <v>33</v>
      </c>
    </row>
    <row r="24" spans="3:7" x14ac:dyDescent="0.25">
      <c r="C24" t="s">
        <v>84</v>
      </c>
      <c r="D24" t="s">
        <v>104</v>
      </c>
      <c r="E24">
        <v>167433643</v>
      </c>
      <c r="G24" s="1" t="s">
        <v>34</v>
      </c>
    </row>
    <row r="25" spans="3:7" x14ac:dyDescent="0.25">
      <c r="C25" t="s">
        <v>84</v>
      </c>
      <c r="D25" t="s">
        <v>105</v>
      </c>
      <c r="E25">
        <v>167552263</v>
      </c>
      <c r="G25" s="1" t="s">
        <v>4</v>
      </c>
    </row>
    <row r="26" spans="3:7" x14ac:dyDescent="0.25">
      <c r="C26" t="s">
        <v>84</v>
      </c>
      <c r="D26" t="s">
        <v>106</v>
      </c>
      <c r="E26">
        <v>167384393</v>
      </c>
      <c r="G26" s="1" t="s">
        <v>5</v>
      </c>
    </row>
    <row r="27" spans="3:7" x14ac:dyDescent="0.25">
      <c r="C27" t="s">
        <v>84</v>
      </c>
      <c r="D27" t="s">
        <v>107</v>
      </c>
      <c r="E27">
        <v>158669613</v>
      </c>
      <c r="G27" s="1" t="s">
        <v>35</v>
      </c>
    </row>
    <row r="28" spans="3:7" x14ac:dyDescent="0.25">
      <c r="C28" t="s">
        <v>84</v>
      </c>
      <c r="D28" t="s">
        <v>108</v>
      </c>
      <c r="E28">
        <v>158669639</v>
      </c>
      <c r="G28" s="1" t="s">
        <v>36</v>
      </c>
    </row>
    <row r="29" spans="3:7" x14ac:dyDescent="0.25">
      <c r="C29" t="s">
        <v>84</v>
      </c>
      <c r="D29" t="s">
        <v>109</v>
      </c>
      <c r="E29">
        <v>158666868</v>
      </c>
      <c r="G29" s="1" t="s">
        <v>6</v>
      </c>
    </row>
    <row r="30" spans="3:7" x14ac:dyDescent="0.25">
      <c r="C30" t="s">
        <v>84</v>
      </c>
      <c r="D30" t="s">
        <v>110</v>
      </c>
      <c r="E30">
        <v>158667059</v>
      </c>
      <c r="G30" s="1" t="s">
        <v>7</v>
      </c>
    </row>
    <row r="31" spans="3:7" x14ac:dyDescent="0.25">
      <c r="C31" t="s">
        <v>84</v>
      </c>
      <c r="D31" t="s">
        <v>63</v>
      </c>
      <c r="E31">
        <v>148466270</v>
      </c>
      <c r="G31" s="1" t="s">
        <v>37</v>
      </c>
    </row>
    <row r="32" spans="3:7" x14ac:dyDescent="0.25">
      <c r="C32" t="s">
        <v>84</v>
      </c>
      <c r="D32" t="s">
        <v>111</v>
      </c>
      <c r="E32">
        <v>165874700</v>
      </c>
      <c r="G32" s="1" t="s">
        <v>38</v>
      </c>
    </row>
    <row r="33" spans="3:7" x14ac:dyDescent="0.25">
      <c r="C33" t="s">
        <v>84</v>
      </c>
      <c r="D33" t="s">
        <v>112</v>
      </c>
      <c r="E33">
        <v>165812522</v>
      </c>
      <c r="G33" s="1" t="s">
        <v>39</v>
      </c>
    </row>
    <row r="34" spans="3:7" x14ac:dyDescent="0.25">
      <c r="C34" t="s">
        <v>84</v>
      </c>
      <c r="D34" t="s">
        <v>113</v>
      </c>
      <c r="E34">
        <v>166462492</v>
      </c>
      <c r="G34" s="1" t="s">
        <v>40</v>
      </c>
    </row>
    <row r="35" spans="3:7" x14ac:dyDescent="0.25">
      <c r="C35" t="s">
        <v>84</v>
      </c>
      <c r="D35" t="s">
        <v>114</v>
      </c>
      <c r="E35">
        <v>166464020</v>
      </c>
      <c r="G35" s="1" t="s">
        <v>9</v>
      </c>
    </row>
    <row r="36" spans="3:7" x14ac:dyDescent="0.25">
      <c r="C36" t="s">
        <v>84</v>
      </c>
      <c r="D36" t="s">
        <v>115</v>
      </c>
      <c r="E36">
        <v>163479206</v>
      </c>
      <c r="G36" s="1" t="s">
        <v>9</v>
      </c>
    </row>
    <row r="37" spans="3:7" x14ac:dyDescent="0.25">
      <c r="C37" t="s">
        <v>84</v>
      </c>
      <c r="D37" t="s">
        <v>116</v>
      </c>
      <c r="E37">
        <v>163482632</v>
      </c>
      <c r="G37" s="1" t="s">
        <v>41</v>
      </c>
    </row>
    <row r="38" spans="3:7" x14ac:dyDescent="0.25">
      <c r="C38" t="s">
        <v>84</v>
      </c>
      <c r="D38" t="s">
        <v>117</v>
      </c>
      <c r="E38">
        <v>152551575</v>
      </c>
      <c r="G38" s="1" t="s">
        <v>8</v>
      </c>
    </row>
    <row r="39" spans="3:7" x14ac:dyDescent="0.25">
      <c r="C39" t="s">
        <v>84</v>
      </c>
      <c r="D39" t="s">
        <v>118</v>
      </c>
      <c r="E39">
        <v>152551257</v>
      </c>
      <c r="G39" s="1" t="s">
        <v>8</v>
      </c>
    </row>
    <row r="40" spans="3:7" x14ac:dyDescent="0.25">
      <c r="C40" t="s">
        <v>84</v>
      </c>
      <c r="D40" t="s">
        <v>119</v>
      </c>
      <c r="E40">
        <v>167995717</v>
      </c>
      <c r="G40" s="1" t="s">
        <v>42</v>
      </c>
    </row>
    <row r="41" spans="3:7" x14ac:dyDescent="0.25">
      <c r="C41" t="s">
        <v>84</v>
      </c>
      <c r="D41" t="s">
        <v>120</v>
      </c>
      <c r="E41">
        <v>168028031</v>
      </c>
      <c r="G41" s="1" t="s">
        <v>43</v>
      </c>
    </row>
    <row r="42" spans="3:7" x14ac:dyDescent="0.25">
      <c r="G42" s="1" t="s">
        <v>44</v>
      </c>
    </row>
    <row r="43" spans="3:7" x14ac:dyDescent="0.25">
      <c r="G43" s="1" t="s">
        <v>45</v>
      </c>
    </row>
    <row r="44" spans="3:7" x14ac:dyDescent="0.25">
      <c r="G44" s="1" t="s">
        <v>46</v>
      </c>
    </row>
    <row r="45" spans="3:7" x14ac:dyDescent="0.25">
      <c r="G45" s="1" t="s">
        <v>47</v>
      </c>
    </row>
    <row r="46" spans="3:7" x14ac:dyDescent="0.25">
      <c r="G46" s="1" t="s">
        <v>48</v>
      </c>
    </row>
    <row r="47" spans="3:7" x14ac:dyDescent="0.25">
      <c r="G47" s="1" t="s">
        <v>49</v>
      </c>
    </row>
    <row r="48" spans="3:7" x14ac:dyDescent="0.25">
      <c r="G48" s="1" t="s">
        <v>50</v>
      </c>
    </row>
    <row r="49" spans="7:7" x14ac:dyDescent="0.25">
      <c r="G49" s="1" t="s">
        <v>51</v>
      </c>
    </row>
    <row r="50" spans="7:7" x14ac:dyDescent="0.25">
      <c r="G50" s="1" t="s">
        <v>10</v>
      </c>
    </row>
    <row r="51" spans="7:7" x14ac:dyDescent="0.25">
      <c r="G51" s="1" t="s">
        <v>11</v>
      </c>
    </row>
    <row r="52" spans="7:7" x14ac:dyDescent="0.25">
      <c r="G52" s="1" t="s">
        <v>12</v>
      </c>
    </row>
    <row r="53" spans="7:7" x14ac:dyDescent="0.25">
      <c r="G53" s="1" t="s">
        <v>12</v>
      </c>
    </row>
    <row r="54" spans="7:7" x14ac:dyDescent="0.25">
      <c r="G54" s="1" t="s">
        <v>13</v>
      </c>
    </row>
    <row r="55" spans="7:7" x14ac:dyDescent="0.25">
      <c r="G55" s="1" t="s">
        <v>14</v>
      </c>
    </row>
    <row r="56" spans="7:7" x14ac:dyDescent="0.25">
      <c r="G56" s="1" t="s">
        <v>52</v>
      </c>
    </row>
    <row r="57" spans="7:7" x14ac:dyDescent="0.25">
      <c r="G57" s="1" t="s">
        <v>53</v>
      </c>
    </row>
    <row r="58" spans="7:7" x14ac:dyDescent="0.25">
      <c r="G58" s="1" t="s">
        <v>54</v>
      </c>
    </row>
    <row r="59" spans="7:7" x14ac:dyDescent="0.25">
      <c r="G59" s="1" t="s">
        <v>55</v>
      </c>
    </row>
    <row r="60" spans="7:7" x14ac:dyDescent="0.25">
      <c r="G60" s="1" t="s">
        <v>15</v>
      </c>
    </row>
    <row r="61" spans="7:7" x14ac:dyDescent="0.25">
      <c r="G61" s="1" t="s">
        <v>16</v>
      </c>
    </row>
    <row r="62" spans="7:7" x14ac:dyDescent="0.25">
      <c r="G62" s="1" t="s">
        <v>56</v>
      </c>
    </row>
    <row r="63" spans="7:7" x14ac:dyDescent="0.25">
      <c r="G63" s="1" t="s">
        <v>57</v>
      </c>
    </row>
    <row r="64" spans="7:7" x14ac:dyDescent="0.25">
      <c r="G64" s="1" t="s">
        <v>58</v>
      </c>
    </row>
    <row r="65" spans="7:7" x14ac:dyDescent="0.25">
      <c r="G65" s="1" t="s">
        <v>59</v>
      </c>
    </row>
    <row r="66" spans="7:7" x14ac:dyDescent="0.25">
      <c r="G66" s="1" t="s">
        <v>60</v>
      </c>
    </row>
    <row r="67" spans="7:7" x14ac:dyDescent="0.25">
      <c r="G67" s="1" t="s">
        <v>61</v>
      </c>
    </row>
    <row r="68" spans="7:7" x14ac:dyDescent="0.25">
      <c r="G68" s="1" t="s">
        <v>62</v>
      </c>
    </row>
    <row r="69" spans="7:7" x14ac:dyDescent="0.25">
      <c r="G69" s="1" t="s">
        <v>63</v>
      </c>
    </row>
    <row r="70" spans="7:7" x14ac:dyDescent="0.25">
      <c r="G70" s="1" t="s">
        <v>64</v>
      </c>
    </row>
    <row r="71" spans="7:7" x14ac:dyDescent="0.25">
      <c r="G71" s="1" t="s">
        <v>65</v>
      </c>
    </row>
    <row r="72" spans="7:7" x14ac:dyDescent="0.25">
      <c r="G72" s="1" t="s">
        <v>66</v>
      </c>
    </row>
    <row r="73" spans="7:7" x14ac:dyDescent="0.25">
      <c r="G73" s="1" t="s">
        <v>67</v>
      </c>
    </row>
    <row r="74" spans="7:7" x14ac:dyDescent="0.25">
      <c r="G74" s="1" t="s">
        <v>68</v>
      </c>
    </row>
    <row r="75" spans="7:7" x14ac:dyDescent="0.25">
      <c r="G75" s="1" t="s">
        <v>69</v>
      </c>
    </row>
    <row r="76" spans="7:7" x14ac:dyDescent="0.25">
      <c r="G76" s="1" t="s">
        <v>70</v>
      </c>
    </row>
    <row r="77" spans="7:7" x14ac:dyDescent="0.25">
      <c r="G77" s="1" t="s">
        <v>71</v>
      </c>
    </row>
    <row r="78" spans="7:7" x14ac:dyDescent="0.25">
      <c r="G78" s="1" t="s">
        <v>72</v>
      </c>
    </row>
    <row r="79" spans="7:7" x14ac:dyDescent="0.25">
      <c r="G79" s="1" t="s">
        <v>73</v>
      </c>
    </row>
    <row r="80" spans="7:7" x14ac:dyDescent="0.25">
      <c r="G80" s="1" t="s">
        <v>74</v>
      </c>
    </row>
    <row r="81" spans="7:7" x14ac:dyDescent="0.25">
      <c r="G81" s="1" t="s">
        <v>75</v>
      </c>
    </row>
    <row r="82" spans="7:7" x14ac:dyDescent="0.25">
      <c r="G82" s="1" t="s">
        <v>76</v>
      </c>
    </row>
    <row r="83" spans="7:7" x14ac:dyDescent="0.25">
      <c r="G83" s="1" t="s">
        <v>77</v>
      </c>
    </row>
    <row r="84" spans="7:7" x14ac:dyDescent="0.25">
      <c r="G84" s="1" t="s">
        <v>78</v>
      </c>
    </row>
    <row r="85" spans="7:7" x14ac:dyDescent="0.25">
      <c r="G85" s="1" t="s">
        <v>79</v>
      </c>
    </row>
    <row r="86" spans="7:7" x14ac:dyDescent="0.25">
      <c r="G86" s="1" t="s">
        <v>80</v>
      </c>
    </row>
    <row r="87" spans="7:7" x14ac:dyDescent="0.25">
      <c r="G87" s="1" t="s">
        <v>81</v>
      </c>
    </row>
  </sheetData>
  <sortState xmlns:xlrd2="http://schemas.microsoft.com/office/spreadsheetml/2017/richdata2" ref="D3:E41">
    <sortCondition ref="D1"/>
  </sortState>
  <conditionalFormatting sqref="D1:D1048576 G1:G1048576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B45-23B2-44A6-8C09-E07CFFB85591}">
  <dimension ref="B1:E5"/>
  <sheetViews>
    <sheetView tabSelected="1" workbookViewId="0">
      <selection activeCell="D2" sqref="D2"/>
    </sheetView>
  </sheetViews>
  <sheetFormatPr defaultRowHeight="15" x14ac:dyDescent="0.25"/>
  <cols>
    <col min="2" max="2" width="10.140625" bestFit="1" customWidth="1"/>
    <col min="3" max="3" width="10.140625" customWidth="1"/>
    <col min="4" max="4" width="16.5703125" bestFit="1" customWidth="1"/>
    <col min="5" max="5" width="13.85546875" bestFit="1" customWidth="1"/>
  </cols>
  <sheetData>
    <row r="1" spans="2:5" x14ac:dyDescent="0.25">
      <c r="B1" t="s">
        <v>312</v>
      </c>
      <c r="D1" t="s">
        <v>313</v>
      </c>
      <c r="E1" t="s">
        <v>314</v>
      </c>
    </row>
    <row r="2" spans="2:5" x14ac:dyDescent="0.25">
      <c r="B2" t="s">
        <v>315</v>
      </c>
      <c r="C2" t="s">
        <v>160</v>
      </c>
      <c r="D2" t="s">
        <v>320</v>
      </c>
      <c r="E2" t="str">
        <f>_xlfn.CONCAT(TRIM(B2),TRIM(C2),TRIM(D2))</f>
        <v>category#application.AGENT</v>
      </c>
    </row>
    <row r="3" spans="2:5" x14ac:dyDescent="0.25">
      <c r="B3" t="s">
        <v>316</v>
      </c>
      <c r="C3" t="s">
        <v>160</v>
      </c>
      <c r="D3" t="s">
        <v>319</v>
      </c>
      <c r="E3" t="str">
        <f t="shared" ref="E3:E5" si="0">_xlfn.CONCAT(TRIM(B3),TRIM(C3),TRIM(D3))</f>
        <v>sourceType#NULL</v>
      </c>
    </row>
    <row r="4" spans="2:5" x14ac:dyDescent="0.25">
      <c r="B4" t="s">
        <v>317</v>
      </c>
      <c r="C4" t="s">
        <v>160</v>
      </c>
      <c r="D4" t="s">
        <v>319</v>
      </c>
      <c r="E4" t="str">
        <f t="shared" si="0"/>
        <v>id#NULL</v>
      </c>
    </row>
    <row r="5" spans="2:5" x14ac:dyDescent="0.25">
      <c r="B5" t="s">
        <v>318</v>
      </c>
      <c r="C5" t="s">
        <v>160</v>
      </c>
      <c r="D5" t="s">
        <v>319</v>
      </c>
      <c r="E5" t="str">
        <f t="shared" si="0"/>
        <v>name#NULL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F0F2-DF8E-413B-95F6-8E7F1F0AF379}">
  <dimension ref="B1:O71"/>
  <sheetViews>
    <sheetView workbookViewId="0">
      <selection activeCell="J1" sqref="J1"/>
    </sheetView>
  </sheetViews>
  <sheetFormatPr defaultRowHeight="15" x14ac:dyDescent="0.25"/>
  <cols>
    <col min="2" max="2" width="43.140625" bestFit="1" customWidth="1"/>
    <col min="3" max="3" width="11.140625" customWidth="1"/>
    <col min="4" max="4" width="10" bestFit="1" customWidth="1"/>
    <col min="5" max="5" width="13.42578125" customWidth="1"/>
    <col min="10" max="10" width="35.42578125" bestFit="1" customWidth="1"/>
    <col min="14" max="14" width="21" bestFit="1" customWidth="1"/>
    <col min="15" max="15" width="31.28515625" bestFit="1" customWidth="1"/>
    <col min="16" max="16" width="10" bestFit="1" customWidth="1"/>
  </cols>
  <sheetData>
    <row r="1" spans="2:15" x14ac:dyDescent="0.25">
      <c r="B1" s="4"/>
      <c r="J1" s="4" t="s">
        <v>240</v>
      </c>
    </row>
    <row r="2" spans="2:15" x14ac:dyDescent="0.25">
      <c r="B2" t="s">
        <v>243</v>
      </c>
      <c r="C2" t="s">
        <v>160</v>
      </c>
      <c r="D2">
        <v>168641710</v>
      </c>
      <c r="J2" t="str">
        <f>_xlfn.CONCAT(TRIM(B2),TRIM(C2),TRIM(D2))</f>
        <v>abcgrpdev#INFORBCAPP01#168641710</v>
      </c>
      <c r="N2" s="12"/>
      <c r="O2" s="12"/>
    </row>
    <row r="3" spans="2:15" x14ac:dyDescent="0.25">
      <c r="B3" t="s">
        <v>244</v>
      </c>
      <c r="C3" t="s">
        <v>160</v>
      </c>
      <c r="D3">
        <v>168370945</v>
      </c>
      <c r="J3" t="str">
        <f t="shared" ref="J3:J66" si="0">_xlfn.CONCAT(TRIM(B3),TRIM(C3),TRIM(D3))</f>
        <v>abcgrpprd#INFORBCAPP01#168370945</v>
      </c>
      <c r="N3" s="12"/>
      <c r="O3" s="12"/>
    </row>
    <row r="4" spans="2:15" x14ac:dyDescent="0.25">
      <c r="B4" t="s">
        <v>245</v>
      </c>
      <c r="C4" t="s">
        <v>160</v>
      </c>
      <c r="D4">
        <v>149397117</v>
      </c>
      <c r="G4" s="12"/>
      <c r="H4" s="12"/>
      <c r="I4" s="12"/>
      <c r="J4" t="str">
        <f t="shared" si="0"/>
        <v>accorhotels#INFORBCAPP01#149397117</v>
      </c>
      <c r="N4" s="12"/>
      <c r="O4" s="12"/>
    </row>
    <row r="5" spans="2:15" x14ac:dyDescent="0.25">
      <c r="B5" t="s">
        <v>246</v>
      </c>
      <c r="C5" t="s">
        <v>160</v>
      </c>
      <c r="D5">
        <v>149396016</v>
      </c>
      <c r="G5" s="12"/>
      <c r="H5" s="12"/>
      <c r="I5" s="12"/>
      <c r="J5" t="str">
        <f t="shared" si="0"/>
        <v>accorhotelsdev#INFORBCAPP01#149396016</v>
      </c>
      <c r="N5" s="12"/>
      <c r="O5" s="12"/>
    </row>
    <row r="6" spans="2:15" x14ac:dyDescent="0.25">
      <c r="B6" t="s">
        <v>247</v>
      </c>
      <c r="C6" t="s">
        <v>160</v>
      </c>
      <c r="D6">
        <v>167634327</v>
      </c>
      <c r="G6" s="12"/>
      <c r="H6" s="12"/>
      <c r="I6" s="12"/>
      <c r="J6" t="str">
        <f t="shared" si="0"/>
        <v>accormeaprd-sun#INFORBCAPP01#167634327</v>
      </c>
      <c r="N6" s="12"/>
      <c r="O6" s="12"/>
    </row>
    <row r="7" spans="2:15" x14ac:dyDescent="0.25">
      <c r="B7" t="s">
        <v>248</v>
      </c>
      <c r="C7" t="s">
        <v>160</v>
      </c>
      <c r="D7">
        <v>167630688</v>
      </c>
      <c r="G7" s="12"/>
      <c r="H7" s="12"/>
      <c r="I7" s="12"/>
      <c r="J7" t="str">
        <f t="shared" si="0"/>
        <v>accormeatst-sun#INFORBCAPP01#167630688</v>
      </c>
      <c r="N7" s="12"/>
      <c r="O7" s="12"/>
    </row>
    <row r="8" spans="2:15" x14ac:dyDescent="0.25">
      <c r="B8" t="s">
        <v>249</v>
      </c>
      <c r="C8" t="s">
        <v>160</v>
      </c>
      <c r="D8">
        <v>169459830</v>
      </c>
      <c r="G8" s="12"/>
      <c r="H8" s="12"/>
      <c r="I8" s="12"/>
      <c r="J8" t="str">
        <f t="shared" si="0"/>
        <v>actionaid-test#INFORBCAPP01#169459830</v>
      </c>
      <c r="N8" s="12"/>
      <c r="O8" s="12"/>
    </row>
    <row r="9" spans="2:15" x14ac:dyDescent="0.25">
      <c r="B9" t="s">
        <v>250</v>
      </c>
      <c r="C9" t="s">
        <v>160</v>
      </c>
      <c r="D9">
        <v>158621051</v>
      </c>
      <c r="G9" s="12"/>
      <c r="H9" s="12"/>
      <c r="I9" s="12"/>
      <c r="J9" t="str">
        <f t="shared" si="0"/>
        <v>apllpdev-sun#INFORBCAPP01#158621051</v>
      </c>
      <c r="N9" s="12"/>
      <c r="O9" s="12"/>
    </row>
    <row r="10" spans="2:15" x14ac:dyDescent="0.25">
      <c r="B10" t="s">
        <v>251</v>
      </c>
      <c r="C10" t="s">
        <v>160</v>
      </c>
      <c r="D10">
        <v>158619775</v>
      </c>
      <c r="G10" s="12"/>
      <c r="H10" s="12"/>
      <c r="I10" s="12"/>
      <c r="J10" t="str">
        <f t="shared" si="0"/>
        <v>apllpprd-sun#INFORBCAPP01#158619775</v>
      </c>
      <c r="N10" s="12"/>
      <c r="O10" s="12"/>
    </row>
    <row r="11" spans="2:15" x14ac:dyDescent="0.25">
      <c r="B11" t="s">
        <v>252</v>
      </c>
      <c r="C11" t="s">
        <v>160</v>
      </c>
      <c r="D11">
        <v>158621121</v>
      </c>
      <c r="G11" s="12"/>
      <c r="H11" s="12"/>
      <c r="I11" s="12"/>
      <c r="J11" t="str">
        <f t="shared" si="0"/>
        <v>apllptest-sun#INFORBCAPP01#158621121</v>
      </c>
      <c r="N11" s="12"/>
      <c r="O11" s="12"/>
    </row>
    <row r="12" spans="2:15" x14ac:dyDescent="0.25">
      <c r="B12" t="s">
        <v>253</v>
      </c>
      <c r="C12" t="s">
        <v>160</v>
      </c>
      <c r="D12">
        <v>148723289</v>
      </c>
      <c r="G12" s="12"/>
      <c r="H12" s="12"/>
      <c r="I12" s="12"/>
      <c r="J12" t="str">
        <f t="shared" si="0"/>
        <v>biiprd#INFORBCAPP01#148723289</v>
      </c>
      <c r="N12" s="12"/>
      <c r="O12" s="12"/>
    </row>
    <row r="13" spans="2:15" x14ac:dyDescent="0.25">
      <c r="B13" t="s">
        <v>254</v>
      </c>
      <c r="C13" t="s">
        <v>160</v>
      </c>
      <c r="D13">
        <v>148722845</v>
      </c>
      <c r="G13" s="12"/>
      <c r="H13" s="12"/>
      <c r="I13" s="12"/>
      <c r="J13" t="str">
        <f t="shared" si="0"/>
        <v>biitest#INFORBCAPP01#148722845</v>
      </c>
      <c r="N13" s="12"/>
      <c r="O13" s="12"/>
    </row>
    <row r="14" spans="2:15" x14ac:dyDescent="0.25">
      <c r="B14" t="s">
        <v>255</v>
      </c>
      <c r="C14" t="s">
        <v>160</v>
      </c>
      <c r="D14">
        <v>166804852</v>
      </c>
      <c r="G14" s="12"/>
      <c r="H14" s="12"/>
      <c r="I14" s="12"/>
      <c r="J14" t="str">
        <f t="shared" si="0"/>
        <v>cglprd-sun#INFORBCAPP01#166804852</v>
      </c>
      <c r="N14" s="12"/>
      <c r="O14" s="12"/>
    </row>
    <row r="15" spans="2:15" x14ac:dyDescent="0.25">
      <c r="B15" t="s">
        <v>256</v>
      </c>
      <c r="C15" t="s">
        <v>160</v>
      </c>
      <c r="D15">
        <v>165811193</v>
      </c>
      <c r="G15" s="12"/>
      <c r="H15" s="12"/>
      <c r="I15" s="12"/>
      <c r="J15" t="str">
        <f t="shared" si="0"/>
        <v>cgltst-sun#INFORBCAPP01#165811193</v>
      </c>
      <c r="N15" s="12"/>
      <c r="O15" s="12"/>
    </row>
    <row r="16" spans="2:15" x14ac:dyDescent="0.25">
      <c r="B16" t="s">
        <v>257</v>
      </c>
      <c r="C16" t="s">
        <v>160</v>
      </c>
      <c r="D16">
        <v>158650312</v>
      </c>
      <c r="G16" s="12"/>
      <c r="H16" s="12"/>
      <c r="I16" s="12"/>
      <c r="J16" t="str">
        <f t="shared" si="0"/>
        <v>dbjetest-sun#INFORBCAPP01#158650312</v>
      </c>
      <c r="N16" s="12"/>
      <c r="O16" s="12"/>
    </row>
    <row r="17" spans="2:15" x14ac:dyDescent="0.25">
      <c r="B17" t="s">
        <v>258</v>
      </c>
      <c r="C17" t="s">
        <v>160</v>
      </c>
      <c r="D17">
        <v>158650571</v>
      </c>
      <c r="G17" s="12"/>
      <c r="H17" s="12"/>
      <c r="I17" s="12"/>
      <c r="J17" t="str">
        <f t="shared" si="0"/>
        <v>dbjprd-sun#INFORBCAPP01#158650571</v>
      </c>
      <c r="N17" s="12"/>
      <c r="O17" s="12"/>
    </row>
    <row r="18" spans="2:15" x14ac:dyDescent="0.25">
      <c r="B18" t="s">
        <v>259</v>
      </c>
      <c r="C18" t="s">
        <v>160</v>
      </c>
      <c r="D18">
        <v>170397661</v>
      </c>
      <c r="G18" s="12"/>
      <c r="H18" s="12"/>
      <c r="I18" s="12"/>
      <c r="J18" t="str">
        <f t="shared" si="0"/>
        <v>eacsprod#INFORBCAPP01#170397661</v>
      </c>
      <c r="N18" s="12"/>
      <c r="O18" s="12"/>
    </row>
    <row r="19" spans="2:15" x14ac:dyDescent="0.25">
      <c r="B19" t="s">
        <v>260</v>
      </c>
      <c r="C19" t="s">
        <v>160</v>
      </c>
      <c r="D19">
        <v>156515566</v>
      </c>
      <c r="G19" s="12"/>
      <c r="H19" s="12"/>
      <c r="I19" s="12"/>
      <c r="J19" t="str">
        <f t="shared" si="0"/>
        <v>eacstest-sun#INFORBCAPP01#156515566</v>
      </c>
      <c r="N19" s="12"/>
      <c r="O19" s="12"/>
    </row>
    <row r="20" spans="2:15" x14ac:dyDescent="0.25">
      <c r="B20" t="s">
        <v>261</v>
      </c>
      <c r="C20" t="s">
        <v>160</v>
      </c>
      <c r="D20">
        <v>155229658</v>
      </c>
      <c r="G20" s="12"/>
      <c r="H20" s="12"/>
      <c r="I20" s="12"/>
      <c r="J20" t="str">
        <f t="shared" si="0"/>
        <v>ecocprodsun#INFORBCAPP01#155229658</v>
      </c>
      <c r="N20" s="12"/>
      <c r="O20" s="12"/>
    </row>
    <row r="21" spans="2:15" x14ac:dyDescent="0.25">
      <c r="B21" t="s">
        <v>262</v>
      </c>
      <c r="C21" t="s">
        <v>160</v>
      </c>
      <c r="D21">
        <v>168433081</v>
      </c>
      <c r="G21" s="12"/>
      <c r="H21" s="12"/>
      <c r="I21" s="12"/>
      <c r="J21" t="str">
        <f t="shared" si="0"/>
        <v>ecotestsun#INFORBCAPP01#168433081</v>
      </c>
      <c r="N21" s="12"/>
      <c r="O21" s="12"/>
    </row>
    <row r="22" spans="2:15" x14ac:dyDescent="0.25">
      <c r="B22" t="s">
        <v>263</v>
      </c>
      <c r="C22" t="s">
        <v>160</v>
      </c>
      <c r="D22">
        <v>158840709</v>
      </c>
      <c r="G22" s="12"/>
      <c r="H22" s="12"/>
      <c r="I22" s="12"/>
      <c r="J22" t="str">
        <f t="shared" si="0"/>
        <v>emmisprd-sun#INFORBCAPP01#158840709</v>
      </c>
      <c r="N22" s="12"/>
      <c r="O22" s="12"/>
    </row>
    <row r="23" spans="2:15" x14ac:dyDescent="0.25">
      <c r="B23" t="s">
        <v>264</v>
      </c>
      <c r="C23" t="s">
        <v>160</v>
      </c>
      <c r="D23">
        <v>158841635</v>
      </c>
      <c r="G23" s="12"/>
      <c r="H23" s="12"/>
      <c r="I23" s="12"/>
      <c r="J23" t="str">
        <f t="shared" si="0"/>
        <v>emmistest-sun#INFORBCAPP01#158841635</v>
      </c>
      <c r="N23" s="12"/>
      <c r="O23" s="12"/>
    </row>
    <row r="24" spans="2:15" x14ac:dyDescent="0.25">
      <c r="B24" t="s">
        <v>265</v>
      </c>
      <c r="C24" t="s">
        <v>160</v>
      </c>
      <c r="D24">
        <v>159965996</v>
      </c>
      <c r="G24" s="12"/>
      <c r="H24" s="12"/>
      <c r="I24" s="12"/>
      <c r="J24" t="str">
        <f t="shared" si="0"/>
        <v>fdntest-sun#INFORBCAPP01#159965996</v>
      </c>
      <c r="N24" s="12"/>
      <c r="O24" s="12"/>
    </row>
    <row r="25" spans="2:15" x14ac:dyDescent="0.25">
      <c r="B25" t="s">
        <v>266</v>
      </c>
      <c r="C25" t="s">
        <v>160</v>
      </c>
      <c r="D25">
        <v>151607134</v>
      </c>
      <c r="G25" s="12"/>
      <c r="H25" s="12"/>
      <c r="I25" s="12"/>
      <c r="J25" t="str">
        <f t="shared" si="0"/>
        <v>gaincapital-tst#INFORBCAPP01#151607134</v>
      </c>
      <c r="N25" s="12"/>
    </row>
    <row r="26" spans="2:15" x14ac:dyDescent="0.25">
      <c r="B26" t="s">
        <v>267</v>
      </c>
      <c r="C26" t="s">
        <v>160</v>
      </c>
      <c r="D26">
        <v>156476652</v>
      </c>
      <c r="G26" s="12"/>
      <c r="H26" s="12"/>
      <c r="I26" s="12"/>
      <c r="J26" t="str">
        <f t="shared" si="0"/>
        <v>gaincapitalprod#INFORBCAPP01#156476652</v>
      </c>
    </row>
    <row r="27" spans="2:15" x14ac:dyDescent="0.25">
      <c r="B27" t="s">
        <v>268</v>
      </c>
      <c r="C27" t="s">
        <v>160</v>
      </c>
      <c r="D27">
        <v>168534578</v>
      </c>
      <c r="G27" s="12"/>
      <c r="H27" s="12"/>
      <c r="I27" s="12"/>
      <c r="J27" t="str">
        <f t="shared" si="0"/>
        <v>iaaf-dev#INFORBCAPP01#168534578</v>
      </c>
    </row>
    <row r="28" spans="2:15" x14ac:dyDescent="0.25">
      <c r="B28" t="s">
        <v>269</v>
      </c>
      <c r="C28" t="s">
        <v>160</v>
      </c>
      <c r="D28">
        <v>146288029</v>
      </c>
      <c r="G28" s="12"/>
      <c r="H28" s="12"/>
      <c r="I28" s="12"/>
      <c r="J28" t="str">
        <f t="shared" si="0"/>
        <v>iaaf#INFORBCAPP01#146288029</v>
      </c>
    </row>
    <row r="29" spans="2:15" x14ac:dyDescent="0.25">
      <c r="B29" t="s">
        <v>270</v>
      </c>
      <c r="C29" t="s">
        <v>160</v>
      </c>
      <c r="D29">
        <v>149715463</v>
      </c>
      <c r="G29" s="12"/>
      <c r="H29" s="12"/>
      <c r="I29" s="12"/>
      <c r="J29" t="str">
        <f t="shared" si="0"/>
        <v>idc-apfin#INFORBCAPP01#149715463</v>
      </c>
    </row>
    <row r="30" spans="2:15" x14ac:dyDescent="0.25">
      <c r="B30" t="s">
        <v>271</v>
      </c>
      <c r="C30" t="s">
        <v>160</v>
      </c>
      <c r="D30">
        <v>149814022</v>
      </c>
      <c r="G30" s="12"/>
      <c r="H30" s="12"/>
      <c r="I30" s="12"/>
      <c r="J30" t="str">
        <f t="shared" si="0"/>
        <v>idc-apfindev#INFORBCAPP01#149814022</v>
      </c>
    </row>
    <row r="31" spans="2:15" x14ac:dyDescent="0.25">
      <c r="B31" t="s">
        <v>272</v>
      </c>
      <c r="C31" t="s">
        <v>160</v>
      </c>
      <c r="D31">
        <v>169563717</v>
      </c>
      <c r="G31" s="12"/>
      <c r="H31" s="12"/>
      <c r="I31" s="12"/>
      <c r="J31" t="str">
        <f t="shared" si="0"/>
        <v>intlsosprd-sun#INFORBCAPP01#169563717</v>
      </c>
    </row>
    <row r="32" spans="2:15" x14ac:dyDescent="0.25">
      <c r="B32" t="s">
        <v>273</v>
      </c>
      <c r="C32" t="s">
        <v>160</v>
      </c>
      <c r="D32">
        <v>169290285</v>
      </c>
      <c r="G32" s="12"/>
      <c r="H32" s="12"/>
      <c r="I32" s="12"/>
      <c r="J32" t="str">
        <f t="shared" si="0"/>
        <v>intlsostst#INFORBCAPP01#169290285</v>
      </c>
    </row>
    <row r="33" spans="2:10" x14ac:dyDescent="0.25">
      <c r="B33" t="s">
        <v>274</v>
      </c>
      <c r="C33" t="s">
        <v>160</v>
      </c>
      <c r="D33">
        <v>170956444</v>
      </c>
      <c r="G33" s="12"/>
      <c r="H33" s="12"/>
      <c r="I33" s="12"/>
      <c r="J33" t="str">
        <f t="shared" si="0"/>
        <v>iplprod-sun#INFORBCAPP01#170956444</v>
      </c>
    </row>
    <row r="34" spans="2:10" x14ac:dyDescent="0.25">
      <c r="B34" t="s">
        <v>275</v>
      </c>
      <c r="C34" t="s">
        <v>160</v>
      </c>
      <c r="D34">
        <v>157381314</v>
      </c>
      <c r="G34" s="12"/>
      <c r="H34" s="12"/>
      <c r="I34" s="12"/>
      <c r="J34" t="str">
        <f t="shared" si="0"/>
        <v>iyfprod#INFORBCAPP01#157381314</v>
      </c>
    </row>
    <row r="35" spans="2:10" x14ac:dyDescent="0.25">
      <c r="B35" t="s">
        <v>276</v>
      </c>
      <c r="C35" t="s">
        <v>160</v>
      </c>
      <c r="D35">
        <v>157336575</v>
      </c>
      <c r="G35" s="12"/>
      <c r="H35" s="12"/>
      <c r="I35" s="12"/>
      <c r="J35" t="str">
        <f t="shared" si="0"/>
        <v>iyftest-sun#INFORBCAPP01#157336575</v>
      </c>
    </row>
    <row r="36" spans="2:10" x14ac:dyDescent="0.25">
      <c r="B36" t="s">
        <v>277</v>
      </c>
      <c r="C36" t="s">
        <v>160</v>
      </c>
      <c r="D36">
        <v>165832983</v>
      </c>
      <c r="G36" s="12"/>
      <c r="H36" s="12"/>
      <c r="I36" s="12"/>
      <c r="J36" t="str">
        <f t="shared" si="0"/>
        <v>jnwprd-sun#INFORBCAPP01#165832983</v>
      </c>
    </row>
    <row r="37" spans="2:10" x14ac:dyDescent="0.25">
      <c r="B37" t="s">
        <v>278</v>
      </c>
      <c r="C37" t="s">
        <v>160</v>
      </c>
      <c r="D37">
        <v>165812566</v>
      </c>
      <c r="G37" s="12"/>
      <c r="H37" s="12"/>
      <c r="I37" s="12"/>
      <c r="J37" t="str">
        <f t="shared" si="0"/>
        <v>jnwtst-sun#INFORBCAPP01#165812566</v>
      </c>
    </row>
    <row r="38" spans="2:10" x14ac:dyDescent="0.25">
      <c r="B38" t="s">
        <v>279</v>
      </c>
      <c r="C38" t="s">
        <v>160</v>
      </c>
      <c r="D38">
        <v>160143845</v>
      </c>
      <c r="G38" s="12"/>
      <c r="H38" s="12"/>
      <c r="I38" s="12"/>
      <c r="J38" t="str">
        <f t="shared" si="0"/>
        <v>kataradev-sun#INFORBCAPP01#160143845</v>
      </c>
    </row>
    <row r="39" spans="2:10" x14ac:dyDescent="0.25">
      <c r="B39" t="s">
        <v>280</v>
      </c>
      <c r="C39" t="s">
        <v>160</v>
      </c>
      <c r="D39">
        <v>156873950</v>
      </c>
      <c r="G39" s="12"/>
      <c r="H39" s="12"/>
      <c r="I39" s="12"/>
      <c r="J39" t="str">
        <f t="shared" si="0"/>
        <v>lgimtst#INFORBCAPP01#156873950</v>
      </c>
    </row>
    <row r="40" spans="2:10" x14ac:dyDescent="0.25">
      <c r="B40" t="s">
        <v>281</v>
      </c>
      <c r="C40" t="s">
        <v>160</v>
      </c>
      <c r="D40">
        <v>166462207</v>
      </c>
      <c r="G40" s="12"/>
      <c r="H40" s="12"/>
      <c r="I40" s="12"/>
      <c r="J40" t="str">
        <f t="shared" si="0"/>
        <v>mettaprd-sun#INFORBCAPP01#166462207</v>
      </c>
    </row>
    <row r="41" spans="2:10" x14ac:dyDescent="0.25">
      <c r="B41" t="s">
        <v>282</v>
      </c>
      <c r="C41" t="s">
        <v>160</v>
      </c>
      <c r="D41">
        <v>166465832</v>
      </c>
      <c r="G41" s="12"/>
      <c r="H41" s="12"/>
      <c r="I41" s="12"/>
      <c r="J41" t="str">
        <f t="shared" si="0"/>
        <v>mettatst-sun#INFORBCAPP01#166465832</v>
      </c>
    </row>
    <row r="42" spans="2:10" x14ac:dyDescent="0.25">
      <c r="B42" t="s">
        <v>283</v>
      </c>
      <c r="C42" t="s">
        <v>160</v>
      </c>
      <c r="D42">
        <v>167552263</v>
      </c>
      <c r="G42" s="12"/>
      <c r="H42" s="12"/>
      <c r="I42" s="12"/>
      <c r="J42" t="str">
        <f t="shared" si="0"/>
        <v>mmpcprod-sun#INFORBCAPP01#167552263</v>
      </c>
    </row>
    <row r="43" spans="2:10" x14ac:dyDescent="0.25">
      <c r="B43" t="s">
        <v>284</v>
      </c>
      <c r="C43" t="s">
        <v>160</v>
      </c>
      <c r="D43">
        <v>167384393</v>
      </c>
      <c r="G43" s="12"/>
      <c r="H43" s="12"/>
      <c r="I43" s="12"/>
      <c r="J43" t="str">
        <f t="shared" si="0"/>
        <v>mmpctst-sun#INFORBCAPP01#167384393</v>
      </c>
    </row>
    <row r="44" spans="2:10" x14ac:dyDescent="0.25">
      <c r="B44" t="s">
        <v>285</v>
      </c>
      <c r="C44" t="s">
        <v>160</v>
      </c>
      <c r="D44">
        <v>158669613</v>
      </c>
      <c r="G44" s="12"/>
      <c r="H44" s="12"/>
      <c r="I44" s="12"/>
      <c r="J44" t="str">
        <f t="shared" si="0"/>
        <v>nestaprd-sun#INFORBCAPP01#158669613</v>
      </c>
    </row>
    <row r="45" spans="2:10" x14ac:dyDescent="0.25">
      <c r="B45" t="s">
        <v>286</v>
      </c>
      <c r="C45" t="s">
        <v>160</v>
      </c>
      <c r="D45">
        <v>158669639</v>
      </c>
      <c r="G45" s="12"/>
      <c r="H45" s="12"/>
      <c r="I45" s="12"/>
      <c r="J45" t="str">
        <f t="shared" si="0"/>
        <v>nestatest-sun#INFORBCAPP01#158669639</v>
      </c>
    </row>
    <row r="46" spans="2:10" x14ac:dyDescent="0.25">
      <c r="B46" t="s">
        <v>287</v>
      </c>
      <c r="C46" t="s">
        <v>160</v>
      </c>
      <c r="D46">
        <v>162802174</v>
      </c>
      <c r="G46" s="12"/>
      <c r="H46" s="12"/>
      <c r="I46" s="12"/>
      <c r="J46" t="str">
        <f t="shared" si="0"/>
        <v>nolprod#INFORBCAPP01#162802174</v>
      </c>
    </row>
    <row r="47" spans="2:10" x14ac:dyDescent="0.25">
      <c r="B47" t="s">
        <v>288</v>
      </c>
      <c r="C47" t="s">
        <v>160</v>
      </c>
      <c r="D47">
        <v>162716144</v>
      </c>
      <c r="G47" s="12"/>
      <c r="H47" s="12"/>
      <c r="I47" s="12"/>
      <c r="J47" t="str">
        <f t="shared" si="0"/>
        <v>noltest#INFORBCAPP01#162716144</v>
      </c>
    </row>
    <row r="48" spans="2:10" x14ac:dyDescent="0.25">
      <c r="B48" t="s">
        <v>289</v>
      </c>
      <c r="C48" t="s">
        <v>160</v>
      </c>
      <c r="D48">
        <v>148063124</v>
      </c>
      <c r="G48" s="12"/>
      <c r="H48" s="12"/>
      <c r="I48" s="12"/>
      <c r="J48" t="str">
        <f t="shared" si="0"/>
        <v>ovolo#INFORBCAPP01#148063124</v>
      </c>
    </row>
    <row r="49" spans="2:10" x14ac:dyDescent="0.25">
      <c r="B49" t="s">
        <v>290</v>
      </c>
      <c r="C49" t="s">
        <v>160</v>
      </c>
      <c r="D49">
        <v>147885037</v>
      </c>
      <c r="G49" s="12"/>
      <c r="H49" s="12"/>
      <c r="I49" s="12"/>
      <c r="J49" t="str">
        <f t="shared" si="0"/>
        <v>ovolotest#INFORBCAPP01#147885037</v>
      </c>
    </row>
    <row r="50" spans="2:10" x14ac:dyDescent="0.25">
      <c r="B50" t="s">
        <v>291</v>
      </c>
      <c r="C50" t="s">
        <v>160</v>
      </c>
      <c r="D50">
        <v>158666868</v>
      </c>
      <c r="G50" s="12"/>
      <c r="H50" s="12"/>
      <c r="I50" s="12"/>
      <c r="J50" t="str">
        <f t="shared" si="0"/>
        <v>palprd-sun#INFORBCAPP01#158666868</v>
      </c>
    </row>
    <row r="51" spans="2:10" x14ac:dyDescent="0.25">
      <c r="B51" t="s">
        <v>292</v>
      </c>
      <c r="C51" t="s">
        <v>160</v>
      </c>
      <c r="D51">
        <v>158667059</v>
      </c>
      <c r="G51" s="12"/>
      <c r="H51" s="12"/>
      <c r="I51" s="12"/>
      <c r="J51" t="str">
        <f t="shared" si="0"/>
        <v>paltest-sun#INFORBCAPP01#158667059</v>
      </c>
    </row>
    <row r="52" spans="2:10" x14ac:dyDescent="0.25">
      <c r="B52" t="s">
        <v>293</v>
      </c>
      <c r="C52" t="s">
        <v>160</v>
      </c>
      <c r="D52">
        <v>148750044</v>
      </c>
      <c r="G52" s="12"/>
      <c r="H52" s="12"/>
      <c r="I52" s="12"/>
      <c r="J52" t="str">
        <f t="shared" si="0"/>
        <v>pc-sundev#INFORBCAPP01#148750044</v>
      </c>
    </row>
    <row r="53" spans="2:10" x14ac:dyDescent="0.25">
      <c r="B53" t="s">
        <v>294</v>
      </c>
      <c r="C53" t="s">
        <v>160</v>
      </c>
      <c r="D53">
        <v>148466270</v>
      </c>
      <c r="G53" s="12"/>
      <c r="H53" s="12"/>
      <c r="I53" s="12"/>
      <c r="J53" t="str">
        <f t="shared" si="0"/>
        <v>pc-sunprod#INFORBCAPP01#148466270</v>
      </c>
    </row>
    <row r="54" spans="2:10" x14ac:dyDescent="0.25">
      <c r="B54" t="s">
        <v>295</v>
      </c>
      <c r="C54" t="s">
        <v>160</v>
      </c>
      <c r="D54">
        <v>165874700</v>
      </c>
      <c r="G54" s="12"/>
      <c r="H54" s="12"/>
      <c r="I54" s="12"/>
      <c r="J54" t="str">
        <f t="shared" si="0"/>
        <v>phlprod-sun#INFORBCAPP01#165874700</v>
      </c>
    </row>
    <row r="55" spans="2:10" x14ac:dyDescent="0.25">
      <c r="B55" t="s">
        <v>296</v>
      </c>
      <c r="C55" t="s">
        <v>160</v>
      </c>
      <c r="D55">
        <v>165812522</v>
      </c>
      <c r="G55" s="12"/>
      <c r="H55" s="12"/>
      <c r="I55" s="12"/>
      <c r="J55" t="str">
        <f t="shared" si="0"/>
        <v>phltst-sun#INFORBCAPP01#165812522</v>
      </c>
    </row>
    <row r="56" spans="2:10" x14ac:dyDescent="0.25">
      <c r="B56" t="s">
        <v>297</v>
      </c>
      <c r="C56" t="s">
        <v>160</v>
      </c>
      <c r="D56">
        <v>166462492</v>
      </c>
      <c r="G56" s="12"/>
      <c r="H56" s="12"/>
      <c r="I56" s="12"/>
      <c r="J56" t="str">
        <f t="shared" si="0"/>
        <v>protransprd-sun#INFORBCAPP01#166462492</v>
      </c>
    </row>
    <row r="57" spans="2:10" x14ac:dyDescent="0.25">
      <c r="B57" t="s">
        <v>298</v>
      </c>
      <c r="C57" t="s">
        <v>160</v>
      </c>
      <c r="D57">
        <v>166464020</v>
      </c>
      <c r="G57" s="12"/>
      <c r="H57" s="12"/>
      <c r="I57" s="12"/>
      <c r="J57" t="str">
        <f t="shared" si="0"/>
        <v>protranstst-sun#INFORBCAPP01#166464020</v>
      </c>
    </row>
    <row r="58" spans="2:10" x14ac:dyDescent="0.25">
      <c r="B58" t="s">
        <v>299</v>
      </c>
      <c r="C58" t="s">
        <v>160</v>
      </c>
      <c r="D58">
        <v>163479206</v>
      </c>
      <c r="G58" s="12"/>
      <c r="H58" s="12"/>
      <c r="I58" s="12"/>
      <c r="J58" t="str">
        <f t="shared" si="0"/>
        <v>qhalprd-sun#INFORBCAPP01#163479206</v>
      </c>
    </row>
    <row r="59" spans="2:10" x14ac:dyDescent="0.25">
      <c r="B59" t="s">
        <v>300</v>
      </c>
      <c r="C59" t="s">
        <v>160</v>
      </c>
      <c r="D59">
        <v>163482632</v>
      </c>
      <c r="G59" s="12"/>
      <c r="H59" s="12"/>
      <c r="I59" s="12"/>
      <c r="J59" t="str">
        <f t="shared" si="0"/>
        <v>qhaltst-sun#INFORBCAPP01#163482632</v>
      </c>
    </row>
    <row r="60" spans="2:10" x14ac:dyDescent="0.25">
      <c r="B60" t="s">
        <v>301</v>
      </c>
      <c r="C60" t="s">
        <v>160</v>
      </c>
      <c r="D60">
        <v>152551575</v>
      </c>
      <c r="G60" s="12"/>
      <c r="H60" s="12"/>
      <c r="I60" s="12"/>
      <c r="J60" t="str">
        <f t="shared" si="0"/>
        <v>rbcsdev-sun#INFORBCAPP01#152551575</v>
      </c>
    </row>
    <row r="61" spans="2:10" x14ac:dyDescent="0.25">
      <c r="B61" t="s">
        <v>302</v>
      </c>
      <c r="C61" t="s">
        <v>160</v>
      </c>
      <c r="D61">
        <v>152551257</v>
      </c>
      <c r="G61" s="12"/>
      <c r="H61" s="12"/>
      <c r="I61" s="12"/>
      <c r="J61" t="str">
        <f t="shared" si="0"/>
        <v>rbcsprod-sun#INFORBCAPP01#152551257</v>
      </c>
    </row>
    <row r="62" spans="2:10" x14ac:dyDescent="0.25">
      <c r="B62" t="s">
        <v>303</v>
      </c>
      <c r="C62" t="s">
        <v>160</v>
      </c>
      <c r="D62">
        <v>167995717</v>
      </c>
      <c r="G62" s="12"/>
      <c r="H62" s="12"/>
      <c r="I62" s="12"/>
      <c r="J62" t="str">
        <f t="shared" si="0"/>
        <v>srsprd-sun#INFORBCAPP01#167995717</v>
      </c>
    </row>
    <row r="63" spans="2:10" x14ac:dyDescent="0.25">
      <c r="B63" t="s">
        <v>304</v>
      </c>
      <c r="C63" t="s">
        <v>160</v>
      </c>
      <c r="D63">
        <v>170138963</v>
      </c>
      <c r="G63" s="12"/>
      <c r="H63" s="12"/>
      <c r="I63" s="12"/>
      <c r="J63" t="str">
        <f t="shared" si="0"/>
        <v>srstest-sun#INFORBCAPP01#170138963</v>
      </c>
    </row>
    <row r="64" spans="2:10" x14ac:dyDescent="0.25">
      <c r="B64" t="s">
        <v>305</v>
      </c>
      <c r="C64" t="s">
        <v>160</v>
      </c>
      <c r="D64">
        <v>167464363</v>
      </c>
      <c r="G64" s="12"/>
      <c r="H64" s="12"/>
      <c r="I64" s="12"/>
      <c r="J64" t="str">
        <f t="shared" si="0"/>
        <v>wviamprod#INFORBCAPP01#167464363</v>
      </c>
    </row>
    <row r="65" spans="2:10" x14ac:dyDescent="0.25">
      <c r="B65" t="s">
        <v>306</v>
      </c>
      <c r="C65" t="s">
        <v>160</v>
      </c>
      <c r="D65">
        <v>168454063</v>
      </c>
      <c r="G65" s="12"/>
      <c r="H65" s="12"/>
      <c r="I65" s="12"/>
      <c r="J65" t="str">
        <f t="shared" si="0"/>
        <v>wviamtest#INFORBCAPP01#168454063</v>
      </c>
    </row>
    <row r="66" spans="2:10" x14ac:dyDescent="0.25">
      <c r="B66" t="s">
        <v>307</v>
      </c>
      <c r="C66" t="s">
        <v>160</v>
      </c>
      <c r="D66">
        <v>167490005</v>
      </c>
      <c r="G66" s="12"/>
      <c r="H66" s="12"/>
      <c r="I66" s="12"/>
      <c r="J66" t="str">
        <f t="shared" si="0"/>
        <v>wviapprod#INFORBCAPP01#167490005</v>
      </c>
    </row>
    <row r="67" spans="2:10" x14ac:dyDescent="0.25">
      <c r="B67" t="s">
        <v>308</v>
      </c>
      <c r="C67" t="s">
        <v>160</v>
      </c>
      <c r="D67">
        <v>168457742</v>
      </c>
      <c r="G67" s="12"/>
      <c r="H67" s="12"/>
      <c r="I67" s="12"/>
      <c r="J67" t="str">
        <f t="shared" ref="J67:J69" si="1">_xlfn.CONCAT(TRIM(B67),TRIM(C67),TRIM(D67))</f>
        <v>wviaptest#INFORBCAPP01#168457742</v>
      </c>
    </row>
    <row r="68" spans="2:10" x14ac:dyDescent="0.25">
      <c r="B68" t="s">
        <v>309</v>
      </c>
      <c r="C68" t="s">
        <v>160</v>
      </c>
      <c r="D68">
        <v>167464932</v>
      </c>
      <c r="G68" s="12"/>
      <c r="H68" s="12"/>
      <c r="I68" s="12"/>
      <c r="J68" t="str">
        <f t="shared" si="1"/>
        <v>wvieuprod#INFORBCAPP01#167464932</v>
      </c>
    </row>
    <row r="69" spans="2:10" x14ac:dyDescent="0.25">
      <c r="B69" t="s">
        <v>310</v>
      </c>
      <c r="C69" t="s">
        <v>160</v>
      </c>
      <c r="D69">
        <v>170309288</v>
      </c>
      <c r="G69" s="12"/>
      <c r="H69" s="12"/>
      <c r="I69" s="12"/>
      <c r="J69" t="str">
        <f t="shared" si="1"/>
        <v>wvieutest#INFORBCAPP01#170309288</v>
      </c>
    </row>
    <row r="70" spans="2:10" x14ac:dyDescent="0.25">
      <c r="G70" s="12"/>
      <c r="H70" s="12"/>
      <c r="I70" s="12"/>
      <c r="J70" s="12"/>
    </row>
    <row r="71" spans="2:10" x14ac:dyDescent="0.25">
      <c r="G71" s="12"/>
      <c r="H71" s="12"/>
      <c r="I71" s="12"/>
      <c r="J71" s="12"/>
    </row>
  </sheetData>
  <conditionalFormatting sqref="B1:B1048576">
    <cfRule type="duplicateValues" dxfId="1" priority="3"/>
  </conditionalFormatting>
  <conditionalFormatting sqref="E70:K253 E4:I69 K4:K69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EE61-D6BA-47E7-B652-022BD622CD85}">
  <dimension ref="C1:Q24"/>
  <sheetViews>
    <sheetView workbookViewId="0">
      <selection activeCell="Q2" sqref="Q2"/>
    </sheetView>
  </sheetViews>
  <sheetFormatPr defaultRowHeight="15" x14ac:dyDescent="0.25"/>
  <cols>
    <col min="3" max="3" width="21" bestFit="1" customWidth="1"/>
    <col min="4" max="4" width="21" customWidth="1"/>
    <col min="5" max="5" width="14.85546875" bestFit="1" customWidth="1"/>
    <col min="6" max="6" width="14.85546875" customWidth="1"/>
    <col min="7" max="7" width="10.85546875" bestFit="1" customWidth="1"/>
    <col min="17" max="17" width="21.85546875" bestFit="1" customWidth="1"/>
  </cols>
  <sheetData>
    <row r="1" spans="3:17" x14ac:dyDescent="0.25">
      <c r="C1" t="s">
        <v>157</v>
      </c>
      <c r="E1" s="11" t="s">
        <v>156</v>
      </c>
      <c r="F1" s="11"/>
      <c r="G1" t="s">
        <v>158</v>
      </c>
      <c r="Q1" t="s">
        <v>159</v>
      </c>
    </row>
    <row r="2" spans="3:17" x14ac:dyDescent="0.25">
      <c r="C2" t="s">
        <v>132</v>
      </c>
      <c r="D2" t="s">
        <v>160</v>
      </c>
      <c r="E2" t="s">
        <v>131</v>
      </c>
      <c r="F2" t="s">
        <v>160</v>
      </c>
      <c r="G2">
        <v>168616571</v>
      </c>
      <c r="Q2" t="str">
        <f>_xlfn.CONCAT(TRIM(C2),D2,E2,F2,G2)</f>
        <v>INFORBCSUN01#actiondev#168616571</v>
      </c>
    </row>
    <row r="3" spans="3:17" x14ac:dyDescent="0.25">
      <c r="C3" t="s">
        <v>132</v>
      </c>
      <c r="D3" t="s">
        <v>160</v>
      </c>
      <c r="E3" t="s">
        <v>133</v>
      </c>
      <c r="F3" t="s">
        <v>160</v>
      </c>
      <c r="G3">
        <v>168616400</v>
      </c>
      <c r="Q3" t="str">
        <f t="shared" ref="Q3:Q24" si="0">_xlfn.CONCAT(TRIM(C3),D3,E3,F3,G3)</f>
        <v>INFORBCSUN01#actionprd#168616400</v>
      </c>
    </row>
    <row r="4" spans="3:17" x14ac:dyDescent="0.25">
      <c r="C4" t="s">
        <v>134</v>
      </c>
      <c r="D4" t="s">
        <v>160</v>
      </c>
      <c r="E4" t="s">
        <v>1</v>
      </c>
      <c r="F4" t="s">
        <v>160</v>
      </c>
      <c r="G4">
        <v>168425793</v>
      </c>
      <c r="Q4" t="str">
        <f t="shared" si="0"/>
        <v>INFORBCSUN01#amldev#168425793</v>
      </c>
    </row>
    <row r="5" spans="3:17" x14ac:dyDescent="0.25">
      <c r="C5" t="s">
        <v>135</v>
      </c>
      <c r="D5" t="s">
        <v>160</v>
      </c>
      <c r="E5" t="s">
        <v>2</v>
      </c>
      <c r="F5" t="s">
        <v>160</v>
      </c>
      <c r="G5">
        <v>168426113</v>
      </c>
      <c r="Q5" t="str">
        <f t="shared" si="0"/>
        <v>INFORBCSUN01#amlprod#168426113</v>
      </c>
    </row>
    <row r="6" spans="3:17" x14ac:dyDescent="0.25">
      <c r="C6" t="s">
        <v>136</v>
      </c>
      <c r="D6" t="s">
        <v>160</v>
      </c>
      <c r="E6" t="s">
        <v>3</v>
      </c>
      <c r="F6" t="s">
        <v>160</v>
      </c>
      <c r="G6">
        <v>168426789</v>
      </c>
      <c r="Q6" t="str">
        <f t="shared" si="0"/>
        <v>INFORBCSUN01#dpuic#168426789</v>
      </c>
    </row>
    <row r="7" spans="3:17" x14ac:dyDescent="0.25">
      <c r="C7" t="s">
        <v>137</v>
      </c>
      <c r="D7" t="s">
        <v>160</v>
      </c>
      <c r="E7" t="s">
        <v>6</v>
      </c>
      <c r="F7" t="s">
        <v>160</v>
      </c>
      <c r="G7">
        <v>168483811</v>
      </c>
      <c r="Q7" t="str">
        <f t="shared" si="0"/>
        <v>INFORBCSUN01#entrustdev#168483811</v>
      </c>
    </row>
    <row r="8" spans="3:17" x14ac:dyDescent="0.25">
      <c r="C8" t="s">
        <v>138</v>
      </c>
      <c r="D8" t="s">
        <v>160</v>
      </c>
      <c r="E8" t="s">
        <v>7</v>
      </c>
      <c r="F8" t="s">
        <v>160</v>
      </c>
      <c r="G8">
        <v>168481532</v>
      </c>
      <c r="Q8" t="str">
        <f t="shared" si="0"/>
        <v>INFORBCSUN01#entrustprod#168481532</v>
      </c>
    </row>
    <row r="9" spans="3:17" x14ac:dyDescent="0.25">
      <c r="C9" t="s">
        <v>140</v>
      </c>
      <c r="D9" t="s">
        <v>160</v>
      </c>
      <c r="E9" t="s">
        <v>139</v>
      </c>
      <c r="F9" t="s">
        <v>160</v>
      </c>
      <c r="G9">
        <v>168487124</v>
      </c>
      <c r="Q9" t="str">
        <f t="shared" si="0"/>
        <v>INFORBCSUNWEB01#fcinydev#168487124</v>
      </c>
    </row>
    <row r="10" spans="3:17" x14ac:dyDescent="0.25">
      <c r="C10" t="s">
        <v>142</v>
      </c>
      <c r="D10" t="s">
        <v>160</v>
      </c>
      <c r="E10" t="s">
        <v>141</v>
      </c>
      <c r="F10" t="s">
        <v>160</v>
      </c>
      <c r="G10">
        <v>168513294</v>
      </c>
      <c r="Q10" t="str">
        <f t="shared" si="0"/>
        <v>INFORBCSUNWEB01#fcinyprod#168513294</v>
      </c>
    </row>
    <row r="11" spans="3:17" x14ac:dyDescent="0.25">
      <c r="C11" t="s">
        <v>143</v>
      </c>
      <c r="D11" t="s">
        <v>160</v>
      </c>
      <c r="E11" t="s">
        <v>10</v>
      </c>
      <c r="F11" t="s">
        <v>160</v>
      </c>
      <c r="G11">
        <v>167406385</v>
      </c>
      <c r="Q11" t="str">
        <f t="shared" si="0"/>
        <v>INFORBCSUN01#lgimprod#167406385</v>
      </c>
    </row>
    <row r="12" spans="3:17" x14ac:dyDescent="0.25">
      <c r="C12" t="s">
        <v>143</v>
      </c>
      <c r="D12" t="s">
        <v>160</v>
      </c>
      <c r="E12" t="s">
        <v>11</v>
      </c>
      <c r="F12" t="s">
        <v>160</v>
      </c>
      <c r="G12">
        <v>168482800</v>
      </c>
      <c r="Q12" t="str">
        <f t="shared" si="0"/>
        <v>INFORBCSUN01#lgimtest#168482800</v>
      </c>
    </row>
    <row r="13" spans="3:17" x14ac:dyDescent="0.25">
      <c r="C13" t="s">
        <v>135</v>
      </c>
      <c r="D13" t="s">
        <v>160</v>
      </c>
      <c r="E13" t="s">
        <v>13</v>
      </c>
      <c r="F13" t="s">
        <v>160</v>
      </c>
      <c r="G13">
        <v>168746495</v>
      </c>
      <c r="Q13" t="str">
        <f t="shared" si="0"/>
        <v>INFORBCSUN01#lubddev#168746495</v>
      </c>
    </row>
    <row r="14" spans="3:17" x14ac:dyDescent="0.25">
      <c r="C14" t="s">
        <v>143</v>
      </c>
      <c r="D14" t="s">
        <v>160</v>
      </c>
      <c r="E14" t="s">
        <v>14</v>
      </c>
      <c r="F14" t="s">
        <v>160</v>
      </c>
      <c r="G14">
        <v>168745784</v>
      </c>
      <c r="Q14" t="str">
        <f t="shared" si="0"/>
        <v>INFORBCSUN01#lubdprod#168745784</v>
      </c>
    </row>
    <row r="15" spans="3:17" x14ac:dyDescent="0.25">
      <c r="C15" t="s">
        <v>145</v>
      </c>
      <c r="D15" t="s">
        <v>160</v>
      </c>
      <c r="E15" t="s">
        <v>144</v>
      </c>
      <c r="F15" t="s">
        <v>160</v>
      </c>
      <c r="G15">
        <v>170368458</v>
      </c>
      <c r="Q15" t="str">
        <f t="shared" si="0"/>
        <v>INFORBCSUN01#mhgc#170368458</v>
      </c>
    </row>
    <row r="16" spans="3:17" x14ac:dyDescent="0.25">
      <c r="C16" t="s">
        <v>140</v>
      </c>
      <c r="D16" t="s">
        <v>160</v>
      </c>
      <c r="E16" t="s">
        <v>146</v>
      </c>
      <c r="F16" t="s">
        <v>160</v>
      </c>
      <c r="G16">
        <v>170498078</v>
      </c>
      <c r="Q16" t="str">
        <f t="shared" si="0"/>
        <v>INFORBCSUNWEB01#mizunosg#170498078</v>
      </c>
    </row>
    <row r="17" spans="3:17" x14ac:dyDescent="0.25">
      <c r="C17" t="s">
        <v>148</v>
      </c>
      <c r="D17" t="s">
        <v>160</v>
      </c>
      <c r="E17" t="s">
        <v>147</v>
      </c>
      <c r="F17" t="s">
        <v>160</v>
      </c>
      <c r="G17">
        <v>170495822</v>
      </c>
      <c r="Q17" t="str">
        <f t="shared" si="0"/>
        <v>INFORBCSUNWEB01#mizunotest#170495822</v>
      </c>
    </row>
    <row r="18" spans="3:17" x14ac:dyDescent="0.25">
      <c r="C18" t="s">
        <v>132</v>
      </c>
      <c r="D18" t="s">
        <v>160</v>
      </c>
      <c r="E18" t="s">
        <v>15</v>
      </c>
      <c r="F18" t="s">
        <v>160</v>
      </c>
      <c r="G18">
        <v>168586905</v>
      </c>
      <c r="Q18" t="str">
        <f t="shared" si="0"/>
        <v>INFORBCSUN01#neusundev#168586905</v>
      </c>
    </row>
    <row r="19" spans="3:17" x14ac:dyDescent="0.25">
      <c r="C19" t="s">
        <v>137</v>
      </c>
      <c r="D19" t="s">
        <v>160</v>
      </c>
      <c r="E19" t="s">
        <v>16</v>
      </c>
      <c r="F19" t="s">
        <v>160</v>
      </c>
      <c r="G19">
        <v>168744191</v>
      </c>
      <c r="Q19" t="str">
        <f t="shared" si="0"/>
        <v>INFORBCSUN01#neusunlive#168744191</v>
      </c>
    </row>
    <row r="20" spans="3:17" x14ac:dyDescent="0.25">
      <c r="C20" t="s">
        <v>137</v>
      </c>
      <c r="D20" t="s">
        <v>160</v>
      </c>
      <c r="E20" t="s">
        <v>149</v>
      </c>
      <c r="F20" t="s">
        <v>160</v>
      </c>
      <c r="G20">
        <v>169383757</v>
      </c>
      <c r="Q20" t="str">
        <f t="shared" si="0"/>
        <v>INFORBCSUN01#travelodge#169383757</v>
      </c>
    </row>
    <row r="21" spans="3:17" x14ac:dyDescent="0.25">
      <c r="C21" t="s">
        <v>151</v>
      </c>
      <c r="D21" t="s">
        <v>160</v>
      </c>
      <c r="E21" t="s">
        <v>150</v>
      </c>
      <c r="F21" t="s">
        <v>160</v>
      </c>
      <c r="G21">
        <v>170305485</v>
      </c>
      <c r="Q21" t="str">
        <f t="shared" si="0"/>
        <v>INFORBCSUN02#vodafone#170305485</v>
      </c>
    </row>
    <row r="22" spans="3:17" x14ac:dyDescent="0.25">
      <c r="C22" t="s">
        <v>153</v>
      </c>
      <c r="D22" t="s">
        <v>160</v>
      </c>
      <c r="E22" t="s">
        <v>152</v>
      </c>
      <c r="F22" t="s">
        <v>160</v>
      </c>
      <c r="G22">
        <v>170337125</v>
      </c>
      <c r="Q22" t="str">
        <f t="shared" si="0"/>
        <v>INFORBCSUN02#vodafoneProd#170337125</v>
      </c>
    </row>
    <row r="23" spans="3:17" x14ac:dyDescent="0.25">
      <c r="C23" t="s">
        <v>154</v>
      </c>
      <c r="D23" t="s">
        <v>160</v>
      </c>
      <c r="E23" t="s">
        <v>80</v>
      </c>
      <c r="F23" t="s">
        <v>160</v>
      </c>
      <c r="G23">
        <v>168487396</v>
      </c>
      <c r="Q23" t="str">
        <f t="shared" si="0"/>
        <v>INFORBCSUNWEB01#wvi-vfi-prod#168487396</v>
      </c>
    </row>
    <row r="24" spans="3:17" x14ac:dyDescent="0.25">
      <c r="C24" t="s">
        <v>155</v>
      </c>
      <c r="D24" t="s">
        <v>160</v>
      </c>
      <c r="E24" t="s">
        <v>81</v>
      </c>
      <c r="F24" t="s">
        <v>160</v>
      </c>
      <c r="G24">
        <v>168484906</v>
      </c>
      <c r="Q24" t="str">
        <f t="shared" si="0"/>
        <v>INFORBCSUNWEB01#wvi-vfi-tst#168484906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FB39-538A-41E5-B3D5-D63604C7A2C0}">
  <dimension ref="B1:U66"/>
  <sheetViews>
    <sheetView workbookViewId="0">
      <selection activeCell="D5" sqref="D5"/>
    </sheetView>
  </sheetViews>
  <sheetFormatPr defaultRowHeight="15" x14ac:dyDescent="0.25"/>
  <cols>
    <col min="2" max="2" width="30.5703125" bestFit="1" customWidth="1"/>
    <col min="4" max="4" width="10" bestFit="1" customWidth="1"/>
    <col min="10" max="10" width="30.5703125" customWidth="1"/>
    <col min="16" max="16" width="42.28515625" bestFit="1" customWidth="1"/>
    <col min="17" max="17" width="10" bestFit="1" customWidth="1"/>
    <col min="18" max="18" width="59.42578125" bestFit="1" customWidth="1"/>
  </cols>
  <sheetData>
    <row r="1" spans="2:21" x14ac:dyDescent="0.25">
      <c r="J1" t="s">
        <v>161</v>
      </c>
      <c r="R1" t="s">
        <v>227</v>
      </c>
      <c r="U1" t="s">
        <v>230</v>
      </c>
    </row>
    <row r="2" spans="2:21" x14ac:dyDescent="0.25">
      <c r="B2" t="s">
        <v>162</v>
      </c>
      <c r="C2" t="s">
        <v>160</v>
      </c>
      <c r="D2">
        <v>168642867</v>
      </c>
      <c r="J2" t="str">
        <f>_xlfn.CONCAT(TRIM(B2),C2,D2)</f>
        <v>abcgrpdev#INFORBCQA01#168642867</v>
      </c>
      <c r="P2" s="6" t="s">
        <v>125</v>
      </c>
      <c r="Q2" s="13" t="s">
        <v>126</v>
      </c>
      <c r="R2" t="str">
        <f>_xlfn.CONCAT(P2,D2,Q2)</f>
        <v>https://api.sumologic.com/api/v1/collectors/168642867/sources</v>
      </c>
      <c r="U2" t="s">
        <v>229</v>
      </c>
    </row>
    <row r="3" spans="2:21" x14ac:dyDescent="0.25">
      <c r="B3" t="s">
        <v>163</v>
      </c>
      <c r="C3" t="s">
        <v>160</v>
      </c>
      <c r="D3">
        <v>168641534</v>
      </c>
      <c r="J3" t="str">
        <f t="shared" ref="J3:J65" si="0">_xlfn.CONCAT(TRIM(B3),C3,D3)</f>
        <v>abcgrpprd#INFORBCQA01#168641534</v>
      </c>
      <c r="P3" s="6" t="s">
        <v>125</v>
      </c>
      <c r="Q3" s="13" t="s">
        <v>126</v>
      </c>
      <c r="R3" t="str">
        <f t="shared" ref="R3:R65" si="1">_xlfn.CONCAT(P3,D3,Q3)</f>
        <v>https://api.sumologic.com/api/v1/collectors/168641534/sources</v>
      </c>
      <c r="U3" t="s">
        <v>235</v>
      </c>
    </row>
    <row r="4" spans="2:21" x14ac:dyDescent="0.25">
      <c r="B4" t="s">
        <v>164</v>
      </c>
      <c r="C4" t="s">
        <v>160</v>
      </c>
      <c r="D4">
        <v>168643237</v>
      </c>
      <c r="J4" t="str">
        <f t="shared" si="0"/>
        <v>accorhotelsdev#INFORBCQA01#168643237</v>
      </c>
      <c r="P4" s="6" t="s">
        <v>125</v>
      </c>
      <c r="Q4" s="13" t="s">
        <v>126</v>
      </c>
      <c r="R4" t="str">
        <f t="shared" si="1"/>
        <v>https://api.sumologic.com/api/v1/collectors/168643237/sources</v>
      </c>
      <c r="U4" t="s">
        <v>231</v>
      </c>
    </row>
    <row r="5" spans="2:21" x14ac:dyDescent="0.25">
      <c r="B5" t="s">
        <v>165</v>
      </c>
      <c r="C5" t="s">
        <v>160</v>
      </c>
      <c r="D5">
        <v>167634331</v>
      </c>
      <c r="J5" t="str">
        <f t="shared" si="0"/>
        <v>accormeaprd-sun#INFORBCQA01#167634331</v>
      </c>
      <c r="P5" s="6" t="s">
        <v>125</v>
      </c>
      <c r="Q5" s="13" t="s">
        <v>126</v>
      </c>
      <c r="R5" t="str">
        <f t="shared" si="1"/>
        <v>https://api.sumologic.com/api/v1/collectors/167634331/sources</v>
      </c>
      <c r="U5" t="s">
        <v>232</v>
      </c>
    </row>
    <row r="6" spans="2:21" x14ac:dyDescent="0.25">
      <c r="B6" t="s">
        <v>166</v>
      </c>
      <c r="C6" t="s">
        <v>160</v>
      </c>
      <c r="D6">
        <v>167630694</v>
      </c>
      <c r="J6" t="str">
        <f t="shared" si="0"/>
        <v>accormeatst-sun#INFORBCQA01#167630694</v>
      </c>
      <c r="P6" s="6" t="s">
        <v>125</v>
      </c>
      <c r="Q6" s="13" t="s">
        <v>126</v>
      </c>
      <c r="R6" t="str">
        <f t="shared" si="1"/>
        <v>https://api.sumologic.com/api/v1/collectors/167630694/sources</v>
      </c>
      <c r="U6" t="s">
        <v>233</v>
      </c>
    </row>
    <row r="7" spans="2:21" x14ac:dyDescent="0.25">
      <c r="B7" t="s">
        <v>167</v>
      </c>
      <c r="C7" t="s">
        <v>160</v>
      </c>
      <c r="D7">
        <v>169459840</v>
      </c>
      <c r="J7" t="str">
        <f t="shared" si="0"/>
        <v>actionaid-test#INFORBCQA01#169459840</v>
      </c>
      <c r="P7" s="6" t="s">
        <v>125</v>
      </c>
      <c r="Q7" s="13" t="s">
        <v>126</v>
      </c>
      <c r="R7" t="str">
        <f t="shared" si="1"/>
        <v>https://api.sumologic.com/api/v1/collectors/169459840/sources</v>
      </c>
      <c r="U7" t="s">
        <v>234</v>
      </c>
    </row>
    <row r="8" spans="2:21" x14ac:dyDescent="0.25">
      <c r="B8" t="s">
        <v>168</v>
      </c>
      <c r="C8" t="s">
        <v>160</v>
      </c>
      <c r="D8">
        <v>158619813</v>
      </c>
      <c r="J8" t="str">
        <f t="shared" si="0"/>
        <v>apllpprd-sun#INFORBCQA01#158619813</v>
      </c>
      <c r="P8" s="6" t="s">
        <v>125</v>
      </c>
      <c r="Q8" s="13" t="s">
        <v>126</v>
      </c>
      <c r="R8" t="str">
        <f t="shared" si="1"/>
        <v>https://api.sumologic.com/api/v1/collectors/158619813/sources</v>
      </c>
      <c r="U8" t="s">
        <v>228</v>
      </c>
    </row>
    <row r="9" spans="2:21" x14ac:dyDescent="0.25">
      <c r="B9" t="s">
        <v>169</v>
      </c>
      <c r="C9" t="s">
        <v>160</v>
      </c>
      <c r="D9">
        <v>158621142</v>
      </c>
      <c r="J9" t="str">
        <f t="shared" si="0"/>
        <v>apllptest-sun#INFORBCQA01#158621142</v>
      </c>
      <c r="P9" s="6" t="s">
        <v>125</v>
      </c>
      <c r="Q9" s="13" t="s">
        <v>126</v>
      </c>
      <c r="R9" t="str">
        <f t="shared" si="1"/>
        <v>https://api.sumologic.com/api/v1/collectors/158621142/sources</v>
      </c>
    </row>
    <row r="10" spans="2:21" x14ac:dyDescent="0.25">
      <c r="B10" t="s">
        <v>170</v>
      </c>
      <c r="C10" t="s">
        <v>160</v>
      </c>
      <c r="D10">
        <v>168663367</v>
      </c>
      <c r="J10" t="str">
        <f t="shared" si="0"/>
        <v>biiprd#INFORBCQA01#168663367</v>
      </c>
      <c r="P10" s="6" t="s">
        <v>125</v>
      </c>
      <c r="Q10" s="13" t="s">
        <v>126</v>
      </c>
      <c r="R10" t="str">
        <f t="shared" si="1"/>
        <v>https://api.sumologic.com/api/v1/collectors/168663367/sources</v>
      </c>
    </row>
    <row r="11" spans="2:21" x14ac:dyDescent="0.25">
      <c r="B11" t="s">
        <v>171</v>
      </c>
      <c r="C11" t="s">
        <v>160</v>
      </c>
      <c r="D11">
        <v>168457592</v>
      </c>
      <c r="J11" t="str">
        <f t="shared" si="0"/>
        <v>biitest#INFORBCQA01#168457592</v>
      </c>
      <c r="P11" s="6" t="s">
        <v>125</v>
      </c>
      <c r="Q11" s="13" t="s">
        <v>126</v>
      </c>
      <c r="R11" t="str">
        <f t="shared" si="1"/>
        <v>https://api.sumologic.com/api/v1/collectors/168457592/sources</v>
      </c>
    </row>
    <row r="12" spans="2:21" x14ac:dyDescent="0.25">
      <c r="B12" t="s">
        <v>172</v>
      </c>
      <c r="C12" t="s">
        <v>160</v>
      </c>
      <c r="D12">
        <v>166804866</v>
      </c>
      <c r="J12" t="str">
        <f t="shared" si="0"/>
        <v>cglprd-sun#INFORBCQA01#166804866</v>
      </c>
      <c r="P12" s="6" t="s">
        <v>125</v>
      </c>
      <c r="Q12" s="13" t="s">
        <v>126</v>
      </c>
      <c r="R12" t="str">
        <f t="shared" si="1"/>
        <v>https://api.sumologic.com/api/v1/collectors/166804866/sources</v>
      </c>
    </row>
    <row r="13" spans="2:21" x14ac:dyDescent="0.25">
      <c r="B13" t="s">
        <v>173</v>
      </c>
      <c r="C13" t="s">
        <v>160</v>
      </c>
      <c r="D13">
        <v>165811233</v>
      </c>
      <c r="J13" t="str">
        <f t="shared" si="0"/>
        <v>cgltst-sun#INFORBCQA01#165811233</v>
      </c>
      <c r="P13" s="6" t="s">
        <v>125</v>
      </c>
      <c r="Q13" s="13" t="s">
        <v>126</v>
      </c>
      <c r="R13" t="str">
        <f t="shared" si="1"/>
        <v>https://api.sumologic.com/api/v1/collectors/165811233/sources</v>
      </c>
    </row>
    <row r="14" spans="2:21" x14ac:dyDescent="0.25">
      <c r="B14" t="s">
        <v>174</v>
      </c>
      <c r="C14" t="s">
        <v>160</v>
      </c>
      <c r="D14">
        <v>158650439</v>
      </c>
      <c r="J14" t="str">
        <f t="shared" si="0"/>
        <v>dbjetest-sun#INFORBCQA01#158650439</v>
      </c>
      <c r="P14" s="6" t="s">
        <v>125</v>
      </c>
      <c r="Q14" s="13" t="s">
        <v>126</v>
      </c>
      <c r="R14" t="str">
        <f t="shared" si="1"/>
        <v>https://api.sumologic.com/api/v1/collectors/158650439/sources</v>
      </c>
    </row>
    <row r="15" spans="2:21" x14ac:dyDescent="0.25">
      <c r="B15" t="s">
        <v>175</v>
      </c>
      <c r="C15" t="s">
        <v>160</v>
      </c>
      <c r="D15">
        <v>158650604</v>
      </c>
      <c r="J15" t="str">
        <f t="shared" si="0"/>
        <v>dbjprd-sun#INFORBCQA01#158650604</v>
      </c>
      <c r="P15" s="6" t="s">
        <v>125</v>
      </c>
      <c r="Q15" s="13" t="s">
        <v>126</v>
      </c>
      <c r="R15" t="str">
        <f t="shared" si="1"/>
        <v>https://api.sumologic.com/api/v1/collectors/158650604/sources</v>
      </c>
    </row>
    <row r="16" spans="2:21" x14ac:dyDescent="0.25">
      <c r="B16" t="s">
        <v>176</v>
      </c>
      <c r="C16" t="s">
        <v>160</v>
      </c>
      <c r="D16">
        <v>168530537</v>
      </c>
      <c r="J16" t="str">
        <f t="shared" si="0"/>
        <v>eacsprod#INFORBCQA01#168530537</v>
      </c>
      <c r="P16" s="6" t="s">
        <v>125</v>
      </c>
      <c r="Q16" s="13" t="s">
        <v>126</v>
      </c>
      <c r="R16" t="str">
        <f t="shared" si="1"/>
        <v>https://api.sumologic.com/api/v1/collectors/168530537/sources</v>
      </c>
    </row>
    <row r="17" spans="2:18" x14ac:dyDescent="0.25">
      <c r="B17" t="s">
        <v>177</v>
      </c>
      <c r="C17" t="s">
        <v>160</v>
      </c>
      <c r="D17">
        <v>168449593</v>
      </c>
      <c r="J17" t="str">
        <f t="shared" si="0"/>
        <v>ecocprodsun#INFORBCQA01#168449593</v>
      </c>
      <c r="P17" s="6" t="s">
        <v>125</v>
      </c>
      <c r="Q17" s="13" t="s">
        <v>126</v>
      </c>
      <c r="R17" t="str">
        <f t="shared" si="1"/>
        <v>https://api.sumologic.com/api/v1/collectors/168449593/sources</v>
      </c>
    </row>
    <row r="18" spans="2:18" x14ac:dyDescent="0.25">
      <c r="B18" t="s">
        <v>178</v>
      </c>
      <c r="C18" t="s">
        <v>160</v>
      </c>
      <c r="D18">
        <v>168434954</v>
      </c>
      <c r="J18" t="str">
        <f t="shared" si="0"/>
        <v>ecotestsun#INFORBCQA01#168434954</v>
      </c>
      <c r="P18" s="6" t="s">
        <v>125</v>
      </c>
      <c r="Q18" s="13" t="s">
        <v>126</v>
      </c>
      <c r="R18" t="str">
        <f t="shared" si="1"/>
        <v>https://api.sumologic.com/api/v1/collectors/168434954/sources</v>
      </c>
    </row>
    <row r="19" spans="2:18" x14ac:dyDescent="0.25">
      <c r="B19" t="s">
        <v>179</v>
      </c>
      <c r="C19" t="s">
        <v>160</v>
      </c>
      <c r="D19">
        <v>158840738</v>
      </c>
      <c r="J19" t="str">
        <f t="shared" si="0"/>
        <v>emmisprd-sun#INFORBCQA01#158840738</v>
      </c>
      <c r="P19" s="6" t="s">
        <v>125</v>
      </c>
      <c r="Q19" s="13" t="s">
        <v>126</v>
      </c>
      <c r="R19" t="str">
        <f t="shared" si="1"/>
        <v>https://api.sumologic.com/api/v1/collectors/158840738/sources</v>
      </c>
    </row>
    <row r="20" spans="2:18" x14ac:dyDescent="0.25">
      <c r="B20" t="s">
        <v>180</v>
      </c>
      <c r="C20" t="s">
        <v>160</v>
      </c>
      <c r="D20">
        <v>158841665</v>
      </c>
      <c r="J20" t="str">
        <f t="shared" si="0"/>
        <v>emmistest-sun#INFORBCQA01#158841665</v>
      </c>
      <c r="P20" s="6" t="s">
        <v>125</v>
      </c>
      <c r="Q20" s="13" t="s">
        <v>126</v>
      </c>
      <c r="R20" t="str">
        <f t="shared" si="1"/>
        <v>https://api.sumologic.com/api/v1/collectors/158841665/sources</v>
      </c>
    </row>
    <row r="21" spans="2:18" x14ac:dyDescent="0.25">
      <c r="B21" t="s">
        <v>181</v>
      </c>
      <c r="C21" t="s">
        <v>160</v>
      </c>
      <c r="D21">
        <v>159966016</v>
      </c>
      <c r="J21" t="str">
        <f t="shared" si="0"/>
        <v>fdntest-sun#INFORBCQA01#159966016</v>
      </c>
      <c r="P21" s="6" t="s">
        <v>125</v>
      </c>
      <c r="Q21" s="13" t="s">
        <v>126</v>
      </c>
      <c r="R21" t="str">
        <f t="shared" si="1"/>
        <v>https://api.sumologic.com/api/v1/collectors/159966016/sources</v>
      </c>
    </row>
    <row r="22" spans="2:18" x14ac:dyDescent="0.25">
      <c r="B22" t="s">
        <v>182</v>
      </c>
      <c r="C22" t="s">
        <v>160</v>
      </c>
      <c r="D22">
        <v>168454105</v>
      </c>
      <c r="J22" t="str">
        <f t="shared" si="0"/>
        <v>gaincapital-tst#INFORBCQA01#168454105</v>
      </c>
      <c r="P22" s="6" t="s">
        <v>125</v>
      </c>
      <c r="Q22" s="13" t="s">
        <v>126</v>
      </c>
      <c r="R22" t="str">
        <f t="shared" si="1"/>
        <v>https://api.sumologic.com/api/v1/collectors/168454105/sources</v>
      </c>
    </row>
    <row r="23" spans="2:18" x14ac:dyDescent="0.25">
      <c r="B23" t="s">
        <v>183</v>
      </c>
      <c r="C23" t="s">
        <v>160</v>
      </c>
      <c r="D23">
        <v>168534612</v>
      </c>
      <c r="J23" t="str">
        <f t="shared" si="0"/>
        <v>iaaf-dev#INFORBCQA01#168534612</v>
      </c>
      <c r="P23" s="6" t="s">
        <v>125</v>
      </c>
      <c r="Q23" s="13" t="s">
        <v>126</v>
      </c>
      <c r="R23" t="str">
        <f t="shared" si="1"/>
        <v>https://api.sumologic.com/api/v1/collectors/168534612/sources</v>
      </c>
    </row>
    <row r="24" spans="2:18" x14ac:dyDescent="0.25">
      <c r="B24" t="s">
        <v>184</v>
      </c>
      <c r="C24" t="s">
        <v>160</v>
      </c>
      <c r="D24">
        <v>168535693</v>
      </c>
      <c r="J24" t="str">
        <f t="shared" si="0"/>
        <v>iaaf#INFORBCQA01#168535693</v>
      </c>
      <c r="P24" s="6" t="s">
        <v>125</v>
      </c>
      <c r="Q24" s="13" t="s">
        <v>126</v>
      </c>
      <c r="R24" t="str">
        <f t="shared" si="1"/>
        <v>https://api.sumologic.com/api/v1/collectors/168535693/sources</v>
      </c>
    </row>
    <row r="25" spans="2:18" x14ac:dyDescent="0.25">
      <c r="B25" t="s">
        <v>185</v>
      </c>
      <c r="C25" t="s">
        <v>160</v>
      </c>
      <c r="D25">
        <v>168511371</v>
      </c>
      <c r="J25" t="str">
        <f t="shared" si="0"/>
        <v>idc-apfin#INFORBCQA01#168511371</v>
      </c>
      <c r="P25" s="6" t="s">
        <v>125</v>
      </c>
      <c r="Q25" s="13" t="s">
        <v>126</v>
      </c>
      <c r="R25" t="str">
        <f t="shared" si="1"/>
        <v>https://api.sumologic.com/api/v1/collectors/168511371/sources</v>
      </c>
    </row>
    <row r="26" spans="2:18" x14ac:dyDescent="0.25">
      <c r="B26" t="s">
        <v>186</v>
      </c>
      <c r="C26" t="s">
        <v>160</v>
      </c>
      <c r="D26">
        <v>168512134</v>
      </c>
      <c r="J26" t="str">
        <f t="shared" si="0"/>
        <v>idc-apfindev#INFORBCQA01#168512134</v>
      </c>
      <c r="P26" s="6" t="s">
        <v>125</v>
      </c>
      <c r="Q26" s="13" t="s">
        <v>126</v>
      </c>
      <c r="R26" t="str">
        <f t="shared" si="1"/>
        <v>https://api.sumologic.com/api/v1/collectors/168512134/sources</v>
      </c>
    </row>
    <row r="27" spans="2:18" x14ac:dyDescent="0.25">
      <c r="B27" t="s">
        <v>187</v>
      </c>
      <c r="C27" t="s">
        <v>160</v>
      </c>
      <c r="D27">
        <v>169563721</v>
      </c>
      <c r="J27" t="str">
        <f t="shared" si="0"/>
        <v>intlsosprd-sun#INFORBCQA01#169563721</v>
      </c>
      <c r="P27" s="6" t="s">
        <v>125</v>
      </c>
      <c r="Q27" s="13" t="s">
        <v>126</v>
      </c>
      <c r="R27" t="str">
        <f t="shared" si="1"/>
        <v>https://api.sumologic.com/api/v1/collectors/169563721/sources</v>
      </c>
    </row>
    <row r="28" spans="2:18" x14ac:dyDescent="0.25">
      <c r="B28" t="s">
        <v>188</v>
      </c>
      <c r="C28" t="s">
        <v>160</v>
      </c>
      <c r="D28">
        <v>169290296</v>
      </c>
      <c r="J28" t="str">
        <f t="shared" si="0"/>
        <v>intlsostst#INFORBCQA01#169290296</v>
      </c>
      <c r="P28" s="6" t="s">
        <v>125</v>
      </c>
      <c r="Q28" s="13" t="s">
        <v>126</v>
      </c>
      <c r="R28" t="str">
        <f t="shared" si="1"/>
        <v>https://api.sumologic.com/api/v1/collectors/169290296/sources</v>
      </c>
    </row>
    <row r="29" spans="2:18" x14ac:dyDescent="0.25">
      <c r="B29" t="s">
        <v>189</v>
      </c>
      <c r="C29" t="s">
        <v>160</v>
      </c>
      <c r="D29">
        <v>170956474</v>
      </c>
      <c r="J29" t="str">
        <f t="shared" si="0"/>
        <v>iplprod-sun#INFORBCQA01#170956474</v>
      </c>
      <c r="P29" s="6" t="s">
        <v>125</v>
      </c>
      <c r="Q29" s="13" t="s">
        <v>126</v>
      </c>
      <c r="R29" t="str">
        <f t="shared" si="1"/>
        <v>https://api.sumologic.com/api/v1/collectors/170956474/sources</v>
      </c>
    </row>
    <row r="30" spans="2:18" x14ac:dyDescent="0.25">
      <c r="B30" t="s">
        <v>190</v>
      </c>
      <c r="C30" t="s">
        <v>160</v>
      </c>
      <c r="D30">
        <v>168509094</v>
      </c>
      <c r="J30" t="str">
        <f t="shared" si="0"/>
        <v>iyfprod#INFORBCQA01#168509094</v>
      </c>
      <c r="P30" s="6" t="s">
        <v>125</v>
      </c>
      <c r="Q30" s="13" t="s">
        <v>126</v>
      </c>
      <c r="R30" t="str">
        <f t="shared" si="1"/>
        <v>https://api.sumologic.com/api/v1/collectors/168509094/sources</v>
      </c>
    </row>
    <row r="31" spans="2:18" x14ac:dyDescent="0.25">
      <c r="B31" t="s">
        <v>191</v>
      </c>
      <c r="C31" t="s">
        <v>160</v>
      </c>
      <c r="D31">
        <v>168510321</v>
      </c>
      <c r="J31" t="str">
        <f t="shared" si="0"/>
        <v>iyftest-sun#INFORBCQA01#168510321</v>
      </c>
      <c r="P31" s="6" t="s">
        <v>125</v>
      </c>
      <c r="Q31" s="13" t="s">
        <v>126</v>
      </c>
      <c r="R31" t="str">
        <f t="shared" si="1"/>
        <v>https://api.sumologic.com/api/v1/collectors/168510321/sources</v>
      </c>
    </row>
    <row r="32" spans="2:18" x14ac:dyDescent="0.25">
      <c r="B32" t="s">
        <v>192</v>
      </c>
      <c r="C32" t="s">
        <v>160</v>
      </c>
      <c r="D32">
        <v>165832990</v>
      </c>
      <c r="J32" t="str">
        <f t="shared" si="0"/>
        <v>jnwprd-sun#INFORBCQA01#165832990</v>
      </c>
      <c r="P32" s="6" t="s">
        <v>125</v>
      </c>
      <c r="Q32" s="13" t="s">
        <v>126</v>
      </c>
      <c r="R32" t="str">
        <f t="shared" si="1"/>
        <v>https://api.sumologic.com/api/v1/collectors/165832990/sources</v>
      </c>
    </row>
    <row r="33" spans="2:18" x14ac:dyDescent="0.25">
      <c r="B33" t="s">
        <v>193</v>
      </c>
      <c r="C33" t="s">
        <v>160</v>
      </c>
      <c r="D33">
        <v>165812571</v>
      </c>
      <c r="J33" t="str">
        <f t="shared" si="0"/>
        <v>jnwtst-sun#INFORBCQA01#165812571</v>
      </c>
      <c r="P33" s="6" t="s">
        <v>125</v>
      </c>
      <c r="Q33" s="13" t="s">
        <v>126</v>
      </c>
      <c r="R33" t="str">
        <f t="shared" si="1"/>
        <v>https://api.sumologic.com/api/v1/collectors/165812571/sources</v>
      </c>
    </row>
    <row r="34" spans="2:18" x14ac:dyDescent="0.25">
      <c r="B34" t="s">
        <v>194</v>
      </c>
      <c r="C34" t="s">
        <v>160</v>
      </c>
      <c r="D34">
        <v>160143880</v>
      </c>
      <c r="J34" t="str">
        <f t="shared" si="0"/>
        <v>kataradev-sun#INFORBCQA01#160143880</v>
      </c>
      <c r="P34" s="6" t="s">
        <v>125</v>
      </c>
      <c r="Q34" s="13" t="s">
        <v>126</v>
      </c>
      <c r="R34" t="str">
        <f t="shared" si="1"/>
        <v>https://api.sumologic.com/api/v1/collectors/160143880/sources</v>
      </c>
    </row>
    <row r="35" spans="2:18" x14ac:dyDescent="0.25">
      <c r="B35" t="s">
        <v>195</v>
      </c>
      <c r="C35" t="s">
        <v>160</v>
      </c>
      <c r="D35">
        <v>168486041</v>
      </c>
      <c r="J35" t="str">
        <f t="shared" si="0"/>
        <v>lgimtst#INFORBCQA01#168486041</v>
      </c>
      <c r="P35" s="6" t="s">
        <v>125</v>
      </c>
      <c r="Q35" s="13" t="s">
        <v>126</v>
      </c>
      <c r="R35" t="str">
        <f t="shared" si="1"/>
        <v>https://api.sumologic.com/api/v1/collectors/168486041/sources</v>
      </c>
    </row>
    <row r="36" spans="2:18" x14ac:dyDescent="0.25">
      <c r="B36" t="s">
        <v>196</v>
      </c>
      <c r="C36" t="s">
        <v>160</v>
      </c>
      <c r="D36">
        <v>166462221</v>
      </c>
      <c r="J36" t="str">
        <f t="shared" si="0"/>
        <v>mettaprd-sun#INFORBCQA01#166462221</v>
      </c>
      <c r="P36" s="6" t="s">
        <v>125</v>
      </c>
      <c r="Q36" s="13" t="s">
        <v>126</v>
      </c>
      <c r="R36" t="str">
        <f t="shared" si="1"/>
        <v>https://api.sumologic.com/api/v1/collectors/166462221/sources</v>
      </c>
    </row>
    <row r="37" spans="2:18" x14ac:dyDescent="0.25">
      <c r="B37" t="s">
        <v>197</v>
      </c>
      <c r="C37" t="s">
        <v>160</v>
      </c>
      <c r="D37">
        <v>166465837</v>
      </c>
      <c r="J37" t="str">
        <f t="shared" si="0"/>
        <v>mettatst-sun#INFORBCQA01#166465837</v>
      </c>
      <c r="P37" s="6" t="s">
        <v>125</v>
      </c>
      <c r="Q37" s="13" t="s">
        <v>126</v>
      </c>
      <c r="R37" t="str">
        <f t="shared" si="1"/>
        <v>https://api.sumologic.com/api/v1/collectors/166465837/sources</v>
      </c>
    </row>
    <row r="38" spans="2:18" x14ac:dyDescent="0.25">
      <c r="B38" t="s">
        <v>198</v>
      </c>
      <c r="C38" t="s">
        <v>160</v>
      </c>
      <c r="D38">
        <v>170067583</v>
      </c>
      <c r="J38" t="str">
        <f t="shared" si="0"/>
        <v>mhgc#INFORBCQA01#170067583</v>
      </c>
      <c r="P38" s="6" t="s">
        <v>125</v>
      </c>
      <c r="Q38" s="13" t="s">
        <v>126</v>
      </c>
      <c r="R38" t="str">
        <f t="shared" si="1"/>
        <v>https://api.sumologic.com/api/v1/collectors/170067583/sources</v>
      </c>
    </row>
    <row r="39" spans="2:18" x14ac:dyDescent="0.25">
      <c r="B39" t="s">
        <v>199</v>
      </c>
      <c r="C39" t="s">
        <v>160</v>
      </c>
      <c r="D39">
        <v>167552290</v>
      </c>
      <c r="J39" t="str">
        <f t="shared" si="0"/>
        <v>mmpcprod-sun#INFORBCQA01#167552290</v>
      </c>
      <c r="P39" s="6" t="s">
        <v>125</v>
      </c>
      <c r="Q39" s="13" t="s">
        <v>126</v>
      </c>
      <c r="R39" t="str">
        <f t="shared" si="1"/>
        <v>https://api.sumologic.com/api/v1/collectors/167552290/sources</v>
      </c>
    </row>
    <row r="40" spans="2:18" x14ac:dyDescent="0.25">
      <c r="B40" t="s">
        <v>200</v>
      </c>
      <c r="C40" t="s">
        <v>160</v>
      </c>
      <c r="D40">
        <v>167384407</v>
      </c>
      <c r="J40" t="str">
        <f t="shared" si="0"/>
        <v>mmpctst-sun#INFORBCQA01#167384407</v>
      </c>
      <c r="P40" s="6" t="s">
        <v>125</v>
      </c>
      <c r="Q40" s="13" t="s">
        <v>126</v>
      </c>
      <c r="R40" t="str">
        <f t="shared" si="1"/>
        <v>https://api.sumologic.com/api/v1/collectors/167384407/sources</v>
      </c>
    </row>
    <row r="41" spans="2:18" x14ac:dyDescent="0.25">
      <c r="B41" t="s">
        <v>201</v>
      </c>
      <c r="C41" t="s">
        <v>160</v>
      </c>
      <c r="D41">
        <v>158669665</v>
      </c>
      <c r="J41" t="str">
        <f t="shared" si="0"/>
        <v>nestaprd-sun#INFORBCQA01#158669665</v>
      </c>
      <c r="P41" s="6" t="s">
        <v>125</v>
      </c>
      <c r="Q41" s="13" t="s">
        <v>126</v>
      </c>
      <c r="R41" t="str">
        <f t="shared" si="1"/>
        <v>https://api.sumologic.com/api/v1/collectors/158669665/sources</v>
      </c>
    </row>
    <row r="42" spans="2:18" x14ac:dyDescent="0.25">
      <c r="B42" t="s">
        <v>202</v>
      </c>
      <c r="C42" t="s">
        <v>160</v>
      </c>
      <c r="D42">
        <v>158669696</v>
      </c>
      <c r="J42" t="str">
        <f t="shared" si="0"/>
        <v>nestatest-sun#INFORBCQA01#158669696</v>
      </c>
      <c r="P42" s="6" t="s">
        <v>125</v>
      </c>
      <c r="Q42" s="13" t="s">
        <v>126</v>
      </c>
      <c r="R42" t="str">
        <f t="shared" si="1"/>
        <v>https://api.sumologic.com/api/v1/collectors/158669696/sources</v>
      </c>
    </row>
    <row r="43" spans="2:18" x14ac:dyDescent="0.25">
      <c r="B43" t="s">
        <v>203</v>
      </c>
      <c r="C43" t="s">
        <v>160</v>
      </c>
      <c r="D43">
        <v>162802177</v>
      </c>
      <c r="J43" t="str">
        <f t="shared" si="0"/>
        <v>nolprod#INFORBCQA01#162802177</v>
      </c>
      <c r="P43" s="6" t="s">
        <v>125</v>
      </c>
      <c r="Q43" s="13" t="s">
        <v>126</v>
      </c>
      <c r="R43" t="str">
        <f t="shared" si="1"/>
        <v>https://api.sumologic.com/api/v1/collectors/162802177/sources</v>
      </c>
    </row>
    <row r="44" spans="2:18" x14ac:dyDescent="0.25">
      <c r="B44" t="s">
        <v>204</v>
      </c>
      <c r="C44" t="s">
        <v>160</v>
      </c>
      <c r="D44">
        <v>162716190</v>
      </c>
      <c r="J44" t="str">
        <f t="shared" si="0"/>
        <v>noltest#INFORBCQA01#162716190</v>
      </c>
      <c r="P44" s="6" t="s">
        <v>125</v>
      </c>
      <c r="Q44" s="13" t="s">
        <v>126</v>
      </c>
      <c r="R44" t="str">
        <f t="shared" si="1"/>
        <v>https://api.sumologic.com/api/v1/collectors/162716190/sources</v>
      </c>
    </row>
    <row r="45" spans="2:18" x14ac:dyDescent="0.25">
      <c r="B45" t="s">
        <v>205</v>
      </c>
      <c r="C45" t="s">
        <v>160</v>
      </c>
      <c r="D45">
        <v>168663087</v>
      </c>
      <c r="J45" t="str">
        <f t="shared" si="0"/>
        <v>ovolo#INFORBCQA01#168663087</v>
      </c>
      <c r="P45" s="6" t="s">
        <v>125</v>
      </c>
      <c r="Q45" s="13" t="s">
        <v>126</v>
      </c>
      <c r="R45" t="str">
        <f t="shared" si="1"/>
        <v>https://api.sumologic.com/api/v1/collectors/168663087/sources</v>
      </c>
    </row>
    <row r="46" spans="2:18" x14ac:dyDescent="0.25">
      <c r="B46" t="s">
        <v>206</v>
      </c>
      <c r="C46" t="s">
        <v>160</v>
      </c>
      <c r="D46">
        <v>168665475</v>
      </c>
      <c r="J46" t="str">
        <f t="shared" si="0"/>
        <v>ovolotest#INFORBCQA01#168665475</v>
      </c>
      <c r="P46" s="6" t="s">
        <v>125</v>
      </c>
      <c r="Q46" s="13" t="s">
        <v>126</v>
      </c>
      <c r="R46" t="str">
        <f t="shared" si="1"/>
        <v>https://api.sumologic.com/api/v1/collectors/168665475/sources</v>
      </c>
    </row>
    <row r="47" spans="2:18" x14ac:dyDescent="0.25">
      <c r="B47" t="s">
        <v>207</v>
      </c>
      <c r="C47" t="s">
        <v>160</v>
      </c>
      <c r="D47">
        <v>158666965</v>
      </c>
      <c r="J47" t="str">
        <f t="shared" si="0"/>
        <v>palprd-sun#INFORBCQA01#158666965</v>
      </c>
      <c r="P47" s="6" t="s">
        <v>125</v>
      </c>
      <c r="Q47" s="13" t="s">
        <v>126</v>
      </c>
      <c r="R47" t="str">
        <f t="shared" si="1"/>
        <v>https://api.sumologic.com/api/v1/collectors/158666965/sources</v>
      </c>
    </row>
    <row r="48" spans="2:18" x14ac:dyDescent="0.25">
      <c r="B48" t="s">
        <v>208</v>
      </c>
      <c r="C48" t="s">
        <v>160</v>
      </c>
      <c r="D48">
        <v>158667079</v>
      </c>
      <c r="J48" t="str">
        <f t="shared" si="0"/>
        <v>paltest-sun#INFORBCQA01#158667079</v>
      </c>
      <c r="P48" s="6" t="s">
        <v>125</v>
      </c>
      <c r="Q48" s="13" t="s">
        <v>126</v>
      </c>
      <c r="R48" t="str">
        <f t="shared" si="1"/>
        <v>https://api.sumologic.com/api/v1/collectors/158667079/sources</v>
      </c>
    </row>
    <row r="49" spans="2:18" x14ac:dyDescent="0.25">
      <c r="B49" t="s">
        <v>209</v>
      </c>
      <c r="C49" t="s">
        <v>160</v>
      </c>
      <c r="D49">
        <v>168663249</v>
      </c>
      <c r="J49" t="str">
        <f t="shared" si="0"/>
        <v>pc-sundev#INFORBCQA01#168663249</v>
      </c>
      <c r="P49" s="6" t="s">
        <v>125</v>
      </c>
      <c r="Q49" s="13" t="s">
        <v>126</v>
      </c>
      <c r="R49" t="str">
        <f t="shared" si="1"/>
        <v>https://api.sumologic.com/api/v1/collectors/168663249/sources</v>
      </c>
    </row>
    <row r="50" spans="2:18" x14ac:dyDescent="0.25">
      <c r="B50" t="s">
        <v>210</v>
      </c>
      <c r="C50" t="s">
        <v>160</v>
      </c>
      <c r="D50">
        <v>168665123</v>
      </c>
      <c r="J50" t="str">
        <f t="shared" si="0"/>
        <v>pc-sunprod#INFORBCQA01#168665123</v>
      </c>
      <c r="P50" s="6" t="s">
        <v>125</v>
      </c>
      <c r="Q50" s="13" t="s">
        <v>126</v>
      </c>
      <c r="R50" t="str">
        <f t="shared" si="1"/>
        <v>https://api.sumologic.com/api/v1/collectors/168665123/sources</v>
      </c>
    </row>
    <row r="51" spans="2:18" x14ac:dyDescent="0.25">
      <c r="B51" t="s">
        <v>211</v>
      </c>
      <c r="C51" t="s">
        <v>160</v>
      </c>
      <c r="D51">
        <v>165874691</v>
      </c>
      <c r="J51" t="str">
        <f t="shared" si="0"/>
        <v>phlprod-sun#INFORBCQA01#165874691</v>
      </c>
      <c r="P51" s="6" t="s">
        <v>125</v>
      </c>
      <c r="Q51" s="13" t="s">
        <v>126</v>
      </c>
      <c r="R51" t="str">
        <f t="shared" si="1"/>
        <v>https://api.sumologic.com/api/v1/collectors/165874691/sources</v>
      </c>
    </row>
    <row r="52" spans="2:18" x14ac:dyDescent="0.25">
      <c r="B52" t="s">
        <v>212</v>
      </c>
      <c r="C52" t="s">
        <v>160</v>
      </c>
      <c r="D52">
        <v>165812540</v>
      </c>
      <c r="J52" t="str">
        <f t="shared" si="0"/>
        <v>phltst-sun#INFORBCQA01#165812540</v>
      </c>
      <c r="P52" s="6" t="s">
        <v>125</v>
      </c>
      <c r="Q52" s="13" t="s">
        <v>126</v>
      </c>
      <c r="R52" t="str">
        <f t="shared" si="1"/>
        <v>https://api.sumologic.com/api/v1/collectors/165812540/sources</v>
      </c>
    </row>
    <row r="53" spans="2:18" x14ac:dyDescent="0.25">
      <c r="B53" t="s">
        <v>213</v>
      </c>
      <c r="C53" t="s">
        <v>160</v>
      </c>
      <c r="D53">
        <v>166462495</v>
      </c>
      <c r="J53" t="str">
        <f t="shared" si="0"/>
        <v>protransprd-sun#INFORBCQA01#166462495</v>
      </c>
      <c r="P53" s="6" t="s">
        <v>125</v>
      </c>
      <c r="Q53" s="13" t="s">
        <v>126</v>
      </c>
      <c r="R53" t="str">
        <f t="shared" si="1"/>
        <v>https://api.sumologic.com/api/v1/collectors/166462495/sources</v>
      </c>
    </row>
    <row r="54" spans="2:18" x14ac:dyDescent="0.25">
      <c r="B54" t="s">
        <v>214</v>
      </c>
      <c r="C54" t="s">
        <v>160</v>
      </c>
      <c r="D54">
        <v>166464022</v>
      </c>
      <c r="J54" t="str">
        <f t="shared" si="0"/>
        <v>protranstst-sun#INFORBCQA01#166464022</v>
      </c>
      <c r="P54" s="6" t="s">
        <v>125</v>
      </c>
      <c r="Q54" s="13" t="s">
        <v>126</v>
      </c>
      <c r="R54" t="str">
        <f t="shared" si="1"/>
        <v>https://api.sumologic.com/api/v1/collectors/166464022/sources</v>
      </c>
    </row>
    <row r="55" spans="2:18" x14ac:dyDescent="0.25">
      <c r="B55" t="s">
        <v>215</v>
      </c>
      <c r="C55" t="s">
        <v>160</v>
      </c>
      <c r="D55">
        <v>163479224</v>
      </c>
      <c r="J55" t="str">
        <f t="shared" si="0"/>
        <v>qhalprd-sun#INFORBCQA01#163479224</v>
      </c>
      <c r="P55" s="6" t="s">
        <v>125</v>
      </c>
      <c r="Q55" s="13" t="s">
        <v>126</v>
      </c>
      <c r="R55" t="str">
        <f t="shared" si="1"/>
        <v>https://api.sumologic.com/api/v1/collectors/163479224/sources</v>
      </c>
    </row>
    <row r="56" spans="2:18" x14ac:dyDescent="0.25">
      <c r="B56" t="s">
        <v>216</v>
      </c>
      <c r="C56" t="s">
        <v>160</v>
      </c>
      <c r="D56">
        <v>168457736</v>
      </c>
      <c r="J56" t="str">
        <f t="shared" si="0"/>
        <v>qhaltst-sun#INFORBCQA01#168457736</v>
      </c>
      <c r="P56" s="6" t="s">
        <v>125</v>
      </c>
      <c r="Q56" s="13" t="s">
        <v>126</v>
      </c>
      <c r="R56" t="str">
        <f t="shared" si="1"/>
        <v>https://api.sumologic.com/api/v1/collectors/168457736/sources</v>
      </c>
    </row>
    <row r="57" spans="2:18" x14ac:dyDescent="0.25">
      <c r="B57" t="s">
        <v>217</v>
      </c>
      <c r="C57" t="s">
        <v>160</v>
      </c>
      <c r="D57">
        <v>170372679</v>
      </c>
      <c r="J57" t="str">
        <f t="shared" si="0"/>
        <v>rbcsdev-sun#INFORBCQA01#170372679</v>
      </c>
      <c r="P57" s="6" t="s">
        <v>125</v>
      </c>
      <c r="Q57" s="13" t="s">
        <v>126</v>
      </c>
      <c r="R57" t="str">
        <f t="shared" si="1"/>
        <v>https://api.sumologic.com/api/v1/collectors/170372679/sources</v>
      </c>
    </row>
    <row r="58" spans="2:18" x14ac:dyDescent="0.25">
      <c r="B58" t="s">
        <v>218</v>
      </c>
      <c r="C58" t="s">
        <v>160</v>
      </c>
      <c r="D58">
        <v>168434456</v>
      </c>
      <c r="J58" t="str">
        <f t="shared" si="0"/>
        <v>rbcsprod-sun#INFORBCQA01#168434456</v>
      </c>
      <c r="P58" s="6" t="s">
        <v>125</v>
      </c>
      <c r="Q58" s="13" t="s">
        <v>126</v>
      </c>
      <c r="R58" t="str">
        <f t="shared" si="1"/>
        <v>https://api.sumologic.com/api/v1/collectors/168434456/sources</v>
      </c>
    </row>
    <row r="59" spans="2:18" x14ac:dyDescent="0.25">
      <c r="B59" t="s">
        <v>219</v>
      </c>
      <c r="C59" t="s">
        <v>160</v>
      </c>
      <c r="D59">
        <v>167995747</v>
      </c>
      <c r="J59" t="str">
        <f t="shared" si="0"/>
        <v>srsprd-sun#INFORBCQA01#167995747</v>
      </c>
      <c r="P59" s="6" t="s">
        <v>125</v>
      </c>
      <c r="Q59" s="13" t="s">
        <v>126</v>
      </c>
      <c r="R59" t="str">
        <f t="shared" si="1"/>
        <v>https://api.sumologic.com/api/v1/collectors/167995747/sources</v>
      </c>
    </row>
    <row r="60" spans="2:18" x14ac:dyDescent="0.25">
      <c r="B60" t="s">
        <v>220</v>
      </c>
      <c r="C60" t="s">
        <v>160</v>
      </c>
      <c r="D60">
        <v>170201242</v>
      </c>
      <c r="J60" t="str">
        <f t="shared" si="0"/>
        <v>srstest-sun#INFORBCQA01#170201242</v>
      </c>
      <c r="P60" s="6" t="s">
        <v>125</v>
      </c>
      <c r="Q60" s="13" t="s">
        <v>126</v>
      </c>
      <c r="R60" t="str">
        <f t="shared" si="1"/>
        <v>https://api.sumologic.com/api/v1/collectors/170201242/sources</v>
      </c>
    </row>
    <row r="61" spans="2:18" x14ac:dyDescent="0.25">
      <c r="B61" t="s">
        <v>221</v>
      </c>
      <c r="C61" t="s">
        <v>160</v>
      </c>
      <c r="D61">
        <v>168457348</v>
      </c>
      <c r="J61" t="str">
        <f t="shared" si="0"/>
        <v>wviamprod#INFORBCQA01#168457348</v>
      </c>
      <c r="P61" s="6" t="s">
        <v>125</v>
      </c>
      <c r="Q61" s="13" t="s">
        <v>126</v>
      </c>
      <c r="R61" t="str">
        <f t="shared" si="1"/>
        <v>https://api.sumologic.com/api/v1/collectors/168457348/sources</v>
      </c>
    </row>
    <row r="62" spans="2:18" x14ac:dyDescent="0.25">
      <c r="B62" t="s">
        <v>222</v>
      </c>
      <c r="C62" t="s">
        <v>160</v>
      </c>
      <c r="D62">
        <v>168455794</v>
      </c>
      <c r="J62" t="str">
        <f t="shared" si="0"/>
        <v>wviamtest#INFORBCQA01#168455794</v>
      </c>
      <c r="P62" s="6" t="s">
        <v>125</v>
      </c>
      <c r="Q62" s="13" t="s">
        <v>126</v>
      </c>
      <c r="R62" t="str">
        <f t="shared" si="1"/>
        <v>https://api.sumologic.com/api/v1/collectors/168455794/sources</v>
      </c>
    </row>
    <row r="63" spans="2:18" x14ac:dyDescent="0.25">
      <c r="B63" t="s">
        <v>223</v>
      </c>
      <c r="C63" t="s">
        <v>160</v>
      </c>
      <c r="D63">
        <v>170404654</v>
      </c>
      <c r="J63" t="str">
        <f t="shared" si="0"/>
        <v>wviapprod#INFORBCQA01#170404654</v>
      </c>
      <c r="P63" s="6" t="s">
        <v>125</v>
      </c>
      <c r="Q63" s="13" t="s">
        <v>126</v>
      </c>
      <c r="R63" t="str">
        <f t="shared" si="1"/>
        <v>https://api.sumologic.com/api/v1/collectors/170404654/sources</v>
      </c>
    </row>
    <row r="64" spans="2:18" x14ac:dyDescent="0.25">
      <c r="B64" t="s">
        <v>224</v>
      </c>
      <c r="C64" t="s">
        <v>160</v>
      </c>
      <c r="D64">
        <v>168460362</v>
      </c>
      <c r="J64" t="str">
        <f t="shared" si="0"/>
        <v>wviaptest#INFORBCQA01#168460362</v>
      </c>
      <c r="P64" s="6" t="s">
        <v>125</v>
      </c>
      <c r="Q64" s="13" t="s">
        <v>126</v>
      </c>
      <c r="R64" t="str">
        <f t="shared" si="1"/>
        <v>https://api.sumologic.com/api/v1/collectors/168460362/sources</v>
      </c>
    </row>
    <row r="65" spans="2:18" x14ac:dyDescent="0.25">
      <c r="B65" t="s">
        <v>225</v>
      </c>
      <c r="C65" t="s">
        <v>160</v>
      </c>
      <c r="D65">
        <v>170332383</v>
      </c>
      <c r="J65" t="str">
        <f t="shared" si="0"/>
        <v>wvieuprod#INFORBCQA01#170332383</v>
      </c>
      <c r="P65" s="6" t="s">
        <v>125</v>
      </c>
      <c r="Q65" s="13" t="s">
        <v>126</v>
      </c>
      <c r="R65" t="str">
        <f t="shared" si="1"/>
        <v>https://api.sumologic.com/api/v1/collectors/170332383/sources</v>
      </c>
    </row>
    <row r="66" spans="2:18" x14ac:dyDescent="0.25">
      <c r="B66" t="s">
        <v>226</v>
      </c>
      <c r="C66" t="s">
        <v>160</v>
      </c>
      <c r="D66">
        <v>170332226</v>
      </c>
      <c r="J66" t="str">
        <f t="shared" ref="J66" si="2">_xlfn.CONCAT(TRIM(B66),C66,D66)</f>
        <v>wvieutest#INFORBCQA01#170332226</v>
      </c>
      <c r="P66" s="6" t="s">
        <v>125</v>
      </c>
      <c r="Q66" s="13" t="s">
        <v>126</v>
      </c>
      <c r="R66" t="str">
        <f t="shared" ref="R66" si="3">_xlfn.CONCAT(P66,D66,Q66)</f>
        <v>https://api.sumologic.com/api/v1/collectors/170332226/sources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71F6-348F-4CCB-8656-2203B521BED9}">
  <dimension ref="A1:S66"/>
  <sheetViews>
    <sheetView workbookViewId="0">
      <selection activeCell="M18" sqref="M18"/>
    </sheetView>
  </sheetViews>
  <sheetFormatPr defaultRowHeight="15" x14ac:dyDescent="0.25"/>
  <cols>
    <col min="2" max="2" width="34.140625" customWidth="1"/>
    <col min="3" max="3" width="2" bestFit="1" customWidth="1"/>
    <col min="4" max="4" width="15" bestFit="1" customWidth="1"/>
    <col min="5" max="5" width="2" bestFit="1" customWidth="1"/>
    <col min="6" max="6" width="10" bestFit="1" customWidth="1"/>
    <col min="10" max="10" width="31.85546875" bestFit="1" customWidth="1"/>
    <col min="17" max="17" width="21" bestFit="1" customWidth="1"/>
    <col min="18" max="18" width="14.85546875" bestFit="1" customWidth="1"/>
    <col min="19" max="19" width="10.85546875" bestFit="1" customWidth="1"/>
  </cols>
  <sheetData>
    <row r="1" spans="1:19" x14ac:dyDescent="0.25">
      <c r="B1" s="5" t="s">
        <v>123</v>
      </c>
      <c r="C1" s="5"/>
      <c r="D1" s="5"/>
      <c r="E1" s="5"/>
      <c r="J1" s="4" t="s">
        <v>241</v>
      </c>
      <c r="R1" s="11"/>
    </row>
    <row r="2" spans="1:19" x14ac:dyDescent="0.25">
      <c r="A2">
        <v>1</v>
      </c>
      <c r="B2" t="s">
        <v>18</v>
      </c>
      <c r="C2" t="s">
        <v>160</v>
      </c>
      <c r="D2" t="s">
        <v>311</v>
      </c>
      <c r="E2" t="s">
        <v>160</v>
      </c>
      <c r="F2">
        <v>168641817</v>
      </c>
      <c r="J2" t="str">
        <f>_xlfn.CONCAT(TRIM(B2),TRIM(C2),TRIM(D2))</f>
        <v>abcgrpdev#INFORBCWEB01</v>
      </c>
    </row>
    <row r="3" spans="1:19" x14ac:dyDescent="0.25">
      <c r="A3">
        <v>2</v>
      </c>
      <c r="B3" t="s">
        <v>17</v>
      </c>
      <c r="C3" t="s">
        <v>160</v>
      </c>
      <c r="D3" t="s">
        <v>311</v>
      </c>
      <c r="E3" t="s">
        <v>160</v>
      </c>
      <c r="F3">
        <v>167465297</v>
      </c>
      <c r="J3" t="str">
        <f t="shared" ref="J3:J66" si="0">_xlfn.CONCAT(TRIM(B3),TRIM(C3),TRIM(D3))</f>
        <v>abcgrpprd#INFORBCWEB01</v>
      </c>
    </row>
    <row r="4" spans="1:19" x14ac:dyDescent="0.25">
      <c r="A4">
        <v>3</v>
      </c>
      <c r="B4" t="s">
        <v>19</v>
      </c>
      <c r="C4" t="s">
        <v>160</v>
      </c>
      <c r="D4" t="s">
        <v>311</v>
      </c>
      <c r="E4" t="s">
        <v>160</v>
      </c>
      <c r="F4">
        <v>149398927</v>
      </c>
      <c r="J4" t="str">
        <f t="shared" si="0"/>
        <v>accorhotels#INFORBCWEB01</v>
      </c>
    </row>
    <row r="5" spans="1:19" x14ac:dyDescent="0.25">
      <c r="A5">
        <v>4</v>
      </c>
      <c r="B5" t="s">
        <v>20</v>
      </c>
      <c r="C5" t="s">
        <v>160</v>
      </c>
      <c r="D5" t="s">
        <v>311</v>
      </c>
      <c r="E5" t="s">
        <v>160</v>
      </c>
      <c r="F5">
        <v>149398044</v>
      </c>
      <c r="J5" t="str">
        <f t="shared" si="0"/>
        <v>accorhotelsdev#INFORBCWEB01</v>
      </c>
    </row>
    <row r="6" spans="1:19" x14ac:dyDescent="0.25">
      <c r="A6">
        <v>5</v>
      </c>
      <c r="B6" t="s">
        <v>89</v>
      </c>
      <c r="C6" t="s">
        <v>160</v>
      </c>
      <c r="D6" t="s">
        <v>311</v>
      </c>
      <c r="E6" t="s">
        <v>160</v>
      </c>
      <c r="F6">
        <v>167634559</v>
      </c>
      <c r="J6" t="str">
        <f t="shared" si="0"/>
        <v>accormeaprd-sun#INFORBCWEB01</v>
      </c>
      <c r="Q6" s="14"/>
      <c r="R6" s="14"/>
      <c r="S6" s="14"/>
    </row>
    <row r="7" spans="1:19" x14ac:dyDescent="0.25">
      <c r="A7">
        <v>6</v>
      </c>
      <c r="B7" t="s">
        <v>82</v>
      </c>
      <c r="C7" t="s">
        <v>160</v>
      </c>
      <c r="D7" t="s">
        <v>311</v>
      </c>
      <c r="E7" t="s">
        <v>160</v>
      </c>
      <c r="F7">
        <v>167630983</v>
      </c>
      <c r="J7" t="str">
        <f t="shared" si="0"/>
        <v>accormeatst-sun#INFORBCWEB01</v>
      </c>
    </row>
    <row r="8" spans="1:19" x14ac:dyDescent="0.25">
      <c r="A8">
        <v>7</v>
      </c>
      <c r="B8" t="s">
        <v>83</v>
      </c>
      <c r="C8" t="s">
        <v>160</v>
      </c>
      <c r="D8" t="s">
        <v>311</v>
      </c>
      <c r="E8" t="s">
        <v>160</v>
      </c>
      <c r="F8">
        <v>163184620</v>
      </c>
      <c r="J8" t="str">
        <f t="shared" si="0"/>
        <v>amsaleprd-sun#INFORBCWEB01</v>
      </c>
    </row>
    <row r="9" spans="1:19" x14ac:dyDescent="0.25">
      <c r="A9">
        <v>8</v>
      </c>
      <c r="B9" t="s">
        <v>85</v>
      </c>
      <c r="C9" t="s">
        <v>160</v>
      </c>
      <c r="D9" t="s">
        <v>311</v>
      </c>
      <c r="E9" t="s">
        <v>160</v>
      </c>
      <c r="F9">
        <v>168641514</v>
      </c>
      <c r="J9" t="str">
        <f t="shared" si="0"/>
        <v>amsaletrn-sun#INFORBCWEB01</v>
      </c>
    </row>
    <row r="10" spans="1:19" x14ac:dyDescent="0.25">
      <c r="A10">
        <v>9</v>
      </c>
      <c r="B10" t="s">
        <v>88</v>
      </c>
      <c r="C10" t="s">
        <v>160</v>
      </c>
      <c r="D10" t="s">
        <v>311</v>
      </c>
      <c r="E10" t="s">
        <v>160</v>
      </c>
      <c r="F10">
        <v>158620473</v>
      </c>
      <c r="J10" t="str">
        <f t="shared" si="0"/>
        <v>apllpprd-sun#INFORBCWEB01</v>
      </c>
    </row>
    <row r="11" spans="1:19" x14ac:dyDescent="0.25">
      <c r="A11">
        <v>10</v>
      </c>
      <c r="B11" t="s">
        <v>90</v>
      </c>
      <c r="C11" t="s">
        <v>160</v>
      </c>
      <c r="D11" t="s">
        <v>311</v>
      </c>
      <c r="E11" t="s">
        <v>160</v>
      </c>
      <c r="F11">
        <v>158621694</v>
      </c>
      <c r="J11" t="str">
        <f t="shared" si="0"/>
        <v>apllptest-sun#INFORBCWEB01</v>
      </c>
    </row>
    <row r="12" spans="1:19" x14ac:dyDescent="0.25">
      <c r="A12">
        <v>11</v>
      </c>
      <c r="B12" t="s">
        <v>27</v>
      </c>
      <c r="C12" t="s">
        <v>160</v>
      </c>
      <c r="D12" t="s">
        <v>311</v>
      </c>
      <c r="E12" t="s">
        <v>160</v>
      </c>
      <c r="F12">
        <v>148724903</v>
      </c>
      <c r="J12" t="str">
        <f t="shared" si="0"/>
        <v>biiprd#INFORBCWEB01</v>
      </c>
    </row>
    <row r="13" spans="1:19" x14ac:dyDescent="0.25">
      <c r="A13">
        <v>12</v>
      </c>
      <c r="B13" t="s">
        <v>28</v>
      </c>
      <c r="C13" t="s">
        <v>160</v>
      </c>
      <c r="D13" t="s">
        <v>311</v>
      </c>
      <c r="E13" t="s">
        <v>160</v>
      </c>
      <c r="F13">
        <v>148724630</v>
      </c>
      <c r="J13" t="str">
        <f t="shared" si="0"/>
        <v>biitest#INFORBCWEB01</v>
      </c>
    </row>
    <row r="14" spans="1:19" x14ac:dyDescent="0.25">
      <c r="A14">
        <v>13</v>
      </c>
      <c r="B14" t="s">
        <v>91</v>
      </c>
      <c r="C14" t="s">
        <v>160</v>
      </c>
      <c r="D14" t="s">
        <v>311</v>
      </c>
      <c r="E14" t="s">
        <v>160</v>
      </c>
      <c r="F14">
        <v>168610803</v>
      </c>
      <c r="J14" t="str">
        <f t="shared" si="0"/>
        <v>cglprd-sun#INFORBCWEB01</v>
      </c>
    </row>
    <row r="15" spans="1:19" x14ac:dyDescent="0.25">
      <c r="A15">
        <v>14</v>
      </c>
      <c r="B15" t="s">
        <v>92</v>
      </c>
      <c r="C15" t="s">
        <v>160</v>
      </c>
      <c r="D15" t="s">
        <v>311</v>
      </c>
      <c r="E15" t="s">
        <v>160</v>
      </c>
      <c r="F15">
        <v>168610670</v>
      </c>
      <c r="J15" t="str">
        <f t="shared" si="0"/>
        <v>cgltst-sun#INFORBCWEB01</v>
      </c>
    </row>
    <row r="16" spans="1:19" x14ac:dyDescent="0.25">
      <c r="A16">
        <v>15</v>
      </c>
      <c r="B16" t="s">
        <v>93</v>
      </c>
      <c r="C16" t="s">
        <v>160</v>
      </c>
      <c r="D16" t="s">
        <v>311</v>
      </c>
      <c r="E16" t="s">
        <v>160</v>
      </c>
      <c r="F16">
        <v>158651315</v>
      </c>
      <c r="J16" t="str">
        <f t="shared" si="0"/>
        <v>dbjetest-sun#INFORBCWEB01</v>
      </c>
    </row>
    <row r="17" spans="1:10" x14ac:dyDescent="0.25">
      <c r="A17">
        <v>16</v>
      </c>
      <c r="B17" t="s">
        <v>94</v>
      </c>
      <c r="C17" t="s">
        <v>160</v>
      </c>
      <c r="D17" t="s">
        <v>311</v>
      </c>
      <c r="E17" t="s">
        <v>160</v>
      </c>
      <c r="F17">
        <v>158651532</v>
      </c>
      <c r="J17" t="str">
        <f t="shared" si="0"/>
        <v>dbjprd-sun#INFORBCWEB01</v>
      </c>
    </row>
    <row r="18" spans="1:10" x14ac:dyDescent="0.25">
      <c r="A18">
        <v>17</v>
      </c>
      <c r="B18" t="s">
        <v>33</v>
      </c>
      <c r="C18" t="s">
        <v>160</v>
      </c>
      <c r="D18" t="s">
        <v>311</v>
      </c>
      <c r="E18" t="s">
        <v>160</v>
      </c>
      <c r="F18">
        <v>167462981</v>
      </c>
      <c r="J18" t="str">
        <f t="shared" si="0"/>
        <v>eacsprod#INFORBCWEB01</v>
      </c>
    </row>
    <row r="19" spans="1:10" x14ac:dyDescent="0.25">
      <c r="A19">
        <v>18</v>
      </c>
      <c r="B19" t="s">
        <v>95</v>
      </c>
      <c r="C19" t="s">
        <v>160</v>
      </c>
      <c r="D19" t="s">
        <v>311</v>
      </c>
      <c r="E19" t="s">
        <v>160</v>
      </c>
      <c r="F19">
        <v>156517153</v>
      </c>
      <c r="J19" t="str">
        <f t="shared" si="0"/>
        <v>eacstest-sun#INFORBCWEB01</v>
      </c>
    </row>
    <row r="20" spans="1:10" x14ac:dyDescent="0.25">
      <c r="A20">
        <v>19</v>
      </c>
      <c r="B20" t="s">
        <v>4</v>
      </c>
      <c r="C20" t="s">
        <v>160</v>
      </c>
      <c r="D20" t="s">
        <v>311</v>
      </c>
      <c r="E20" t="s">
        <v>160</v>
      </c>
      <c r="F20">
        <v>155231646</v>
      </c>
      <c r="J20" t="str">
        <f t="shared" si="0"/>
        <v>ecocprodsun#INFORBCWEB01</v>
      </c>
    </row>
    <row r="21" spans="1:10" x14ac:dyDescent="0.25">
      <c r="A21">
        <v>20</v>
      </c>
      <c r="B21" t="s">
        <v>5</v>
      </c>
      <c r="C21" t="s">
        <v>160</v>
      </c>
      <c r="D21" t="s">
        <v>311</v>
      </c>
      <c r="E21" t="s">
        <v>160</v>
      </c>
      <c r="F21">
        <v>168433274</v>
      </c>
      <c r="J21" t="str">
        <f t="shared" si="0"/>
        <v>ecotestsun#INFORBCWEB01</v>
      </c>
    </row>
    <row r="22" spans="1:10" x14ac:dyDescent="0.25">
      <c r="A22">
        <v>21</v>
      </c>
      <c r="B22" t="s">
        <v>96</v>
      </c>
      <c r="C22" t="s">
        <v>160</v>
      </c>
      <c r="D22" t="s">
        <v>311</v>
      </c>
      <c r="E22" t="s">
        <v>160</v>
      </c>
      <c r="F22">
        <v>158841324</v>
      </c>
      <c r="J22" t="str">
        <f t="shared" si="0"/>
        <v>emmisprd-sun#INFORBCWEB01</v>
      </c>
    </row>
    <row r="23" spans="1:10" x14ac:dyDescent="0.25">
      <c r="A23">
        <v>22</v>
      </c>
      <c r="B23" t="s">
        <v>87</v>
      </c>
      <c r="C23" t="s">
        <v>160</v>
      </c>
      <c r="D23" t="s">
        <v>311</v>
      </c>
      <c r="E23" t="s">
        <v>160</v>
      </c>
      <c r="F23">
        <v>158842510</v>
      </c>
      <c r="J23" t="str">
        <f t="shared" si="0"/>
        <v>emmistest-sun#INFORBCWEB01</v>
      </c>
    </row>
    <row r="24" spans="1:10" x14ac:dyDescent="0.25">
      <c r="A24">
        <v>23</v>
      </c>
      <c r="B24" t="s">
        <v>97</v>
      </c>
      <c r="C24" t="s">
        <v>160</v>
      </c>
      <c r="D24" t="s">
        <v>311</v>
      </c>
      <c r="E24" t="s">
        <v>160</v>
      </c>
      <c r="F24">
        <v>159966725</v>
      </c>
      <c r="J24" t="str">
        <f t="shared" si="0"/>
        <v>fdntest-sun#INFORBCWEB01</v>
      </c>
    </row>
    <row r="25" spans="1:10" x14ac:dyDescent="0.25">
      <c r="A25">
        <v>24</v>
      </c>
      <c r="B25" t="s">
        <v>39</v>
      </c>
      <c r="C25" t="s">
        <v>160</v>
      </c>
      <c r="D25" t="s">
        <v>311</v>
      </c>
      <c r="E25" t="s">
        <v>160</v>
      </c>
      <c r="F25">
        <v>162312514</v>
      </c>
      <c r="J25" t="str">
        <f t="shared" si="0"/>
        <v>flipprdpoc#INFORBCWEB01</v>
      </c>
    </row>
    <row r="26" spans="1:10" x14ac:dyDescent="0.25">
      <c r="A26">
        <v>25</v>
      </c>
      <c r="B26" t="s">
        <v>40</v>
      </c>
      <c r="C26" t="s">
        <v>160</v>
      </c>
      <c r="D26" t="s">
        <v>311</v>
      </c>
      <c r="E26" t="s">
        <v>160</v>
      </c>
      <c r="F26">
        <v>162312597</v>
      </c>
      <c r="J26" t="str">
        <f t="shared" si="0"/>
        <v>fliptstpoc#INFORBCWEB01</v>
      </c>
    </row>
    <row r="27" spans="1:10" x14ac:dyDescent="0.25">
      <c r="A27">
        <v>26</v>
      </c>
      <c r="B27" t="s">
        <v>8</v>
      </c>
      <c r="C27" t="s">
        <v>160</v>
      </c>
      <c r="D27" t="s">
        <v>311</v>
      </c>
      <c r="E27" t="s">
        <v>160</v>
      </c>
      <c r="F27">
        <v>151610647</v>
      </c>
      <c r="J27" t="str">
        <f t="shared" si="0"/>
        <v>gaincapital-tst#INFORBCWEB01</v>
      </c>
    </row>
    <row r="28" spans="1:10" x14ac:dyDescent="0.25">
      <c r="A28">
        <v>27</v>
      </c>
      <c r="B28" t="s">
        <v>9</v>
      </c>
      <c r="C28" t="s">
        <v>160</v>
      </c>
      <c r="D28" t="s">
        <v>311</v>
      </c>
      <c r="E28" t="s">
        <v>160</v>
      </c>
      <c r="F28">
        <v>156478460</v>
      </c>
      <c r="J28" t="str">
        <f t="shared" si="0"/>
        <v>gaincapitalprod#INFORBCWEB01</v>
      </c>
    </row>
    <row r="29" spans="1:10" x14ac:dyDescent="0.25">
      <c r="A29">
        <v>28</v>
      </c>
      <c r="B29" t="s">
        <v>43</v>
      </c>
      <c r="C29" t="s">
        <v>160</v>
      </c>
      <c r="D29" t="s">
        <v>311</v>
      </c>
      <c r="E29" t="s">
        <v>160</v>
      </c>
      <c r="F29">
        <v>168534534</v>
      </c>
      <c r="J29" t="str">
        <f t="shared" si="0"/>
        <v>iaaf-dev#INFORBCWEB01</v>
      </c>
    </row>
    <row r="30" spans="1:10" x14ac:dyDescent="0.25">
      <c r="A30">
        <v>29</v>
      </c>
      <c r="B30" t="s">
        <v>42</v>
      </c>
      <c r="C30" t="s">
        <v>160</v>
      </c>
      <c r="D30" t="s">
        <v>311</v>
      </c>
      <c r="E30" t="s">
        <v>160</v>
      </c>
      <c r="F30">
        <v>167408402</v>
      </c>
      <c r="J30" t="str">
        <f t="shared" si="0"/>
        <v>iaaf#INFORBCWEB01</v>
      </c>
    </row>
    <row r="31" spans="1:10" x14ac:dyDescent="0.25">
      <c r="A31">
        <v>30</v>
      </c>
      <c r="B31" t="s">
        <v>44</v>
      </c>
      <c r="C31" t="s">
        <v>160</v>
      </c>
      <c r="D31" t="s">
        <v>311</v>
      </c>
      <c r="E31" t="s">
        <v>160</v>
      </c>
      <c r="F31">
        <v>149717331</v>
      </c>
      <c r="J31" t="str">
        <f t="shared" si="0"/>
        <v>idc-apfin#INFORBCWEB01</v>
      </c>
    </row>
    <row r="32" spans="1:10" x14ac:dyDescent="0.25">
      <c r="A32">
        <v>31</v>
      </c>
      <c r="B32" t="s">
        <v>45</v>
      </c>
      <c r="C32" t="s">
        <v>160</v>
      </c>
      <c r="D32" t="s">
        <v>311</v>
      </c>
      <c r="E32" t="s">
        <v>160</v>
      </c>
      <c r="F32">
        <v>149815833</v>
      </c>
      <c r="J32" t="str">
        <f t="shared" si="0"/>
        <v>idc-apfindev#INFORBCWEB01</v>
      </c>
    </row>
    <row r="33" spans="1:10" x14ac:dyDescent="0.25">
      <c r="A33">
        <v>32</v>
      </c>
      <c r="B33" t="s">
        <v>46</v>
      </c>
      <c r="C33" t="s">
        <v>160</v>
      </c>
      <c r="D33" t="s">
        <v>311</v>
      </c>
      <c r="E33" t="s">
        <v>160</v>
      </c>
      <c r="F33">
        <v>167462561</v>
      </c>
      <c r="J33" t="str">
        <f t="shared" si="0"/>
        <v>iyfprod#INFORBCWEB01</v>
      </c>
    </row>
    <row r="34" spans="1:10" x14ac:dyDescent="0.25">
      <c r="A34">
        <v>33</v>
      </c>
      <c r="B34" t="s">
        <v>98</v>
      </c>
      <c r="C34" t="s">
        <v>160</v>
      </c>
      <c r="D34" t="s">
        <v>311</v>
      </c>
      <c r="E34" t="s">
        <v>160</v>
      </c>
      <c r="F34">
        <v>157339920</v>
      </c>
      <c r="J34" t="str">
        <f t="shared" si="0"/>
        <v>iyftest-sun#INFORBCWEB01</v>
      </c>
    </row>
    <row r="35" spans="1:10" x14ac:dyDescent="0.25">
      <c r="A35">
        <v>34</v>
      </c>
      <c r="B35" t="s">
        <v>99</v>
      </c>
      <c r="C35" t="s">
        <v>160</v>
      </c>
      <c r="D35" t="s">
        <v>311</v>
      </c>
      <c r="E35" t="s">
        <v>160</v>
      </c>
      <c r="F35">
        <v>168511054</v>
      </c>
      <c r="J35" t="str">
        <f t="shared" si="0"/>
        <v>jnwprd-sun#INFORBCWEB01</v>
      </c>
    </row>
    <row r="36" spans="1:10" x14ac:dyDescent="0.25">
      <c r="A36">
        <v>35</v>
      </c>
      <c r="B36" t="s">
        <v>100</v>
      </c>
      <c r="C36" t="s">
        <v>160</v>
      </c>
      <c r="D36" t="s">
        <v>311</v>
      </c>
      <c r="E36" t="s">
        <v>160</v>
      </c>
      <c r="F36">
        <v>165813067</v>
      </c>
      <c r="J36" t="str">
        <f t="shared" si="0"/>
        <v>jnwtst-sun#INFORBCWEB01</v>
      </c>
    </row>
    <row r="37" spans="1:10" x14ac:dyDescent="0.25">
      <c r="A37">
        <v>36</v>
      </c>
      <c r="B37" t="s">
        <v>101</v>
      </c>
      <c r="C37" t="s">
        <v>160</v>
      </c>
      <c r="D37" t="s">
        <v>311</v>
      </c>
      <c r="E37" t="s">
        <v>160</v>
      </c>
      <c r="F37">
        <v>168612846</v>
      </c>
      <c r="J37" t="str">
        <f t="shared" si="0"/>
        <v>kataradev-sun#INFORBCWEB01</v>
      </c>
    </row>
    <row r="38" spans="1:10" x14ac:dyDescent="0.25">
      <c r="A38">
        <v>37</v>
      </c>
      <c r="B38" t="s">
        <v>12</v>
      </c>
      <c r="C38" t="s">
        <v>160</v>
      </c>
      <c r="D38" t="s">
        <v>311</v>
      </c>
      <c r="E38" t="s">
        <v>160</v>
      </c>
      <c r="F38">
        <v>156876163</v>
      </c>
      <c r="J38" t="str">
        <f t="shared" si="0"/>
        <v>lgimtst#INFORBCWEB01</v>
      </c>
    </row>
    <row r="39" spans="1:10" x14ac:dyDescent="0.25">
      <c r="A39">
        <v>38</v>
      </c>
      <c r="B39" t="s">
        <v>102</v>
      </c>
      <c r="C39" t="s">
        <v>160</v>
      </c>
      <c r="D39" t="s">
        <v>311</v>
      </c>
      <c r="E39" t="s">
        <v>160</v>
      </c>
      <c r="F39">
        <v>168614599</v>
      </c>
      <c r="J39" t="str">
        <f t="shared" si="0"/>
        <v>mettaprd-sun#INFORBCWEB01</v>
      </c>
    </row>
    <row r="40" spans="1:10" x14ac:dyDescent="0.25">
      <c r="A40">
        <v>39</v>
      </c>
      <c r="B40" t="s">
        <v>103</v>
      </c>
      <c r="C40" t="s">
        <v>160</v>
      </c>
      <c r="D40" t="s">
        <v>311</v>
      </c>
      <c r="E40" t="s">
        <v>160</v>
      </c>
      <c r="F40">
        <v>168614478</v>
      </c>
      <c r="J40" t="str">
        <f t="shared" si="0"/>
        <v>mettatst-sun#INFORBCWEB01</v>
      </c>
    </row>
    <row r="41" spans="1:10" x14ac:dyDescent="0.25">
      <c r="A41">
        <v>40</v>
      </c>
      <c r="B41" t="s">
        <v>105</v>
      </c>
      <c r="C41" t="s">
        <v>160</v>
      </c>
      <c r="D41" t="s">
        <v>311</v>
      </c>
      <c r="E41" t="s">
        <v>160</v>
      </c>
      <c r="F41">
        <v>167552595</v>
      </c>
      <c r="J41" t="str">
        <f t="shared" si="0"/>
        <v>mmpcprod-sun#INFORBCWEB01</v>
      </c>
    </row>
    <row r="42" spans="1:10" x14ac:dyDescent="0.25">
      <c r="A42">
        <v>41</v>
      </c>
      <c r="B42" t="s">
        <v>106</v>
      </c>
      <c r="C42" t="s">
        <v>160</v>
      </c>
      <c r="D42" t="s">
        <v>311</v>
      </c>
      <c r="E42" t="s">
        <v>160</v>
      </c>
      <c r="F42">
        <v>167384694</v>
      </c>
      <c r="J42" t="str">
        <f t="shared" si="0"/>
        <v>mmpctst-sun#INFORBCWEB01</v>
      </c>
    </row>
    <row r="43" spans="1:10" x14ac:dyDescent="0.25">
      <c r="A43">
        <v>42</v>
      </c>
      <c r="B43" t="s">
        <v>107</v>
      </c>
      <c r="C43" t="s">
        <v>160</v>
      </c>
      <c r="D43" t="s">
        <v>311</v>
      </c>
      <c r="E43" t="s">
        <v>160</v>
      </c>
      <c r="F43">
        <v>158670258</v>
      </c>
      <c r="J43" t="str">
        <f t="shared" si="0"/>
        <v>nestaprd-sun#INFORBCWEB01</v>
      </c>
    </row>
    <row r="44" spans="1:10" x14ac:dyDescent="0.25">
      <c r="A44">
        <v>43</v>
      </c>
      <c r="B44" t="s">
        <v>56</v>
      </c>
      <c r="C44" t="s">
        <v>160</v>
      </c>
      <c r="D44" t="s">
        <v>311</v>
      </c>
      <c r="E44" t="s">
        <v>160</v>
      </c>
      <c r="F44">
        <v>162802484</v>
      </c>
      <c r="J44" t="str">
        <f t="shared" si="0"/>
        <v>nolprod#INFORBCWEB01</v>
      </c>
    </row>
    <row r="45" spans="1:10" x14ac:dyDescent="0.25">
      <c r="A45">
        <v>44</v>
      </c>
      <c r="B45" t="s">
        <v>57</v>
      </c>
      <c r="C45" t="s">
        <v>160</v>
      </c>
      <c r="D45" t="s">
        <v>311</v>
      </c>
      <c r="E45" t="s">
        <v>160</v>
      </c>
      <c r="F45">
        <v>162717420</v>
      </c>
      <c r="J45" t="str">
        <f t="shared" si="0"/>
        <v>noltest#INFORBCWEB01</v>
      </c>
    </row>
    <row r="46" spans="1:10" x14ac:dyDescent="0.25">
      <c r="A46">
        <v>45</v>
      </c>
      <c r="B46" t="s">
        <v>58</v>
      </c>
      <c r="C46" t="s">
        <v>160</v>
      </c>
      <c r="D46" t="s">
        <v>311</v>
      </c>
      <c r="E46" t="s">
        <v>160</v>
      </c>
      <c r="F46">
        <v>167403856</v>
      </c>
      <c r="J46" t="str">
        <f t="shared" si="0"/>
        <v>ovolo#INFORBCWEB01</v>
      </c>
    </row>
    <row r="47" spans="1:10" x14ac:dyDescent="0.25">
      <c r="A47">
        <v>46</v>
      </c>
      <c r="B47" t="s">
        <v>59</v>
      </c>
      <c r="C47" t="s">
        <v>160</v>
      </c>
      <c r="D47" t="s">
        <v>311</v>
      </c>
      <c r="E47" t="s">
        <v>160</v>
      </c>
      <c r="F47">
        <v>167402986</v>
      </c>
      <c r="J47" t="str">
        <f t="shared" si="0"/>
        <v>ovolotest#INFORBCWEB01</v>
      </c>
    </row>
    <row r="48" spans="1:10" x14ac:dyDescent="0.25">
      <c r="A48">
        <v>47</v>
      </c>
      <c r="B48" t="s">
        <v>109</v>
      </c>
      <c r="C48" t="s">
        <v>160</v>
      </c>
      <c r="D48" t="s">
        <v>311</v>
      </c>
      <c r="E48" t="s">
        <v>160</v>
      </c>
      <c r="F48">
        <v>158667758</v>
      </c>
      <c r="J48" t="str">
        <f t="shared" si="0"/>
        <v>palprd-sun#INFORBCWEB01</v>
      </c>
    </row>
    <row r="49" spans="1:10" x14ac:dyDescent="0.25">
      <c r="A49">
        <v>48</v>
      </c>
      <c r="B49" t="s">
        <v>110</v>
      </c>
      <c r="C49" t="s">
        <v>160</v>
      </c>
      <c r="D49" t="s">
        <v>311</v>
      </c>
      <c r="E49" t="s">
        <v>160</v>
      </c>
      <c r="F49">
        <v>158667930</v>
      </c>
      <c r="J49" t="str">
        <f t="shared" si="0"/>
        <v>paltest-sun#INFORBCWEB01</v>
      </c>
    </row>
    <row r="50" spans="1:10" x14ac:dyDescent="0.25">
      <c r="A50">
        <v>49</v>
      </c>
      <c r="B50" t="s">
        <v>62</v>
      </c>
      <c r="C50" t="s">
        <v>160</v>
      </c>
      <c r="D50" t="s">
        <v>311</v>
      </c>
      <c r="E50" t="s">
        <v>160</v>
      </c>
      <c r="F50">
        <v>148751602</v>
      </c>
      <c r="J50" t="str">
        <f t="shared" si="0"/>
        <v>pc-sundev#INFORBCWEB01</v>
      </c>
    </row>
    <row r="51" spans="1:10" x14ac:dyDescent="0.25">
      <c r="A51">
        <v>50</v>
      </c>
      <c r="B51" t="s">
        <v>63</v>
      </c>
      <c r="C51" t="s">
        <v>160</v>
      </c>
      <c r="D51" t="s">
        <v>311</v>
      </c>
      <c r="E51" t="s">
        <v>160</v>
      </c>
      <c r="F51">
        <v>148467122</v>
      </c>
      <c r="J51" t="str">
        <f t="shared" si="0"/>
        <v>pc-sunprod#INFORBCWEB01</v>
      </c>
    </row>
    <row r="52" spans="1:10" x14ac:dyDescent="0.25">
      <c r="A52">
        <v>51</v>
      </c>
      <c r="B52" t="s">
        <v>111</v>
      </c>
      <c r="C52" t="s">
        <v>160</v>
      </c>
      <c r="D52" t="s">
        <v>311</v>
      </c>
      <c r="E52" t="s">
        <v>160</v>
      </c>
      <c r="F52">
        <v>165875304</v>
      </c>
      <c r="J52" t="str">
        <f t="shared" si="0"/>
        <v>phlprod-sun#INFORBCWEB01</v>
      </c>
    </row>
    <row r="53" spans="1:10" x14ac:dyDescent="0.25">
      <c r="A53">
        <v>52</v>
      </c>
      <c r="B53" t="s">
        <v>112</v>
      </c>
      <c r="C53" t="s">
        <v>160</v>
      </c>
      <c r="D53" t="s">
        <v>311</v>
      </c>
      <c r="E53" t="s">
        <v>160</v>
      </c>
      <c r="F53">
        <v>165813008</v>
      </c>
      <c r="J53" t="str">
        <f t="shared" si="0"/>
        <v>phltst-sun#INFORBCWEB01</v>
      </c>
    </row>
    <row r="54" spans="1:10" x14ac:dyDescent="0.25">
      <c r="A54">
        <v>53</v>
      </c>
      <c r="B54" t="s">
        <v>113</v>
      </c>
      <c r="C54" t="s">
        <v>160</v>
      </c>
      <c r="D54" t="s">
        <v>311</v>
      </c>
      <c r="E54" t="s">
        <v>160</v>
      </c>
      <c r="F54">
        <v>166462694</v>
      </c>
      <c r="J54" t="str">
        <f t="shared" si="0"/>
        <v>protransprd-sun#INFORBCWEB01</v>
      </c>
    </row>
    <row r="55" spans="1:10" x14ac:dyDescent="0.25">
      <c r="A55">
        <v>54</v>
      </c>
      <c r="B55" t="s">
        <v>114</v>
      </c>
      <c r="C55" t="s">
        <v>160</v>
      </c>
      <c r="D55" t="s">
        <v>311</v>
      </c>
      <c r="E55" t="s">
        <v>160</v>
      </c>
      <c r="F55">
        <v>166464236</v>
      </c>
      <c r="J55" t="str">
        <f t="shared" si="0"/>
        <v>protranstst-sun#INFORBCWEB01</v>
      </c>
    </row>
    <row r="56" spans="1:10" x14ac:dyDescent="0.25">
      <c r="A56">
        <v>55</v>
      </c>
      <c r="B56" t="s">
        <v>115</v>
      </c>
      <c r="C56" t="s">
        <v>160</v>
      </c>
      <c r="D56" t="s">
        <v>311</v>
      </c>
      <c r="E56" t="s">
        <v>160</v>
      </c>
      <c r="F56">
        <v>163479832</v>
      </c>
      <c r="J56" t="str">
        <f t="shared" si="0"/>
        <v>qhalprd-sun#INFORBCWEB01</v>
      </c>
    </row>
    <row r="57" spans="1:10" x14ac:dyDescent="0.25">
      <c r="A57">
        <v>56</v>
      </c>
      <c r="B57" t="s">
        <v>116</v>
      </c>
      <c r="C57" t="s">
        <v>160</v>
      </c>
      <c r="D57" t="s">
        <v>311</v>
      </c>
      <c r="E57" t="s">
        <v>160</v>
      </c>
      <c r="F57">
        <v>168457474</v>
      </c>
      <c r="J57" t="str">
        <f t="shared" si="0"/>
        <v>qhaltst-sun#INFORBCWEB01</v>
      </c>
    </row>
    <row r="58" spans="1:10" x14ac:dyDescent="0.25">
      <c r="A58">
        <v>57</v>
      </c>
      <c r="B58" t="s">
        <v>117</v>
      </c>
      <c r="C58" t="s">
        <v>160</v>
      </c>
      <c r="D58" t="s">
        <v>311</v>
      </c>
      <c r="E58" t="s">
        <v>160</v>
      </c>
      <c r="F58">
        <v>152554580</v>
      </c>
      <c r="J58" t="str">
        <f t="shared" si="0"/>
        <v>rbcsdev-sun#INFORBCWEB01</v>
      </c>
    </row>
    <row r="59" spans="1:10" x14ac:dyDescent="0.25">
      <c r="A59">
        <v>58</v>
      </c>
      <c r="B59" t="s">
        <v>118</v>
      </c>
      <c r="C59" t="s">
        <v>160</v>
      </c>
      <c r="D59" t="s">
        <v>311</v>
      </c>
      <c r="E59" t="s">
        <v>160</v>
      </c>
      <c r="F59">
        <v>152554311</v>
      </c>
      <c r="J59" t="str">
        <f t="shared" si="0"/>
        <v>rbcsprod-sun#INFORBCWEB01</v>
      </c>
    </row>
    <row r="60" spans="1:10" x14ac:dyDescent="0.25">
      <c r="A60">
        <v>59</v>
      </c>
      <c r="B60" t="s">
        <v>119</v>
      </c>
      <c r="C60" t="s">
        <v>160</v>
      </c>
      <c r="D60" t="s">
        <v>311</v>
      </c>
      <c r="E60" t="s">
        <v>160</v>
      </c>
      <c r="F60">
        <v>167995881</v>
      </c>
      <c r="J60" t="str">
        <f t="shared" si="0"/>
        <v>srsprd-sun#INFORBCWEB01</v>
      </c>
    </row>
    <row r="61" spans="1:10" x14ac:dyDescent="0.25">
      <c r="A61">
        <v>60</v>
      </c>
      <c r="B61" t="s">
        <v>120</v>
      </c>
      <c r="C61" t="s">
        <v>160</v>
      </c>
      <c r="D61" t="s">
        <v>311</v>
      </c>
      <c r="E61" t="s">
        <v>160</v>
      </c>
      <c r="F61">
        <v>168028338</v>
      </c>
      <c r="J61" t="str">
        <f t="shared" si="0"/>
        <v>srstest-sun#INFORBCWEB01</v>
      </c>
    </row>
    <row r="62" spans="1:10" x14ac:dyDescent="0.25">
      <c r="A62">
        <v>61</v>
      </c>
      <c r="B62" t="s">
        <v>74</v>
      </c>
      <c r="C62" t="s">
        <v>160</v>
      </c>
      <c r="D62" t="s">
        <v>311</v>
      </c>
      <c r="E62" t="s">
        <v>160</v>
      </c>
      <c r="F62">
        <v>167463487</v>
      </c>
      <c r="J62" t="str">
        <f t="shared" si="0"/>
        <v>wviamprod#INFORBCWEB01</v>
      </c>
    </row>
    <row r="63" spans="1:10" x14ac:dyDescent="0.25">
      <c r="A63">
        <v>62</v>
      </c>
      <c r="B63" t="s">
        <v>75</v>
      </c>
      <c r="C63" t="s">
        <v>160</v>
      </c>
      <c r="D63" t="s">
        <v>311</v>
      </c>
      <c r="E63" t="s">
        <v>160</v>
      </c>
      <c r="F63">
        <v>168454170</v>
      </c>
      <c r="J63" t="str">
        <f t="shared" si="0"/>
        <v>wviamtest#INFORBCWEB01</v>
      </c>
    </row>
    <row r="64" spans="1:10" x14ac:dyDescent="0.25">
      <c r="A64">
        <v>63</v>
      </c>
      <c r="B64" t="s">
        <v>76</v>
      </c>
      <c r="C64" t="s">
        <v>160</v>
      </c>
      <c r="D64" t="s">
        <v>311</v>
      </c>
      <c r="E64" t="s">
        <v>160</v>
      </c>
      <c r="F64">
        <v>167488137</v>
      </c>
      <c r="J64" t="str">
        <f t="shared" si="0"/>
        <v>wviapprod#INFORBCWEB01</v>
      </c>
    </row>
    <row r="65" spans="1:10" x14ac:dyDescent="0.25">
      <c r="A65">
        <v>64</v>
      </c>
      <c r="B65" t="s">
        <v>77</v>
      </c>
      <c r="C65" t="s">
        <v>160</v>
      </c>
      <c r="D65" t="s">
        <v>311</v>
      </c>
      <c r="E65" t="s">
        <v>160</v>
      </c>
      <c r="F65">
        <v>168457749</v>
      </c>
      <c r="J65" t="str">
        <f t="shared" si="0"/>
        <v>wviaptest#INFORBCWEB01</v>
      </c>
    </row>
    <row r="66" spans="1:10" x14ac:dyDescent="0.25">
      <c r="A66">
        <v>65</v>
      </c>
      <c r="B66" t="s">
        <v>78</v>
      </c>
      <c r="C66" t="s">
        <v>160</v>
      </c>
      <c r="D66" t="s">
        <v>311</v>
      </c>
      <c r="E66" t="s">
        <v>160</v>
      </c>
      <c r="F66">
        <v>167464883</v>
      </c>
      <c r="J66" t="str">
        <f t="shared" si="0"/>
        <v>wvieuprod#INFORBCWEB01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5A0F-33F4-449B-BA5B-D7B09F0624E9}">
  <dimension ref="B1:S3"/>
  <sheetViews>
    <sheetView workbookViewId="0">
      <selection activeCell="S1" sqref="S1"/>
    </sheetView>
  </sheetViews>
  <sheetFormatPr defaultRowHeight="15" x14ac:dyDescent="0.25"/>
  <cols>
    <col min="2" max="2" width="13.85546875" bestFit="1" customWidth="1"/>
    <col min="3" max="3" width="2" bestFit="1" customWidth="1"/>
    <col min="4" max="4" width="13.85546875" customWidth="1"/>
    <col min="5" max="5" width="2" bestFit="1" customWidth="1"/>
    <col min="6" max="6" width="11.28515625" bestFit="1" customWidth="1"/>
    <col min="7" max="7" width="39.140625" bestFit="1" customWidth="1"/>
    <col min="14" max="14" width="13.85546875" bestFit="1" customWidth="1"/>
    <col min="15" max="15" width="2" bestFit="1" customWidth="1"/>
    <col min="16" max="16" width="15" bestFit="1" customWidth="1"/>
    <col min="17" max="17" width="2" bestFit="1" customWidth="1"/>
    <col min="18" max="18" width="11.28515625" bestFit="1" customWidth="1"/>
    <col min="19" max="19" width="39.5703125" bestFit="1" customWidth="1"/>
  </cols>
  <sheetData>
    <row r="1" spans="2:19" x14ac:dyDescent="0.25">
      <c r="B1" t="s">
        <v>239</v>
      </c>
      <c r="F1" t="s">
        <v>236</v>
      </c>
      <c r="G1" s="4" t="s">
        <v>240</v>
      </c>
      <c r="N1" t="s">
        <v>238</v>
      </c>
      <c r="R1" t="s">
        <v>237</v>
      </c>
      <c r="S1" s="4" t="s">
        <v>241</v>
      </c>
    </row>
    <row r="2" spans="2:19" x14ac:dyDescent="0.25">
      <c r="B2" t="s">
        <v>149</v>
      </c>
      <c r="C2" t="s">
        <v>160</v>
      </c>
      <c r="D2" t="s">
        <v>242</v>
      </c>
      <c r="E2" t="s">
        <v>160</v>
      </c>
      <c r="F2" s="13">
        <v>169898471</v>
      </c>
      <c r="G2" t="str">
        <f>_xlfn.CONCAT(TRIM(B2),TRIM(C2),TRIM(D2),TRIM(E2),TRIM(F2))</f>
        <v>travelodge#INFORBCQASUN01#169898471</v>
      </c>
      <c r="N2" t="s">
        <v>149</v>
      </c>
      <c r="O2" t="s">
        <v>160</v>
      </c>
      <c r="P2" t="s">
        <v>242</v>
      </c>
      <c r="Q2" t="s">
        <v>160</v>
      </c>
      <c r="R2" s="13">
        <v>169383757</v>
      </c>
      <c r="S2" t="str">
        <f>_xlfn.CONCAT(TRIM(N2),TRIM(O2),TRIM(P2),TRIM(Q2),TRIM(R2))</f>
        <v>travelodge#INFORBCQASUN01#169383757</v>
      </c>
    </row>
    <row r="3" spans="2:19" x14ac:dyDescent="0.25">
      <c r="F3" s="13"/>
      <c r="R3" s="1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E5D0-C09F-4D95-85CD-D61D2677E816}">
  <dimension ref="C2:K70"/>
  <sheetViews>
    <sheetView topLeftCell="A28" workbookViewId="0">
      <selection activeCell="D30" sqref="D30"/>
    </sheetView>
  </sheetViews>
  <sheetFormatPr defaultRowHeight="15" x14ac:dyDescent="0.25"/>
  <cols>
    <col min="3" max="3" width="75.85546875" customWidth="1"/>
    <col min="4" max="4" width="17.28515625" customWidth="1"/>
    <col min="5" max="5" width="13.85546875" customWidth="1"/>
    <col min="6" max="6" width="41.28515625" customWidth="1"/>
    <col min="7" max="7" width="10" bestFit="1" customWidth="1"/>
    <col min="11" max="11" width="71.5703125" customWidth="1"/>
  </cols>
  <sheetData>
    <row r="2" spans="3:11" ht="75" x14ac:dyDescent="0.25">
      <c r="C2" s="7" t="s">
        <v>124</v>
      </c>
      <c r="D2" t="str">
        <f>(APP_Ids!B2)</f>
        <v>abcgrpdev#INFORBCAPP01</v>
      </c>
      <c r="E2" t="s">
        <v>127</v>
      </c>
      <c r="F2" s="6" t="s">
        <v>125</v>
      </c>
      <c r="G2" t="str">
        <f>(APP_Ids!C2)</f>
        <v>#</v>
      </c>
      <c r="H2" t="s">
        <v>126</v>
      </c>
      <c r="K2" t="str">
        <f>CONCATENATE(C2, D2, E2, F2, G2, H2)</f>
        <v>curl -u "suelYBY3VuU4tR:V9CnJM9DNMjLyke4k1j3hSvtpCKY4BZoL4JXA6TMCFW6tkzG5KGIE131JvrqWE1h" -X POST -H "Content-Type: application/json" -T "C:\Users\kbachu\OneDrive - Infor\Desktop\CloudOps\sumo\apis\Sun_Paths_App\abcgrpdev#INFORBCAPP01\APP1.json" https://api.sumologic.com/api/v1/collectors/#/sources</v>
      </c>
    </row>
    <row r="3" spans="3:11" ht="75" x14ac:dyDescent="0.25">
      <c r="C3" s="7" t="s">
        <v>124</v>
      </c>
      <c r="D3" t="str">
        <f>(APP_Ids!B3)</f>
        <v>abcgrpprd#INFORBCAPP01</v>
      </c>
      <c r="E3" t="s">
        <v>127</v>
      </c>
      <c r="F3" s="6" t="s">
        <v>125</v>
      </c>
      <c r="G3" t="str">
        <f>(APP_Ids!C3)</f>
        <v>#</v>
      </c>
      <c r="H3" t="s">
        <v>126</v>
      </c>
      <c r="K3" t="str">
        <f>CONCATENATE(C3, D3, E3, F3, G3, H3)</f>
        <v>curl -u "suelYBY3VuU4tR:V9CnJM9DNMjLyke4k1j3hSvtpCKY4BZoL4JXA6TMCFW6tkzG5KGIE131JvrqWE1h" -X POST -H "Content-Type: application/json" -T "C:\Users\kbachu\OneDrive - Infor\Desktop\CloudOps\sumo\apis\Sun_Paths_App\abcgrpprd#INFORBCAPP01\APP1.json" https://api.sumologic.com/api/v1/collectors/#/sources</v>
      </c>
    </row>
    <row r="4" spans="3:11" ht="75" x14ac:dyDescent="0.25">
      <c r="C4" s="7" t="s">
        <v>124</v>
      </c>
      <c r="D4" t="str">
        <f>(APP_Ids!B4)</f>
        <v>accorhotels#INFORBCAPP01</v>
      </c>
      <c r="E4" t="s">
        <v>127</v>
      </c>
      <c r="F4" s="6" t="s">
        <v>125</v>
      </c>
      <c r="G4" t="str">
        <f>(APP_Ids!C4)</f>
        <v>#</v>
      </c>
      <c r="H4" t="s">
        <v>126</v>
      </c>
      <c r="K4" t="str">
        <f t="shared" ref="K4:K67" si="0">CONCATENATE(C4, D4, E4, F4, G4, H4)</f>
        <v>curl -u "suelYBY3VuU4tR:V9CnJM9DNMjLyke4k1j3hSvtpCKY4BZoL4JXA6TMCFW6tkzG5KGIE131JvrqWE1h" -X POST -H "Content-Type: application/json" -T "C:\Users\kbachu\OneDrive - Infor\Desktop\CloudOps\sumo\apis\Sun_Paths_App\accorhotels#INFORBCAPP01\APP1.json" https://api.sumologic.com/api/v1/collectors/#/sources</v>
      </c>
    </row>
    <row r="5" spans="3:11" ht="75" x14ac:dyDescent="0.25">
      <c r="C5" s="7" t="s">
        <v>124</v>
      </c>
      <c r="D5" t="str">
        <f>(APP_Ids!B5)</f>
        <v>accorhotelsdev#INFORBCAPP01</v>
      </c>
      <c r="E5" t="s">
        <v>127</v>
      </c>
      <c r="F5" s="6" t="s">
        <v>125</v>
      </c>
      <c r="G5" t="str">
        <f>(APP_Ids!C5)</f>
        <v>#</v>
      </c>
      <c r="H5" t="s">
        <v>126</v>
      </c>
      <c r="K5" t="str">
        <f t="shared" si="0"/>
        <v>curl -u "suelYBY3VuU4tR:V9CnJM9DNMjLyke4k1j3hSvtpCKY4BZoL4JXA6TMCFW6tkzG5KGIE131JvrqWE1h" -X POST -H "Content-Type: application/json" -T "C:\Users\kbachu\OneDrive - Infor\Desktop\CloudOps\sumo\apis\Sun_Paths_App\accorhotelsdev#INFORBCAPP01\APP1.json" https://api.sumologic.com/api/v1/collectors/#/sources</v>
      </c>
    </row>
    <row r="6" spans="3:11" ht="75" x14ac:dyDescent="0.25">
      <c r="C6" s="7" t="s">
        <v>124</v>
      </c>
      <c r="D6" t="str">
        <f>(APP_Ids!B6)</f>
        <v>accormeaprd-sun#INFORBCAPP01</v>
      </c>
      <c r="E6" t="s">
        <v>127</v>
      </c>
      <c r="F6" s="6" t="s">
        <v>125</v>
      </c>
      <c r="G6" t="str">
        <f>(APP_Ids!C6)</f>
        <v>#</v>
      </c>
      <c r="H6" t="s">
        <v>126</v>
      </c>
      <c r="K6" t="str">
        <f t="shared" si="0"/>
        <v>curl -u "suelYBY3VuU4tR:V9CnJM9DNMjLyke4k1j3hSvtpCKY4BZoL4JXA6TMCFW6tkzG5KGIE131JvrqWE1h" -X POST -H "Content-Type: application/json" -T "C:\Users\kbachu\OneDrive - Infor\Desktop\CloudOps\sumo\apis\Sun_Paths_App\accormeaprd-sun#INFORBCAPP01\APP1.json" https://api.sumologic.com/api/v1/collectors/#/sources</v>
      </c>
    </row>
    <row r="7" spans="3:11" ht="75" x14ac:dyDescent="0.25">
      <c r="C7" s="7" t="s">
        <v>124</v>
      </c>
      <c r="D7" t="str">
        <f>(APP_Ids!B7)</f>
        <v>accormeatst-sun#INFORBCAPP01</v>
      </c>
      <c r="E7" t="s">
        <v>127</v>
      </c>
      <c r="F7" s="6" t="s">
        <v>125</v>
      </c>
      <c r="G7" t="str">
        <f>(APP_Ids!C7)</f>
        <v>#</v>
      </c>
      <c r="H7" t="s">
        <v>126</v>
      </c>
      <c r="K7" t="str">
        <f t="shared" si="0"/>
        <v>curl -u "suelYBY3VuU4tR:V9CnJM9DNMjLyke4k1j3hSvtpCKY4BZoL4JXA6TMCFW6tkzG5KGIE131JvrqWE1h" -X POST -H "Content-Type: application/json" -T "C:\Users\kbachu\OneDrive - Infor\Desktop\CloudOps\sumo\apis\Sun_Paths_App\accormeatst-sun#INFORBCAPP01\APP1.json" https://api.sumologic.com/api/v1/collectors/#/sources</v>
      </c>
    </row>
    <row r="8" spans="3:11" ht="75" x14ac:dyDescent="0.25">
      <c r="C8" s="7" t="s">
        <v>124</v>
      </c>
      <c r="D8" t="str">
        <f>(APP_Ids!B8)</f>
        <v>actionaid-test#INFORBCAPP01</v>
      </c>
      <c r="E8" t="s">
        <v>127</v>
      </c>
      <c r="F8" s="6" t="s">
        <v>125</v>
      </c>
      <c r="G8" t="str">
        <f>(APP_Ids!C8)</f>
        <v>#</v>
      </c>
      <c r="H8" t="s">
        <v>126</v>
      </c>
      <c r="K8" t="str">
        <f t="shared" si="0"/>
        <v>curl -u "suelYBY3VuU4tR:V9CnJM9DNMjLyke4k1j3hSvtpCKY4BZoL4JXA6TMCFW6tkzG5KGIE131JvrqWE1h" -X POST -H "Content-Type: application/json" -T "C:\Users\kbachu\OneDrive - Infor\Desktop\CloudOps\sumo\apis\Sun_Paths_App\actionaid-test#INFORBCAPP01\APP1.json" https://api.sumologic.com/api/v1/collectors/#/sources</v>
      </c>
    </row>
    <row r="9" spans="3:11" ht="75" x14ac:dyDescent="0.25">
      <c r="C9" s="7" t="s">
        <v>124</v>
      </c>
      <c r="D9" t="str">
        <f>(APP_Ids!B9)</f>
        <v>apllpdev-sun#INFORBCAPP01</v>
      </c>
      <c r="E9" t="s">
        <v>127</v>
      </c>
      <c r="F9" s="6" t="s">
        <v>125</v>
      </c>
      <c r="G9" t="str">
        <f>(APP_Ids!C9)</f>
        <v>#</v>
      </c>
      <c r="H9" t="s">
        <v>126</v>
      </c>
      <c r="K9" t="str">
        <f t="shared" si="0"/>
        <v>curl -u "suelYBY3VuU4tR:V9CnJM9DNMjLyke4k1j3hSvtpCKY4BZoL4JXA6TMCFW6tkzG5KGIE131JvrqWE1h" -X POST -H "Content-Type: application/json" -T "C:\Users\kbachu\OneDrive - Infor\Desktop\CloudOps\sumo\apis\Sun_Paths_App\apllpdev-sun#INFORBCAPP01\APP1.json" https://api.sumologic.com/api/v1/collectors/#/sources</v>
      </c>
    </row>
    <row r="10" spans="3:11" ht="75" x14ac:dyDescent="0.25">
      <c r="C10" s="7" t="s">
        <v>124</v>
      </c>
      <c r="D10" t="str">
        <f>(APP_Ids!B10)</f>
        <v>apllpprd-sun#INFORBCAPP01</v>
      </c>
      <c r="E10" t="s">
        <v>127</v>
      </c>
      <c r="F10" s="6" t="s">
        <v>125</v>
      </c>
      <c r="G10" t="str">
        <f>(APP_Ids!C10)</f>
        <v>#</v>
      </c>
      <c r="H10" t="s">
        <v>126</v>
      </c>
      <c r="K10" t="str">
        <f t="shared" si="0"/>
        <v>curl -u "suelYBY3VuU4tR:V9CnJM9DNMjLyke4k1j3hSvtpCKY4BZoL4JXA6TMCFW6tkzG5KGIE131JvrqWE1h" -X POST -H "Content-Type: application/json" -T "C:\Users\kbachu\OneDrive - Infor\Desktop\CloudOps\sumo\apis\Sun_Paths_App\apllpprd-sun#INFORBCAPP01\APP1.json" https://api.sumologic.com/api/v1/collectors/#/sources</v>
      </c>
    </row>
    <row r="11" spans="3:11" ht="75" x14ac:dyDescent="0.25">
      <c r="C11" s="7" t="s">
        <v>124</v>
      </c>
      <c r="D11" t="str">
        <f>(APP_Ids!B11)</f>
        <v>apllptest-sun#INFORBCAPP01</v>
      </c>
      <c r="E11" t="s">
        <v>127</v>
      </c>
      <c r="F11" s="6" t="s">
        <v>125</v>
      </c>
      <c r="G11" t="str">
        <f>(APP_Ids!C11)</f>
        <v>#</v>
      </c>
      <c r="H11" t="s">
        <v>126</v>
      </c>
      <c r="K11" t="str">
        <f t="shared" si="0"/>
        <v>curl -u "suelYBY3VuU4tR:V9CnJM9DNMjLyke4k1j3hSvtpCKY4BZoL4JXA6TMCFW6tkzG5KGIE131JvrqWE1h" -X POST -H "Content-Type: application/json" -T "C:\Users\kbachu\OneDrive - Infor\Desktop\CloudOps\sumo\apis\Sun_Paths_App\apllptest-sun#INFORBCAPP01\APP1.json" https://api.sumologic.com/api/v1/collectors/#/sources</v>
      </c>
    </row>
    <row r="12" spans="3:11" ht="75" x14ac:dyDescent="0.25">
      <c r="C12" s="7" t="s">
        <v>124</v>
      </c>
      <c r="D12" t="str">
        <f>(APP_Ids!B12)</f>
        <v>biiprd#INFORBCAPP01</v>
      </c>
      <c r="E12" t="s">
        <v>127</v>
      </c>
      <c r="F12" s="6" t="s">
        <v>125</v>
      </c>
      <c r="G12" t="str">
        <f>(APP_Ids!C12)</f>
        <v>#</v>
      </c>
      <c r="H12" t="s">
        <v>126</v>
      </c>
      <c r="K12" t="str">
        <f t="shared" si="0"/>
        <v>curl -u "suelYBY3VuU4tR:V9CnJM9DNMjLyke4k1j3hSvtpCKY4BZoL4JXA6TMCFW6tkzG5KGIE131JvrqWE1h" -X POST -H "Content-Type: application/json" -T "C:\Users\kbachu\OneDrive - Infor\Desktop\CloudOps\sumo\apis\Sun_Paths_App\biiprd#INFORBCAPP01\APP1.json" https://api.sumologic.com/api/v1/collectors/#/sources</v>
      </c>
    </row>
    <row r="13" spans="3:11" ht="75" x14ac:dyDescent="0.25">
      <c r="C13" s="7" t="s">
        <v>124</v>
      </c>
      <c r="D13" t="str">
        <f>(APP_Ids!B13)</f>
        <v>biitest#INFORBCAPP01</v>
      </c>
      <c r="E13" t="s">
        <v>127</v>
      </c>
      <c r="F13" s="6" t="s">
        <v>125</v>
      </c>
      <c r="G13" t="str">
        <f>(APP_Ids!C13)</f>
        <v>#</v>
      </c>
      <c r="H13" t="s">
        <v>126</v>
      </c>
      <c r="K13" t="str">
        <f t="shared" si="0"/>
        <v>curl -u "suelYBY3VuU4tR:V9CnJM9DNMjLyke4k1j3hSvtpCKY4BZoL4JXA6TMCFW6tkzG5KGIE131JvrqWE1h" -X POST -H "Content-Type: application/json" -T "C:\Users\kbachu\OneDrive - Infor\Desktop\CloudOps\sumo\apis\Sun_Paths_App\biitest#INFORBCAPP01\APP1.json" https://api.sumologic.com/api/v1/collectors/#/sources</v>
      </c>
    </row>
    <row r="14" spans="3:11" ht="75" x14ac:dyDescent="0.25">
      <c r="C14" s="7" t="s">
        <v>124</v>
      </c>
      <c r="D14" t="str">
        <f>(APP_Ids!B14)</f>
        <v>cglprd-sun#INFORBCAPP01</v>
      </c>
      <c r="E14" t="s">
        <v>127</v>
      </c>
      <c r="F14" s="6" t="s">
        <v>125</v>
      </c>
      <c r="G14" t="str">
        <f>(APP_Ids!C14)</f>
        <v>#</v>
      </c>
      <c r="H14" t="s">
        <v>126</v>
      </c>
      <c r="K14" t="str">
        <f t="shared" si="0"/>
        <v>curl -u "suelYBY3VuU4tR:V9CnJM9DNMjLyke4k1j3hSvtpCKY4BZoL4JXA6TMCFW6tkzG5KGIE131JvrqWE1h" -X POST -H "Content-Type: application/json" -T "C:\Users\kbachu\OneDrive - Infor\Desktop\CloudOps\sumo\apis\Sun_Paths_App\cglprd-sun#INFORBCAPP01\APP1.json" https://api.sumologic.com/api/v1/collectors/#/sources</v>
      </c>
    </row>
    <row r="15" spans="3:11" ht="75" x14ac:dyDescent="0.25">
      <c r="C15" s="7" t="s">
        <v>124</v>
      </c>
      <c r="D15" t="str">
        <f>(APP_Ids!B15)</f>
        <v>cgltst-sun#INFORBCAPP01</v>
      </c>
      <c r="E15" t="s">
        <v>127</v>
      </c>
      <c r="F15" s="6" t="s">
        <v>125</v>
      </c>
      <c r="G15" t="str">
        <f>(APP_Ids!C15)</f>
        <v>#</v>
      </c>
      <c r="H15" t="s">
        <v>126</v>
      </c>
      <c r="K15" t="str">
        <f t="shared" si="0"/>
        <v>curl -u "suelYBY3VuU4tR:V9CnJM9DNMjLyke4k1j3hSvtpCKY4BZoL4JXA6TMCFW6tkzG5KGIE131JvrqWE1h" -X POST -H "Content-Type: application/json" -T "C:\Users\kbachu\OneDrive - Infor\Desktop\CloudOps\sumo\apis\Sun_Paths_App\cgltst-sun#INFORBCAPP01\APP1.json" https://api.sumologic.com/api/v1/collectors/#/sources</v>
      </c>
    </row>
    <row r="16" spans="3:11" ht="75" x14ac:dyDescent="0.25">
      <c r="C16" s="7" t="s">
        <v>124</v>
      </c>
      <c r="D16" t="str">
        <f>(APP_Ids!B16)</f>
        <v>dbjetest-sun#INFORBCAPP01</v>
      </c>
      <c r="E16" t="s">
        <v>127</v>
      </c>
      <c r="F16" s="6" t="s">
        <v>125</v>
      </c>
      <c r="G16" t="str">
        <f>(APP_Ids!C16)</f>
        <v>#</v>
      </c>
      <c r="H16" t="s">
        <v>126</v>
      </c>
      <c r="K16" t="str">
        <f t="shared" si="0"/>
        <v>curl -u "suelYBY3VuU4tR:V9CnJM9DNMjLyke4k1j3hSvtpCKY4BZoL4JXA6TMCFW6tkzG5KGIE131JvrqWE1h" -X POST -H "Content-Type: application/json" -T "C:\Users\kbachu\OneDrive - Infor\Desktop\CloudOps\sumo\apis\Sun_Paths_App\dbjetest-sun#INFORBCAPP01\APP1.json" https://api.sumologic.com/api/v1/collectors/#/sources</v>
      </c>
    </row>
    <row r="17" spans="3:11" ht="75" x14ac:dyDescent="0.25">
      <c r="C17" s="7" t="s">
        <v>124</v>
      </c>
      <c r="D17" t="str">
        <f>(APP_Ids!B17)</f>
        <v>dbjprd-sun#INFORBCAPP01</v>
      </c>
      <c r="E17" t="s">
        <v>127</v>
      </c>
      <c r="F17" s="6" t="s">
        <v>125</v>
      </c>
      <c r="G17" t="str">
        <f>(APP_Ids!C17)</f>
        <v>#</v>
      </c>
      <c r="H17" t="s">
        <v>126</v>
      </c>
      <c r="K17" t="str">
        <f t="shared" si="0"/>
        <v>curl -u "suelYBY3VuU4tR:V9CnJM9DNMjLyke4k1j3hSvtpCKY4BZoL4JXA6TMCFW6tkzG5KGIE131JvrqWE1h" -X POST -H "Content-Type: application/json" -T "C:\Users\kbachu\OneDrive - Infor\Desktop\CloudOps\sumo\apis\Sun_Paths_App\dbjprd-sun#INFORBCAPP01\APP1.json" https://api.sumologic.com/api/v1/collectors/#/sources</v>
      </c>
    </row>
    <row r="18" spans="3:11" ht="75" x14ac:dyDescent="0.25">
      <c r="C18" s="7" t="s">
        <v>124</v>
      </c>
      <c r="D18" t="str">
        <f>(APP_Ids!B18)</f>
        <v>eacsprod#INFORBCAPP01</v>
      </c>
      <c r="E18" t="s">
        <v>127</v>
      </c>
      <c r="F18" s="6" t="s">
        <v>125</v>
      </c>
      <c r="G18" t="str">
        <f>(APP_Ids!C18)</f>
        <v>#</v>
      </c>
      <c r="H18" t="s">
        <v>126</v>
      </c>
      <c r="K18" t="str">
        <f t="shared" si="0"/>
        <v>curl -u "suelYBY3VuU4tR:V9CnJM9DNMjLyke4k1j3hSvtpCKY4BZoL4JXA6TMCFW6tkzG5KGIE131JvrqWE1h" -X POST -H "Content-Type: application/json" -T "C:\Users\kbachu\OneDrive - Infor\Desktop\CloudOps\sumo\apis\Sun_Paths_App\eacsprod#INFORBCAPP01\APP1.json" https://api.sumologic.com/api/v1/collectors/#/sources</v>
      </c>
    </row>
    <row r="19" spans="3:11" ht="75" x14ac:dyDescent="0.25">
      <c r="C19" s="7" t="s">
        <v>124</v>
      </c>
      <c r="D19" t="str">
        <f>(APP_Ids!B19)</f>
        <v>eacstest-sun#INFORBCAPP01</v>
      </c>
      <c r="E19" t="s">
        <v>127</v>
      </c>
      <c r="F19" s="6" t="s">
        <v>125</v>
      </c>
      <c r="G19" t="str">
        <f>(APP_Ids!C19)</f>
        <v>#</v>
      </c>
      <c r="H19" t="s">
        <v>126</v>
      </c>
      <c r="K19" t="str">
        <f t="shared" si="0"/>
        <v>curl -u "suelYBY3VuU4tR:V9CnJM9DNMjLyke4k1j3hSvtpCKY4BZoL4JXA6TMCFW6tkzG5KGIE131JvrqWE1h" -X POST -H "Content-Type: application/json" -T "C:\Users\kbachu\OneDrive - Infor\Desktop\CloudOps\sumo\apis\Sun_Paths_App\eacstest-sun#INFORBCAPP01\APP1.json" https://api.sumologic.com/api/v1/collectors/#/sources</v>
      </c>
    </row>
    <row r="20" spans="3:11" ht="75" x14ac:dyDescent="0.25">
      <c r="C20" s="7" t="s">
        <v>124</v>
      </c>
      <c r="D20" t="str">
        <f>(APP_Ids!B20)</f>
        <v>ecocprodsun#INFORBCAPP01</v>
      </c>
      <c r="E20" t="s">
        <v>127</v>
      </c>
      <c r="F20" s="6" t="s">
        <v>125</v>
      </c>
      <c r="G20" t="str">
        <f>(APP_Ids!C20)</f>
        <v>#</v>
      </c>
      <c r="H20" t="s">
        <v>126</v>
      </c>
      <c r="K20" t="str">
        <f t="shared" si="0"/>
        <v>curl -u "suelYBY3VuU4tR:V9CnJM9DNMjLyke4k1j3hSvtpCKY4BZoL4JXA6TMCFW6tkzG5KGIE131JvrqWE1h" -X POST -H "Content-Type: application/json" -T "C:\Users\kbachu\OneDrive - Infor\Desktop\CloudOps\sumo\apis\Sun_Paths_App\ecocprodsun#INFORBCAPP01\APP1.json" https://api.sumologic.com/api/v1/collectors/#/sources</v>
      </c>
    </row>
    <row r="21" spans="3:11" ht="75" x14ac:dyDescent="0.25">
      <c r="C21" s="7" t="s">
        <v>124</v>
      </c>
      <c r="D21" t="str">
        <f>(APP_Ids!B21)</f>
        <v>ecotestsun#INFORBCAPP01</v>
      </c>
      <c r="E21" t="s">
        <v>127</v>
      </c>
      <c r="F21" s="6" t="s">
        <v>125</v>
      </c>
      <c r="G21" t="str">
        <f>(APP_Ids!C21)</f>
        <v>#</v>
      </c>
      <c r="H21" t="s">
        <v>126</v>
      </c>
      <c r="K21" t="str">
        <f t="shared" si="0"/>
        <v>curl -u "suelYBY3VuU4tR:V9CnJM9DNMjLyke4k1j3hSvtpCKY4BZoL4JXA6TMCFW6tkzG5KGIE131JvrqWE1h" -X POST -H "Content-Type: application/json" -T "C:\Users\kbachu\OneDrive - Infor\Desktop\CloudOps\sumo\apis\Sun_Paths_App\ecotestsun#INFORBCAPP01\APP1.json" https://api.sumologic.com/api/v1/collectors/#/sources</v>
      </c>
    </row>
    <row r="22" spans="3:11" ht="75" x14ac:dyDescent="0.25">
      <c r="C22" s="7" t="s">
        <v>124</v>
      </c>
      <c r="D22" t="str">
        <f>(APP_Ids!B22)</f>
        <v>emmisprd-sun#INFORBCAPP01</v>
      </c>
      <c r="E22" t="s">
        <v>127</v>
      </c>
      <c r="F22" s="6" t="s">
        <v>125</v>
      </c>
      <c r="G22" t="str">
        <f>(APP_Ids!C22)</f>
        <v>#</v>
      </c>
      <c r="H22" t="s">
        <v>126</v>
      </c>
      <c r="K22" t="str">
        <f t="shared" si="0"/>
        <v>curl -u "suelYBY3VuU4tR:V9CnJM9DNMjLyke4k1j3hSvtpCKY4BZoL4JXA6TMCFW6tkzG5KGIE131JvrqWE1h" -X POST -H "Content-Type: application/json" -T "C:\Users\kbachu\OneDrive - Infor\Desktop\CloudOps\sumo\apis\Sun_Paths_App\emmisprd-sun#INFORBCAPP01\APP1.json" https://api.sumologic.com/api/v1/collectors/#/sources</v>
      </c>
    </row>
    <row r="23" spans="3:11" ht="75" x14ac:dyDescent="0.25">
      <c r="C23" s="7" t="s">
        <v>124</v>
      </c>
      <c r="D23" t="str">
        <f>(APP_Ids!B23)</f>
        <v>emmistest-sun#INFORBCAPP01</v>
      </c>
      <c r="E23" t="s">
        <v>127</v>
      </c>
      <c r="F23" s="6" t="s">
        <v>125</v>
      </c>
      <c r="G23" t="str">
        <f>(APP_Ids!C23)</f>
        <v>#</v>
      </c>
      <c r="H23" t="s">
        <v>126</v>
      </c>
      <c r="K23" t="str">
        <f t="shared" si="0"/>
        <v>curl -u "suelYBY3VuU4tR:V9CnJM9DNMjLyke4k1j3hSvtpCKY4BZoL4JXA6TMCFW6tkzG5KGIE131JvrqWE1h" -X POST -H "Content-Type: application/json" -T "C:\Users\kbachu\OneDrive - Infor\Desktop\CloudOps\sumo\apis\Sun_Paths_App\emmistest-sun#INFORBCAPP01\APP1.json" https://api.sumologic.com/api/v1/collectors/#/sources</v>
      </c>
    </row>
    <row r="24" spans="3:11" ht="75" x14ac:dyDescent="0.25">
      <c r="C24" s="7" t="s">
        <v>124</v>
      </c>
      <c r="D24" t="str">
        <f>(APP_Ids!B24)</f>
        <v>fdntest-sun#INFORBCAPP01</v>
      </c>
      <c r="E24" t="s">
        <v>127</v>
      </c>
      <c r="F24" s="6" t="s">
        <v>125</v>
      </c>
      <c r="G24" t="str">
        <f>(APP_Ids!C24)</f>
        <v>#</v>
      </c>
      <c r="H24" t="s">
        <v>126</v>
      </c>
      <c r="K24" t="str">
        <f t="shared" si="0"/>
        <v>curl -u "suelYBY3VuU4tR:V9CnJM9DNMjLyke4k1j3hSvtpCKY4BZoL4JXA6TMCFW6tkzG5KGIE131JvrqWE1h" -X POST -H "Content-Type: application/json" -T "C:\Users\kbachu\OneDrive - Infor\Desktop\CloudOps\sumo\apis\Sun_Paths_App\fdntest-sun#INFORBCAPP01\APP1.json" https://api.sumologic.com/api/v1/collectors/#/sources</v>
      </c>
    </row>
    <row r="25" spans="3:11" ht="75" x14ac:dyDescent="0.25">
      <c r="C25" s="7" t="s">
        <v>124</v>
      </c>
      <c r="D25" t="str">
        <f>(APP_Ids!B25)</f>
        <v>gaincapital-tst#INFORBCAPP01</v>
      </c>
      <c r="E25" t="s">
        <v>127</v>
      </c>
      <c r="F25" s="6" t="s">
        <v>125</v>
      </c>
      <c r="G25" t="str">
        <f>(APP_Ids!C25)</f>
        <v>#</v>
      </c>
      <c r="H25" t="s">
        <v>126</v>
      </c>
      <c r="K25" t="str">
        <f t="shared" si="0"/>
        <v>curl -u "suelYBY3VuU4tR:V9CnJM9DNMjLyke4k1j3hSvtpCKY4BZoL4JXA6TMCFW6tkzG5KGIE131JvrqWE1h" -X POST -H "Content-Type: application/json" -T "C:\Users\kbachu\OneDrive - Infor\Desktop\CloudOps\sumo\apis\Sun_Paths_App\gaincapital-tst#INFORBCAPP01\APP1.json" https://api.sumologic.com/api/v1/collectors/#/sources</v>
      </c>
    </row>
    <row r="26" spans="3:11" ht="75" x14ac:dyDescent="0.25">
      <c r="C26" s="7" t="s">
        <v>124</v>
      </c>
      <c r="D26" t="str">
        <f>(APP_Ids!B26)</f>
        <v>gaincapitalprod#INFORBCAPP01</v>
      </c>
      <c r="E26" t="s">
        <v>127</v>
      </c>
      <c r="F26" s="6" t="s">
        <v>125</v>
      </c>
      <c r="G26" t="str">
        <f>(APP_Ids!C26)</f>
        <v>#</v>
      </c>
      <c r="H26" t="s">
        <v>126</v>
      </c>
      <c r="K26" t="str">
        <f t="shared" si="0"/>
        <v>curl -u "suelYBY3VuU4tR:V9CnJM9DNMjLyke4k1j3hSvtpCKY4BZoL4JXA6TMCFW6tkzG5KGIE131JvrqWE1h" -X POST -H "Content-Type: application/json" -T "C:\Users\kbachu\OneDrive - Infor\Desktop\CloudOps\sumo\apis\Sun_Paths_App\gaincapitalprod#INFORBCAPP01\APP1.json" https://api.sumologic.com/api/v1/collectors/#/sources</v>
      </c>
    </row>
    <row r="27" spans="3:11" ht="75" x14ac:dyDescent="0.25">
      <c r="C27" s="7" t="s">
        <v>124</v>
      </c>
      <c r="D27" t="str">
        <f>(APP_Ids!B27)</f>
        <v>iaaf-dev#INFORBCAPP01</v>
      </c>
      <c r="E27" t="s">
        <v>127</v>
      </c>
      <c r="F27" s="6" t="s">
        <v>125</v>
      </c>
      <c r="G27" t="str">
        <f>(APP_Ids!C27)</f>
        <v>#</v>
      </c>
      <c r="H27" t="s">
        <v>126</v>
      </c>
      <c r="K27" t="str">
        <f t="shared" si="0"/>
        <v>curl -u "suelYBY3VuU4tR:V9CnJM9DNMjLyke4k1j3hSvtpCKY4BZoL4JXA6TMCFW6tkzG5KGIE131JvrqWE1h" -X POST -H "Content-Type: application/json" -T "C:\Users\kbachu\OneDrive - Infor\Desktop\CloudOps\sumo\apis\Sun_Paths_App\iaaf-dev#INFORBCAPP01\APP1.json" https://api.sumologic.com/api/v1/collectors/#/sources</v>
      </c>
    </row>
    <row r="28" spans="3:11" ht="75" x14ac:dyDescent="0.25">
      <c r="C28" s="7" t="s">
        <v>124</v>
      </c>
      <c r="D28" t="str">
        <f>(APP_Ids!B28)</f>
        <v>iaaf#INFORBCAPP01</v>
      </c>
      <c r="E28" t="s">
        <v>127</v>
      </c>
      <c r="F28" s="6" t="s">
        <v>125</v>
      </c>
      <c r="G28" t="str">
        <f>(APP_Ids!C28)</f>
        <v>#</v>
      </c>
      <c r="H28" t="s">
        <v>126</v>
      </c>
      <c r="K28" t="str">
        <f t="shared" si="0"/>
        <v>curl -u "suelYBY3VuU4tR:V9CnJM9DNMjLyke4k1j3hSvtpCKY4BZoL4JXA6TMCFW6tkzG5KGIE131JvrqWE1h" -X POST -H "Content-Type: application/json" -T "C:\Users\kbachu\OneDrive - Infor\Desktop\CloudOps\sumo\apis\Sun_Paths_App\iaaf#INFORBCAPP01\APP1.json" https://api.sumologic.com/api/v1/collectors/#/sources</v>
      </c>
    </row>
    <row r="29" spans="3:11" ht="75" x14ac:dyDescent="0.25">
      <c r="C29" s="7" t="s">
        <v>124</v>
      </c>
      <c r="D29" t="str">
        <f>(APP_Ids!B29)</f>
        <v>idc-apfin#INFORBCAPP01</v>
      </c>
      <c r="E29" t="s">
        <v>127</v>
      </c>
      <c r="F29" s="6" t="s">
        <v>125</v>
      </c>
      <c r="G29" t="str">
        <f>(APP_Ids!C29)</f>
        <v>#</v>
      </c>
      <c r="H29" t="s">
        <v>126</v>
      </c>
      <c r="K29" t="str">
        <f t="shared" si="0"/>
        <v>curl -u "suelYBY3VuU4tR:V9CnJM9DNMjLyke4k1j3hSvtpCKY4BZoL4JXA6TMCFW6tkzG5KGIE131JvrqWE1h" -X POST -H "Content-Type: application/json" -T "C:\Users\kbachu\OneDrive - Infor\Desktop\CloudOps\sumo\apis\Sun_Paths_App\idc-apfin#INFORBCAPP01\APP1.json" https://api.sumologic.com/api/v1/collectors/#/sources</v>
      </c>
    </row>
    <row r="30" spans="3:11" ht="75" x14ac:dyDescent="0.25">
      <c r="C30" s="7" t="s">
        <v>124</v>
      </c>
      <c r="D30" t="str">
        <f>(APP_Ids!B30)</f>
        <v>idc-apfindev#INFORBCAPP01</v>
      </c>
      <c r="E30" t="s">
        <v>127</v>
      </c>
      <c r="F30" s="6" t="s">
        <v>125</v>
      </c>
      <c r="G30" t="str">
        <f>(APP_Ids!C30)</f>
        <v>#</v>
      </c>
      <c r="H30" t="s">
        <v>126</v>
      </c>
      <c r="K30" t="str">
        <f t="shared" si="0"/>
        <v>curl -u "suelYBY3VuU4tR:V9CnJM9DNMjLyke4k1j3hSvtpCKY4BZoL4JXA6TMCFW6tkzG5KGIE131JvrqWE1h" -X POST -H "Content-Type: application/json" -T "C:\Users\kbachu\OneDrive - Infor\Desktop\CloudOps\sumo\apis\Sun_Paths_App\idc-apfindev#INFORBCAPP01\APP1.json" https://api.sumologic.com/api/v1/collectors/#/sources</v>
      </c>
    </row>
    <row r="31" spans="3:11" ht="75" x14ac:dyDescent="0.25">
      <c r="C31" s="7" t="s">
        <v>124</v>
      </c>
      <c r="D31" t="str">
        <f>(APP_Ids!B31)</f>
        <v>intlsosprd-sun#INFORBCAPP01</v>
      </c>
      <c r="E31" t="s">
        <v>127</v>
      </c>
      <c r="F31" s="6" t="s">
        <v>125</v>
      </c>
      <c r="G31" t="str">
        <f>(APP_Ids!C31)</f>
        <v>#</v>
      </c>
      <c r="H31" t="s">
        <v>126</v>
      </c>
      <c r="K31" t="str">
        <f t="shared" si="0"/>
        <v>curl -u "suelYBY3VuU4tR:V9CnJM9DNMjLyke4k1j3hSvtpCKY4BZoL4JXA6TMCFW6tkzG5KGIE131JvrqWE1h" -X POST -H "Content-Type: application/json" -T "C:\Users\kbachu\OneDrive - Infor\Desktop\CloudOps\sumo\apis\Sun_Paths_App\intlsosprd-sun#INFORBCAPP01\APP1.json" https://api.sumologic.com/api/v1/collectors/#/sources</v>
      </c>
    </row>
    <row r="32" spans="3:11" ht="75" x14ac:dyDescent="0.25">
      <c r="C32" s="7" t="s">
        <v>124</v>
      </c>
      <c r="D32" t="str">
        <f>(APP_Ids!B32)</f>
        <v>intlsostst#INFORBCAPP01</v>
      </c>
      <c r="E32" t="s">
        <v>127</v>
      </c>
      <c r="F32" s="6" t="s">
        <v>125</v>
      </c>
      <c r="G32" t="str">
        <f>(APP_Ids!C32)</f>
        <v>#</v>
      </c>
      <c r="H32" t="s">
        <v>126</v>
      </c>
      <c r="K32" t="str">
        <f t="shared" si="0"/>
        <v>curl -u "suelYBY3VuU4tR:V9CnJM9DNMjLyke4k1j3hSvtpCKY4BZoL4JXA6TMCFW6tkzG5KGIE131JvrqWE1h" -X POST -H "Content-Type: application/json" -T "C:\Users\kbachu\OneDrive - Infor\Desktop\CloudOps\sumo\apis\Sun_Paths_App\intlsostst#INFORBCAPP01\APP1.json" https://api.sumologic.com/api/v1/collectors/#/sources</v>
      </c>
    </row>
    <row r="33" spans="3:11" ht="75" x14ac:dyDescent="0.25">
      <c r="C33" s="7" t="s">
        <v>124</v>
      </c>
      <c r="D33" t="str">
        <f>(APP_Ids!B33)</f>
        <v>iplprod-sun#INFORBCAPP01</v>
      </c>
      <c r="E33" t="s">
        <v>127</v>
      </c>
      <c r="F33" s="6" t="s">
        <v>125</v>
      </c>
      <c r="G33" t="str">
        <f>(APP_Ids!C33)</f>
        <v>#</v>
      </c>
      <c r="H33" t="s">
        <v>126</v>
      </c>
      <c r="K33" t="str">
        <f t="shared" si="0"/>
        <v>curl -u "suelYBY3VuU4tR:V9CnJM9DNMjLyke4k1j3hSvtpCKY4BZoL4JXA6TMCFW6tkzG5KGIE131JvrqWE1h" -X POST -H "Content-Type: application/json" -T "C:\Users\kbachu\OneDrive - Infor\Desktop\CloudOps\sumo\apis\Sun_Paths_App\iplprod-sun#INFORBCAPP01\APP1.json" https://api.sumologic.com/api/v1/collectors/#/sources</v>
      </c>
    </row>
    <row r="34" spans="3:11" ht="75" x14ac:dyDescent="0.25">
      <c r="C34" s="7" t="s">
        <v>124</v>
      </c>
      <c r="D34" t="str">
        <f>(APP_Ids!B34)</f>
        <v>iyfprod#INFORBCAPP01</v>
      </c>
      <c r="E34" t="s">
        <v>127</v>
      </c>
      <c r="F34" s="6" t="s">
        <v>125</v>
      </c>
      <c r="G34" t="str">
        <f>(APP_Ids!C34)</f>
        <v>#</v>
      </c>
      <c r="H34" t="s">
        <v>126</v>
      </c>
      <c r="K34" t="str">
        <f t="shared" si="0"/>
        <v>curl -u "suelYBY3VuU4tR:V9CnJM9DNMjLyke4k1j3hSvtpCKY4BZoL4JXA6TMCFW6tkzG5KGIE131JvrqWE1h" -X POST -H "Content-Type: application/json" -T "C:\Users\kbachu\OneDrive - Infor\Desktop\CloudOps\sumo\apis\Sun_Paths_App\iyfprod#INFORBCAPP01\APP1.json" https://api.sumologic.com/api/v1/collectors/#/sources</v>
      </c>
    </row>
    <row r="35" spans="3:11" ht="75" x14ac:dyDescent="0.25">
      <c r="C35" s="7" t="s">
        <v>124</v>
      </c>
      <c r="D35" t="str">
        <f>(APP_Ids!B35)</f>
        <v>iyftest-sun#INFORBCAPP01</v>
      </c>
      <c r="E35" t="s">
        <v>127</v>
      </c>
      <c r="F35" s="6" t="s">
        <v>125</v>
      </c>
      <c r="G35" t="str">
        <f>(APP_Ids!C35)</f>
        <v>#</v>
      </c>
      <c r="H35" t="s">
        <v>126</v>
      </c>
      <c r="K35" t="str">
        <f t="shared" si="0"/>
        <v>curl -u "suelYBY3VuU4tR:V9CnJM9DNMjLyke4k1j3hSvtpCKY4BZoL4JXA6TMCFW6tkzG5KGIE131JvrqWE1h" -X POST -H "Content-Type: application/json" -T "C:\Users\kbachu\OneDrive - Infor\Desktop\CloudOps\sumo\apis\Sun_Paths_App\iyftest-sun#INFORBCAPP01\APP1.json" https://api.sumologic.com/api/v1/collectors/#/sources</v>
      </c>
    </row>
    <row r="36" spans="3:11" ht="75" x14ac:dyDescent="0.25">
      <c r="C36" s="7" t="s">
        <v>124</v>
      </c>
      <c r="D36" t="str">
        <f>(APP_Ids!B36)</f>
        <v>jnwprd-sun#INFORBCAPP01</v>
      </c>
      <c r="E36" t="s">
        <v>127</v>
      </c>
      <c r="F36" s="6" t="s">
        <v>125</v>
      </c>
      <c r="G36" t="str">
        <f>(APP_Ids!C36)</f>
        <v>#</v>
      </c>
      <c r="H36" t="s">
        <v>126</v>
      </c>
      <c r="K36" t="str">
        <f t="shared" si="0"/>
        <v>curl -u "suelYBY3VuU4tR:V9CnJM9DNMjLyke4k1j3hSvtpCKY4BZoL4JXA6TMCFW6tkzG5KGIE131JvrqWE1h" -X POST -H "Content-Type: application/json" -T "C:\Users\kbachu\OneDrive - Infor\Desktop\CloudOps\sumo\apis\Sun_Paths_App\jnwprd-sun#INFORBCAPP01\APP1.json" https://api.sumologic.com/api/v1/collectors/#/sources</v>
      </c>
    </row>
    <row r="37" spans="3:11" ht="75" x14ac:dyDescent="0.25">
      <c r="C37" s="7" t="s">
        <v>124</v>
      </c>
      <c r="D37" t="str">
        <f>(APP_Ids!B37)</f>
        <v>jnwtst-sun#INFORBCAPP01</v>
      </c>
      <c r="E37" t="s">
        <v>127</v>
      </c>
      <c r="F37" s="6" t="s">
        <v>125</v>
      </c>
      <c r="G37" t="str">
        <f>(APP_Ids!C37)</f>
        <v>#</v>
      </c>
      <c r="H37" t="s">
        <v>126</v>
      </c>
      <c r="K37" t="str">
        <f t="shared" si="0"/>
        <v>curl -u "suelYBY3VuU4tR:V9CnJM9DNMjLyke4k1j3hSvtpCKY4BZoL4JXA6TMCFW6tkzG5KGIE131JvrqWE1h" -X POST -H "Content-Type: application/json" -T "C:\Users\kbachu\OneDrive - Infor\Desktop\CloudOps\sumo\apis\Sun_Paths_App\jnwtst-sun#INFORBCAPP01\APP1.json" https://api.sumologic.com/api/v1/collectors/#/sources</v>
      </c>
    </row>
    <row r="38" spans="3:11" ht="75" x14ac:dyDescent="0.25">
      <c r="C38" s="7" t="s">
        <v>124</v>
      </c>
      <c r="D38" t="str">
        <f>(APP_Ids!B38)</f>
        <v>kataradev-sun#INFORBCAPP01</v>
      </c>
      <c r="E38" t="s">
        <v>127</v>
      </c>
      <c r="F38" s="6" t="s">
        <v>125</v>
      </c>
      <c r="G38" t="str">
        <f>(APP_Ids!C38)</f>
        <v>#</v>
      </c>
      <c r="H38" t="s">
        <v>126</v>
      </c>
      <c r="K38" t="str">
        <f t="shared" si="0"/>
        <v>curl -u "suelYBY3VuU4tR:V9CnJM9DNMjLyke4k1j3hSvtpCKY4BZoL4JXA6TMCFW6tkzG5KGIE131JvrqWE1h" -X POST -H "Content-Type: application/json" -T "C:\Users\kbachu\OneDrive - Infor\Desktop\CloudOps\sumo\apis\Sun_Paths_App\kataradev-sun#INFORBCAPP01\APP1.json" https://api.sumologic.com/api/v1/collectors/#/sources</v>
      </c>
    </row>
    <row r="39" spans="3:11" ht="75" x14ac:dyDescent="0.25">
      <c r="C39" s="7" t="s">
        <v>124</v>
      </c>
      <c r="D39" t="str">
        <f>(APP_Ids!B39)</f>
        <v>lgimtst#INFORBCAPP01</v>
      </c>
      <c r="E39" t="s">
        <v>127</v>
      </c>
      <c r="F39" s="6" t="s">
        <v>125</v>
      </c>
      <c r="G39" t="str">
        <f>(APP_Ids!C39)</f>
        <v>#</v>
      </c>
      <c r="H39" t="s">
        <v>126</v>
      </c>
      <c r="K39" t="str">
        <f t="shared" si="0"/>
        <v>curl -u "suelYBY3VuU4tR:V9CnJM9DNMjLyke4k1j3hSvtpCKY4BZoL4JXA6TMCFW6tkzG5KGIE131JvrqWE1h" -X POST -H "Content-Type: application/json" -T "C:\Users\kbachu\OneDrive - Infor\Desktop\CloudOps\sumo\apis\Sun_Paths_App\lgimtst#INFORBCAPP01\APP1.json" https://api.sumologic.com/api/v1/collectors/#/sources</v>
      </c>
    </row>
    <row r="40" spans="3:11" ht="75" x14ac:dyDescent="0.25">
      <c r="C40" s="7" t="s">
        <v>124</v>
      </c>
      <c r="D40" t="str">
        <f>(APP_Ids!B40)</f>
        <v>mettaprd-sun#INFORBCAPP01</v>
      </c>
      <c r="E40" t="s">
        <v>127</v>
      </c>
      <c r="F40" s="6" t="s">
        <v>125</v>
      </c>
      <c r="G40" t="str">
        <f>(APP_Ids!C40)</f>
        <v>#</v>
      </c>
      <c r="H40" t="s">
        <v>126</v>
      </c>
      <c r="K40" t="str">
        <f t="shared" si="0"/>
        <v>curl -u "suelYBY3VuU4tR:V9CnJM9DNMjLyke4k1j3hSvtpCKY4BZoL4JXA6TMCFW6tkzG5KGIE131JvrqWE1h" -X POST -H "Content-Type: application/json" -T "C:\Users\kbachu\OneDrive - Infor\Desktop\CloudOps\sumo\apis\Sun_Paths_App\mettaprd-sun#INFORBCAPP01\APP1.json" https://api.sumologic.com/api/v1/collectors/#/sources</v>
      </c>
    </row>
    <row r="41" spans="3:11" ht="75" x14ac:dyDescent="0.25">
      <c r="C41" s="7" t="s">
        <v>124</v>
      </c>
      <c r="D41" t="str">
        <f>(APP_Ids!B41)</f>
        <v>mettatst-sun#INFORBCAPP01</v>
      </c>
      <c r="E41" t="s">
        <v>127</v>
      </c>
      <c r="F41" s="6" t="s">
        <v>125</v>
      </c>
      <c r="G41" t="str">
        <f>(APP_Ids!C41)</f>
        <v>#</v>
      </c>
      <c r="H41" t="s">
        <v>126</v>
      </c>
      <c r="K41" t="str">
        <f t="shared" si="0"/>
        <v>curl -u "suelYBY3VuU4tR:V9CnJM9DNMjLyke4k1j3hSvtpCKY4BZoL4JXA6TMCFW6tkzG5KGIE131JvrqWE1h" -X POST -H "Content-Type: application/json" -T "C:\Users\kbachu\OneDrive - Infor\Desktop\CloudOps\sumo\apis\Sun_Paths_App\mettatst-sun#INFORBCAPP01\APP1.json" https://api.sumologic.com/api/v1/collectors/#/sources</v>
      </c>
    </row>
    <row r="42" spans="3:11" ht="75" x14ac:dyDescent="0.25">
      <c r="C42" s="7" t="s">
        <v>124</v>
      </c>
      <c r="D42" t="str">
        <f>(APP_Ids!B42)</f>
        <v>mmpcprod-sun#INFORBCAPP01</v>
      </c>
      <c r="E42" t="s">
        <v>127</v>
      </c>
      <c r="F42" s="6" t="s">
        <v>125</v>
      </c>
      <c r="G42" t="str">
        <f>(APP_Ids!C42)</f>
        <v>#</v>
      </c>
      <c r="H42" t="s">
        <v>126</v>
      </c>
      <c r="K42" t="str">
        <f t="shared" si="0"/>
        <v>curl -u "suelYBY3VuU4tR:V9CnJM9DNMjLyke4k1j3hSvtpCKY4BZoL4JXA6TMCFW6tkzG5KGIE131JvrqWE1h" -X POST -H "Content-Type: application/json" -T "C:\Users\kbachu\OneDrive - Infor\Desktop\CloudOps\sumo\apis\Sun_Paths_App\mmpcprod-sun#INFORBCAPP01\APP1.json" https://api.sumologic.com/api/v1/collectors/#/sources</v>
      </c>
    </row>
    <row r="43" spans="3:11" ht="75" x14ac:dyDescent="0.25">
      <c r="C43" s="7" t="s">
        <v>124</v>
      </c>
      <c r="D43" t="str">
        <f>(APP_Ids!B43)</f>
        <v>mmpctst-sun#INFORBCAPP01</v>
      </c>
      <c r="E43" t="s">
        <v>127</v>
      </c>
      <c r="F43" s="6" t="s">
        <v>125</v>
      </c>
      <c r="G43" t="str">
        <f>(APP_Ids!C43)</f>
        <v>#</v>
      </c>
      <c r="H43" t="s">
        <v>126</v>
      </c>
      <c r="K43" t="str">
        <f t="shared" si="0"/>
        <v>curl -u "suelYBY3VuU4tR:V9CnJM9DNMjLyke4k1j3hSvtpCKY4BZoL4JXA6TMCFW6tkzG5KGIE131JvrqWE1h" -X POST -H "Content-Type: application/json" -T "C:\Users\kbachu\OneDrive - Infor\Desktop\CloudOps\sumo\apis\Sun_Paths_App\mmpctst-sun#INFORBCAPP01\APP1.json" https://api.sumologic.com/api/v1/collectors/#/sources</v>
      </c>
    </row>
    <row r="44" spans="3:11" ht="75" x14ac:dyDescent="0.25">
      <c r="C44" s="7" t="s">
        <v>124</v>
      </c>
      <c r="D44" t="str">
        <f>(APP_Ids!B44)</f>
        <v>nestaprd-sun#INFORBCAPP01</v>
      </c>
      <c r="E44" t="s">
        <v>127</v>
      </c>
      <c r="F44" s="6" t="s">
        <v>125</v>
      </c>
      <c r="G44" t="str">
        <f>(APP_Ids!C44)</f>
        <v>#</v>
      </c>
      <c r="H44" t="s">
        <v>126</v>
      </c>
      <c r="K44" t="str">
        <f t="shared" si="0"/>
        <v>curl -u "suelYBY3VuU4tR:V9CnJM9DNMjLyke4k1j3hSvtpCKY4BZoL4JXA6TMCFW6tkzG5KGIE131JvrqWE1h" -X POST -H "Content-Type: application/json" -T "C:\Users\kbachu\OneDrive - Infor\Desktop\CloudOps\sumo\apis\Sun_Paths_App\nestaprd-sun#INFORBCAPP01\APP1.json" https://api.sumologic.com/api/v1/collectors/#/sources</v>
      </c>
    </row>
    <row r="45" spans="3:11" ht="75" x14ac:dyDescent="0.25">
      <c r="C45" s="7" t="s">
        <v>124</v>
      </c>
      <c r="D45" t="str">
        <f>(APP_Ids!B45)</f>
        <v>nestatest-sun#INFORBCAPP01</v>
      </c>
      <c r="E45" t="s">
        <v>127</v>
      </c>
      <c r="F45" s="6" t="s">
        <v>125</v>
      </c>
      <c r="G45" t="str">
        <f>(APP_Ids!C45)</f>
        <v>#</v>
      </c>
      <c r="H45" t="s">
        <v>126</v>
      </c>
      <c r="K45" t="str">
        <f t="shared" si="0"/>
        <v>curl -u "suelYBY3VuU4tR:V9CnJM9DNMjLyke4k1j3hSvtpCKY4BZoL4JXA6TMCFW6tkzG5KGIE131JvrqWE1h" -X POST -H "Content-Type: application/json" -T "C:\Users\kbachu\OneDrive - Infor\Desktop\CloudOps\sumo\apis\Sun_Paths_App\nestatest-sun#INFORBCAPP01\APP1.json" https://api.sumologic.com/api/v1/collectors/#/sources</v>
      </c>
    </row>
    <row r="46" spans="3:11" ht="75" x14ac:dyDescent="0.25">
      <c r="C46" s="7" t="s">
        <v>124</v>
      </c>
      <c r="D46" t="str">
        <f>(APP_Ids!B46)</f>
        <v>nolprod#INFORBCAPP01</v>
      </c>
      <c r="E46" t="s">
        <v>127</v>
      </c>
      <c r="F46" s="6" t="s">
        <v>125</v>
      </c>
      <c r="G46" t="str">
        <f>(APP_Ids!C46)</f>
        <v>#</v>
      </c>
      <c r="H46" t="s">
        <v>126</v>
      </c>
      <c r="K46" t="str">
        <f t="shared" si="0"/>
        <v>curl -u "suelYBY3VuU4tR:V9CnJM9DNMjLyke4k1j3hSvtpCKY4BZoL4JXA6TMCFW6tkzG5KGIE131JvrqWE1h" -X POST -H "Content-Type: application/json" -T "C:\Users\kbachu\OneDrive - Infor\Desktop\CloudOps\sumo\apis\Sun_Paths_App\nolprod#INFORBCAPP01\APP1.json" https://api.sumologic.com/api/v1/collectors/#/sources</v>
      </c>
    </row>
    <row r="47" spans="3:11" ht="75" x14ac:dyDescent="0.25">
      <c r="C47" s="7" t="s">
        <v>124</v>
      </c>
      <c r="D47" t="str">
        <f>(APP_Ids!B47)</f>
        <v>noltest#INFORBCAPP01</v>
      </c>
      <c r="E47" t="s">
        <v>127</v>
      </c>
      <c r="F47" s="6" t="s">
        <v>125</v>
      </c>
      <c r="G47" t="str">
        <f>(APP_Ids!C47)</f>
        <v>#</v>
      </c>
      <c r="H47" t="s">
        <v>126</v>
      </c>
      <c r="K47" t="str">
        <f t="shared" si="0"/>
        <v>curl -u "suelYBY3VuU4tR:V9CnJM9DNMjLyke4k1j3hSvtpCKY4BZoL4JXA6TMCFW6tkzG5KGIE131JvrqWE1h" -X POST -H "Content-Type: application/json" -T "C:\Users\kbachu\OneDrive - Infor\Desktop\CloudOps\sumo\apis\Sun_Paths_App\noltest#INFORBCAPP01\APP1.json" https://api.sumologic.com/api/v1/collectors/#/sources</v>
      </c>
    </row>
    <row r="48" spans="3:11" ht="75" x14ac:dyDescent="0.25">
      <c r="C48" s="7" t="s">
        <v>124</v>
      </c>
      <c r="D48" t="str">
        <f>(APP_Ids!B48)</f>
        <v>ovolo#INFORBCAPP01</v>
      </c>
      <c r="E48" t="s">
        <v>127</v>
      </c>
      <c r="F48" s="6" t="s">
        <v>125</v>
      </c>
      <c r="G48" t="str">
        <f>(APP_Ids!C48)</f>
        <v>#</v>
      </c>
      <c r="H48" t="s">
        <v>126</v>
      </c>
      <c r="K48" t="str">
        <f t="shared" si="0"/>
        <v>curl -u "suelYBY3VuU4tR:V9CnJM9DNMjLyke4k1j3hSvtpCKY4BZoL4JXA6TMCFW6tkzG5KGIE131JvrqWE1h" -X POST -H "Content-Type: application/json" -T "C:\Users\kbachu\OneDrive - Infor\Desktop\CloudOps\sumo\apis\Sun_Paths_App\ovolo#INFORBCAPP01\APP1.json" https://api.sumologic.com/api/v1/collectors/#/sources</v>
      </c>
    </row>
    <row r="49" spans="3:11" ht="75" x14ac:dyDescent="0.25">
      <c r="C49" s="7" t="s">
        <v>124</v>
      </c>
      <c r="D49" t="str">
        <f>(APP_Ids!B49)</f>
        <v>ovolotest#INFORBCAPP01</v>
      </c>
      <c r="E49" t="s">
        <v>127</v>
      </c>
      <c r="F49" s="6" t="s">
        <v>125</v>
      </c>
      <c r="G49" t="str">
        <f>(APP_Ids!C49)</f>
        <v>#</v>
      </c>
      <c r="H49" t="s">
        <v>126</v>
      </c>
      <c r="K49" t="str">
        <f t="shared" si="0"/>
        <v>curl -u "suelYBY3VuU4tR:V9CnJM9DNMjLyke4k1j3hSvtpCKY4BZoL4JXA6TMCFW6tkzG5KGIE131JvrqWE1h" -X POST -H "Content-Type: application/json" -T "C:\Users\kbachu\OneDrive - Infor\Desktop\CloudOps\sumo\apis\Sun_Paths_App\ovolotest#INFORBCAPP01\APP1.json" https://api.sumologic.com/api/v1/collectors/#/sources</v>
      </c>
    </row>
    <row r="50" spans="3:11" ht="75" x14ac:dyDescent="0.25">
      <c r="C50" s="7" t="s">
        <v>124</v>
      </c>
      <c r="D50" t="str">
        <f>(APP_Ids!B50)</f>
        <v>palprd-sun#INFORBCAPP01</v>
      </c>
      <c r="E50" t="s">
        <v>127</v>
      </c>
      <c r="F50" s="6" t="s">
        <v>125</v>
      </c>
      <c r="G50" t="str">
        <f>(APP_Ids!C50)</f>
        <v>#</v>
      </c>
      <c r="H50" t="s">
        <v>126</v>
      </c>
      <c r="K50" t="str">
        <f t="shared" si="0"/>
        <v>curl -u "suelYBY3VuU4tR:V9CnJM9DNMjLyke4k1j3hSvtpCKY4BZoL4JXA6TMCFW6tkzG5KGIE131JvrqWE1h" -X POST -H "Content-Type: application/json" -T "C:\Users\kbachu\OneDrive - Infor\Desktop\CloudOps\sumo\apis\Sun_Paths_App\palprd-sun#INFORBCAPP01\APP1.json" https://api.sumologic.com/api/v1/collectors/#/sources</v>
      </c>
    </row>
    <row r="51" spans="3:11" ht="75" x14ac:dyDescent="0.25">
      <c r="C51" s="7" t="s">
        <v>124</v>
      </c>
      <c r="D51" t="str">
        <f>(APP_Ids!B51)</f>
        <v>paltest-sun#INFORBCAPP01</v>
      </c>
      <c r="E51" t="s">
        <v>127</v>
      </c>
      <c r="F51" s="6" t="s">
        <v>125</v>
      </c>
      <c r="G51" t="str">
        <f>(APP_Ids!C51)</f>
        <v>#</v>
      </c>
      <c r="H51" t="s">
        <v>126</v>
      </c>
      <c r="K51" t="str">
        <f t="shared" si="0"/>
        <v>curl -u "suelYBY3VuU4tR:V9CnJM9DNMjLyke4k1j3hSvtpCKY4BZoL4JXA6TMCFW6tkzG5KGIE131JvrqWE1h" -X POST -H "Content-Type: application/json" -T "C:\Users\kbachu\OneDrive - Infor\Desktop\CloudOps\sumo\apis\Sun_Paths_App\paltest-sun#INFORBCAPP01\APP1.json" https://api.sumologic.com/api/v1/collectors/#/sources</v>
      </c>
    </row>
    <row r="52" spans="3:11" ht="75" x14ac:dyDescent="0.25">
      <c r="C52" s="7" t="s">
        <v>124</v>
      </c>
      <c r="D52" t="str">
        <f>(APP_Ids!B52)</f>
        <v>pc-sundev#INFORBCAPP01</v>
      </c>
      <c r="E52" t="s">
        <v>127</v>
      </c>
      <c r="F52" s="6" t="s">
        <v>125</v>
      </c>
      <c r="G52" t="str">
        <f>(APP_Ids!C52)</f>
        <v>#</v>
      </c>
      <c r="H52" t="s">
        <v>126</v>
      </c>
      <c r="K52" t="str">
        <f t="shared" si="0"/>
        <v>curl -u "suelYBY3VuU4tR:V9CnJM9DNMjLyke4k1j3hSvtpCKY4BZoL4JXA6TMCFW6tkzG5KGIE131JvrqWE1h" -X POST -H "Content-Type: application/json" -T "C:\Users\kbachu\OneDrive - Infor\Desktop\CloudOps\sumo\apis\Sun_Paths_App\pc-sundev#INFORBCAPP01\APP1.json" https://api.sumologic.com/api/v1/collectors/#/sources</v>
      </c>
    </row>
    <row r="53" spans="3:11" ht="75" x14ac:dyDescent="0.25">
      <c r="C53" s="7" t="s">
        <v>124</v>
      </c>
      <c r="D53" t="str">
        <f>(APP_Ids!B53)</f>
        <v>pc-sunprod#INFORBCAPP01</v>
      </c>
      <c r="E53" t="s">
        <v>127</v>
      </c>
      <c r="F53" s="6" t="s">
        <v>125</v>
      </c>
      <c r="G53" t="str">
        <f>(APP_Ids!C53)</f>
        <v>#</v>
      </c>
      <c r="H53" t="s">
        <v>126</v>
      </c>
      <c r="K53" t="str">
        <f t="shared" si="0"/>
        <v>curl -u "suelYBY3VuU4tR:V9CnJM9DNMjLyke4k1j3hSvtpCKY4BZoL4JXA6TMCFW6tkzG5KGIE131JvrqWE1h" -X POST -H "Content-Type: application/json" -T "C:\Users\kbachu\OneDrive - Infor\Desktop\CloudOps\sumo\apis\Sun_Paths_App\pc-sunprod#INFORBCAPP01\APP1.json" https://api.sumologic.com/api/v1/collectors/#/sources</v>
      </c>
    </row>
    <row r="54" spans="3:11" ht="75" x14ac:dyDescent="0.25">
      <c r="C54" s="7" t="s">
        <v>124</v>
      </c>
      <c r="D54" t="str">
        <f>(APP_Ids!B54)</f>
        <v>phlprod-sun#INFORBCAPP01</v>
      </c>
      <c r="E54" t="s">
        <v>127</v>
      </c>
      <c r="F54" s="6" t="s">
        <v>125</v>
      </c>
      <c r="G54" t="str">
        <f>(APP_Ids!C54)</f>
        <v>#</v>
      </c>
      <c r="H54" t="s">
        <v>126</v>
      </c>
      <c r="K54" t="str">
        <f t="shared" si="0"/>
        <v>curl -u "suelYBY3VuU4tR:V9CnJM9DNMjLyke4k1j3hSvtpCKY4BZoL4JXA6TMCFW6tkzG5KGIE131JvrqWE1h" -X POST -H "Content-Type: application/json" -T "C:\Users\kbachu\OneDrive - Infor\Desktop\CloudOps\sumo\apis\Sun_Paths_App\phlprod-sun#INFORBCAPP01\APP1.json" https://api.sumologic.com/api/v1/collectors/#/sources</v>
      </c>
    </row>
    <row r="55" spans="3:11" ht="75" x14ac:dyDescent="0.25">
      <c r="C55" s="7" t="s">
        <v>124</v>
      </c>
      <c r="D55" t="str">
        <f>(APP_Ids!B55)</f>
        <v>phltst-sun#INFORBCAPP01</v>
      </c>
      <c r="E55" t="s">
        <v>127</v>
      </c>
      <c r="F55" s="6" t="s">
        <v>125</v>
      </c>
      <c r="G55" t="str">
        <f>(APP_Ids!C55)</f>
        <v>#</v>
      </c>
      <c r="H55" t="s">
        <v>126</v>
      </c>
      <c r="K55" t="str">
        <f t="shared" si="0"/>
        <v>curl -u "suelYBY3VuU4tR:V9CnJM9DNMjLyke4k1j3hSvtpCKY4BZoL4JXA6TMCFW6tkzG5KGIE131JvrqWE1h" -X POST -H "Content-Type: application/json" -T "C:\Users\kbachu\OneDrive - Infor\Desktop\CloudOps\sumo\apis\Sun_Paths_App\phltst-sun#INFORBCAPP01\APP1.json" https://api.sumologic.com/api/v1/collectors/#/sources</v>
      </c>
    </row>
    <row r="56" spans="3:11" ht="75" x14ac:dyDescent="0.25">
      <c r="C56" s="7" t="s">
        <v>124</v>
      </c>
      <c r="D56" t="str">
        <f>(APP_Ids!B56)</f>
        <v>protransprd-sun#INFORBCAPP01</v>
      </c>
      <c r="E56" t="s">
        <v>127</v>
      </c>
      <c r="F56" s="6" t="s">
        <v>125</v>
      </c>
      <c r="G56" t="str">
        <f>(APP_Ids!C56)</f>
        <v>#</v>
      </c>
      <c r="H56" t="s">
        <v>126</v>
      </c>
      <c r="K56" t="str">
        <f t="shared" si="0"/>
        <v>curl -u "suelYBY3VuU4tR:V9CnJM9DNMjLyke4k1j3hSvtpCKY4BZoL4JXA6TMCFW6tkzG5KGIE131JvrqWE1h" -X POST -H "Content-Type: application/json" -T "C:\Users\kbachu\OneDrive - Infor\Desktop\CloudOps\sumo\apis\Sun_Paths_App\protransprd-sun#INFORBCAPP01\APP1.json" https://api.sumologic.com/api/v1/collectors/#/sources</v>
      </c>
    </row>
    <row r="57" spans="3:11" ht="75" x14ac:dyDescent="0.25">
      <c r="C57" s="7" t="s">
        <v>124</v>
      </c>
      <c r="D57" t="str">
        <f>(APP_Ids!B57)</f>
        <v>protranstst-sun#INFORBCAPP01</v>
      </c>
      <c r="E57" t="s">
        <v>127</v>
      </c>
      <c r="F57" s="6" t="s">
        <v>125</v>
      </c>
      <c r="G57" t="str">
        <f>(APP_Ids!C57)</f>
        <v>#</v>
      </c>
      <c r="H57" t="s">
        <v>126</v>
      </c>
      <c r="K57" t="str">
        <f t="shared" si="0"/>
        <v>curl -u "suelYBY3VuU4tR:V9CnJM9DNMjLyke4k1j3hSvtpCKY4BZoL4JXA6TMCFW6tkzG5KGIE131JvrqWE1h" -X POST -H "Content-Type: application/json" -T "C:\Users\kbachu\OneDrive - Infor\Desktop\CloudOps\sumo\apis\Sun_Paths_App\protranstst-sun#INFORBCAPP01\APP1.json" https://api.sumologic.com/api/v1/collectors/#/sources</v>
      </c>
    </row>
    <row r="58" spans="3:11" ht="75" x14ac:dyDescent="0.25">
      <c r="C58" s="7" t="s">
        <v>124</v>
      </c>
      <c r="D58" t="str">
        <f>(APP_Ids!B58)</f>
        <v>qhalprd-sun#INFORBCAPP01</v>
      </c>
      <c r="E58" t="s">
        <v>127</v>
      </c>
      <c r="F58" s="6" t="s">
        <v>125</v>
      </c>
      <c r="G58" t="str">
        <f>(APP_Ids!C58)</f>
        <v>#</v>
      </c>
      <c r="H58" t="s">
        <v>126</v>
      </c>
      <c r="K58" t="str">
        <f t="shared" si="0"/>
        <v>curl -u "suelYBY3VuU4tR:V9CnJM9DNMjLyke4k1j3hSvtpCKY4BZoL4JXA6TMCFW6tkzG5KGIE131JvrqWE1h" -X POST -H "Content-Type: application/json" -T "C:\Users\kbachu\OneDrive - Infor\Desktop\CloudOps\sumo\apis\Sun_Paths_App\qhalprd-sun#INFORBCAPP01\APP1.json" https://api.sumologic.com/api/v1/collectors/#/sources</v>
      </c>
    </row>
    <row r="59" spans="3:11" ht="75" x14ac:dyDescent="0.25">
      <c r="C59" s="7" t="s">
        <v>124</v>
      </c>
      <c r="D59" t="str">
        <f>(APP_Ids!B59)</f>
        <v>qhaltst-sun#INFORBCAPP01</v>
      </c>
      <c r="E59" t="s">
        <v>127</v>
      </c>
      <c r="F59" s="6" t="s">
        <v>125</v>
      </c>
      <c r="G59" t="str">
        <f>(APP_Ids!C59)</f>
        <v>#</v>
      </c>
      <c r="H59" t="s">
        <v>126</v>
      </c>
      <c r="K59" t="str">
        <f t="shared" si="0"/>
        <v>curl -u "suelYBY3VuU4tR:V9CnJM9DNMjLyke4k1j3hSvtpCKY4BZoL4JXA6TMCFW6tkzG5KGIE131JvrqWE1h" -X POST -H "Content-Type: application/json" -T "C:\Users\kbachu\OneDrive - Infor\Desktop\CloudOps\sumo\apis\Sun_Paths_App\qhaltst-sun#INFORBCAPP01\APP1.json" https://api.sumologic.com/api/v1/collectors/#/sources</v>
      </c>
    </row>
    <row r="60" spans="3:11" ht="75" x14ac:dyDescent="0.25">
      <c r="C60" s="7" t="s">
        <v>124</v>
      </c>
      <c r="D60" t="str">
        <f>(APP_Ids!B60)</f>
        <v>rbcsdev-sun#INFORBCAPP01</v>
      </c>
      <c r="E60" t="s">
        <v>127</v>
      </c>
      <c r="F60" s="6" t="s">
        <v>125</v>
      </c>
      <c r="G60" t="str">
        <f>(APP_Ids!C60)</f>
        <v>#</v>
      </c>
      <c r="H60" t="s">
        <v>126</v>
      </c>
      <c r="K60" t="str">
        <f t="shared" si="0"/>
        <v>curl -u "suelYBY3VuU4tR:V9CnJM9DNMjLyke4k1j3hSvtpCKY4BZoL4JXA6TMCFW6tkzG5KGIE131JvrqWE1h" -X POST -H "Content-Type: application/json" -T "C:\Users\kbachu\OneDrive - Infor\Desktop\CloudOps\sumo\apis\Sun_Paths_App\rbcsdev-sun#INFORBCAPP01\APP1.json" https://api.sumologic.com/api/v1/collectors/#/sources</v>
      </c>
    </row>
    <row r="61" spans="3:11" ht="75" x14ac:dyDescent="0.25">
      <c r="C61" s="7" t="s">
        <v>124</v>
      </c>
      <c r="D61" t="str">
        <f>(APP_Ids!B61)</f>
        <v>rbcsprod-sun#INFORBCAPP01</v>
      </c>
      <c r="E61" t="s">
        <v>127</v>
      </c>
      <c r="F61" s="6" t="s">
        <v>125</v>
      </c>
      <c r="G61" t="str">
        <f>(APP_Ids!C61)</f>
        <v>#</v>
      </c>
      <c r="H61" t="s">
        <v>126</v>
      </c>
      <c r="K61" t="str">
        <f t="shared" si="0"/>
        <v>curl -u "suelYBY3VuU4tR:V9CnJM9DNMjLyke4k1j3hSvtpCKY4BZoL4JXA6TMCFW6tkzG5KGIE131JvrqWE1h" -X POST -H "Content-Type: application/json" -T "C:\Users\kbachu\OneDrive - Infor\Desktop\CloudOps\sumo\apis\Sun_Paths_App\rbcsprod-sun#INFORBCAPP01\APP1.json" https://api.sumologic.com/api/v1/collectors/#/sources</v>
      </c>
    </row>
    <row r="62" spans="3:11" ht="75" x14ac:dyDescent="0.25">
      <c r="C62" s="7" t="s">
        <v>124</v>
      </c>
      <c r="D62" t="str">
        <f>(APP_Ids!B62)</f>
        <v>srsprd-sun#INFORBCAPP01</v>
      </c>
      <c r="E62" t="s">
        <v>127</v>
      </c>
      <c r="F62" s="6" t="s">
        <v>125</v>
      </c>
      <c r="G62" t="str">
        <f>(APP_Ids!C62)</f>
        <v>#</v>
      </c>
      <c r="H62" t="s">
        <v>126</v>
      </c>
      <c r="K62" t="str">
        <f t="shared" si="0"/>
        <v>curl -u "suelYBY3VuU4tR:V9CnJM9DNMjLyke4k1j3hSvtpCKY4BZoL4JXA6TMCFW6tkzG5KGIE131JvrqWE1h" -X POST -H "Content-Type: application/json" -T "C:\Users\kbachu\OneDrive - Infor\Desktop\CloudOps\sumo\apis\Sun_Paths_App\srsprd-sun#INFORBCAPP01\APP1.json" https://api.sumologic.com/api/v1/collectors/#/sources</v>
      </c>
    </row>
    <row r="63" spans="3:11" ht="75" x14ac:dyDescent="0.25">
      <c r="C63" s="7" t="s">
        <v>124</v>
      </c>
      <c r="D63" t="str">
        <f>(APP_Ids!B63)</f>
        <v>srstest-sun#INFORBCAPP01</v>
      </c>
      <c r="E63" t="s">
        <v>127</v>
      </c>
      <c r="F63" s="6" t="s">
        <v>125</v>
      </c>
      <c r="G63" t="str">
        <f>(APP_Ids!C63)</f>
        <v>#</v>
      </c>
      <c r="H63" t="s">
        <v>126</v>
      </c>
      <c r="K63" t="str">
        <f t="shared" si="0"/>
        <v>curl -u "suelYBY3VuU4tR:V9CnJM9DNMjLyke4k1j3hSvtpCKY4BZoL4JXA6TMCFW6tkzG5KGIE131JvrqWE1h" -X POST -H "Content-Type: application/json" -T "C:\Users\kbachu\OneDrive - Infor\Desktop\CloudOps\sumo\apis\Sun_Paths_App\srstest-sun#INFORBCAPP01\APP1.json" https://api.sumologic.com/api/v1/collectors/#/sources</v>
      </c>
    </row>
    <row r="64" spans="3:11" ht="75" x14ac:dyDescent="0.25">
      <c r="C64" s="7" t="s">
        <v>124</v>
      </c>
      <c r="D64" t="str">
        <f>(APP_Ids!B64)</f>
        <v>wviamprod#INFORBCAPP01</v>
      </c>
      <c r="E64" t="s">
        <v>127</v>
      </c>
      <c r="F64" s="6" t="s">
        <v>125</v>
      </c>
      <c r="G64" t="str">
        <f>(APP_Ids!C64)</f>
        <v>#</v>
      </c>
      <c r="H64" t="s">
        <v>126</v>
      </c>
      <c r="K64" t="str">
        <f t="shared" si="0"/>
        <v>curl -u "suelYBY3VuU4tR:V9CnJM9DNMjLyke4k1j3hSvtpCKY4BZoL4JXA6TMCFW6tkzG5KGIE131JvrqWE1h" -X POST -H "Content-Type: application/json" -T "C:\Users\kbachu\OneDrive - Infor\Desktop\CloudOps\sumo\apis\Sun_Paths_App\wviamprod#INFORBCAPP01\APP1.json" https://api.sumologic.com/api/v1/collectors/#/sources</v>
      </c>
    </row>
    <row r="65" spans="3:11" ht="75" x14ac:dyDescent="0.25">
      <c r="C65" s="7" t="s">
        <v>124</v>
      </c>
      <c r="D65" t="str">
        <f>(APP_Ids!B65)</f>
        <v>wviamtest#INFORBCAPP01</v>
      </c>
      <c r="E65" t="s">
        <v>127</v>
      </c>
      <c r="F65" s="6" t="s">
        <v>125</v>
      </c>
      <c r="G65" t="str">
        <f>(APP_Ids!C65)</f>
        <v>#</v>
      </c>
      <c r="H65" t="s">
        <v>126</v>
      </c>
      <c r="K65" t="str">
        <f t="shared" si="0"/>
        <v>curl -u "suelYBY3VuU4tR:V9CnJM9DNMjLyke4k1j3hSvtpCKY4BZoL4JXA6TMCFW6tkzG5KGIE131JvrqWE1h" -X POST -H "Content-Type: application/json" -T "C:\Users\kbachu\OneDrive - Infor\Desktop\CloudOps\sumo\apis\Sun_Paths_App\wviamtest#INFORBCAPP01\APP1.json" https://api.sumologic.com/api/v1/collectors/#/sources</v>
      </c>
    </row>
    <row r="66" spans="3:11" ht="75" x14ac:dyDescent="0.25">
      <c r="C66" s="7" t="s">
        <v>124</v>
      </c>
      <c r="D66" t="str">
        <f>(APP_Ids!B66)</f>
        <v>wviapprod#INFORBCAPP01</v>
      </c>
      <c r="E66" t="s">
        <v>127</v>
      </c>
      <c r="F66" s="6" t="s">
        <v>125</v>
      </c>
      <c r="G66" t="str">
        <f>(APP_Ids!C66)</f>
        <v>#</v>
      </c>
      <c r="H66" t="s">
        <v>126</v>
      </c>
      <c r="K66" t="str">
        <f t="shared" si="0"/>
        <v>curl -u "suelYBY3VuU4tR:V9CnJM9DNMjLyke4k1j3hSvtpCKY4BZoL4JXA6TMCFW6tkzG5KGIE131JvrqWE1h" -X POST -H "Content-Type: application/json" -T "C:\Users\kbachu\OneDrive - Infor\Desktop\CloudOps\sumo\apis\Sun_Paths_App\wviapprod#INFORBCAPP01\APP1.json" https://api.sumologic.com/api/v1/collectors/#/sources</v>
      </c>
    </row>
    <row r="67" spans="3:11" ht="75" x14ac:dyDescent="0.25">
      <c r="C67" s="7" t="s">
        <v>124</v>
      </c>
      <c r="D67" t="str">
        <f>(APP_Ids!B67)</f>
        <v>wviaptest#INFORBCAPP01</v>
      </c>
      <c r="E67" t="s">
        <v>127</v>
      </c>
      <c r="F67" s="6" t="s">
        <v>125</v>
      </c>
      <c r="G67" t="str">
        <f>(APP_Ids!C67)</f>
        <v>#</v>
      </c>
      <c r="H67" t="s">
        <v>126</v>
      </c>
      <c r="K67" t="str">
        <f t="shared" si="0"/>
        <v>curl -u "suelYBY3VuU4tR:V9CnJM9DNMjLyke4k1j3hSvtpCKY4BZoL4JXA6TMCFW6tkzG5KGIE131JvrqWE1h" -X POST -H "Content-Type: application/json" -T "C:\Users\kbachu\OneDrive - Infor\Desktop\CloudOps\sumo\apis\Sun_Paths_App\wviaptest#INFORBCAPP01\APP1.json" https://api.sumologic.com/api/v1/collectors/#/sources</v>
      </c>
    </row>
    <row r="68" spans="3:11" ht="75" x14ac:dyDescent="0.25">
      <c r="C68" s="7" t="s">
        <v>124</v>
      </c>
      <c r="D68" t="str">
        <f>(APP_Ids!B68)</f>
        <v>wvieuprod#INFORBCAPP01</v>
      </c>
      <c r="E68" t="s">
        <v>127</v>
      </c>
      <c r="F68" s="6" t="s">
        <v>125</v>
      </c>
      <c r="G68" t="str">
        <f>(APP_Ids!C68)</f>
        <v>#</v>
      </c>
      <c r="H68" t="s">
        <v>126</v>
      </c>
      <c r="K68" t="str">
        <f t="shared" ref="K68:K70" si="1">CONCATENATE(C68, D68, E68, F68, G68, H68)</f>
        <v>curl -u "suelYBY3VuU4tR:V9CnJM9DNMjLyke4k1j3hSvtpCKY4BZoL4JXA6TMCFW6tkzG5KGIE131JvrqWE1h" -X POST -H "Content-Type: application/json" -T "C:\Users\kbachu\OneDrive - Infor\Desktop\CloudOps\sumo\apis\Sun_Paths_App\wvieuprod#INFORBCAPP01\APP1.json" https://api.sumologic.com/api/v1/collectors/#/sources</v>
      </c>
    </row>
    <row r="69" spans="3:11" s="9" customFormat="1" x14ac:dyDescent="0.25">
      <c r="C69" s="8" t="s">
        <v>128</v>
      </c>
      <c r="D69" s="9" t="str">
        <f>(APP_Ids!B69)</f>
        <v>wvieutest#INFORBCAPP01</v>
      </c>
      <c r="E69" s="9" t="s">
        <v>127</v>
      </c>
      <c r="F69" s="10" t="s">
        <v>125</v>
      </c>
      <c r="G69" s="9" t="str">
        <f>(APP_Ids!C69)</f>
        <v>#</v>
      </c>
      <c r="H69" s="9" t="s">
        <v>126</v>
      </c>
      <c r="K69" s="9" t="str">
        <f t="shared" si="1"/>
        <v>ENDwvieutest#INFORBCAPP01\APP1.json" https://api.sumologic.com/api/v1/collectors/#/sources</v>
      </c>
    </row>
    <row r="70" spans="3:11" x14ac:dyDescent="0.25">
      <c r="C70" s="7" t="s">
        <v>128</v>
      </c>
      <c r="D70">
        <f>(APP_Ids!B70)</f>
        <v>0</v>
      </c>
      <c r="E70" t="s">
        <v>127</v>
      </c>
      <c r="F70" s="6" t="s">
        <v>125</v>
      </c>
      <c r="G70">
        <f>(APP_Ids!C70)</f>
        <v>0</v>
      </c>
      <c r="H70" t="s">
        <v>126</v>
      </c>
      <c r="K70" t="str">
        <f t="shared" si="1"/>
        <v>END0\APP1.json" https://api.sumologic.com/api/v1/collectors/0/sources</v>
      </c>
    </row>
  </sheetData>
  <hyperlinks>
    <hyperlink ref="F2" r:id="rId1" xr:uid="{E5CB7E9A-7399-422E-A6F3-115DD6DA1059}"/>
    <hyperlink ref="F3:F5" r:id="rId2" display="https://api.sumologic.com/api/v1/collectors/" xr:uid="{A29FA2D2-54D3-4E1C-9124-7166BFD2AFED}"/>
    <hyperlink ref="F6:F70" r:id="rId3" display="https://api.sumologic.com/api/v1/collectors/" xr:uid="{16E836C2-73C5-47EA-A3A0-66FAA61A4F44}"/>
  </hyperlinks>
  <pageMargins left="0.7" right="0.7" top="0.75" bottom="0.75" header="0.3" footer="0.3"/>
  <pageSetup orientation="portrait" horizontalDpi="0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D113-7874-4756-96E4-C2ED2D6EE433}">
  <dimension ref="C2:K67"/>
  <sheetViews>
    <sheetView topLeftCell="A41" workbookViewId="0">
      <selection activeCell="B7" sqref="B7"/>
    </sheetView>
  </sheetViews>
  <sheetFormatPr defaultRowHeight="15" x14ac:dyDescent="0.25"/>
  <cols>
    <col min="3" max="3" width="55.42578125" customWidth="1"/>
    <col min="4" max="4" width="10.140625" bestFit="1" customWidth="1"/>
    <col min="5" max="5" width="12.42578125" bestFit="1" customWidth="1"/>
    <col min="7" max="7" width="10" bestFit="1" customWidth="1"/>
  </cols>
  <sheetData>
    <row r="2" spans="3:11" x14ac:dyDescent="0.25">
      <c r="C2" t="s">
        <v>129</v>
      </c>
      <c r="D2" t="str">
        <f>(WEB_Ids!B2)</f>
        <v>abcgrpdev</v>
      </c>
      <c r="E2" t="s">
        <v>130</v>
      </c>
      <c r="F2" s="6" t="s">
        <v>125</v>
      </c>
      <c r="G2">
        <f>(WEB_Ids!F2)</f>
        <v>168641817</v>
      </c>
      <c r="H2" t="s">
        <v>126</v>
      </c>
      <c r="K2" t="str">
        <f>_xlfn.CONCAT(C2,D2,E2,F2,G2,H2)</f>
        <v>curl -u "suelYBY3VuU4tR:V9CnJM9DNMjLyke4k1j3hSvtpCKY4BZoL4JXA6TMCFW6tkzG5KGIE131JvrqWE1h" -X POST -H "Content-Type: application/json" -T "C:\Users\kbachu\OneDrive - Infor\Desktop\CloudOps\sumo\apis\Sun_Paths_Web\abcgrpdev\WEB1.json" https://api.sumologic.com/api/v1/collectors/168641817/sources</v>
      </c>
    </row>
    <row r="3" spans="3:11" x14ac:dyDescent="0.25">
      <c r="C3" t="s">
        <v>129</v>
      </c>
      <c r="D3" t="str">
        <f>(WEB_Ids!B3)</f>
        <v>abcgrpprd</v>
      </c>
      <c r="E3" t="s">
        <v>130</v>
      </c>
      <c r="F3" s="6" t="s">
        <v>125</v>
      </c>
      <c r="G3">
        <f>(WEB_Ids!F3)</f>
        <v>167465297</v>
      </c>
      <c r="H3" t="s">
        <v>126</v>
      </c>
      <c r="K3" t="str">
        <f t="shared" ref="K3:K66" si="0">_xlfn.CONCAT(C3,D3,E3,F3,G3,H3)</f>
        <v>curl -u "suelYBY3VuU4tR:V9CnJM9DNMjLyke4k1j3hSvtpCKY4BZoL4JXA6TMCFW6tkzG5KGIE131JvrqWE1h" -X POST -H "Content-Type: application/json" -T "C:\Users\kbachu\OneDrive - Infor\Desktop\CloudOps\sumo\apis\Sun_Paths_Web\abcgrpprd\WEB1.json" https://api.sumologic.com/api/v1/collectors/167465297/sources</v>
      </c>
    </row>
    <row r="4" spans="3:11" x14ac:dyDescent="0.25">
      <c r="C4" t="s">
        <v>129</v>
      </c>
      <c r="D4" t="str">
        <f>(WEB_Ids!B4)</f>
        <v>accorhotels</v>
      </c>
      <c r="E4" t="s">
        <v>130</v>
      </c>
      <c r="F4" s="6" t="s">
        <v>125</v>
      </c>
      <c r="G4">
        <f>(WEB_Ids!F4)</f>
        <v>149398927</v>
      </c>
      <c r="H4" t="s">
        <v>126</v>
      </c>
      <c r="K4" t="str">
        <f t="shared" si="0"/>
        <v>curl -u "suelYBY3VuU4tR:V9CnJM9DNMjLyke4k1j3hSvtpCKY4BZoL4JXA6TMCFW6tkzG5KGIE131JvrqWE1h" -X POST -H "Content-Type: application/json" -T "C:\Users\kbachu\OneDrive - Infor\Desktop\CloudOps\sumo\apis\Sun_Paths_Web\accorhotels\WEB1.json" https://api.sumologic.com/api/v1/collectors/149398927/sources</v>
      </c>
    </row>
    <row r="5" spans="3:11" x14ac:dyDescent="0.25">
      <c r="C5" t="s">
        <v>129</v>
      </c>
      <c r="D5" t="str">
        <f>(WEB_Ids!B5)</f>
        <v>accorhotelsdev</v>
      </c>
      <c r="E5" t="s">
        <v>130</v>
      </c>
      <c r="F5" s="6" t="s">
        <v>125</v>
      </c>
      <c r="G5">
        <f>(WEB_Ids!F5)</f>
        <v>149398044</v>
      </c>
      <c r="H5" t="s">
        <v>126</v>
      </c>
      <c r="K5" t="str">
        <f t="shared" si="0"/>
        <v>curl -u "suelYBY3VuU4tR:V9CnJM9DNMjLyke4k1j3hSvtpCKY4BZoL4JXA6TMCFW6tkzG5KGIE131JvrqWE1h" -X POST -H "Content-Type: application/json" -T "C:\Users\kbachu\OneDrive - Infor\Desktop\CloudOps\sumo\apis\Sun_Paths_Web\accorhotelsdev\WEB1.json" https://api.sumologic.com/api/v1/collectors/149398044/sources</v>
      </c>
    </row>
    <row r="6" spans="3:11" x14ac:dyDescent="0.25">
      <c r="C6" t="s">
        <v>129</v>
      </c>
      <c r="D6" t="str">
        <f>(WEB_Ids!B6)</f>
        <v>accormeaprd-sun</v>
      </c>
      <c r="E6" t="s">
        <v>130</v>
      </c>
      <c r="F6" s="6" t="s">
        <v>125</v>
      </c>
      <c r="G6">
        <f>(WEB_Ids!F6)</f>
        <v>167634559</v>
      </c>
      <c r="H6" t="s">
        <v>126</v>
      </c>
      <c r="K6" t="str">
        <f t="shared" si="0"/>
        <v>curl -u "suelYBY3VuU4tR:V9CnJM9DNMjLyke4k1j3hSvtpCKY4BZoL4JXA6TMCFW6tkzG5KGIE131JvrqWE1h" -X POST -H "Content-Type: application/json" -T "C:\Users\kbachu\OneDrive - Infor\Desktop\CloudOps\sumo\apis\Sun_Paths_Web\accormeaprd-sun\WEB1.json" https://api.sumologic.com/api/v1/collectors/167634559/sources</v>
      </c>
    </row>
    <row r="7" spans="3:11" x14ac:dyDescent="0.25">
      <c r="C7" t="s">
        <v>129</v>
      </c>
      <c r="D7" t="str">
        <f>(WEB_Ids!B7)</f>
        <v>accormeatst-sun</v>
      </c>
      <c r="E7" t="s">
        <v>130</v>
      </c>
      <c r="F7" s="6" t="s">
        <v>125</v>
      </c>
      <c r="G7">
        <f>(WEB_Ids!F7)</f>
        <v>167630983</v>
      </c>
      <c r="H7" t="s">
        <v>126</v>
      </c>
      <c r="K7" t="str">
        <f t="shared" si="0"/>
        <v>curl -u "suelYBY3VuU4tR:V9CnJM9DNMjLyke4k1j3hSvtpCKY4BZoL4JXA6TMCFW6tkzG5KGIE131JvrqWE1h" -X POST -H "Content-Type: application/json" -T "C:\Users\kbachu\OneDrive - Infor\Desktop\CloudOps\sumo\apis\Sun_Paths_Web\accormeatst-sun\WEB1.json" https://api.sumologic.com/api/v1/collectors/167630983/sources</v>
      </c>
    </row>
    <row r="8" spans="3:11" x14ac:dyDescent="0.25">
      <c r="C8" t="s">
        <v>129</v>
      </c>
      <c r="D8" t="str">
        <f>(WEB_Ids!B8)</f>
        <v>amsaleprd-sun</v>
      </c>
      <c r="E8" t="s">
        <v>130</v>
      </c>
      <c r="F8" s="6" t="s">
        <v>125</v>
      </c>
      <c r="G8">
        <f>(WEB_Ids!F8)</f>
        <v>163184620</v>
      </c>
      <c r="H8" t="s">
        <v>126</v>
      </c>
      <c r="K8" t="str">
        <f t="shared" si="0"/>
        <v>curl -u "suelYBY3VuU4tR:V9CnJM9DNMjLyke4k1j3hSvtpCKY4BZoL4JXA6TMCFW6tkzG5KGIE131JvrqWE1h" -X POST -H "Content-Type: application/json" -T "C:\Users\kbachu\OneDrive - Infor\Desktop\CloudOps\sumo\apis\Sun_Paths_Web\amsaleprd-sun\WEB1.json" https://api.sumologic.com/api/v1/collectors/163184620/sources</v>
      </c>
    </row>
    <row r="9" spans="3:11" x14ac:dyDescent="0.25">
      <c r="C9" t="s">
        <v>129</v>
      </c>
      <c r="D9" t="str">
        <f>(WEB_Ids!B9)</f>
        <v>amsaletrn-sun</v>
      </c>
      <c r="E9" t="s">
        <v>130</v>
      </c>
      <c r="F9" s="6" t="s">
        <v>125</v>
      </c>
      <c r="G9">
        <f>(WEB_Ids!F9)</f>
        <v>168641514</v>
      </c>
      <c r="H9" t="s">
        <v>126</v>
      </c>
      <c r="K9" t="str">
        <f t="shared" si="0"/>
        <v>curl -u "suelYBY3VuU4tR:V9CnJM9DNMjLyke4k1j3hSvtpCKY4BZoL4JXA6TMCFW6tkzG5KGIE131JvrqWE1h" -X POST -H "Content-Type: application/json" -T "C:\Users\kbachu\OneDrive - Infor\Desktop\CloudOps\sumo\apis\Sun_Paths_Web\amsaletrn-sun\WEB1.json" https://api.sumologic.com/api/v1/collectors/168641514/sources</v>
      </c>
    </row>
    <row r="10" spans="3:11" x14ac:dyDescent="0.25">
      <c r="C10" t="s">
        <v>129</v>
      </c>
      <c r="D10" t="str">
        <f>(WEB_Ids!B10)</f>
        <v>apllpprd-sun</v>
      </c>
      <c r="E10" t="s">
        <v>130</v>
      </c>
      <c r="F10" s="6" t="s">
        <v>125</v>
      </c>
      <c r="G10">
        <f>(WEB_Ids!F10)</f>
        <v>158620473</v>
      </c>
      <c r="H10" t="s">
        <v>126</v>
      </c>
      <c r="K10" t="str">
        <f t="shared" si="0"/>
        <v>curl -u "suelYBY3VuU4tR:V9CnJM9DNMjLyke4k1j3hSvtpCKY4BZoL4JXA6TMCFW6tkzG5KGIE131JvrqWE1h" -X POST -H "Content-Type: application/json" -T "C:\Users\kbachu\OneDrive - Infor\Desktop\CloudOps\sumo\apis\Sun_Paths_Web\apllpprd-sun\WEB1.json" https://api.sumologic.com/api/v1/collectors/158620473/sources</v>
      </c>
    </row>
    <row r="11" spans="3:11" x14ac:dyDescent="0.25">
      <c r="C11" t="s">
        <v>129</v>
      </c>
      <c r="D11" t="str">
        <f>(WEB_Ids!B11)</f>
        <v>apllptest-sun</v>
      </c>
      <c r="E11" t="s">
        <v>130</v>
      </c>
      <c r="F11" s="6" t="s">
        <v>125</v>
      </c>
      <c r="G11">
        <f>(WEB_Ids!F11)</f>
        <v>158621694</v>
      </c>
      <c r="H11" t="s">
        <v>126</v>
      </c>
      <c r="K11" t="str">
        <f t="shared" si="0"/>
        <v>curl -u "suelYBY3VuU4tR:V9CnJM9DNMjLyke4k1j3hSvtpCKY4BZoL4JXA6TMCFW6tkzG5KGIE131JvrqWE1h" -X POST -H "Content-Type: application/json" -T "C:\Users\kbachu\OneDrive - Infor\Desktop\CloudOps\sumo\apis\Sun_Paths_Web\apllptest-sun\WEB1.json" https://api.sumologic.com/api/v1/collectors/158621694/sources</v>
      </c>
    </row>
    <row r="12" spans="3:11" x14ac:dyDescent="0.25">
      <c r="C12" t="s">
        <v>129</v>
      </c>
      <c r="D12" t="str">
        <f>(WEB_Ids!B12)</f>
        <v>biiprd</v>
      </c>
      <c r="E12" t="s">
        <v>130</v>
      </c>
      <c r="F12" s="6" t="s">
        <v>125</v>
      </c>
      <c r="G12">
        <f>(WEB_Ids!F12)</f>
        <v>148724903</v>
      </c>
      <c r="H12" t="s">
        <v>126</v>
      </c>
      <c r="K12" t="str">
        <f t="shared" si="0"/>
        <v>curl -u "suelYBY3VuU4tR:V9CnJM9DNMjLyke4k1j3hSvtpCKY4BZoL4JXA6TMCFW6tkzG5KGIE131JvrqWE1h" -X POST -H "Content-Type: application/json" -T "C:\Users\kbachu\OneDrive - Infor\Desktop\CloudOps\sumo\apis\Sun_Paths_Web\biiprd\WEB1.json" https://api.sumologic.com/api/v1/collectors/148724903/sources</v>
      </c>
    </row>
    <row r="13" spans="3:11" x14ac:dyDescent="0.25">
      <c r="C13" t="s">
        <v>129</v>
      </c>
      <c r="D13" t="str">
        <f>(WEB_Ids!B13)</f>
        <v>biitest</v>
      </c>
      <c r="E13" t="s">
        <v>130</v>
      </c>
      <c r="F13" s="6" t="s">
        <v>125</v>
      </c>
      <c r="G13">
        <f>(WEB_Ids!F13)</f>
        <v>148724630</v>
      </c>
      <c r="H13" t="s">
        <v>126</v>
      </c>
      <c r="K13" t="str">
        <f t="shared" si="0"/>
        <v>curl -u "suelYBY3VuU4tR:V9CnJM9DNMjLyke4k1j3hSvtpCKY4BZoL4JXA6TMCFW6tkzG5KGIE131JvrqWE1h" -X POST -H "Content-Type: application/json" -T "C:\Users\kbachu\OneDrive - Infor\Desktop\CloudOps\sumo\apis\Sun_Paths_Web\biitest\WEB1.json" https://api.sumologic.com/api/v1/collectors/148724630/sources</v>
      </c>
    </row>
    <row r="14" spans="3:11" x14ac:dyDescent="0.25">
      <c r="C14" t="s">
        <v>129</v>
      </c>
      <c r="D14" t="str">
        <f>(WEB_Ids!B14)</f>
        <v>cglprd-sun</v>
      </c>
      <c r="E14" t="s">
        <v>130</v>
      </c>
      <c r="F14" s="6" t="s">
        <v>125</v>
      </c>
      <c r="G14">
        <f>(WEB_Ids!F14)</f>
        <v>168610803</v>
      </c>
      <c r="H14" t="s">
        <v>126</v>
      </c>
      <c r="K14" t="str">
        <f t="shared" si="0"/>
        <v>curl -u "suelYBY3VuU4tR:V9CnJM9DNMjLyke4k1j3hSvtpCKY4BZoL4JXA6TMCFW6tkzG5KGIE131JvrqWE1h" -X POST -H "Content-Type: application/json" -T "C:\Users\kbachu\OneDrive - Infor\Desktop\CloudOps\sumo\apis\Sun_Paths_Web\cglprd-sun\WEB1.json" https://api.sumologic.com/api/v1/collectors/168610803/sources</v>
      </c>
    </row>
    <row r="15" spans="3:11" x14ac:dyDescent="0.25">
      <c r="C15" t="s">
        <v>129</v>
      </c>
      <c r="D15" t="str">
        <f>(WEB_Ids!B15)</f>
        <v>cgltst-sun</v>
      </c>
      <c r="E15" t="s">
        <v>130</v>
      </c>
      <c r="F15" s="6" t="s">
        <v>125</v>
      </c>
      <c r="G15">
        <f>(WEB_Ids!F15)</f>
        <v>168610670</v>
      </c>
      <c r="H15" t="s">
        <v>126</v>
      </c>
      <c r="K15" t="str">
        <f t="shared" si="0"/>
        <v>curl -u "suelYBY3VuU4tR:V9CnJM9DNMjLyke4k1j3hSvtpCKY4BZoL4JXA6TMCFW6tkzG5KGIE131JvrqWE1h" -X POST -H "Content-Type: application/json" -T "C:\Users\kbachu\OneDrive - Infor\Desktop\CloudOps\sumo\apis\Sun_Paths_Web\cgltst-sun\WEB1.json" https://api.sumologic.com/api/v1/collectors/168610670/sources</v>
      </c>
    </row>
    <row r="16" spans="3:11" x14ac:dyDescent="0.25">
      <c r="C16" t="s">
        <v>129</v>
      </c>
      <c r="D16" t="str">
        <f>(WEB_Ids!B16)</f>
        <v>dbjetest-sun</v>
      </c>
      <c r="E16" t="s">
        <v>130</v>
      </c>
      <c r="F16" s="6" t="s">
        <v>125</v>
      </c>
      <c r="G16">
        <f>(WEB_Ids!F16)</f>
        <v>158651315</v>
      </c>
      <c r="H16" t="s">
        <v>126</v>
      </c>
      <c r="K16" t="str">
        <f t="shared" si="0"/>
        <v>curl -u "suelYBY3VuU4tR:V9CnJM9DNMjLyke4k1j3hSvtpCKY4BZoL4JXA6TMCFW6tkzG5KGIE131JvrqWE1h" -X POST -H "Content-Type: application/json" -T "C:\Users\kbachu\OneDrive - Infor\Desktop\CloudOps\sumo\apis\Sun_Paths_Web\dbjetest-sun\WEB1.json" https://api.sumologic.com/api/v1/collectors/158651315/sources</v>
      </c>
    </row>
    <row r="17" spans="3:11" x14ac:dyDescent="0.25">
      <c r="C17" t="s">
        <v>129</v>
      </c>
      <c r="D17" t="str">
        <f>(WEB_Ids!B17)</f>
        <v>dbjprd-sun</v>
      </c>
      <c r="E17" t="s">
        <v>130</v>
      </c>
      <c r="F17" s="6" t="s">
        <v>125</v>
      </c>
      <c r="G17">
        <f>(WEB_Ids!F17)</f>
        <v>158651532</v>
      </c>
      <c r="H17" t="s">
        <v>126</v>
      </c>
      <c r="K17" t="str">
        <f t="shared" si="0"/>
        <v>curl -u "suelYBY3VuU4tR:V9CnJM9DNMjLyke4k1j3hSvtpCKY4BZoL4JXA6TMCFW6tkzG5KGIE131JvrqWE1h" -X POST -H "Content-Type: application/json" -T "C:\Users\kbachu\OneDrive - Infor\Desktop\CloudOps\sumo\apis\Sun_Paths_Web\dbjprd-sun\WEB1.json" https://api.sumologic.com/api/v1/collectors/158651532/sources</v>
      </c>
    </row>
    <row r="18" spans="3:11" x14ac:dyDescent="0.25">
      <c r="C18" t="s">
        <v>129</v>
      </c>
      <c r="D18" t="str">
        <f>(WEB_Ids!B18)</f>
        <v>eacsprod</v>
      </c>
      <c r="E18" t="s">
        <v>130</v>
      </c>
      <c r="F18" s="6" t="s">
        <v>125</v>
      </c>
      <c r="G18">
        <f>(WEB_Ids!F18)</f>
        <v>167462981</v>
      </c>
      <c r="H18" t="s">
        <v>126</v>
      </c>
      <c r="K18" t="str">
        <f t="shared" si="0"/>
        <v>curl -u "suelYBY3VuU4tR:V9CnJM9DNMjLyke4k1j3hSvtpCKY4BZoL4JXA6TMCFW6tkzG5KGIE131JvrqWE1h" -X POST -H "Content-Type: application/json" -T "C:\Users\kbachu\OneDrive - Infor\Desktop\CloudOps\sumo\apis\Sun_Paths_Web\eacsprod\WEB1.json" https://api.sumologic.com/api/v1/collectors/167462981/sources</v>
      </c>
    </row>
    <row r="19" spans="3:11" x14ac:dyDescent="0.25">
      <c r="C19" t="s">
        <v>129</v>
      </c>
      <c r="D19" t="str">
        <f>(WEB_Ids!B19)</f>
        <v>eacstest-sun</v>
      </c>
      <c r="E19" t="s">
        <v>130</v>
      </c>
      <c r="F19" s="6" t="s">
        <v>125</v>
      </c>
      <c r="G19">
        <f>(WEB_Ids!F19)</f>
        <v>156517153</v>
      </c>
      <c r="H19" t="s">
        <v>126</v>
      </c>
      <c r="K19" t="str">
        <f t="shared" si="0"/>
        <v>curl -u "suelYBY3VuU4tR:V9CnJM9DNMjLyke4k1j3hSvtpCKY4BZoL4JXA6TMCFW6tkzG5KGIE131JvrqWE1h" -X POST -H "Content-Type: application/json" -T "C:\Users\kbachu\OneDrive - Infor\Desktop\CloudOps\sumo\apis\Sun_Paths_Web\eacstest-sun\WEB1.json" https://api.sumologic.com/api/v1/collectors/156517153/sources</v>
      </c>
    </row>
    <row r="20" spans="3:11" x14ac:dyDescent="0.25">
      <c r="C20" t="s">
        <v>129</v>
      </c>
      <c r="D20" t="str">
        <f>(WEB_Ids!B20)</f>
        <v>ecocprodsun</v>
      </c>
      <c r="E20" t="s">
        <v>130</v>
      </c>
      <c r="F20" s="6" t="s">
        <v>125</v>
      </c>
      <c r="G20">
        <f>(WEB_Ids!F20)</f>
        <v>155231646</v>
      </c>
      <c r="H20" t="s">
        <v>126</v>
      </c>
      <c r="K20" t="str">
        <f t="shared" si="0"/>
        <v>curl -u "suelYBY3VuU4tR:V9CnJM9DNMjLyke4k1j3hSvtpCKY4BZoL4JXA6TMCFW6tkzG5KGIE131JvrqWE1h" -X POST -H "Content-Type: application/json" -T "C:\Users\kbachu\OneDrive - Infor\Desktop\CloudOps\sumo\apis\Sun_Paths_Web\ecocprodsun\WEB1.json" https://api.sumologic.com/api/v1/collectors/155231646/sources</v>
      </c>
    </row>
    <row r="21" spans="3:11" x14ac:dyDescent="0.25">
      <c r="C21" t="s">
        <v>129</v>
      </c>
      <c r="D21" t="str">
        <f>(WEB_Ids!B21)</f>
        <v>ecotestsun</v>
      </c>
      <c r="E21" t="s">
        <v>130</v>
      </c>
      <c r="F21" s="6" t="s">
        <v>125</v>
      </c>
      <c r="G21">
        <f>(WEB_Ids!F21)</f>
        <v>168433274</v>
      </c>
      <c r="H21" t="s">
        <v>126</v>
      </c>
      <c r="K21" t="str">
        <f t="shared" si="0"/>
        <v>curl -u "suelYBY3VuU4tR:V9CnJM9DNMjLyke4k1j3hSvtpCKY4BZoL4JXA6TMCFW6tkzG5KGIE131JvrqWE1h" -X POST -H "Content-Type: application/json" -T "C:\Users\kbachu\OneDrive - Infor\Desktop\CloudOps\sumo\apis\Sun_Paths_Web\ecotestsun\WEB1.json" https://api.sumologic.com/api/v1/collectors/168433274/sources</v>
      </c>
    </row>
    <row r="22" spans="3:11" x14ac:dyDescent="0.25">
      <c r="C22" t="s">
        <v>129</v>
      </c>
      <c r="D22" t="str">
        <f>(WEB_Ids!B22)</f>
        <v>emmisprd-sun</v>
      </c>
      <c r="E22" t="s">
        <v>130</v>
      </c>
      <c r="F22" s="6" t="s">
        <v>125</v>
      </c>
      <c r="G22">
        <f>(WEB_Ids!F22)</f>
        <v>158841324</v>
      </c>
      <c r="H22" t="s">
        <v>126</v>
      </c>
      <c r="K22" t="str">
        <f t="shared" si="0"/>
        <v>curl -u "suelYBY3VuU4tR:V9CnJM9DNMjLyke4k1j3hSvtpCKY4BZoL4JXA6TMCFW6tkzG5KGIE131JvrqWE1h" -X POST -H "Content-Type: application/json" -T "C:\Users\kbachu\OneDrive - Infor\Desktop\CloudOps\sumo\apis\Sun_Paths_Web\emmisprd-sun\WEB1.json" https://api.sumologic.com/api/v1/collectors/158841324/sources</v>
      </c>
    </row>
    <row r="23" spans="3:11" x14ac:dyDescent="0.25">
      <c r="C23" t="s">
        <v>129</v>
      </c>
      <c r="D23" t="str">
        <f>(WEB_Ids!B23)</f>
        <v>emmistest-sun</v>
      </c>
      <c r="E23" t="s">
        <v>130</v>
      </c>
      <c r="F23" s="6" t="s">
        <v>125</v>
      </c>
      <c r="G23">
        <f>(WEB_Ids!F23)</f>
        <v>158842510</v>
      </c>
      <c r="H23" t="s">
        <v>126</v>
      </c>
      <c r="K23" t="str">
        <f t="shared" si="0"/>
        <v>curl -u "suelYBY3VuU4tR:V9CnJM9DNMjLyke4k1j3hSvtpCKY4BZoL4JXA6TMCFW6tkzG5KGIE131JvrqWE1h" -X POST -H "Content-Type: application/json" -T "C:\Users\kbachu\OneDrive - Infor\Desktop\CloudOps\sumo\apis\Sun_Paths_Web\emmistest-sun\WEB1.json" https://api.sumologic.com/api/v1/collectors/158842510/sources</v>
      </c>
    </row>
    <row r="24" spans="3:11" x14ac:dyDescent="0.25">
      <c r="C24" t="s">
        <v>129</v>
      </c>
      <c r="D24" t="str">
        <f>(WEB_Ids!B24)</f>
        <v>fdntest-sun</v>
      </c>
      <c r="E24" t="s">
        <v>130</v>
      </c>
      <c r="F24" s="6" t="s">
        <v>125</v>
      </c>
      <c r="G24">
        <f>(WEB_Ids!F24)</f>
        <v>159966725</v>
      </c>
      <c r="H24" t="s">
        <v>126</v>
      </c>
      <c r="K24" t="str">
        <f t="shared" si="0"/>
        <v>curl -u "suelYBY3VuU4tR:V9CnJM9DNMjLyke4k1j3hSvtpCKY4BZoL4JXA6TMCFW6tkzG5KGIE131JvrqWE1h" -X POST -H "Content-Type: application/json" -T "C:\Users\kbachu\OneDrive - Infor\Desktop\CloudOps\sumo\apis\Sun_Paths_Web\fdntest-sun\WEB1.json" https://api.sumologic.com/api/v1/collectors/159966725/sources</v>
      </c>
    </row>
    <row r="25" spans="3:11" x14ac:dyDescent="0.25">
      <c r="C25" t="s">
        <v>129</v>
      </c>
      <c r="D25" t="str">
        <f>(WEB_Ids!B25)</f>
        <v>flipprdpoc</v>
      </c>
      <c r="E25" t="s">
        <v>130</v>
      </c>
      <c r="F25" s="6" t="s">
        <v>125</v>
      </c>
      <c r="G25">
        <f>(WEB_Ids!F25)</f>
        <v>162312514</v>
      </c>
      <c r="H25" t="s">
        <v>126</v>
      </c>
      <c r="K25" t="str">
        <f t="shared" si="0"/>
        <v>curl -u "suelYBY3VuU4tR:V9CnJM9DNMjLyke4k1j3hSvtpCKY4BZoL4JXA6TMCFW6tkzG5KGIE131JvrqWE1h" -X POST -H "Content-Type: application/json" -T "C:\Users\kbachu\OneDrive - Infor\Desktop\CloudOps\sumo\apis\Sun_Paths_Web\flipprdpoc\WEB1.json" https://api.sumologic.com/api/v1/collectors/162312514/sources</v>
      </c>
    </row>
    <row r="26" spans="3:11" x14ac:dyDescent="0.25">
      <c r="C26" t="s">
        <v>129</v>
      </c>
      <c r="D26" t="str">
        <f>(WEB_Ids!B26)</f>
        <v>fliptstpoc</v>
      </c>
      <c r="E26" t="s">
        <v>130</v>
      </c>
      <c r="F26" s="6" t="s">
        <v>125</v>
      </c>
      <c r="G26">
        <f>(WEB_Ids!F26)</f>
        <v>162312597</v>
      </c>
      <c r="H26" t="s">
        <v>126</v>
      </c>
      <c r="K26" t="str">
        <f t="shared" si="0"/>
        <v>curl -u "suelYBY3VuU4tR:V9CnJM9DNMjLyke4k1j3hSvtpCKY4BZoL4JXA6TMCFW6tkzG5KGIE131JvrqWE1h" -X POST -H "Content-Type: application/json" -T "C:\Users\kbachu\OneDrive - Infor\Desktop\CloudOps\sumo\apis\Sun_Paths_Web\fliptstpoc\WEB1.json" https://api.sumologic.com/api/v1/collectors/162312597/sources</v>
      </c>
    </row>
    <row r="27" spans="3:11" x14ac:dyDescent="0.25">
      <c r="C27" t="s">
        <v>129</v>
      </c>
      <c r="D27" t="str">
        <f>(WEB_Ids!B27)</f>
        <v>gaincapital-tst</v>
      </c>
      <c r="E27" t="s">
        <v>130</v>
      </c>
      <c r="F27" s="6" t="s">
        <v>125</v>
      </c>
      <c r="G27">
        <f>(WEB_Ids!F27)</f>
        <v>151610647</v>
      </c>
      <c r="H27" t="s">
        <v>126</v>
      </c>
      <c r="K27" t="str">
        <f t="shared" si="0"/>
        <v>curl -u "suelYBY3VuU4tR:V9CnJM9DNMjLyke4k1j3hSvtpCKY4BZoL4JXA6TMCFW6tkzG5KGIE131JvrqWE1h" -X POST -H "Content-Type: application/json" -T "C:\Users\kbachu\OneDrive - Infor\Desktop\CloudOps\sumo\apis\Sun_Paths_Web\gaincapital-tst\WEB1.json" https://api.sumologic.com/api/v1/collectors/151610647/sources</v>
      </c>
    </row>
    <row r="28" spans="3:11" x14ac:dyDescent="0.25">
      <c r="C28" t="s">
        <v>129</v>
      </c>
      <c r="D28" t="str">
        <f>(WEB_Ids!B28)</f>
        <v>gaincapitalprod</v>
      </c>
      <c r="E28" t="s">
        <v>130</v>
      </c>
      <c r="F28" s="6" t="s">
        <v>125</v>
      </c>
      <c r="G28">
        <f>(WEB_Ids!F28)</f>
        <v>156478460</v>
      </c>
      <c r="H28" t="s">
        <v>126</v>
      </c>
      <c r="K28" t="str">
        <f t="shared" si="0"/>
        <v>curl -u "suelYBY3VuU4tR:V9CnJM9DNMjLyke4k1j3hSvtpCKY4BZoL4JXA6TMCFW6tkzG5KGIE131JvrqWE1h" -X POST -H "Content-Type: application/json" -T "C:\Users\kbachu\OneDrive - Infor\Desktop\CloudOps\sumo\apis\Sun_Paths_Web\gaincapitalprod\WEB1.json" https://api.sumologic.com/api/v1/collectors/156478460/sources</v>
      </c>
    </row>
    <row r="29" spans="3:11" x14ac:dyDescent="0.25">
      <c r="C29" t="s">
        <v>129</v>
      </c>
      <c r="D29" t="str">
        <f>(WEB_Ids!B29)</f>
        <v>iaaf-dev</v>
      </c>
      <c r="E29" t="s">
        <v>130</v>
      </c>
      <c r="F29" s="6" t="s">
        <v>125</v>
      </c>
      <c r="G29">
        <f>(WEB_Ids!F29)</f>
        <v>168534534</v>
      </c>
      <c r="H29" t="s">
        <v>126</v>
      </c>
      <c r="K29" t="str">
        <f t="shared" si="0"/>
        <v>curl -u "suelYBY3VuU4tR:V9CnJM9DNMjLyke4k1j3hSvtpCKY4BZoL4JXA6TMCFW6tkzG5KGIE131JvrqWE1h" -X POST -H "Content-Type: application/json" -T "C:\Users\kbachu\OneDrive - Infor\Desktop\CloudOps\sumo\apis\Sun_Paths_Web\iaaf-dev\WEB1.json" https://api.sumologic.com/api/v1/collectors/168534534/sources</v>
      </c>
    </row>
    <row r="30" spans="3:11" x14ac:dyDescent="0.25">
      <c r="C30" t="s">
        <v>129</v>
      </c>
      <c r="D30" t="str">
        <f>(WEB_Ids!B30)</f>
        <v>iaaf</v>
      </c>
      <c r="E30" t="s">
        <v>130</v>
      </c>
      <c r="F30" s="6" t="s">
        <v>125</v>
      </c>
      <c r="G30">
        <f>(WEB_Ids!F30)</f>
        <v>167408402</v>
      </c>
      <c r="H30" t="s">
        <v>126</v>
      </c>
      <c r="K30" t="str">
        <f t="shared" si="0"/>
        <v>curl -u "suelYBY3VuU4tR:V9CnJM9DNMjLyke4k1j3hSvtpCKY4BZoL4JXA6TMCFW6tkzG5KGIE131JvrqWE1h" -X POST -H "Content-Type: application/json" -T "C:\Users\kbachu\OneDrive - Infor\Desktop\CloudOps\sumo\apis\Sun_Paths_Web\iaaf\WEB1.json" https://api.sumologic.com/api/v1/collectors/167408402/sources</v>
      </c>
    </row>
    <row r="31" spans="3:11" x14ac:dyDescent="0.25">
      <c r="C31" t="s">
        <v>129</v>
      </c>
      <c r="D31" t="str">
        <f>(WEB_Ids!B31)</f>
        <v>idc-apfin</v>
      </c>
      <c r="E31" t="s">
        <v>130</v>
      </c>
      <c r="F31" s="6" t="s">
        <v>125</v>
      </c>
      <c r="G31">
        <f>(WEB_Ids!F31)</f>
        <v>149717331</v>
      </c>
      <c r="H31" t="s">
        <v>126</v>
      </c>
      <c r="K31" t="str">
        <f t="shared" si="0"/>
        <v>curl -u "suelYBY3VuU4tR:V9CnJM9DNMjLyke4k1j3hSvtpCKY4BZoL4JXA6TMCFW6tkzG5KGIE131JvrqWE1h" -X POST -H "Content-Type: application/json" -T "C:\Users\kbachu\OneDrive - Infor\Desktop\CloudOps\sumo\apis\Sun_Paths_Web\idc-apfin\WEB1.json" https://api.sumologic.com/api/v1/collectors/149717331/sources</v>
      </c>
    </row>
    <row r="32" spans="3:11" x14ac:dyDescent="0.25">
      <c r="C32" t="s">
        <v>129</v>
      </c>
      <c r="D32" t="str">
        <f>(WEB_Ids!B32)</f>
        <v>idc-apfindev</v>
      </c>
      <c r="E32" t="s">
        <v>130</v>
      </c>
      <c r="F32" s="6" t="s">
        <v>125</v>
      </c>
      <c r="G32">
        <f>(WEB_Ids!F32)</f>
        <v>149815833</v>
      </c>
      <c r="H32" t="s">
        <v>126</v>
      </c>
      <c r="K32" t="str">
        <f t="shared" si="0"/>
        <v>curl -u "suelYBY3VuU4tR:V9CnJM9DNMjLyke4k1j3hSvtpCKY4BZoL4JXA6TMCFW6tkzG5KGIE131JvrqWE1h" -X POST -H "Content-Type: application/json" -T "C:\Users\kbachu\OneDrive - Infor\Desktop\CloudOps\sumo\apis\Sun_Paths_Web\idc-apfindev\WEB1.json" https://api.sumologic.com/api/v1/collectors/149815833/sources</v>
      </c>
    </row>
    <row r="33" spans="3:11" x14ac:dyDescent="0.25">
      <c r="C33" t="s">
        <v>129</v>
      </c>
      <c r="D33" t="str">
        <f>(WEB_Ids!B33)</f>
        <v>iyfprod</v>
      </c>
      <c r="E33" t="s">
        <v>130</v>
      </c>
      <c r="F33" s="6" t="s">
        <v>125</v>
      </c>
      <c r="G33">
        <f>(WEB_Ids!F33)</f>
        <v>167462561</v>
      </c>
      <c r="H33" t="s">
        <v>126</v>
      </c>
      <c r="K33" t="str">
        <f t="shared" si="0"/>
        <v>curl -u "suelYBY3VuU4tR:V9CnJM9DNMjLyke4k1j3hSvtpCKY4BZoL4JXA6TMCFW6tkzG5KGIE131JvrqWE1h" -X POST -H "Content-Type: application/json" -T "C:\Users\kbachu\OneDrive - Infor\Desktop\CloudOps\sumo\apis\Sun_Paths_Web\iyfprod\WEB1.json" https://api.sumologic.com/api/v1/collectors/167462561/sources</v>
      </c>
    </row>
    <row r="34" spans="3:11" x14ac:dyDescent="0.25">
      <c r="C34" t="s">
        <v>129</v>
      </c>
      <c r="D34" t="str">
        <f>(WEB_Ids!B34)</f>
        <v>iyftest-sun</v>
      </c>
      <c r="E34" t="s">
        <v>130</v>
      </c>
      <c r="F34" s="6" t="s">
        <v>125</v>
      </c>
      <c r="G34">
        <f>(WEB_Ids!F34)</f>
        <v>157339920</v>
      </c>
      <c r="H34" t="s">
        <v>126</v>
      </c>
      <c r="K34" t="str">
        <f t="shared" si="0"/>
        <v>curl -u "suelYBY3VuU4tR:V9CnJM9DNMjLyke4k1j3hSvtpCKY4BZoL4JXA6TMCFW6tkzG5KGIE131JvrqWE1h" -X POST -H "Content-Type: application/json" -T "C:\Users\kbachu\OneDrive - Infor\Desktop\CloudOps\sumo\apis\Sun_Paths_Web\iyftest-sun\WEB1.json" https://api.sumologic.com/api/v1/collectors/157339920/sources</v>
      </c>
    </row>
    <row r="35" spans="3:11" x14ac:dyDescent="0.25">
      <c r="C35" t="s">
        <v>129</v>
      </c>
      <c r="D35" t="str">
        <f>(WEB_Ids!B35)</f>
        <v>jnwprd-sun</v>
      </c>
      <c r="E35" t="s">
        <v>130</v>
      </c>
      <c r="F35" s="6" t="s">
        <v>125</v>
      </c>
      <c r="G35">
        <f>(WEB_Ids!F35)</f>
        <v>168511054</v>
      </c>
      <c r="H35" t="s">
        <v>126</v>
      </c>
      <c r="K35" t="str">
        <f t="shared" si="0"/>
        <v>curl -u "suelYBY3VuU4tR:V9CnJM9DNMjLyke4k1j3hSvtpCKY4BZoL4JXA6TMCFW6tkzG5KGIE131JvrqWE1h" -X POST -H "Content-Type: application/json" -T "C:\Users\kbachu\OneDrive - Infor\Desktop\CloudOps\sumo\apis\Sun_Paths_Web\jnwprd-sun\WEB1.json" https://api.sumologic.com/api/v1/collectors/168511054/sources</v>
      </c>
    </row>
    <row r="36" spans="3:11" x14ac:dyDescent="0.25">
      <c r="C36" t="s">
        <v>129</v>
      </c>
      <c r="D36" t="str">
        <f>(WEB_Ids!B36)</f>
        <v>jnwtst-sun</v>
      </c>
      <c r="E36" t="s">
        <v>130</v>
      </c>
      <c r="F36" s="6" t="s">
        <v>125</v>
      </c>
      <c r="G36">
        <f>(WEB_Ids!F36)</f>
        <v>165813067</v>
      </c>
      <c r="H36" t="s">
        <v>126</v>
      </c>
      <c r="K36" t="str">
        <f t="shared" si="0"/>
        <v>curl -u "suelYBY3VuU4tR:V9CnJM9DNMjLyke4k1j3hSvtpCKY4BZoL4JXA6TMCFW6tkzG5KGIE131JvrqWE1h" -X POST -H "Content-Type: application/json" -T "C:\Users\kbachu\OneDrive - Infor\Desktop\CloudOps\sumo\apis\Sun_Paths_Web\jnwtst-sun\WEB1.json" https://api.sumologic.com/api/v1/collectors/165813067/sources</v>
      </c>
    </row>
    <row r="37" spans="3:11" x14ac:dyDescent="0.25">
      <c r="C37" t="s">
        <v>129</v>
      </c>
      <c r="D37" t="str">
        <f>(WEB_Ids!B37)</f>
        <v>kataradev-sun</v>
      </c>
      <c r="E37" t="s">
        <v>130</v>
      </c>
      <c r="F37" s="6" t="s">
        <v>125</v>
      </c>
      <c r="G37">
        <f>(WEB_Ids!F37)</f>
        <v>168612846</v>
      </c>
      <c r="H37" t="s">
        <v>126</v>
      </c>
      <c r="K37" t="str">
        <f t="shared" si="0"/>
        <v>curl -u "suelYBY3VuU4tR:V9CnJM9DNMjLyke4k1j3hSvtpCKY4BZoL4JXA6TMCFW6tkzG5KGIE131JvrqWE1h" -X POST -H "Content-Type: application/json" -T "C:\Users\kbachu\OneDrive - Infor\Desktop\CloudOps\sumo\apis\Sun_Paths_Web\kataradev-sun\WEB1.json" https://api.sumologic.com/api/v1/collectors/168612846/sources</v>
      </c>
    </row>
    <row r="38" spans="3:11" x14ac:dyDescent="0.25">
      <c r="C38" t="s">
        <v>129</v>
      </c>
      <c r="D38" t="str">
        <f>(WEB_Ids!B38)</f>
        <v>lgimtst</v>
      </c>
      <c r="E38" t="s">
        <v>130</v>
      </c>
      <c r="F38" s="6" t="s">
        <v>125</v>
      </c>
      <c r="G38">
        <f>(WEB_Ids!F38)</f>
        <v>156876163</v>
      </c>
      <c r="H38" t="s">
        <v>126</v>
      </c>
      <c r="K38" t="str">
        <f t="shared" si="0"/>
        <v>curl -u "suelYBY3VuU4tR:V9CnJM9DNMjLyke4k1j3hSvtpCKY4BZoL4JXA6TMCFW6tkzG5KGIE131JvrqWE1h" -X POST -H "Content-Type: application/json" -T "C:\Users\kbachu\OneDrive - Infor\Desktop\CloudOps\sumo\apis\Sun_Paths_Web\lgimtst\WEB1.json" https://api.sumologic.com/api/v1/collectors/156876163/sources</v>
      </c>
    </row>
    <row r="39" spans="3:11" x14ac:dyDescent="0.25">
      <c r="C39" t="s">
        <v>129</v>
      </c>
      <c r="D39" t="str">
        <f>(WEB_Ids!B39)</f>
        <v>mettaprd-sun</v>
      </c>
      <c r="E39" t="s">
        <v>130</v>
      </c>
      <c r="F39" s="6" t="s">
        <v>125</v>
      </c>
      <c r="G39">
        <f>(WEB_Ids!F39)</f>
        <v>168614599</v>
      </c>
      <c r="H39" t="s">
        <v>126</v>
      </c>
      <c r="K39" t="str">
        <f t="shared" si="0"/>
        <v>curl -u "suelYBY3VuU4tR:V9CnJM9DNMjLyke4k1j3hSvtpCKY4BZoL4JXA6TMCFW6tkzG5KGIE131JvrqWE1h" -X POST -H "Content-Type: application/json" -T "C:\Users\kbachu\OneDrive - Infor\Desktop\CloudOps\sumo\apis\Sun_Paths_Web\mettaprd-sun\WEB1.json" https://api.sumologic.com/api/v1/collectors/168614599/sources</v>
      </c>
    </row>
    <row r="40" spans="3:11" x14ac:dyDescent="0.25">
      <c r="C40" t="s">
        <v>129</v>
      </c>
      <c r="D40" t="str">
        <f>(WEB_Ids!B40)</f>
        <v>mettatst-sun</v>
      </c>
      <c r="E40" t="s">
        <v>130</v>
      </c>
      <c r="F40" s="6" t="s">
        <v>125</v>
      </c>
      <c r="G40">
        <f>(WEB_Ids!F40)</f>
        <v>168614478</v>
      </c>
      <c r="H40" t="s">
        <v>126</v>
      </c>
      <c r="K40" t="str">
        <f t="shared" si="0"/>
        <v>curl -u "suelYBY3VuU4tR:V9CnJM9DNMjLyke4k1j3hSvtpCKY4BZoL4JXA6TMCFW6tkzG5KGIE131JvrqWE1h" -X POST -H "Content-Type: application/json" -T "C:\Users\kbachu\OneDrive - Infor\Desktop\CloudOps\sumo\apis\Sun_Paths_Web\mettatst-sun\WEB1.json" https://api.sumologic.com/api/v1/collectors/168614478/sources</v>
      </c>
    </row>
    <row r="41" spans="3:11" x14ac:dyDescent="0.25">
      <c r="C41" t="s">
        <v>129</v>
      </c>
      <c r="D41" t="str">
        <f>(WEB_Ids!B41)</f>
        <v>mmpcprod-sun</v>
      </c>
      <c r="E41" t="s">
        <v>130</v>
      </c>
      <c r="F41" s="6" t="s">
        <v>125</v>
      </c>
      <c r="G41">
        <f>(WEB_Ids!F41)</f>
        <v>167552595</v>
      </c>
      <c r="H41" t="s">
        <v>126</v>
      </c>
      <c r="K41" t="str">
        <f t="shared" si="0"/>
        <v>curl -u "suelYBY3VuU4tR:V9CnJM9DNMjLyke4k1j3hSvtpCKY4BZoL4JXA6TMCFW6tkzG5KGIE131JvrqWE1h" -X POST -H "Content-Type: application/json" -T "C:\Users\kbachu\OneDrive - Infor\Desktop\CloudOps\sumo\apis\Sun_Paths_Web\mmpcprod-sun\WEB1.json" https://api.sumologic.com/api/v1/collectors/167552595/sources</v>
      </c>
    </row>
    <row r="42" spans="3:11" x14ac:dyDescent="0.25">
      <c r="C42" t="s">
        <v>129</v>
      </c>
      <c r="D42" t="str">
        <f>(WEB_Ids!B42)</f>
        <v>mmpctst-sun</v>
      </c>
      <c r="E42" t="s">
        <v>130</v>
      </c>
      <c r="F42" s="6" t="s">
        <v>125</v>
      </c>
      <c r="G42">
        <f>(WEB_Ids!F42)</f>
        <v>167384694</v>
      </c>
      <c r="H42" t="s">
        <v>126</v>
      </c>
      <c r="K42" t="str">
        <f t="shared" si="0"/>
        <v>curl -u "suelYBY3VuU4tR:V9CnJM9DNMjLyke4k1j3hSvtpCKY4BZoL4JXA6TMCFW6tkzG5KGIE131JvrqWE1h" -X POST -H "Content-Type: application/json" -T "C:\Users\kbachu\OneDrive - Infor\Desktop\CloudOps\sumo\apis\Sun_Paths_Web\mmpctst-sun\WEB1.json" https://api.sumologic.com/api/v1/collectors/167384694/sources</v>
      </c>
    </row>
    <row r="43" spans="3:11" x14ac:dyDescent="0.25">
      <c r="C43" t="s">
        <v>129</v>
      </c>
      <c r="D43" t="str">
        <f>(WEB_Ids!B43)</f>
        <v>nestaprd-sun</v>
      </c>
      <c r="E43" t="s">
        <v>130</v>
      </c>
      <c r="F43" s="6" t="s">
        <v>125</v>
      </c>
      <c r="G43">
        <f>(WEB_Ids!F43)</f>
        <v>158670258</v>
      </c>
      <c r="H43" t="s">
        <v>126</v>
      </c>
      <c r="K43" t="str">
        <f t="shared" si="0"/>
        <v>curl -u "suelYBY3VuU4tR:V9CnJM9DNMjLyke4k1j3hSvtpCKY4BZoL4JXA6TMCFW6tkzG5KGIE131JvrqWE1h" -X POST -H "Content-Type: application/json" -T "C:\Users\kbachu\OneDrive - Infor\Desktop\CloudOps\sumo\apis\Sun_Paths_Web\nestaprd-sun\WEB1.json" https://api.sumologic.com/api/v1/collectors/158670258/sources</v>
      </c>
    </row>
    <row r="44" spans="3:11" x14ac:dyDescent="0.25">
      <c r="C44" t="s">
        <v>129</v>
      </c>
      <c r="D44" t="str">
        <f>(WEB_Ids!B44)</f>
        <v>nolprod</v>
      </c>
      <c r="E44" t="s">
        <v>130</v>
      </c>
      <c r="F44" s="6" t="s">
        <v>125</v>
      </c>
      <c r="G44">
        <f>(WEB_Ids!F44)</f>
        <v>162802484</v>
      </c>
      <c r="H44" t="s">
        <v>126</v>
      </c>
      <c r="K44" t="str">
        <f t="shared" si="0"/>
        <v>curl -u "suelYBY3VuU4tR:V9CnJM9DNMjLyke4k1j3hSvtpCKY4BZoL4JXA6TMCFW6tkzG5KGIE131JvrqWE1h" -X POST -H "Content-Type: application/json" -T "C:\Users\kbachu\OneDrive - Infor\Desktop\CloudOps\sumo\apis\Sun_Paths_Web\nolprod\WEB1.json" https://api.sumologic.com/api/v1/collectors/162802484/sources</v>
      </c>
    </row>
    <row r="45" spans="3:11" x14ac:dyDescent="0.25">
      <c r="C45" t="s">
        <v>129</v>
      </c>
      <c r="D45" t="str">
        <f>(WEB_Ids!B45)</f>
        <v>noltest</v>
      </c>
      <c r="E45" t="s">
        <v>130</v>
      </c>
      <c r="F45" s="6" t="s">
        <v>125</v>
      </c>
      <c r="G45">
        <f>(WEB_Ids!F45)</f>
        <v>162717420</v>
      </c>
      <c r="H45" t="s">
        <v>126</v>
      </c>
      <c r="K45" t="str">
        <f t="shared" si="0"/>
        <v>curl -u "suelYBY3VuU4tR:V9CnJM9DNMjLyke4k1j3hSvtpCKY4BZoL4JXA6TMCFW6tkzG5KGIE131JvrqWE1h" -X POST -H "Content-Type: application/json" -T "C:\Users\kbachu\OneDrive - Infor\Desktop\CloudOps\sumo\apis\Sun_Paths_Web\noltest\WEB1.json" https://api.sumologic.com/api/v1/collectors/162717420/sources</v>
      </c>
    </row>
    <row r="46" spans="3:11" x14ac:dyDescent="0.25">
      <c r="C46" t="s">
        <v>129</v>
      </c>
      <c r="D46" t="str">
        <f>(WEB_Ids!B46)</f>
        <v>ovolo</v>
      </c>
      <c r="E46" t="s">
        <v>130</v>
      </c>
      <c r="F46" s="6" t="s">
        <v>125</v>
      </c>
      <c r="G46">
        <f>(WEB_Ids!F46)</f>
        <v>167403856</v>
      </c>
      <c r="H46" t="s">
        <v>126</v>
      </c>
      <c r="K46" t="str">
        <f t="shared" si="0"/>
        <v>curl -u "suelYBY3VuU4tR:V9CnJM9DNMjLyke4k1j3hSvtpCKY4BZoL4JXA6TMCFW6tkzG5KGIE131JvrqWE1h" -X POST -H "Content-Type: application/json" -T "C:\Users\kbachu\OneDrive - Infor\Desktop\CloudOps\sumo\apis\Sun_Paths_Web\ovolo\WEB1.json" https://api.sumologic.com/api/v1/collectors/167403856/sources</v>
      </c>
    </row>
    <row r="47" spans="3:11" x14ac:dyDescent="0.25">
      <c r="C47" t="s">
        <v>129</v>
      </c>
      <c r="D47" t="str">
        <f>(WEB_Ids!B47)</f>
        <v>ovolotest</v>
      </c>
      <c r="E47" t="s">
        <v>130</v>
      </c>
      <c r="F47" s="6" t="s">
        <v>125</v>
      </c>
      <c r="G47">
        <f>(WEB_Ids!F47)</f>
        <v>167402986</v>
      </c>
      <c r="H47" t="s">
        <v>126</v>
      </c>
      <c r="K47" t="str">
        <f t="shared" si="0"/>
        <v>curl -u "suelYBY3VuU4tR:V9CnJM9DNMjLyke4k1j3hSvtpCKY4BZoL4JXA6TMCFW6tkzG5KGIE131JvrqWE1h" -X POST -H "Content-Type: application/json" -T "C:\Users\kbachu\OneDrive - Infor\Desktop\CloudOps\sumo\apis\Sun_Paths_Web\ovolotest\WEB1.json" https://api.sumologic.com/api/v1/collectors/167402986/sources</v>
      </c>
    </row>
    <row r="48" spans="3:11" x14ac:dyDescent="0.25">
      <c r="C48" t="s">
        <v>129</v>
      </c>
      <c r="D48" t="str">
        <f>(WEB_Ids!B48)</f>
        <v>palprd-sun</v>
      </c>
      <c r="E48" t="s">
        <v>130</v>
      </c>
      <c r="F48" s="6" t="s">
        <v>125</v>
      </c>
      <c r="G48">
        <f>(WEB_Ids!F48)</f>
        <v>158667758</v>
      </c>
      <c r="H48" t="s">
        <v>126</v>
      </c>
      <c r="K48" t="str">
        <f t="shared" si="0"/>
        <v>curl -u "suelYBY3VuU4tR:V9CnJM9DNMjLyke4k1j3hSvtpCKY4BZoL4JXA6TMCFW6tkzG5KGIE131JvrqWE1h" -X POST -H "Content-Type: application/json" -T "C:\Users\kbachu\OneDrive - Infor\Desktop\CloudOps\sumo\apis\Sun_Paths_Web\palprd-sun\WEB1.json" https://api.sumologic.com/api/v1/collectors/158667758/sources</v>
      </c>
    </row>
    <row r="49" spans="3:11" x14ac:dyDescent="0.25">
      <c r="C49" t="s">
        <v>129</v>
      </c>
      <c r="D49" t="str">
        <f>(WEB_Ids!B49)</f>
        <v>paltest-sun</v>
      </c>
      <c r="E49" t="s">
        <v>130</v>
      </c>
      <c r="F49" s="6" t="s">
        <v>125</v>
      </c>
      <c r="G49">
        <f>(WEB_Ids!F49)</f>
        <v>158667930</v>
      </c>
      <c r="H49" t="s">
        <v>126</v>
      </c>
      <c r="K49" t="str">
        <f t="shared" si="0"/>
        <v>curl -u "suelYBY3VuU4tR:V9CnJM9DNMjLyke4k1j3hSvtpCKY4BZoL4JXA6TMCFW6tkzG5KGIE131JvrqWE1h" -X POST -H "Content-Type: application/json" -T "C:\Users\kbachu\OneDrive - Infor\Desktop\CloudOps\sumo\apis\Sun_Paths_Web\paltest-sun\WEB1.json" https://api.sumologic.com/api/v1/collectors/158667930/sources</v>
      </c>
    </row>
    <row r="50" spans="3:11" x14ac:dyDescent="0.25">
      <c r="C50" t="s">
        <v>129</v>
      </c>
      <c r="D50" t="str">
        <f>(WEB_Ids!B50)</f>
        <v>pc-sundev</v>
      </c>
      <c r="E50" t="s">
        <v>130</v>
      </c>
      <c r="F50" s="6" t="s">
        <v>125</v>
      </c>
      <c r="G50">
        <f>(WEB_Ids!F50)</f>
        <v>148751602</v>
      </c>
      <c r="H50" t="s">
        <v>126</v>
      </c>
      <c r="K50" t="str">
        <f t="shared" si="0"/>
        <v>curl -u "suelYBY3VuU4tR:V9CnJM9DNMjLyke4k1j3hSvtpCKY4BZoL4JXA6TMCFW6tkzG5KGIE131JvrqWE1h" -X POST -H "Content-Type: application/json" -T "C:\Users\kbachu\OneDrive - Infor\Desktop\CloudOps\sumo\apis\Sun_Paths_Web\pc-sundev\WEB1.json" https://api.sumologic.com/api/v1/collectors/148751602/sources</v>
      </c>
    </row>
    <row r="51" spans="3:11" x14ac:dyDescent="0.25">
      <c r="C51" t="s">
        <v>129</v>
      </c>
      <c r="D51" t="str">
        <f>(WEB_Ids!B51)</f>
        <v>pc-sunprod</v>
      </c>
      <c r="E51" t="s">
        <v>130</v>
      </c>
      <c r="F51" s="6" t="s">
        <v>125</v>
      </c>
      <c r="G51">
        <f>(WEB_Ids!F51)</f>
        <v>148467122</v>
      </c>
      <c r="H51" t="s">
        <v>126</v>
      </c>
      <c r="K51" t="str">
        <f t="shared" si="0"/>
        <v>curl -u "suelYBY3VuU4tR:V9CnJM9DNMjLyke4k1j3hSvtpCKY4BZoL4JXA6TMCFW6tkzG5KGIE131JvrqWE1h" -X POST -H "Content-Type: application/json" -T "C:\Users\kbachu\OneDrive - Infor\Desktop\CloudOps\sumo\apis\Sun_Paths_Web\pc-sunprod\WEB1.json" https://api.sumologic.com/api/v1/collectors/148467122/sources</v>
      </c>
    </row>
    <row r="52" spans="3:11" x14ac:dyDescent="0.25">
      <c r="C52" t="s">
        <v>129</v>
      </c>
      <c r="D52" t="str">
        <f>(WEB_Ids!B52)</f>
        <v>phlprod-sun</v>
      </c>
      <c r="E52" t="s">
        <v>130</v>
      </c>
      <c r="F52" s="6" t="s">
        <v>125</v>
      </c>
      <c r="G52">
        <f>(WEB_Ids!F52)</f>
        <v>165875304</v>
      </c>
      <c r="H52" t="s">
        <v>126</v>
      </c>
      <c r="K52" t="str">
        <f t="shared" si="0"/>
        <v>curl -u "suelYBY3VuU4tR:V9CnJM9DNMjLyke4k1j3hSvtpCKY4BZoL4JXA6TMCFW6tkzG5KGIE131JvrqWE1h" -X POST -H "Content-Type: application/json" -T "C:\Users\kbachu\OneDrive - Infor\Desktop\CloudOps\sumo\apis\Sun_Paths_Web\phlprod-sun\WEB1.json" https://api.sumologic.com/api/v1/collectors/165875304/sources</v>
      </c>
    </row>
    <row r="53" spans="3:11" x14ac:dyDescent="0.25">
      <c r="C53" t="s">
        <v>129</v>
      </c>
      <c r="D53" t="str">
        <f>(WEB_Ids!B53)</f>
        <v>phltst-sun</v>
      </c>
      <c r="E53" t="s">
        <v>130</v>
      </c>
      <c r="F53" s="6" t="s">
        <v>125</v>
      </c>
      <c r="G53">
        <f>(WEB_Ids!F53)</f>
        <v>165813008</v>
      </c>
      <c r="H53" t="s">
        <v>126</v>
      </c>
      <c r="K53" t="str">
        <f t="shared" si="0"/>
        <v>curl -u "suelYBY3VuU4tR:V9CnJM9DNMjLyke4k1j3hSvtpCKY4BZoL4JXA6TMCFW6tkzG5KGIE131JvrqWE1h" -X POST -H "Content-Type: application/json" -T "C:\Users\kbachu\OneDrive - Infor\Desktop\CloudOps\sumo\apis\Sun_Paths_Web\phltst-sun\WEB1.json" https://api.sumologic.com/api/v1/collectors/165813008/sources</v>
      </c>
    </row>
    <row r="54" spans="3:11" x14ac:dyDescent="0.25">
      <c r="C54" t="s">
        <v>129</v>
      </c>
      <c r="D54" t="str">
        <f>(WEB_Ids!B54)</f>
        <v>protransprd-sun</v>
      </c>
      <c r="E54" t="s">
        <v>130</v>
      </c>
      <c r="F54" s="6" t="s">
        <v>125</v>
      </c>
      <c r="G54">
        <f>(WEB_Ids!F54)</f>
        <v>166462694</v>
      </c>
      <c r="H54" t="s">
        <v>126</v>
      </c>
      <c r="K54" t="str">
        <f t="shared" si="0"/>
        <v>curl -u "suelYBY3VuU4tR:V9CnJM9DNMjLyke4k1j3hSvtpCKY4BZoL4JXA6TMCFW6tkzG5KGIE131JvrqWE1h" -X POST -H "Content-Type: application/json" -T "C:\Users\kbachu\OneDrive - Infor\Desktop\CloudOps\sumo\apis\Sun_Paths_Web\protransprd-sun\WEB1.json" https://api.sumologic.com/api/v1/collectors/166462694/sources</v>
      </c>
    </row>
    <row r="55" spans="3:11" x14ac:dyDescent="0.25">
      <c r="C55" t="s">
        <v>129</v>
      </c>
      <c r="D55" t="str">
        <f>(WEB_Ids!B55)</f>
        <v>protranstst-sun</v>
      </c>
      <c r="E55" t="s">
        <v>130</v>
      </c>
      <c r="F55" s="6" t="s">
        <v>125</v>
      </c>
      <c r="G55">
        <f>(WEB_Ids!F55)</f>
        <v>166464236</v>
      </c>
      <c r="H55" t="s">
        <v>126</v>
      </c>
      <c r="K55" t="str">
        <f t="shared" si="0"/>
        <v>curl -u "suelYBY3VuU4tR:V9CnJM9DNMjLyke4k1j3hSvtpCKY4BZoL4JXA6TMCFW6tkzG5KGIE131JvrqWE1h" -X POST -H "Content-Type: application/json" -T "C:\Users\kbachu\OneDrive - Infor\Desktop\CloudOps\sumo\apis\Sun_Paths_Web\protranstst-sun\WEB1.json" https://api.sumologic.com/api/v1/collectors/166464236/sources</v>
      </c>
    </row>
    <row r="56" spans="3:11" x14ac:dyDescent="0.25">
      <c r="C56" t="s">
        <v>129</v>
      </c>
      <c r="D56" t="str">
        <f>(WEB_Ids!B56)</f>
        <v>qhalprd-sun</v>
      </c>
      <c r="E56" t="s">
        <v>130</v>
      </c>
      <c r="F56" s="6" t="s">
        <v>125</v>
      </c>
      <c r="G56">
        <f>(WEB_Ids!F56)</f>
        <v>163479832</v>
      </c>
      <c r="H56" t="s">
        <v>126</v>
      </c>
      <c r="K56" t="str">
        <f t="shared" si="0"/>
        <v>curl -u "suelYBY3VuU4tR:V9CnJM9DNMjLyke4k1j3hSvtpCKY4BZoL4JXA6TMCFW6tkzG5KGIE131JvrqWE1h" -X POST -H "Content-Type: application/json" -T "C:\Users\kbachu\OneDrive - Infor\Desktop\CloudOps\sumo\apis\Sun_Paths_Web\qhalprd-sun\WEB1.json" https://api.sumologic.com/api/v1/collectors/163479832/sources</v>
      </c>
    </row>
    <row r="57" spans="3:11" x14ac:dyDescent="0.25">
      <c r="C57" t="s">
        <v>129</v>
      </c>
      <c r="D57" t="str">
        <f>(WEB_Ids!B57)</f>
        <v>qhaltst-sun</v>
      </c>
      <c r="E57" t="s">
        <v>130</v>
      </c>
      <c r="F57" s="6" t="s">
        <v>125</v>
      </c>
      <c r="G57">
        <f>(WEB_Ids!F57)</f>
        <v>168457474</v>
      </c>
      <c r="H57" t="s">
        <v>126</v>
      </c>
      <c r="K57" t="str">
        <f t="shared" si="0"/>
        <v>curl -u "suelYBY3VuU4tR:V9CnJM9DNMjLyke4k1j3hSvtpCKY4BZoL4JXA6TMCFW6tkzG5KGIE131JvrqWE1h" -X POST -H "Content-Type: application/json" -T "C:\Users\kbachu\OneDrive - Infor\Desktop\CloudOps\sumo\apis\Sun_Paths_Web\qhaltst-sun\WEB1.json" https://api.sumologic.com/api/v1/collectors/168457474/sources</v>
      </c>
    </row>
    <row r="58" spans="3:11" x14ac:dyDescent="0.25">
      <c r="C58" t="s">
        <v>129</v>
      </c>
      <c r="D58" t="str">
        <f>(WEB_Ids!B58)</f>
        <v>rbcsdev-sun</v>
      </c>
      <c r="E58" t="s">
        <v>130</v>
      </c>
      <c r="F58" s="6" t="s">
        <v>125</v>
      </c>
      <c r="G58">
        <f>(WEB_Ids!F58)</f>
        <v>152554580</v>
      </c>
      <c r="H58" t="s">
        <v>126</v>
      </c>
      <c r="K58" t="str">
        <f t="shared" si="0"/>
        <v>curl -u "suelYBY3VuU4tR:V9CnJM9DNMjLyke4k1j3hSvtpCKY4BZoL4JXA6TMCFW6tkzG5KGIE131JvrqWE1h" -X POST -H "Content-Type: application/json" -T "C:\Users\kbachu\OneDrive - Infor\Desktop\CloudOps\sumo\apis\Sun_Paths_Web\rbcsdev-sun\WEB1.json" https://api.sumologic.com/api/v1/collectors/152554580/sources</v>
      </c>
    </row>
    <row r="59" spans="3:11" x14ac:dyDescent="0.25">
      <c r="C59" t="s">
        <v>129</v>
      </c>
      <c r="D59" t="str">
        <f>(WEB_Ids!B59)</f>
        <v>rbcsprod-sun</v>
      </c>
      <c r="E59" t="s">
        <v>130</v>
      </c>
      <c r="F59" s="6" t="s">
        <v>125</v>
      </c>
      <c r="G59">
        <f>(WEB_Ids!F59)</f>
        <v>152554311</v>
      </c>
      <c r="H59" t="s">
        <v>126</v>
      </c>
      <c r="K59" t="str">
        <f t="shared" si="0"/>
        <v>curl -u "suelYBY3VuU4tR:V9CnJM9DNMjLyke4k1j3hSvtpCKY4BZoL4JXA6TMCFW6tkzG5KGIE131JvrqWE1h" -X POST -H "Content-Type: application/json" -T "C:\Users\kbachu\OneDrive - Infor\Desktop\CloudOps\sumo\apis\Sun_Paths_Web\rbcsprod-sun\WEB1.json" https://api.sumologic.com/api/v1/collectors/152554311/sources</v>
      </c>
    </row>
    <row r="60" spans="3:11" x14ac:dyDescent="0.25">
      <c r="C60" t="s">
        <v>129</v>
      </c>
      <c r="D60" t="str">
        <f>(WEB_Ids!B60)</f>
        <v>srsprd-sun</v>
      </c>
      <c r="E60" t="s">
        <v>130</v>
      </c>
      <c r="F60" s="6" t="s">
        <v>125</v>
      </c>
      <c r="G60">
        <f>(WEB_Ids!F60)</f>
        <v>167995881</v>
      </c>
      <c r="H60" t="s">
        <v>126</v>
      </c>
      <c r="K60" t="str">
        <f t="shared" si="0"/>
        <v>curl -u "suelYBY3VuU4tR:V9CnJM9DNMjLyke4k1j3hSvtpCKY4BZoL4JXA6TMCFW6tkzG5KGIE131JvrqWE1h" -X POST -H "Content-Type: application/json" -T "C:\Users\kbachu\OneDrive - Infor\Desktop\CloudOps\sumo\apis\Sun_Paths_Web\srsprd-sun\WEB1.json" https://api.sumologic.com/api/v1/collectors/167995881/sources</v>
      </c>
    </row>
    <row r="61" spans="3:11" x14ac:dyDescent="0.25">
      <c r="C61" t="s">
        <v>129</v>
      </c>
      <c r="D61" t="str">
        <f>(WEB_Ids!B61)</f>
        <v>srstest-sun</v>
      </c>
      <c r="E61" t="s">
        <v>130</v>
      </c>
      <c r="F61" s="6" t="s">
        <v>125</v>
      </c>
      <c r="G61">
        <f>(WEB_Ids!F61)</f>
        <v>168028338</v>
      </c>
      <c r="H61" t="s">
        <v>126</v>
      </c>
      <c r="K61" t="str">
        <f t="shared" si="0"/>
        <v>curl -u "suelYBY3VuU4tR:V9CnJM9DNMjLyke4k1j3hSvtpCKY4BZoL4JXA6TMCFW6tkzG5KGIE131JvrqWE1h" -X POST -H "Content-Type: application/json" -T "C:\Users\kbachu\OneDrive - Infor\Desktop\CloudOps\sumo\apis\Sun_Paths_Web\srstest-sun\WEB1.json" https://api.sumologic.com/api/v1/collectors/168028338/sources</v>
      </c>
    </row>
    <row r="62" spans="3:11" x14ac:dyDescent="0.25">
      <c r="C62" t="s">
        <v>129</v>
      </c>
      <c r="D62" t="str">
        <f>(WEB_Ids!B62)</f>
        <v>wviamprod</v>
      </c>
      <c r="E62" t="s">
        <v>130</v>
      </c>
      <c r="F62" s="6" t="s">
        <v>125</v>
      </c>
      <c r="G62">
        <f>(WEB_Ids!F62)</f>
        <v>167463487</v>
      </c>
      <c r="H62" t="s">
        <v>126</v>
      </c>
      <c r="K62" t="str">
        <f t="shared" si="0"/>
        <v>curl -u "suelYBY3VuU4tR:V9CnJM9DNMjLyke4k1j3hSvtpCKY4BZoL4JXA6TMCFW6tkzG5KGIE131JvrqWE1h" -X POST -H "Content-Type: application/json" -T "C:\Users\kbachu\OneDrive - Infor\Desktop\CloudOps\sumo\apis\Sun_Paths_Web\wviamprod\WEB1.json" https://api.sumologic.com/api/v1/collectors/167463487/sources</v>
      </c>
    </row>
    <row r="63" spans="3:11" x14ac:dyDescent="0.25">
      <c r="C63" t="s">
        <v>129</v>
      </c>
      <c r="D63" t="str">
        <f>(WEB_Ids!B63)</f>
        <v>wviamtest</v>
      </c>
      <c r="E63" t="s">
        <v>130</v>
      </c>
      <c r="F63" s="6" t="s">
        <v>125</v>
      </c>
      <c r="G63">
        <f>(WEB_Ids!F63)</f>
        <v>168454170</v>
      </c>
      <c r="H63" t="s">
        <v>126</v>
      </c>
      <c r="K63" t="str">
        <f t="shared" si="0"/>
        <v>curl -u "suelYBY3VuU4tR:V9CnJM9DNMjLyke4k1j3hSvtpCKY4BZoL4JXA6TMCFW6tkzG5KGIE131JvrqWE1h" -X POST -H "Content-Type: application/json" -T "C:\Users\kbachu\OneDrive - Infor\Desktop\CloudOps\sumo\apis\Sun_Paths_Web\wviamtest\WEB1.json" https://api.sumologic.com/api/v1/collectors/168454170/sources</v>
      </c>
    </row>
    <row r="64" spans="3:11" x14ac:dyDescent="0.25">
      <c r="C64" t="s">
        <v>129</v>
      </c>
      <c r="D64" t="str">
        <f>(WEB_Ids!B64)</f>
        <v>wviapprod</v>
      </c>
      <c r="E64" t="s">
        <v>130</v>
      </c>
      <c r="F64" s="6" t="s">
        <v>125</v>
      </c>
      <c r="G64">
        <f>(WEB_Ids!F64)</f>
        <v>167488137</v>
      </c>
      <c r="H64" t="s">
        <v>126</v>
      </c>
      <c r="K64" t="str">
        <f t="shared" si="0"/>
        <v>curl -u "suelYBY3VuU4tR:V9CnJM9DNMjLyke4k1j3hSvtpCKY4BZoL4JXA6TMCFW6tkzG5KGIE131JvrqWE1h" -X POST -H "Content-Type: application/json" -T "C:\Users\kbachu\OneDrive - Infor\Desktop\CloudOps\sumo\apis\Sun_Paths_Web\wviapprod\WEB1.json" https://api.sumologic.com/api/v1/collectors/167488137/sources</v>
      </c>
    </row>
    <row r="65" spans="3:11" x14ac:dyDescent="0.25">
      <c r="C65" t="s">
        <v>129</v>
      </c>
      <c r="D65" t="str">
        <f>(WEB_Ids!B65)</f>
        <v>wviaptest</v>
      </c>
      <c r="E65" t="s">
        <v>130</v>
      </c>
      <c r="F65" s="6" t="s">
        <v>125</v>
      </c>
      <c r="G65">
        <f>(WEB_Ids!F65)</f>
        <v>168457749</v>
      </c>
      <c r="H65" t="s">
        <v>126</v>
      </c>
      <c r="K65" t="str">
        <f t="shared" si="0"/>
        <v>curl -u "suelYBY3VuU4tR:V9CnJM9DNMjLyke4k1j3hSvtpCKY4BZoL4JXA6TMCFW6tkzG5KGIE131JvrqWE1h" -X POST -H "Content-Type: application/json" -T "C:\Users\kbachu\OneDrive - Infor\Desktop\CloudOps\sumo\apis\Sun_Paths_Web\wviaptest\WEB1.json" https://api.sumologic.com/api/v1/collectors/168457749/sources</v>
      </c>
    </row>
    <row r="66" spans="3:11" x14ac:dyDescent="0.25">
      <c r="C66" t="s">
        <v>129</v>
      </c>
      <c r="D66" t="str">
        <f>(WEB_Ids!B66)</f>
        <v>wvieuprod</v>
      </c>
      <c r="E66" t="s">
        <v>130</v>
      </c>
      <c r="F66" s="6" t="s">
        <v>125</v>
      </c>
      <c r="G66">
        <f>(WEB_Ids!F66)</f>
        <v>167464883</v>
      </c>
      <c r="H66" t="s">
        <v>126</v>
      </c>
      <c r="K66" t="str">
        <f t="shared" si="0"/>
        <v>curl -u "suelYBY3VuU4tR:V9CnJM9DNMjLyke4k1j3hSvtpCKY4BZoL4JXA6TMCFW6tkzG5KGIE131JvrqWE1h" -X POST -H "Content-Type: application/json" -T "C:\Users\kbachu\OneDrive - Infor\Desktop\CloudOps\sumo\apis\Sun_Paths_Web\wvieuprod\WEB1.json" https://api.sumologic.com/api/v1/collectors/167464883/sources</v>
      </c>
    </row>
    <row r="67" spans="3:11" x14ac:dyDescent="0.25">
      <c r="D67">
        <f>(WEB_Ids!B67)</f>
        <v>0</v>
      </c>
      <c r="G67">
        <f>(WEB_Ids!F67)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28B443FE197498815F524C54C9865" ma:contentTypeVersion="13" ma:contentTypeDescription="Create a new document." ma:contentTypeScope="" ma:versionID="216f206fdbfc523ee92717181df8e2f0">
  <xsd:schema xmlns:xsd="http://www.w3.org/2001/XMLSchema" xmlns:xs="http://www.w3.org/2001/XMLSchema" xmlns:p="http://schemas.microsoft.com/office/2006/metadata/properties" xmlns:ns3="282b8794-463e-46da-aacc-fa7035821a0e" xmlns:ns4="e119108c-a7c0-4c24-a71c-eaca18766643" targetNamespace="http://schemas.microsoft.com/office/2006/metadata/properties" ma:root="true" ma:fieldsID="7858f14839444fe20f2b1538d32a0c0c" ns3:_="" ns4:_="">
    <xsd:import namespace="282b8794-463e-46da-aacc-fa7035821a0e"/>
    <xsd:import namespace="e119108c-a7c0-4c24-a71c-eaca187666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b8794-463e-46da-aacc-fa7035821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9108c-a7c0-4c24-a71c-eaca1876664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47F75D-36D3-4EA8-BDAB-9A41F052AE14}">
  <ds:schemaRefs>
    <ds:schemaRef ds:uri="282b8794-463e-46da-aacc-fa7035821a0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119108c-a7c0-4c24-a71c-eaca18766643"/>
  </ds:schemaRefs>
</ds:datastoreItem>
</file>

<file path=customXml/itemProps2.xml><?xml version="1.0" encoding="utf-8"?>
<ds:datastoreItem xmlns:ds="http://schemas.openxmlformats.org/officeDocument/2006/customXml" ds:itemID="{32749F9D-042F-4BA3-ADCF-23B5809833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b8794-463e-46da-aacc-fa7035821a0e"/>
    <ds:schemaRef ds:uri="e119108c-a7c0-4c24-a71c-eaca187666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02C102-09A2-4239-8C82-75F7AAC538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Fields</vt:lpstr>
      <vt:lpstr>APP_Ids</vt:lpstr>
      <vt:lpstr>NonGA_Web</vt:lpstr>
      <vt:lpstr>QAIds</vt:lpstr>
      <vt:lpstr>WEB_Ids</vt:lpstr>
      <vt:lpstr>Singles</vt:lpstr>
      <vt:lpstr>App_commands</vt:lpstr>
      <vt:lpstr>Web_commands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Kajachennakesava Bachu</dc:creator>
  <cp:lastModifiedBy>Kajachennakesava Bachu</cp:lastModifiedBy>
  <dcterms:created xsi:type="dcterms:W3CDTF">2020-02-03T11:47:49Z</dcterms:created>
  <dcterms:modified xsi:type="dcterms:W3CDTF">2020-06-12T08:37:33Z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0x01010002C28B443FE197498815F524C54C9865</vt:lpwstr>
  </property>
</Properties>
</file>