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7660" windowHeight="11640" activeTab="1"/>
  </bookViews>
  <sheets>
    <sheet name="Statistic" sheetId="5" r:id="rId1"/>
    <sheet name="WS3_chart" sheetId="7" r:id="rId2"/>
    <sheet name="WS3_data" sheetId="1" r:id="rId3"/>
  </sheets>
  <calcPr calcId="125725"/>
</workbook>
</file>

<file path=xl/calcChain.xml><?xml version="1.0" encoding="utf-8"?>
<calcChain xmlns="http://schemas.openxmlformats.org/spreadsheetml/2006/main">
  <c r="P104" i="1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</calcChain>
</file>

<file path=xl/sharedStrings.xml><?xml version="1.0" encoding="utf-8"?>
<sst xmlns="http://schemas.openxmlformats.org/spreadsheetml/2006/main" count="34" uniqueCount="31">
  <si>
    <t>Date</t>
  </si>
  <si>
    <t>Variable Name</t>
  </si>
  <si>
    <t>Mean</t>
  </si>
  <si>
    <t>Std.Dev.</t>
  </si>
  <si>
    <t>Mean Diff.</t>
  </si>
  <si>
    <t>Mean Abs.Diff.</t>
  </si>
  <si>
    <t>RMSE</t>
  </si>
  <si>
    <t>d-Stat.</t>
  </si>
  <si>
    <t>Used Obs.</t>
  </si>
  <si>
    <t>Total Number Obs.</t>
  </si>
  <si>
    <t>Observed</t>
  </si>
  <si>
    <t>Simulated</t>
  </si>
  <si>
    <t>Ratio</t>
  </si>
  <si>
    <t>r-Square</t>
  </si>
  <si>
    <t>Leaf wt kg/ha        ( Run 1)</t>
  </si>
  <si>
    <t>Stem wt kg/ha        ( Run 1)</t>
  </si>
  <si>
    <t>Tops wt kg/ha        ( Run 1)</t>
  </si>
  <si>
    <t>Senes Surf Wt.       ( Run 1)</t>
  </si>
  <si>
    <t>Total Leaf wt</t>
  </si>
  <si>
    <t>Stem wt</t>
  </si>
  <si>
    <t>Dead leaf</t>
  </si>
  <si>
    <t>Grain wt</t>
  </si>
  <si>
    <t>Root wt</t>
  </si>
  <si>
    <t>Panicle wt</t>
  </si>
  <si>
    <t>Tops wt</t>
  </si>
  <si>
    <t>Leaf wt Observed</t>
  </si>
  <si>
    <t>Stem wt Observed</t>
  </si>
  <si>
    <t>Tops wt observed</t>
  </si>
  <si>
    <t>Dead Leaf Wt observed</t>
  </si>
  <si>
    <t>Senes Surf Wt</t>
  </si>
  <si>
    <t>Green Leaf wt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</si>
</sst>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4" fontId="0" fillId="0" borderId="0" xfId="0" applyNumberFormat="1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14" fontId="0" fillId="0" borderId="3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3" xfId="0" applyFont="1" applyFill="1" applyBorder="1" applyAlignment="1">
      <alignment horizontal="center"/>
    </xf>
    <xf numFmtId="14" fontId="0" fillId="0" borderId="0" xfId="0" applyNumberFormat="1" applyFont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Trt 3: 110 kg[N]/ha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0732320084649755"/>
          <c:y val="9.7713357579181509E-2"/>
          <c:w val="0.86097307513681254"/>
          <c:h val="0.74735119993408905"/>
        </c:manualLayout>
      </c:layout>
      <c:scatterChart>
        <c:scatterStyle val="lineMarker"/>
        <c:ser>
          <c:idx val="6"/>
          <c:order val="0"/>
          <c:tx>
            <c:strRef>
              <c:f>WS3_data!$H$1</c:f>
              <c:strCache>
                <c:ptCount val="1"/>
                <c:pt idx="0">
                  <c:v>Tops wt</c:v>
                </c:pt>
              </c:strCache>
            </c:strRef>
          </c:tx>
          <c:spPr>
            <a:ln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WS3_data!$A$2:$A$105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WS3_data!$H$2:$H$105</c:f>
              <c:numCache>
                <c:formatCode>General</c:formatCode>
                <c:ptCount val="104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43</c:v>
                </c:pt>
                <c:pt idx="21">
                  <c:v>52</c:v>
                </c:pt>
                <c:pt idx="22">
                  <c:v>62</c:v>
                </c:pt>
                <c:pt idx="23">
                  <c:v>72</c:v>
                </c:pt>
                <c:pt idx="24">
                  <c:v>84</c:v>
                </c:pt>
                <c:pt idx="25">
                  <c:v>96</c:v>
                </c:pt>
                <c:pt idx="26">
                  <c:v>115</c:v>
                </c:pt>
                <c:pt idx="27">
                  <c:v>136</c:v>
                </c:pt>
                <c:pt idx="28">
                  <c:v>163</c:v>
                </c:pt>
                <c:pt idx="29">
                  <c:v>196</c:v>
                </c:pt>
                <c:pt idx="30">
                  <c:v>230</c:v>
                </c:pt>
                <c:pt idx="31">
                  <c:v>270</c:v>
                </c:pt>
                <c:pt idx="32">
                  <c:v>322</c:v>
                </c:pt>
                <c:pt idx="33">
                  <c:v>382</c:v>
                </c:pt>
                <c:pt idx="34">
                  <c:v>441</c:v>
                </c:pt>
                <c:pt idx="35">
                  <c:v>526</c:v>
                </c:pt>
                <c:pt idx="36">
                  <c:v>621</c:v>
                </c:pt>
                <c:pt idx="37">
                  <c:v>724</c:v>
                </c:pt>
                <c:pt idx="38">
                  <c:v>831</c:v>
                </c:pt>
                <c:pt idx="39">
                  <c:v>900</c:v>
                </c:pt>
                <c:pt idx="40">
                  <c:v>1020</c:v>
                </c:pt>
                <c:pt idx="41">
                  <c:v>1174</c:v>
                </c:pt>
                <c:pt idx="42">
                  <c:v>1339</c:v>
                </c:pt>
                <c:pt idx="43">
                  <c:v>1497</c:v>
                </c:pt>
                <c:pt idx="44">
                  <c:v>1627</c:v>
                </c:pt>
                <c:pt idx="45">
                  <c:v>1762</c:v>
                </c:pt>
                <c:pt idx="46">
                  <c:v>1866</c:v>
                </c:pt>
                <c:pt idx="47">
                  <c:v>1940</c:v>
                </c:pt>
                <c:pt idx="48">
                  <c:v>2020</c:v>
                </c:pt>
                <c:pt idx="49">
                  <c:v>2052</c:v>
                </c:pt>
                <c:pt idx="50">
                  <c:v>2060</c:v>
                </c:pt>
                <c:pt idx="51">
                  <c:v>2196</c:v>
                </c:pt>
                <c:pt idx="52">
                  <c:v>2375</c:v>
                </c:pt>
                <c:pt idx="53">
                  <c:v>2554</c:v>
                </c:pt>
                <c:pt idx="54">
                  <c:v>2742</c:v>
                </c:pt>
                <c:pt idx="55">
                  <c:v>2861</c:v>
                </c:pt>
                <c:pt idx="56">
                  <c:v>2900</c:v>
                </c:pt>
                <c:pt idx="57">
                  <c:v>2910</c:v>
                </c:pt>
                <c:pt idx="58">
                  <c:v>3107</c:v>
                </c:pt>
                <c:pt idx="59">
                  <c:v>3271</c:v>
                </c:pt>
                <c:pt idx="60">
                  <c:v>3459</c:v>
                </c:pt>
                <c:pt idx="61">
                  <c:v>3641</c:v>
                </c:pt>
                <c:pt idx="62">
                  <c:v>3864</c:v>
                </c:pt>
                <c:pt idx="63">
                  <c:v>4055</c:v>
                </c:pt>
                <c:pt idx="64">
                  <c:v>4245</c:v>
                </c:pt>
                <c:pt idx="65">
                  <c:v>4397</c:v>
                </c:pt>
                <c:pt idx="66">
                  <c:v>4621</c:v>
                </c:pt>
                <c:pt idx="67">
                  <c:v>4863</c:v>
                </c:pt>
                <c:pt idx="68">
                  <c:v>5118</c:v>
                </c:pt>
                <c:pt idx="69">
                  <c:v>5342</c:v>
                </c:pt>
                <c:pt idx="70">
                  <c:v>5565</c:v>
                </c:pt>
                <c:pt idx="71">
                  <c:v>5778</c:v>
                </c:pt>
                <c:pt idx="72">
                  <c:v>5978</c:v>
                </c:pt>
                <c:pt idx="73">
                  <c:v>6194</c:v>
                </c:pt>
                <c:pt idx="74">
                  <c:v>6378</c:v>
                </c:pt>
                <c:pt idx="75">
                  <c:v>6561</c:v>
                </c:pt>
                <c:pt idx="76">
                  <c:v>6662</c:v>
                </c:pt>
                <c:pt idx="77">
                  <c:v>6835</c:v>
                </c:pt>
                <c:pt idx="78">
                  <c:v>6961</c:v>
                </c:pt>
                <c:pt idx="79">
                  <c:v>7105</c:v>
                </c:pt>
                <c:pt idx="80">
                  <c:v>7255</c:v>
                </c:pt>
                <c:pt idx="81">
                  <c:v>7318</c:v>
                </c:pt>
                <c:pt idx="82">
                  <c:v>7356</c:v>
                </c:pt>
                <c:pt idx="83">
                  <c:v>7530</c:v>
                </c:pt>
                <c:pt idx="84">
                  <c:v>7722</c:v>
                </c:pt>
                <c:pt idx="85">
                  <c:v>7917</c:v>
                </c:pt>
                <c:pt idx="86">
                  <c:v>8119</c:v>
                </c:pt>
                <c:pt idx="87">
                  <c:v>8302</c:v>
                </c:pt>
                <c:pt idx="88">
                  <c:v>8446</c:v>
                </c:pt>
                <c:pt idx="89">
                  <c:v>8628</c:v>
                </c:pt>
                <c:pt idx="90">
                  <c:v>8802</c:v>
                </c:pt>
                <c:pt idx="91">
                  <c:v>8965</c:v>
                </c:pt>
                <c:pt idx="92">
                  <c:v>9133</c:v>
                </c:pt>
                <c:pt idx="93">
                  <c:v>9293</c:v>
                </c:pt>
                <c:pt idx="94">
                  <c:v>9443</c:v>
                </c:pt>
                <c:pt idx="95">
                  <c:v>9588</c:v>
                </c:pt>
                <c:pt idx="96">
                  <c:v>9715</c:v>
                </c:pt>
                <c:pt idx="97">
                  <c:v>9836</c:v>
                </c:pt>
                <c:pt idx="98">
                  <c:v>9952</c:v>
                </c:pt>
                <c:pt idx="99">
                  <c:v>10075</c:v>
                </c:pt>
                <c:pt idx="100">
                  <c:v>10160</c:v>
                </c:pt>
                <c:pt idx="101">
                  <c:v>10271</c:v>
                </c:pt>
                <c:pt idx="102">
                  <c:v>10366</c:v>
                </c:pt>
              </c:numCache>
            </c:numRef>
          </c:yVal>
        </c:ser>
        <c:ser>
          <c:idx val="10"/>
          <c:order val="1"/>
          <c:tx>
            <c:strRef>
              <c:f>WS3_data!$M$1</c:f>
              <c:strCache>
                <c:ptCount val="1"/>
                <c:pt idx="0">
                  <c:v>Tops wt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WS3_data!$J$2:$J$105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33851</c:v>
                </c:pt>
                <c:pt idx="5">
                  <c:v>33865</c:v>
                </c:pt>
                <c:pt idx="6">
                  <c:v>33879</c:v>
                </c:pt>
                <c:pt idx="7">
                  <c:v>33892</c:v>
                </c:pt>
              </c:numCache>
            </c:numRef>
          </c:xVal>
          <c:yVal>
            <c:numRef>
              <c:f>WS3_data!$M$2:$M$105</c:f>
              <c:numCache>
                <c:formatCode>General</c:formatCode>
                <c:ptCount val="104"/>
                <c:pt idx="0">
                  <c:v>0</c:v>
                </c:pt>
                <c:pt idx="1">
                  <c:v>11</c:v>
                </c:pt>
                <c:pt idx="2">
                  <c:v>425</c:v>
                </c:pt>
                <c:pt idx="3">
                  <c:v>3632</c:v>
                </c:pt>
                <c:pt idx="4">
                  <c:v>4533</c:v>
                </c:pt>
                <c:pt idx="5">
                  <c:v>7243</c:v>
                </c:pt>
                <c:pt idx="6">
                  <c:v>9645</c:v>
                </c:pt>
                <c:pt idx="7">
                  <c:v>11246</c:v>
                </c:pt>
              </c:numCache>
            </c:numRef>
          </c:yVal>
        </c:ser>
        <c:ser>
          <c:idx val="2"/>
          <c:order val="2"/>
          <c:tx>
            <c:strRef>
              <c:f>WS3_data!$D$1</c:f>
              <c:strCache>
                <c:ptCount val="1"/>
                <c:pt idx="0">
                  <c:v>Stem wt</c:v>
                </c:pt>
              </c:strCache>
            </c:strRef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WS3_data!$A$2:$A$105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WS3_data!$D$2:$D$105</c:f>
              <c:numCache>
                <c:formatCode>General</c:formatCode>
                <c:ptCount val="10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21</c:v>
                </c:pt>
                <c:pt idx="7">
                  <c:v>27</c:v>
                </c:pt>
                <c:pt idx="8">
                  <c:v>33</c:v>
                </c:pt>
                <c:pt idx="9">
                  <c:v>38</c:v>
                </c:pt>
                <c:pt idx="10">
                  <c:v>42</c:v>
                </c:pt>
                <c:pt idx="11">
                  <c:v>51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24</c:v>
                </c:pt>
                <c:pt idx="23">
                  <c:v>29</c:v>
                </c:pt>
                <c:pt idx="24">
                  <c:v>33</c:v>
                </c:pt>
                <c:pt idx="25">
                  <c:v>38</c:v>
                </c:pt>
                <c:pt idx="26">
                  <c:v>46</c:v>
                </c:pt>
                <c:pt idx="27">
                  <c:v>54</c:v>
                </c:pt>
                <c:pt idx="28">
                  <c:v>65</c:v>
                </c:pt>
                <c:pt idx="29">
                  <c:v>78</c:v>
                </c:pt>
                <c:pt idx="30">
                  <c:v>92</c:v>
                </c:pt>
                <c:pt idx="31">
                  <c:v>108</c:v>
                </c:pt>
                <c:pt idx="32">
                  <c:v>128</c:v>
                </c:pt>
                <c:pt idx="33">
                  <c:v>153</c:v>
                </c:pt>
                <c:pt idx="34">
                  <c:v>176</c:v>
                </c:pt>
                <c:pt idx="35">
                  <c:v>210</c:v>
                </c:pt>
                <c:pt idx="36">
                  <c:v>248</c:v>
                </c:pt>
                <c:pt idx="37">
                  <c:v>289</c:v>
                </c:pt>
                <c:pt idx="38">
                  <c:v>332</c:v>
                </c:pt>
                <c:pt idx="39">
                  <c:v>360</c:v>
                </c:pt>
                <c:pt idx="40">
                  <c:v>409</c:v>
                </c:pt>
                <c:pt idx="41">
                  <c:v>476</c:v>
                </c:pt>
                <c:pt idx="42">
                  <c:v>550</c:v>
                </c:pt>
                <c:pt idx="43">
                  <c:v>624</c:v>
                </c:pt>
                <c:pt idx="44">
                  <c:v>686</c:v>
                </c:pt>
                <c:pt idx="45">
                  <c:v>754</c:v>
                </c:pt>
                <c:pt idx="46">
                  <c:v>808</c:v>
                </c:pt>
                <c:pt idx="47">
                  <c:v>847</c:v>
                </c:pt>
                <c:pt idx="48">
                  <c:v>891</c:v>
                </c:pt>
                <c:pt idx="49">
                  <c:v>909</c:v>
                </c:pt>
                <c:pt idx="50">
                  <c:v>915</c:v>
                </c:pt>
                <c:pt idx="51">
                  <c:v>996</c:v>
                </c:pt>
                <c:pt idx="52">
                  <c:v>1107</c:v>
                </c:pt>
                <c:pt idx="53">
                  <c:v>1222</c:v>
                </c:pt>
                <c:pt idx="54">
                  <c:v>1345</c:v>
                </c:pt>
                <c:pt idx="55">
                  <c:v>1426</c:v>
                </c:pt>
                <c:pt idx="56">
                  <c:v>1453</c:v>
                </c:pt>
                <c:pt idx="57">
                  <c:v>1459</c:v>
                </c:pt>
                <c:pt idx="58">
                  <c:v>1592</c:v>
                </c:pt>
                <c:pt idx="59">
                  <c:v>1700</c:v>
                </c:pt>
                <c:pt idx="60">
                  <c:v>1820</c:v>
                </c:pt>
                <c:pt idx="61">
                  <c:v>1932</c:v>
                </c:pt>
                <c:pt idx="62">
                  <c:v>2065</c:v>
                </c:pt>
                <c:pt idx="63">
                  <c:v>2176</c:v>
                </c:pt>
                <c:pt idx="64">
                  <c:v>2283</c:v>
                </c:pt>
                <c:pt idx="65">
                  <c:v>2366</c:v>
                </c:pt>
                <c:pt idx="66">
                  <c:v>2483</c:v>
                </c:pt>
                <c:pt idx="67">
                  <c:v>2606</c:v>
                </c:pt>
                <c:pt idx="68">
                  <c:v>2730</c:v>
                </c:pt>
                <c:pt idx="69">
                  <c:v>2835</c:v>
                </c:pt>
                <c:pt idx="70">
                  <c:v>2936</c:v>
                </c:pt>
                <c:pt idx="71">
                  <c:v>3029</c:v>
                </c:pt>
                <c:pt idx="72">
                  <c:v>3112</c:v>
                </c:pt>
                <c:pt idx="73">
                  <c:v>3161</c:v>
                </c:pt>
                <c:pt idx="74">
                  <c:v>3184</c:v>
                </c:pt>
                <c:pt idx="75">
                  <c:v>3193</c:v>
                </c:pt>
                <c:pt idx="76">
                  <c:v>3174</c:v>
                </c:pt>
                <c:pt idx="77">
                  <c:v>3158</c:v>
                </c:pt>
                <c:pt idx="78">
                  <c:v>3128</c:v>
                </c:pt>
                <c:pt idx="79">
                  <c:v>3090</c:v>
                </c:pt>
                <c:pt idx="80">
                  <c:v>3057</c:v>
                </c:pt>
                <c:pt idx="81">
                  <c:v>3026</c:v>
                </c:pt>
                <c:pt idx="82">
                  <c:v>2999</c:v>
                </c:pt>
                <c:pt idx="83">
                  <c:v>2974</c:v>
                </c:pt>
                <c:pt idx="84">
                  <c:v>2952</c:v>
                </c:pt>
                <c:pt idx="85">
                  <c:v>2932</c:v>
                </c:pt>
                <c:pt idx="86">
                  <c:v>2914</c:v>
                </c:pt>
                <c:pt idx="87">
                  <c:v>2898</c:v>
                </c:pt>
                <c:pt idx="88">
                  <c:v>2883</c:v>
                </c:pt>
                <c:pt idx="89">
                  <c:v>2870</c:v>
                </c:pt>
                <c:pt idx="90">
                  <c:v>2858</c:v>
                </c:pt>
                <c:pt idx="91">
                  <c:v>2847</c:v>
                </c:pt>
                <c:pt idx="92">
                  <c:v>2838</c:v>
                </c:pt>
                <c:pt idx="93">
                  <c:v>2829</c:v>
                </c:pt>
                <c:pt idx="94">
                  <c:v>2821</c:v>
                </c:pt>
                <c:pt idx="95">
                  <c:v>2815</c:v>
                </c:pt>
                <c:pt idx="96">
                  <c:v>2808</c:v>
                </c:pt>
                <c:pt idx="97">
                  <c:v>2803</c:v>
                </c:pt>
                <c:pt idx="98">
                  <c:v>2798</c:v>
                </c:pt>
                <c:pt idx="99">
                  <c:v>2793</c:v>
                </c:pt>
                <c:pt idx="100">
                  <c:v>2789</c:v>
                </c:pt>
                <c:pt idx="101">
                  <c:v>2785</c:v>
                </c:pt>
                <c:pt idx="102">
                  <c:v>2782</c:v>
                </c:pt>
              </c:numCache>
            </c:numRef>
          </c:yVal>
        </c:ser>
        <c:ser>
          <c:idx val="9"/>
          <c:order val="3"/>
          <c:tx>
            <c:strRef>
              <c:f>WS3_data!$L$1</c:f>
              <c:strCache>
                <c:ptCount val="1"/>
                <c:pt idx="0">
                  <c:v>Stem wt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WS3_data!$J$2:$J$105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33851</c:v>
                </c:pt>
                <c:pt idx="5">
                  <c:v>33865</c:v>
                </c:pt>
                <c:pt idx="6">
                  <c:v>33879</c:v>
                </c:pt>
                <c:pt idx="7">
                  <c:v>33892</c:v>
                </c:pt>
              </c:numCache>
            </c:numRef>
          </c:xVal>
          <c:yVal>
            <c:numRef>
              <c:f>WS3_data!$L$2:$L$105</c:f>
              <c:numCache>
                <c:formatCode>General</c:formatCode>
                <c:ptCount val="104"/>
                <c:pt idx="0">
                  <c:v>0</c:v>
                </c:pt>
                <c:pt idx="1">
                  <c:v>5</c:v>
                </c:pt>
                <c:pt idx="2">
                  <c:v>180</c:v>
                </c:pt>
                <c:pt idx="3">
                  <c:v>1788</c:v>
                </c:pt>
                <c:pt idx="4">
                  <c:v>2170</c:v>
                </c:pt>
                <c:pt idx="5">
                  <c:v>2848</c:v>
                </c:pt>
                <c:pt idx="6">
                  <c:v>3182</c:v>
                </c:pt>
                <c:pt idx="7">
                  <c:v>3318</c:v>
                </c:pt>
              </c:numCache>
            </c:numRef>
          </c:yVal>
        </c:ser>
        <c:ser>
          <c:idx val="12"/>
          <c:order val="4"/>
          <c:tx>
            <c:strRef>
              <c:f>WS3_data!$P$1</c:f>
              <c:strCache>
                <c:ptCount val="1"/>
                <c:pt idx="0">
                  <c:v>Total Leaf wt</c:v>
                </c:pt>
              </c:strCache>
            </c:strRef>
          </c:tx>
          <c:spPr>
            <a:ln>
              <a:solidFill>
                <a:srgbClr val="F79646">
                  <a:lumMod val="75000"/>
                </a:srgbClr>
              </a:solidFill>
              <a:prstDash val="solid"/>
            </a:ln>
          </c:spPr>
          <c:marker>
            <c:symbol val="none"/>
          </c:marker>
          <c:xVal>
            <c:numRef>
              <c:f>WS3_data!$A$2:$A$104</c:f>
              <c:numCache>
                <c:formatCode>mm/dd/yyyy</c:formatCode>
                <c:ptCount val="103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WS3_data!$P$2:$P$104</c:f>
              <c:numCache>
                <c:formatCode>General</c:formatCode>
                <c:ptCount val="103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40</c:v>
                </c:pt>
                <c:pt idx="8">
                  <c:v>50</c:v>
                </c:pt>
                <c:pt idx="9">
                  <c:v>57</c:v>
                </c:pt>
                <c:pt idx="10">
                  <c:v>62</c:v>
                </c:pt>
                <c:pt idx="11">
                  <c:v>77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32</c:v>
                </c:pt>
                <c:pt idx="22">
                  <c:v>37</c:v>
                </c:pt>
                <c:pt idx="23">
                  <c:v>44</c:v>
                </c:pt>
                <c:pt idx="24">
                  <c:v>51</c:v>
                </c:pt>
                <c:pt idx="25">
                  <c:v>58</c:v>
                </c:pt>
                <c:pt idx="26">
                  <c:v>70</c:v>
                </c:pt>
                <c:pt idx="27">
                  <c:v>82</c:v>
                </c:pt>
                <c:pt idx="28">
                  <c:v>98</c:v>
                </c:pt>
                <c:pt idx="29">
                  <c:v>118</c:v>
                </c:pt>
                <c:pt idx="30">
                  <c:v>138</c:v>
                </c:pt>
                <c:pt idx="31">
                  <c:v>163</c:v>
                </c:pt>
                <c:pt idx="32">
                  <c:v>193</c:v>
                </c:pt>
                <c:pt idx="33">
                  <c:v>230</c:v>
                </c:pt>
                <c:pt idx="34">
                  <c:v>265</c:v>
                </c:pt>
                <c:pt idx="35">
                  <c:v>316</c:v>
                </c:pt>
                <c:pt idx="36">
                  <c:v>373</c:v>
                </c:pt>
                <c:pt idx="37">
                  <c:v>435</c:v>
                </c:pt>
                <c:pt idx="38">
                  <c:v>499</c:v>
                </c:pt>
                <c:pt idx="39">
                  <c:v>541</c:v>
                </c:pt>
                <c:pt idx="40">
                  <c:v>610</c:v>
                </c:pt>
                <c:pt idx="41">
                  <c:v>698</c:v>
                </c:pt>
                <c:pt idx="42">
                  <c:v>789</c:v>
                </c:pt>
                <c:pt idx="43">
                  <c:v>874</c:v>
                </c:pt>
                <c:pt idx="44">
                  <c:v>941</c:v>
                </c:pt>
                <c:pt idx="45">
                  <c:v>1008</c:v>
                </c:pt>
                <c:pt idx="46">
                  <c:v>1058</c:v>
                </c:pt>
                <c:pt idx="47">
                  <c:v>1092</c:v>
                </c:pt>
                <c:pt idx="48">
                  <c:v>1129</c:v>
                </c:pt>
                <c:pt idx="49">
                  <c:v>1142</c:v>
                </c:pt>
                <c:pt idx="50">
                  <c:v>1146</c:v>
                </c:pt>
                <c:pt idx="51">
                  <c:v>1200</c:v>
                </c:pt>
                <c:pt idx="52">
                  <c:v>1267</c:v>
                </c:pt>
                <c:pt idx="53">
                  <c:v>1332</c:v>
                </c:pt>
                <c:pt idx="54">
                  <c:v>1397</c:v>
                </c:pt>
                <c:pt idx="55">
                  <c:v>1435</c:v>
                </c:pt>
                <c:pt idx="56">
                  <c:v>1448</c:v>
                </c:pt>
                <c:pt idx="57">
                  <c:v>1450</c:v>
                </c:pt>
                <c:pt idx="58">
                  <c:v>1504</c:v>
                </c:pt>
                <c:pt idx="59">
                  <c:v>1546</c:v>
                </c:pt>
                <c:pt idx="60">
                  <c:v>1591</c:v>
                </c:pt>
                <c:pt idx="61">
                  <c:v>1630</c:v>
                </c:pt>
                <c:pt idx="62">
                  <c:v>1675</c:v>
                </c:pt>
                <c:pt idx="63">
                  <c:v>1709</c:v>
                </c:pt>
                <c:pt idx="64">
                  <c:v>1740</c:v>
                </c:pt>
                <c:pt idx="65">
                  <c:v>1762</c:v>
                </c:pt>
                <c:pt idx="66">
                  <c:v>1789</c:v>
                </c:pt>
                <c:pt idx="67">
                  <c:v>1815</c:v>
                </c:pt>
                <c:pt idx="68">
                  <c:v>1837</c:v>
                </c:pt>
                <c:pt idx="69">
                  <c:v>1853</c:v>
                </c:pt>
                <c:pt idx="70">
                  <c:v>1865</c:v>
                </c:pt>
                <c:pt idx="71">
                  <c:v>1872</c:v>
                </c:pt>
                <c:pt idx="72">
                  <c:v>1876</c:v>
                </c:pt>
                <c:pt idx="73">
                  <c:v>1876</c:v>
                </c:pt>
                <c:pt idx="74">
                  <c:v>1876</c:v>
                </c:pt>
                <c:pt idx="75">
                  <c:v>1876</c:v>
                </c:pt>
                <c:pt idx="76">
                  <c:v>1876</c:v>
                </c:pt>
                <c:pt idx="77">
                  <c:v>1876</c:v>
                </c:pt>
                <c:pt idx="78">
                  <c:v>1875</c:v>
                </c:pt>
                <c:pt idx="79">
                  <c:v>1876</c:v>
                </c:pt>
                <c:pt idx="80">
                  <c:v>1876</c:v>
                </c:pt>
                <c:pt idx="81">
                  <c:v>1876</c:v>
                </c:pt>
                <c:pt idx="82">
                  <c:v>1876</c:v>
                </c:pt>
                <c:pt idx="83">
                  <c:v>1876</c:v>
                </c:pt>
                <c:pt idx="84">
                  <c:v>1876</c:v>
                </c:pt>
                <c:pt idx="85">
                  <c:v>1876</c:v>
                </c:pt>
                <c:pt idx="86">
                  <c:v>1876</c:v>
                </c:pt>
                <c:pt idx="87">
                  <c:v>1876</c:v>
                </c:pt>
                <c:pt idx="88">
                  <c:v>1876</c:v>
                </c:pt>
                <c:pt idx="89">
                  <c:v>1876</c:v>
                </c:pt>
                <c:pt idx="90">
                  <c:v>1876</c:v>
                </c:pt>
                <c:pt idx="91">
                  <c:v>1875</c:v>
                </c:pt>
                <c:pt idx="92">
                  <c:v>1876</c:v>
                </c:pt>
                <c:pt idx="93">
                  <c:v>1876</c:v>
                </c:pt>
                <c:pt idx="94">
                  <c:v>1876</c:v>
                </c:pt>
                <c:pt idx="95">
                  <c:v>1876</c:v>
                </c:pt>
                <c:pt idx="96">
                  <c:v>1876</c:v>
                </c:pt>
                <c:pt idx="97">
                  <c:v>1876</c:v>
                </c:pt>
                <c:pt idx="98">
                  <c:v>1876</c:v>
                </c:pt>
                <c:pt idx="99">
                  <c:v>1876</c:v>
                </c:pt>
                <c:pt idx="100">
                  <c:v>1876</c:v>
                </c:pt>
                <c:pt idx="101">
                  <c:v>1875</c:v>
                </c:pt>
                <c:pt idx="102">
                  <c:v>1876</c:v>
                </c:pt>
              </c:numCache>
            </c:numRef>
          </c:yVal>
        </c:ser>
        <c:ser>
          <c:idx val="8"/>
          <c:order val="5"/>
          <c:tx>
            <c:strRef>
              <c:f>WS3_data!$K$1</c:f>
              <c:strCache>
                <c:ptCount val="1"/>
                <c:pt idx="0">
                  <c:v>Leaf wt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WS3_data!$J$2:$J$105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33851</c:v>
                </c:pt>
                <c:pt idx="5">
                  <c:v>33865</c:v>
                </c:pt>
                <c:pt idx="6">
                  <c:v>33879</c:v>
                </c:pt>
                <c:pt idx="7">
                  <c:v>33892</c:v>
                </c:pt>
              </c:numCache>
            </c:numRef>
          </c:xVal>
          <c:yVal>
            <c:numRef>
              <c:f>WS3_data!$K$2:$K$105</c:f>
              <c:numCache>
                <c:formatCode>General</c:formatCode>
                <c:ptCount val="104"/>
                <c:pt idx="0">
                  <c:v>0</c:v>
                </c:pt>
                <c:pt idx="1">
                  <c:v>6</c:v>
                </c:pt>
                <c:pt idx="2">
                  <c:v>245</c:v>
                </c:pt>
                <c:pt idx="3">
                  <c:v>1714</c:v>
                </c:pt>
                <c:pt idx="4">
                  <c:v>2096</c:v>
                </c:pt>
                <c:pt idx="5">
                  <c:v>2192</c:v>
                </c:pt>
                <c:pt idx="6">
                  <c:v>1646</c:v>
                </c:pt>
                <c:pt idx="7">
                  <c:v>1057</c:v>
                </c:pt>
              </c:numCache>
            </c:numRef>
          </c:yVal>
        </c:ser>
        <c:ser>
          <c:idx val="1"/>
          <c:order val="6"/>
          <c:tx>
            <c:strRef>
              <c:f>WS3_data!$C$1</c:f>
              <c:strCache>
                <c:ptCount val="1"/>
                <c:pt idx="0">
                  <c:v>Dead leaf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WS3_data!$A$2:$A$105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WS3_data!$C$2:$C$105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9</c:v>
                </c:pt>
                <c:pt idx="52">
                  <c:v>12</c:v>
                </c:pt>
                <c:pt idx="53">
                  <c:v>17</c:v>
                </c:pt>
                <c:pt idx="54">
                  <c:v>23</c:v>
                </c:pt>
                <c:pt idx="55">
                  <c:v>29</c:v>
                </c:pt>
                <c:pt idx="56">
                  <c:v>37</c:v>
                </c:pt>
                <c:pt idx="57">
                  <c:v>45</c:v>
                </c:pt>
                <c:pt idx="58">
                  <c:v>54</c:v>
                </c:pt>
                <c:pt idx="59">
                  <c:v>64</c:v>
                </c:pt>
                <c:pt idx="60">
                  <c:v>76</c:v>
                </c:pt>
                <c:pt idx="61">
                  <c:v>88</c:v>
                </c:pt>
                <c:pt idx="62">
                  <c:v>102</c:v>
                </c:pt>
                <c:pt idx="63">
                  <c:v>116</c:v>
                </c:pt>
                <c:pt idx="64">
                  <c:v>132</c:v>
                </c:pt>
                <c:pt idx="65">
                  <c:v>149</c:v>
                </c:pt>
                <c:pt idx="66">
                  <c:v>167</c:v>
                </c:pt>
                <c:pt idx="67">
                  <c:v>186</c:v>
                </c:pt>
                <c:pt idx="68">
                  <c:v>206</c:v>
                </c:pt>
                <c:pt idx="69">
                  <c:v>227</c:v>
                </c:pt>
                <c:pt idx="70">
                  <c:v>249</c:v>
                </c:pt>
                <c:pt idx="71">
                  <c:v>271</c:v>
                </c:pt>
                <c:pt idx="72">
                  <c:v>294</c:v>
                </c:pt>
                <c:pt idx="73">
                  <c:v>318</c:v>
                </c:pt>
                <c:pt idx="74">
                  <c:v>342</c:v>
                </c:pt>
                <c:pt idx="75">
                  <c:v>367</c:v>
                </c:pt>
                <c:pt idx="76">
                  <c:v>392</c:v>
                </c:pt>
                <c:pt idx="77">
                  <c:v>418</c:v>
                </c:pt>
                <c:pt idx="78">
                  <c:v>443</c:v>
                </c:pt>
                <c:pt idx="79">
                  <c:v>470</c:v>
                </c:pt>
                <c:pt idx="80">
                  <c:v>496</c:v>
                </c:pt>
                <c:pt idx="81">
                  <c:v>523</c:v>
                </c:pt>
                <c:pt idx="82">
                  <c:v>550</c:v>
                </c:pt>
                <c:pt idx="83">
                  <c:v>577</c:v>
                </c:pt>
                <c:pt idx="84">
                  <c:v>605</c:v>
                </c:pt>
                <c:pt idx="85">
                  <c:v>632</c:v>
                </c:pt>
                <c:pt idx="86">
                  <c:v>660</c:v>
                </c:pt>
                <c:pt idx="87">
                  <c:v>688</c:v>
                </c:pt>
                <c:pt idx="88">
                  <c:v>715</c:v>
                </c:pt>
                <c:pt idx="89">
                  <c:v>743</c:v>
                </c:pt>
                <c:pt idx="90">
                  <c:v>771</c:v>
                </c:pt>
                <c:pt idx="91">
                  <c:v>798</c:v>
                </c:pt>
                <c:pt idx="92">
                  <c:v>827</c:v>
                </c:pt>
                <c:pt idx="93">
                  <c:v>857</c:v>
                </c:pt>
                <c:pt idx="94">
                  <c:v>888</c:v>
                </c:pt>
                <c:pt idx="95">
                  <c:v>919</c:v>
                </c:pt>
                <c:pt idx="96">
                  <c:v>951</c:v>
                </c:pt>
                <c:pt idx="97">
                  <c:v>984</c:v>
                </c:pt>
                <c:pt idx="98">
                  <c:v>1017</c:v>
                </c:pt>
                <c:pt idx="99">
                  <c:v>1050</c:v>
                </c:pt>
                <c:pt idx="100">
                  <c:v>1083</c:v>
                </c:pt>
                <c:pt idx="101">
                  <c:v>1116</c:v>
                </c:pt>
                <c:pt idx="102">
                  <c:v>1150</c:v>
                </c:pt>
              </c:numCache>
            </c:numRef>
          </c:yVal>
        </c:ser>
        <c:ser>
          <c:idx val="11"/>
          <c:order val="7"/>
          <c:tx>
            <c:strRef>
              <c:f>WS3_data!$N$1</c:f>
              <c:strCache>
                <c:ptCount val="1"/>
                <c:pt idx="0">
                  <c:v>Dead Leaf Wt observed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/>
              </a:solidFill>
              <a:ln w="12700">
                <a:solidFill>
                  <a:schemeClr val="accent6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WS3_data!$J$2:$J$105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33851</c:v>
                </c:pt>
                <c:pt idx="5">
                  <c:v>33865</c:v>
                </c:pt>
                <c:pt idx="6">
                  <c:v>33879</c:v>
                </c:pt>
                <c:pt idx="7">
                  <c:v>33892</c:v>
                </c:pt>
              </c:numCache>
            </c:numRef>
          </c:xVal>
          <c:yVal>
            <c:numRef>
              <c:f>WS3_data!$N$2:$N$105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130</c:v>
                </c:pt>
                <c:pt idx="4">
                  <c:v>267</c:v>
                </c:pt>
                <c:pt idx="5">
                  <c:v>1119</c:v>
                </c:pt>
                <c:pt idx="6">
                  <c:v>959</c:v>
                </c:pt>
                <c:pt idx="7">
                  <c:v>1729</c:v>
                </c:pt>
              </c:numCache>
            </c:numRef>
          </c:yVal>
        </c:ser>
        <c:ser>
          <c:idx val="0"/>
          <c:order val="8"/>
          <c:tx>
            <c:strRef>
              <c:f>WS3_data!$B$1</c:f>
              <c:strCache>
                <c:ptCount val="1"/>
                <c:pt idx="0">
                  <c:v>Green Leaf wt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WS3_data!$A$2:$A$105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WS3_data!$B$2:$B$105</c:f>
              <c:numCache>
                <c:formatCode>General</c:formatCode>
                <c:ptCount val="104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40</c:v>
                </c:pt>
                <c:pt idx="8">
                  <c:v>50</c:v>
                </c:pt>
                <c:pt idx="9">
                  <c:v>57</c:v>
                </c:pt>
                <c:pt idx="10">
                  <c:v>62</c:v>
                </c:pt>
                <c:pt idx="11">
                  <c:v>77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32</c:v>
                </c:pt>
                <c:pt idx="22">
                  <c:v>37</c:v>
                </c:pt>
                <c:pt idx="23">
                  <c:v>44</c:v>
                </c:pt>
                <c:pt idx="24">
                  <c:v>51</c:v>
                </c:pt>
                <c:pt idx="25">
                  <c:v>58</c:v>
                </c:pt>
                <c:pt idx="26">
                  <c:v>70</c:v>
                </c:pt>
                <c:pt idx="27">
                  <c:v>82</c:v>
                </c:pt>
                <c:pt idx="28">
                  <c:v>98</c:v>
                </c:pt>
                <c:pt idx="29">
                  <c:v>118</c:v>
                </c:pt>
                <c:pt idx="30">
                  <c:v>138</c:v>
                </c:pt>
                <c:pt idx="31">
                  <c:v>163</c:v>
                </c:pt>
                <c:pt idx="32">
                  <c:v>193</c:v>
                </c:pt>
                <c:pt idx="33">
                  <c:v>230</c:v>
                </c:pt>
                <c:pt idx="34">
                  <c:v>265</c:v>
                </c:pt>
                <c:pt idx="35">
                  <c:v>316</c:v>
                </c:pt>
                <c:pt idx="36">
                  <c:v>373</c:v>
                </c:pt>
                <c:pt idx="37">
                  <c:v>435</c:v>
                </c:pt>
                <c:pt idx="38">
                  <c:v>499</c:v>
                </c:pt>
                <c:pt idx="39">
                  <c:v>541</c:v>
                </c:pt>
                <c:pt idx="40">
                  <c:v>610</c:v>
                </c:pt>
                <c:pt idx="41">
                  <c:v>698</c:v>
                </c:pt>
                <c:pt idx="42">
                  <c:v>789</c:v>
                </c:pt>
                <c:pt idx="43">
                  <c:v>874</c:v>
                </c:pt>
                <c:pt idx="44">
                  <c:v>941</c:v>
                </c:pt>
                <c:pt idx="45">
                  <c:v>1008</c:v>
                </c:pt>
                <c:pt idx="46">
                  <c:v>1058</c:v>
                </c:pt>
                <c:pt idx="47">
                  <c:v>1092</c:v>
                </c:pt>
                <c:pt idx="48">
                  <c:v>1127</c:v>
                </c:pt>
                <c:pt idx="49">
                  <c:v>1139</c:v>
                </c:pt>
                <c:pt idx="50">
                  <c:v>1140</c:v>
                </c:pt>
                <c:pt idx="51">
                  <c:v>1191</c:v>
                </c:pt>
                <c:pt idx="52">
                  <c:v>1255</c:v>
                </c:pt>
                <c:pt idx="53">
                  <c:v>1315</c:v>
                </c:pt>
                <c:pt idx="54">
                  <c:v>1374</c:v>
                </c:pt>
                <c:pt idx="55">
                  <c:v>1406</c:v>
                </c:pt>
                <c:pt idx="56">
                  <c:v>1411</c:v>
                </c:pt>
                <c:pt idx="57">
                  <c:v>1405</c:v>
                </c:pt>
                <c:pt idx="58">
                  <c:v>1450</c:v>
                </c:pt>
                <c:pt idx="59">
                  <c:v>1482</c:v>
                </c:pt>
                <c:pt idx="60">
                  <c:v>1515</c:v>
                </c:pt>
                <c:pt idx="61">
                  <c:v>1542</c:v>
                </c:pt>
                <c:pt idx="62">
                  <c:v>1573</c:v>
                </c:pt>
                <c:pt idx="63">
                  <c:v>1593</c:v>
                </c:pt>
                <c:pt idx="64">
                  <c:v>1608</c:v>
                </c:pt>
                <c:pt idx="65">
                  <c:v>1613</c:v>
                </c:pt>
                <c:pt idx="66">
                  <c:v>1622</c:v>
                </c:pt>
                <c:pt idx="67">
                  <c:v>1629</c:v>
                </c:pt>
                <c:pt idx="68">
                  <c:v>1631</c:v>
                </c:pt>
                <c:pt idx="69">
                  <c:v>1626</c:v>
                </c:pt>
                <c:pt idx="70">
                  <c:v>1616</c:v>
                </c:pt>
                <c:pt idx="71">
                  <c:v>1601</c:v>
                </c:pt>
                <c:pt idx="72">
                  <c:v>1582</c:v>
                </c:pt>
                <c:pt idx="73">
                  <c:v>1558</c:v>
                </c:pt>
                <c:pt idx="74">
                  <c:v>1534</c:v>
                </c:pt>
                <c:pt idx="75">
                  <c:v>1509</c:v>
                </c:pt>
                <c:pt idx="76">
                  <c:v>1484</c:v>
                </c:pt>
                <c:pt idx="77">
                  <c:v>1458</c:v>
                </c:pt>
                <c:pt idx="78">
                  <c:v>1432</c:v>
                </c:pt>
                <c:pt idx="79">
                  <c:v>1406</c:v>
                </c:pt>
                <c:pt idx="80">
                  <c:v>1380</c:v>
                </c:pt>
                <c:pt idx="81">
                  <c:v>1353</c:v>
                </c:pt>
                <c:pt idx="82">
                  <c:v>1326</c:v>
                </c:pt>
                <c:pt idx="83">
                  <c:v>1299</c:v>
                </c:pt>
                <c:pt idx="84">
                  <c:v>1271</c:v>
                </c:pt>
                <c:pt idx="85">
                  <c:v>1244</c:v>
                </c:pt>
                <c:pt idx="86">
                  <c:v>1216</c:v>
                </c:pt>
                <c:pt idx="87">
                  <c:v>1188</c:v>
                </c:pt>
                <c:pt idx="88">
                  <c:v>1161</c:v>
                </c:pt>
                <c:pt idx="89">
                  <c:v>1133</c:v>
                </c:pt>
                <c:pt idx="90">
                  <c:v>1105</c:v>
                </c:pt>
                <c:pt idx="91">
                  <c:v>1077</c:v>
                </c:pt>
                <c:pt idx="92">
                  <c:v>1049</c:v>
                </c:pt>
                <c:pt idx="93">
                  <c:v>1019</c:v>
                </c:pt>
                <c:pt idx="94">
                  <c:v>988</c:v>
                </c:pt>
                <c:pt idx="95">
                  <c:v>957</c:v>
                </c:pt>
                <c:pt idx="96">
                  <c:v>925</c:v>
                </c:pt>
                <c:pt idx="97">
                  <c:v>892</c:v>
                </c:pt>
                <c:pt idx="98">
                  <c:v>859</c:v>
                </c:pt>
                <c:pt idx="99">
                  <c:v>826</c:v>
                </c:pt>
                <c:pt idx="100">
                  <c:v>793</c:v>
                </c:pt>
                <c:pt idx="101">
                  <c:v>759</c:v>
                </c:pt>
                <c:pt idx="102">
                  <c:v>726</c:v>
                </c:pt>
              </c:numCache>
            </c:numRef>
          </c:yVal>
        </c:ser>
        <c:ser>
          <c:idx val="3"/>
          <c:order val="9"/>
          <c:tx>
            <c:strRef>
              <c:f>WS3_data!$E$1</c:f>
              <c:strCache>
                <c:ptCount val="1"/>
                <c:pt idx="0">
                  <c:v>Grain wt</c:v>
                </c:pt>
              </c:strCache>
            </c:strRef>
          </c:tx>
          <c:spPr>
            <a:ln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WS3_data!$A$2:$A$105</c:f>
              <c:numCache>
                <c:formatCode>mm/dd/yyyy</c:formatCode>
                <c:ptCount val="104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WS3_data!$E$2:$E$105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111</c:v>
                </c:pt>
                <c:pt idx="71">
                  <c:v>224</c:v>
                </c:pt>
                <c:pt idx="72">
                  <c:v>337</c:v>
                </c:pt>
                <c:pt idx="73">
                  <c:v>503</c:v>
                </c:pt>
                <c:pt idx="74">
                  <c:v>665</c:v>
                </c:pt>
                <c:pt idx="75">
                  <c:v>839</c:v>
                </c:pt>
                <c:pt idx="76">
                  <c:v>959</c:v>
                </c:pt>
                <c:pt idx="77">
                  <c:v>1148</c:v>
                </c:pt>
                <c:pt idx="78">
                  <c:v>1304</c:v>
                </c:pt>
                <c:pt idx="79">
                  <c:v>1485</c:v>
                </c:pt>
                <c:pt idx="80">
                  <c:v>1669</c:v>
                </c:pt>
                <c:pt idx="81">
                  <c:v>1762</c:v>
                </c:pt>
                <c:pt idx="82">
                  <c:v>1828</c:v>
                </c:pt>
                <c:pt idx="83">
                  <c:v>2027</c:v>
                </c:pt>
                <c:pt idx="84">
                  <c:v>2241</c:v>
                </c:pt>
                <c:pt idx="85">
                  <c:v>2456</c:v>
                </c:pt>
                <c:pt idx="86">
                  <c:v>2676</c:v>
                </c:pt>
                <c:pt idx="87">
                  <c:v>2875</c:v>
                </c:pt>
                <c:pt idx="88">
                  <c:v>3034</c:v>
                </c:pt>
                <c:pt idx="89">
                  <c:v>3229</c:v>
                </c:pt>
                <c:pt idx="90">
                  <c:v>3415</c:v>
                </c:pt>
                <c:pt idx="91">
                  <c:v>3589</c:v>
                </c:pt>
                <c:pt idx="92">
                  <c:v>3766</c:v>
                </c:pt>
                <c:pt idx="93">
                  <c:v>3934</c:v>
                </c:pt>
                <c:pt idx="94">
                  <c:v>4092</c:v>
                </c:pt>
                <c:pt idx="95">
                  <c:v>4244</c:v>
                </c:pt>
                <c:pt idx="96">
                  <c:v>4378</c:v>
                </c:pt>
                <c:pt idx="97">
                  <c:v>4504</c:v>
                </c:pt>
                <c:pt idx="98">
                  <c:v>4625</c:v>
                </c:pt>
                <c:pt idx="99">
                  <c:v>4752</c:v>
                </c:pt>
                <c:pt idx="100">
                  <c:v>4842</c:v>
                </c:pt>
                <c:pt idx="101">
                  <c:v>4957</c:v>
                </c:pt>
                <c:pt idx="102">
                  <c:v>5055</c:v>
                </c:pt>
              </c:numCache>
            </c:numRef>
          </c:yVal>
        </c:ser>
        <c:axId val="70989312"/>
        <c:axId val="70991232"/>
      </c:scatterChart>
      <c:valAx>
        <c:axId val="70989312"/>
        <c:scaling>
          <c:orientation val="minMax"/>
          <c:min val="3378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m/d/yy;@" sourceLinked="0"/>
        <c:minorTickMark val="in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70991232"/>
        <c:crosses val="autoZero"/>
        <c:crossBetween val="midCat"/>
        <c:majorUnit val="14"/>
        <c:minorUnit val="7"/>
      </c:valAx>
      <c:valAx>
        <c:axId val="709912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Plant Dry Matter (kg/ha)</a:t>
                </a:r>
              </a:p>
            </c:rich>
          </c:tx>
          <c:layout/>
        </c:title>
        <c:numFmt formatCode="#,##0" sourceLinked="0"/>
        <c:tickLblPos val="nextTo"/>
        <c:crossAx val="70989312"/>
        <c:crosses val="autoZero"/>
        <c:crossBetween val="midCat"/>
      </c:valAx>
      <c:spPr>
        <a:solidFill>
          <a:srgbClr val="FFFFFF"/>
        </a:solidFill>
        <a:ln w="12700">
          <a:solidFill>
            <a:schemeClr val="bg1">
              <a:lumMod val="75000"/>
            </a:schemeClr>
          </a:solidFill>
        </a:ln>
      </c:spPr>
    </c:plotArea>
    <c:legend>
      <c:legendPos val="b"/>
      <c:layout>
        <c:manualLayout>
          <c:xMode val="edge"/>
          <c:yMode val="edge"/>
          <c:x val="0.14549838246963323"/>
          <c:y val="0.13879830043666075"/>
          <c:w val="0.46473388603122107"/>
          <c:h val="0.18719567137507306"/>
        </c:manualLayout>
      </c:layout>
      <c:spPr>
        <a:ln w="25400">
          <a:noFill/>
        </a:ln>
      </c:spPr>
    </c:legend>
    <c:plotVisOnly val="1"/>
  </c:chart>
  <c:txPr>
    <a:bodyPr/>
    <a:lstStyle/>
    <a:p>
      <a:pPr>
        <a:defRPr sz="10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24.28515625" bestFit="1" customWidth="1"/>
  </cols>
  <sheetData>
    <row r="1" spans="1:13">
      <c r="A1" s="11"/>
      <c r="B1" s="12"/>
      <c r="C1" s="12" t="s">
        <v>2</v>
      </c>
      <c r="D1" s="11"/>
      <c r="E1" s="12" t="s">
        <v>3</v>
      </c>
      <c r="F1" s="11"/>
      <c r="G1" s="13"/>
      <c r="H1" s="13"/>
      <c r="I1" s="13"/>
      <c r="J1" s="13"/>
      <c r="K1" s="13"/>
      <c r="L1" s="13"/>
      <c r="M1" s="13"/>
    </row>
    <row r="2" spans="1:13" ht="15.75" thickBot="1">
      <c r="A2" s="14" t="s">
        <v>1</v>
      </c>
      <c r="B2" s="15" t="s">
        <v>10</v>
      </c>
      <c r="C2" s="15" t="s">
        <v>11</v>
      </c>
      <c r="D2" s="14" t="s">
        <v>12</v>
      </c>
      <c r="E2" s="15" t="s">
        <v>10</v>
      </c>
      <c r="F2" s="14" t="s">
        <v>11</v>
      </c>
      <c r="G2" s="16" t="s">
        <v>13</v>
      </c>
      <c r="H2" s="16" t="s">
        <v>4</v>
      </c>
      <c r="I2" s="16" t="s">
        <v>5</v>
      </c>
      <c r="J2" s="16" t="s">
        <v>6</v>
      </c>
      <c r="K2" s="16" t="s">
        <v>7</v>
      </c>
      <c r="L2" s="16" t="s">
        <v>8</v>
      </c>
      <c r="M2" s="16" t="s">
        <v>9</v>
      </c>
    </row>
    <row r="3" spans="1:13">
      <c r="A3" s="9" t="s">
        <v>14</v>
      </c>
      <c r="B3" s="17">
        <v>1316</v>
      </c>
      <c r="C3" s="17">
        <v>956</v>
      </c>
      <c r="D3" s="9">
        <v>1.3500000238418579</v>
      </c>
      <c r="E3" s="17">
        <v>866.6240234375</v>
      </c>
      <c r="F3" s="9">
        <v>604.0670166015625</v>
      </c>
      <c r="G3" s="10">
        <v>0.95399999618530273</v>
      </c>
      <c r="H3" s="10">
        <v>-360</v>
      </c>
      <c r="I3" s="10">
        <v>373</v>
      </c>
      <c r="J3" s="10">
        <v>472.01400756835937</v>
      </c>
      <c r="K3" s="10">
        <v>0.90499997138977051</v>
      </c>
      <c r="L3" s="10">
        <v>6</v>
      </c>
      <c r="M3" s="10">
        <v>8</v>
      </c>
    </row>
    <row r="4" spans="1:13">
      <c r="A4" s="9" t="s">
        <v>15</v>
      </c>
      <c r="B4" s="17">
        <v>1696</v>
      </c>
      <c r="C4" s="17">
        <v>1655</v>
      </c>
      <c r="D4" s="9">
        <v>1.3760000467300415</v>
      </c>
      <c r="E4" s="17">
        <v>1219.7110595703125</v>
      </c>
      <c r="F4" s="9">
        <v>1214.7919921875</v>
      </c>
      <c r="G4" s="10">
        <v>0.96399998664855957</v>
      </c>
      <c r="H4" s="10">
        <v>-40</v>
      </c>
      <c r="I4" s="10">
        <v>190</v>
      </c>
      <c r="J4" s="10">
        <v>235.92900085449219</v>
      </c>
      <c r="K4" s="10">
        <v>0.99099999666213989</v>
      </c>
      <c r="L4" s="10">
        <v>6</v>
      </c>
      <c r="M4" s="10">
        <v>8</v>
      </c>
    </row>
    <row r="5" spans="1:13">
      <c r="A5" s="9" t="s">
        <v>16</v>
      </c>
      <c r="B5" s="17">
        <v>4248</v>
      </c>
      <c r="C5" s="17">
        <v>4030</v>
      </c>
      <c r="D5" s="9">
        <v>1.4279999732971191</v>
      </c>
      <c r="E5" s="17">
        <v>3443.008056640625</v>
      </c>
      <c r="F5" s="9">
        <v>3350.408935546875</v>
      </c>
      <c r="G5" s="10">
        <v>0.99500000476837158</v>
      </c>
      <c r="H5" s="10">
        <v>-218</v>
      </c>
      <c r="I5" s="10">
        <v>234</v>
      </c>
      <c r="J5" s="10">
        <v>341.19500732421875</v>
      </c>
      <c r="K5" s="10">
        <v>0.99699997901916504</v>
      </c>
      <c r="L5" s="10">
        <v>6</v>
      </c>
      <c r="M5" s="10">
        <v>8</v>
      </c>
    </row>
    <row r="6" spans="1:13" ht="15.75" thickBot="1">
      <c r="A6" s="18" t="s">
        <v>17</v>
      </c>
      <c r="B6" s="19">
        <v>619</v>
      </c>
      <c r="C6" s="19">
        <v>378</v>
      </c>
      <c r="D6" s="18">
        <v>0.53899997472763062</v>
      </c>
      <c r="E6" s="19">
        <v>426.79800415039062</v>
      </c>
      <c r="F6" s="18">
        <v>318.83599853515625</v>
      </c>
      <c r="G6" s="20">
        <v>0.70200002193450928</v>
      </c>
      <c r="H6" s="20">
        <v>-240</v>
      </c>
      <c r="I6" s="20">
        <v>240</v>
      </c>
      <c r="J6" s="20">
        <v>336.9639892578125</v>
      </c>
      <c r="K6" s="20">
        <v>0.82400000095367432</v>
      </c>
      <c r="L6" s="20">
        <v>4</v>
      </c>
      <c r="M6" s="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5"/>
  <sheetViews>
    <sheetView workbookViewId="0">
      <selection activeCell="S4" sqref="S4"/>
    </sheetView>
  </sheetViews>
  <sheetFormatPr defaultRowHeight="15"/>
  <cols>
    <col min="1" max="1" width="10.7109375" bestFit="1" customWidth="1"/>
    <col min="6" max="6" width="10.85546875" customWidth="1"/>
    <col min="10" max="10" width="13.7109375" customWidth="1"/>
  </cols>
  <sheetData>
    <row r="1" spans="1:16" s="22" customFormat="1" ht="60.75" thickBot="1">
      <c r="A1" s="23" t="s">
        <v>0</v>
      </c>
      <c r="B1" s="21" t="s">
        <v>30</v>
      </c>
      <c r="C1" s="21" t="s">
        <v>20</v>
      </c>
      <c r="D1" s="21" t="s">
        <v>19</v>
      </c>
      <c r="E1" s="21" t="s">
        <v>21</v>
      </c>
      <c r="F1" s="21" t="s">
        <v>22</v>
      </c>
      <c r="G1" s="21" t="s">
        <v>23</v>
      </c>
      <c r="H1" s="21" t="s">
        <v>24</v>
      </c>
      <c r="I1" s="21" t="s">
        <v>29</v>
      </c>
      <c r="J1" s="21" t="s">
        <v>0</v>
      </c>
      <c r="K1" s="21" t="s">
        <v>25</v>
      </c>
      <c r="L1" s="21" t="s">
        <v>26</v>
      </c>
      <c r="M1" s="21" t="s">
        <v>27</v>
      </c>
      <c r="N1" s="21" t="s">
        <v>28</v>
      </c>
      <c r="P1" s="21" t="s">
        <v>18</v>
      </c>
    </row>
    <row r="2" spans="1:16">
      <c r="A2" s="5">
        <v>33786</v>
      </c>
      <c r="B2" s="6">
        <v>2</v>
      </c>
      <c r="C2" s="6">
        <v>0</v>
      </c>
      <c r="D2" s="6">
        <v>2</v>
      </c>
      <c r="E2" s="6">
        <v>0</v>
      </c>
      <c r="F2" s="7">
        <v>4</v>
      </c>
      <c r="G2" s="6">
        <v>0</v>
      </c>
      <c r="H2" s="6">
        <v>4</v>
      </c>
      <c r="I2" s="6">
        <v>0</v>
      </c>
      <c r="J2" s="8">
        <v>33786</v>
      </c>
      <c r="K2" s="6">
        <v>0</v>
      </c>
      <c r="L2" s="6">
        <v>0</v>
      </c>
      <c r="M2" s="6">
        <v>0</v>
      </c>
      <c r="N2" s="6">
        <v>0</v>
      </c>
      <c r="P2">
        <f>B2+C2</f>
        <v>2</v>
      </c>
    </row>
    <row r="3" spans="1:16">
      <c r="A3" s="2">
        <v>33787</v>
      </c>
      <c r="B3">
        <v>5</v>
      </c>
      <c r="C3">
        <v>0</v>
      </c>
      <c r="D3">
        <v>4</v>
      </c>
      <c r="E3">
        <v>0</v>
      </c>
      <c r="F3" s="4">
        <v>9</v>
      </c>
      <c r="G3">
        <v>0</v>
      </c>
      <c r="H3">
        <v>9</v>
      </c>
      <c r="I3">
        <v>0</v>
      </c>
      <c r="J3" s="1">
        <v>33798</v>
      </c>
      <c r="K3">
        <v>6</v>
      </c>
      <c r="L3">
        <v>5</v>
      </c>
      <c r="M3">
        <v>11</v>
      </c>
      <c r="N3">
        <v>0</v>
      </c>
      <c r="P3">
        <f t="shared" ref="P3:P66" si="0">B3+C3</f>
        <v>5</v>
      </c>
    </row>
    <row r="4" spans="1:16">
      <c r="A4" s="2">
        <v>33788</v>
      </c>
      <c r="B4">
        <v>9</v>
      </c>
      <c r="C4">
        <v>0</v>
      </c>
      <c r="D4">
        <v>6</v>
      </c>
      <c r="E4">
        <v>0</v>
      </c>
      <c r="F4" s="4">
        <v>15</v>
      </c>
      <c r="G4">
        <v>0</v>
      </c>
      <c r="H4">
        <v>15</v>
      </c>
      <c r="I4">
        <v>0</v>
      </c>
      <c r="J4" s="1">
        <v>33820</v>
      </c>
      <c r="K4">
        <v>245</v>
      </c>
      <c r="L4">
        <v>180</v>
      </c>
      <c r="M4">
        <v>425</v>
      </c>
      <c r="N4">
        <v>0</v>
      </c>
      <c r="P4">
        <f t="shared" si="0"/>
        <v>9</v>
      </c>
    </row>
    <row r="5" spans="1:16">
      <c r="A5" s="2">
        <v>33789</v>
      </c>
      <c r="B5">
        <v>14</v>
      </c>
      <c r="C5">
        <v>0</v>
      </c>
      <c r="D5">
        <v>9</v>
      </c>
      <c r="E5">
        <v>0</v>
      </c>
      <c r="F5" s="4">
        <v>21</v>
      </c>
      <c r="G5">
        <v>0</v>
      </c>
      <c r="H5">
        <v>23</v>
      </c>
      <c r="I5">
        <v>0</v>
      </c>
      <c r="J5" s="1">
        <v>33842</v>
      </c>
      <c r="K5">
        <v>1714</v>
      </c>
      <c r="L5">
        <v>1788</v>
      </c>
      <c r="M5">
        <v>3632</v>
      </c>
      <c r="N5">
        <v>130</v>
      </c>
      <c r="P5">
        <f t="shared" si="0"/>
        <v>14</v>
      </c>
    </row>
    <row r="6" spans="1:16">
      <c r="A6" s="2">
        <v>33790</v>
      </c>
      <c r="B6">
        <v>19</v>
      </c>
      <c r="C6">
        <v>0</v>
      </c>
      <c r="D6">
        <v>13</v>
      </c>
      <c r="E6">
        <v>0</v>
      </c>
      <c r="F6" s="4">
        <v>29</v>
      </c>
      <c r="G6">
        <v>0</v>
      </c>
      <c r="H6">
        <v>32</v>
      </c>
      <c r="I6">
        <v>0</v>
      </c>
      <c r="J6" s="1">
        <v>33851</v>
      </c>
      <c r="K6">
        <v>2096</v>
      </c>
      <c r="L6">
        <v>2170</v>
      </c>
      <c r="M6">
        <v>4533</v>
      </c>
      <c r="N6">
        <v>267</v>
      </c>
      <c r="P6">
        <f t="shared" si="0"/>
        <v>19</v>
      </c>
    </row>
    <row r="7" spans="1:16">
      <c r="A7" s="2">
        <v>33791</v>
      </c>
      <c r="B7">
        <v>25</v>
      </c>
      <c r="C7">
        <v>0</v>
      </c>
      <c r="D7">
        <v>17</v>
      </c>
      <c r="E7">
        <v>0</v>
      </c>
      <c r="F7" s="4">
        <v>38</v>
      </c>
      <c r="G7">
        <v>0</v>
      </c>
      <c r="H7">
        <v>42</v>
      </c>
      <c r="I7">
        <v>0</v>
      </c>
      <c r="J7" s="1">
        <v>33865</v>
      </c>
      <c r="K7">
        <v>2192</v>
      </c>
      <c r="L7">
        <v>2848</v>
      </c>
      <c r="M7">
        <v>7243</v>
      </c>
      <c r="N7">
        <v>1119</v>
      </c>
      <c r="P7">
        <f t="shared" si="0"/>
        <v>25</v>
      </c>
    </row>
    <row r="8" spans="1:16">
      <c r="A8" s="2">
        <v>33792</v>
      </c>
      <c r="B8">
        <v>32</v>
      </c>
      <c r="C8">
        <v>0</v>
      </c>
      <c r="D8">
        <v>21</v>
      </c>
      <c r="E8">
        <v>0</v>
      </c>
      <c r="F8" s="4">
        <v>47</v>
      </c>
      <c r="G8">
        <v>0</v>
      </c>
      <c r="H8">
        <v>54</v>
      </c>
      <c r="I8">
        <v>0</v>
      </c>
      <c r="J8" s="1">
        <v>33879</v>
      </c>
      <c r="K8">
        <v>1646</v>
      </c>
      <c r="L8">
        <v>3182</v>
      </c>
      <c r="M8">
        <v>9645</v>
      </c>
      <c r="N8">
        <v>959</v>
      </c>
      <c r="P8">
        <f t="shared" si="0"/>
        <v>32</v>
      </c>
    </row>
    <row r="9" spans="1:16">
      <c r="A9" s="2">
        <v>33793</v>
      </c>
      <c r="B9">
        <v>40</v>
      </c>
      <c r="C9">
        <v>0</v>
      </c>
      <c r="D9">
        <v>27</v>
      </c>
      <c r="E9">
        <v>0</v>
      </c>
      <c r="F9" s="4">
        <v>58</v>
      </c>
      <c r="G9">
        <v>0</v>
      </c>
      <c r="H9">
        <v>67</v>
      </c>
      <c r="I9">
        <v>0</v>
      </c>
      <c r="J9" s="1">
        <v>33892</v>
      </c>
      <c r="K9">
        <v>1057</v>
      </c>
      <c r="L9">
        <v>3318</v>
      </c>
      <c r="M9">
        <v>11246</v>
      </c>
      <c r="N9">
        <v>1729</v>
      </c>
      <c r="P9">
        <f t="shared" si="0"/>
        <v>40</v>
      </c>
    </row>
    <row r="10" spans="1:16">
      <c r="A10" s="2">
        <v>33794</v>
      </c>
      <c r="B10">
        <v>50</v>
      </c>
      <c r="C10">
        <v>0</v>
      </c>
      <c r="D10">
        <v>33</v>
      </c>
      <c r="E10">
        <v>0</v>
      </c>
      <c r="F10" s="4">
        <v>70</v>
      </c>
      <c r="G10">
        <v>0</v>
      </c>
      <c r="H10">
        <v>83</v>
      </c>
      <c r="I10">
        <v>0</v>
      </c>
      <c r="P10">
        <f t="shared" si="0"/>
        <v>50</v>
      </c>
    </row>
    <row r="11" spans="1:16">
      <c r="A11" s="2">
        <v>33795</v>
      </c>
      <c r="B11">
        <v>57</v>
      </c>
      <c r="C11">
        <v>0</v>
      </c>
      <c r="D11">
        <v>38</v>
      </c>
      <c r="E11">
        <v>0</v>
      </c>
      <c r="F11" s="4">
        <v>79</v>
      </c>
      <c r="G11">
        <v>0</v>
      </c>
      <c r="H11">
        <v>94</v>
      </c>
      <c r="I11">
        <v>0</v>
      </c>
      <c r="P11">
        <f t="shared" si="0"/>
        <v>57</v>
      </c>
    </row>
    <row r="12" spans="1:16">
      <c r="A12" s="2">
        <v>33796</v>
      </c>
      <c r="B12">
        <v>62</v>
      </c>
      <c r="C12">
        <v>0</v>
      </c>
      <c r="D12">
        <v>42</v>
      </c>
      <c r="E12">
        <v>0</v>
      </c>
      <c r="F12" s="4">
        <v>86</v>
      </c>
      <c r="G12">
        <v>0</v>
      </c>
      <c r="H12">
        <v>104</v>
      </c>
      <c r="I12">
        <v>0</v>
      </c>
      <c r="P12">
        <f t="shared" si="0"/>
        <v>62</v>
      </c>
    </row>
    <row r="13" spans="1:16">
      <c r="A13" s="2">
        <v>33797</v>
      </c>
      <c r="B13">
        <v>77</v>
      </c>
      <c r="C13">
        <v>0</v>
      </c>
      <c r="D13">
        <v>51</v>
      </c>
      <c r="E13">
        <v>0</v>
      </c>
      <c r="F13" s="4">
        <v>102</v>
      </c>
      <c r="G13">
        <v>0</v>
      </c>
      <c r="H13">
        <v>128</v>
      </c>
      <c r="I13">
        <v>0</v>
      </c>
      <c r="P13">
        <f t="shared" si="0"/>
        <v>77</v>
      </c>
    </row>
    <row r="14" spans="1:16">
      <c r="A14" s="2">
        <v>33798</v>
      </c>
      <c r="B14">
        <v>25</v>
      </c>
      <c r="C14">
        <v>0</v>
      </c>
      <c r="D14">
        <v>17</v>
      </c>
      <c r="E14">
        <v>0</v>
      </c>
      <c r="F14" s="4">
        <v>30</v>
      </c>
      <c r="G14">
        <v>0</v>
      </c>
      <c r="H14">
        <v>42</v>
      </c>
      <c r="I14">
        <v>0</v>
      </c>
      <c r="P14">
        <f t="shared" si="0"/>
        <v>25</v>
      </c>
    </row>
    <row r="15" spans="1:16">
      <c r="A15" s="2">
        <v>33799</v>
      </c>
      <c r="B15">
        <v>27</v>
      </c>
      <c r="C15">
        <v>0</v>
      </c>
      <c r="D15">
        <v>18</v>
      </c>
      <c r="E15">
        <v>0</v>
      </c>
      <c r="F15" s="4">
        <v>32</v>
      </c>
      <c r="G15">
        <v>0</v>
      </c>
      <c r="H15">
        <v>45</v>
      </c>
      <c r="I15">
        <v>0</v>
      </c>
      <c r="P15">
        <f t="shared" si="0"/>
        <v>27</v>
      </c>
    </row>
    <row r="16" spans="1:16">
      <c r="A16" s="2">
        <v>33800</v>
      </c>
      <c r="B16">
        <v>27</v>
      </c>
      <c r="C16">
        <v>0</v>
      </c>
      <c r="D16">
        <v>18</v>
      </c>
      <c r="E16">
        <v>0</v>
      </c>
      <c r="F16" s="4">
        <v>31</v>
      </c>
      <c r="G16">
        <v>0</v>
      </c>
      <c r="H16">
        <v>44</v>
      </c>
      <c r="I16">
        <v>0</v>
      </c>
      <c r="P16">
        <f t="shared" si="0"/>
        <v>27</v>
      </c>
    </row>
    <row r="17" spans="1:16">
      <c r="A17" s="2">
        <v>33801</v>
      </c>
      <c r="B17">
        <v>27</v>
      </c>
      <c r="C17">
        <v>0</v>
      </c>
      <c r="D17">
        <v>17</v>
      </c>
      <c r="E17">
        <v>0</v>
      </c>
      <c r="F17" s="4">
        <v>31</v>
      </c>
      <c r="G17">
        <v>0</v>
      </c>
      <c r="H17">
        <v>44</v>
      </c>
      <c r="I17">
        <v>0</v>
      </c>
      <c r="P17">
        <f t="shared" si="0"/>
        <v>27</v>
      </c>
    </row>
    <row r="18" spans="1:16">
      <c r="A18" s="2">
        <v>33802</v>
      </c>
      <c r="B18">
        <v>27</v>
      </c>
      <c r="C18">
        <v>0</v>
      </c>
      <c r="D18">
        <v>17</v>
      </c>
      <c r="E18">
        <v>0</v>
      </c>
      <c r="F18" s="4">
        <v>31</v>
      </c>
      <c r="G18">
        <v>0</v>
      </c>
      <c r="H18">
        <v>44</v>
      </c>
      <c r="I18">
        <v>0</v>
      </c>
      <c r="P18">
        <f t="shared" si="0"/>
        <v>27</v>
      </c>
    </row>
    <row r="19" spans="1:16">
      <c r="A19" s="2">
        <v>33803</v>
      </c>
      <c r="B19">
        <v>26</v>
      </c>
      <c r="C19">
        <v>0</v>
      </c>
      <c r="D19">
        <v>17</v>
      </c>
      <c r="E19">
        <v>0</v>
      </c>
      <c r="F19" s="4">
        <v>30</v>
      </c>
      <c r="G19">
        <v>0</v>
      </c>
      <c r="H19">
        <v>44</v>
      </c>
      <c r="I19">
        <v>0</v>
      </c>
      <c r="P19">
        <f t="shared" si="0"/>
        <v>26</v>
      </c>
    </row>
    <row r="20" spans="1:16">
      <c r="A20" s="2">
        <v>33804</v>
      </c>
      <c r="B20">
        <v>26</v>
      </c>
      <c r="C20">
        <v>0</v>
      </c>
      <c r="D20">
        <v>17</v>
      </c>
      <c r="E20">
        <v>0</v>
      </c>
      <c r="F20" s="4">
        <v>30</v>
      </c>
      <c r="G20">
        <v>0</v>
      </c>
      <c r="H20">
        <v>44</v>
      </c>
      <c r="I20">
        <v>0</v>
      </c>
      <c r="P20">
        <f t="shared" si="0"/>
        <v>26</v>
      </c>
    </row>
    <row r="21" spans="1:16">
      <c r="A21" s="2">
        <v>33805</v>
      </c>
      <c r="B21">
        <v>26</v>
      </c>
      <c r="C21">
        <v>0</v>
      </c>
      <c r="D21">
        <v>17</v>
      </c>
      <c r="E21">
        <v>0</v>
      </c>
      <c r="F21" s="4">
        <v>30</v>
      </c>
      <c r="G21">
        <v>0</v>
      </c>
      <c r="H21">
        <v>43</v>
      </c>
      <c r="I21">
        <v>0</v>
      </c>
      <c r="P21">
        <f t="shared" si="0"/>
        <v>26</v>
      </c>
    </row>
    <row r="22" spans="1:16">
      <c r="A22" s="2">
        <v>33806</v>
      </c>
      <c r="B22">
        <v>26</v>
      </c>
      <c r="C22">
        <v>0</v>
      </c>
      <c r="D22">
        <v>17</v>
      </c>
      <c r="E22">
        <v>0</v>
      </c>
      <c r="F22" s="4">
        <v>30</v>
      </c>
      <c r="G22">
        <v>0</v>
      </c>
      <c r="H22">
        <v>43</v>
      </c>
      <c r="I22">
        <v>0</v>
      </c>
      <c r="P22">
        <f t="shared" si="0"/>
        <v>26</v>
      </c>
    </row>
    <row r="23" spans="1:16">
      <c r="A23" s="2">
        <v>33807</v>
      </c>
      <c r="B23">
        <v>32</v>
      </c>
      <c r="C23">
        <v>0</v>
      </c>
      <c r="D23">
        <v>21</v>
      </c>
      <c r="E23">
        <v>0</v>
      </c>
      <c r="F23" s="4">
        <v>35</v>
      </c>
      <c r="G23">
        <v>0</v>
      </c>
      <c r="H23">
        <v>52</v>
      </c>
      <c r="I23">
        <v>0</v>
      </c>
      <c r="P23">
        <f t="shared" si="0"/>
        <v>32</v>
      </c>
    </row>
    <row r="24" spans="1:16">
      <c r="A24" s="2">
        <v>33808</v>
      </c>
      <c r="B24">
        <v>37</v>
      </c>
      <c r="C24">
        <v>0</v>
      </c>
      <c r="D24">
        <v>24</v>
      </c>
      <c r="E24">
        <v>0</v>
      </c>
      <c r="F24" s="4">
        <v>40</v>
      </c>
      <c r="G24">
        <v>0</v>
      </c>
      <c r="H24">
        <v>62</v>
      </c>
      <c r="I24">
        <v>0</v>
      </c>
      <c r="P24">
        <f t="shared" si="0"/>
        <v>37</v>
      </c>
    </row>
    <row r="25" spans="1:16">
      <c r="A25" s="2">
        <v>33809</v>
      </c>
      <c r="B25">
        <v>44</v>
      </c>
      <c r="C25">
        <v>0</v>
      </c>
      <c r="D25">
        <v>29</v>
      </c>
      <c r="E25">
        <v>0</v>
      </c>
      <c r="F25" s="4">
        <v>45</v>
      </c>
      <c r="G25">
        <v>0</v>
      </c>
      <c r="H25">
        <v>72</v>
      </c>
      <c r="I25">
        <v>0</v>
      </c>
      <c r="P25">
        <f t="shared" si="0"/>
        <v>44</v>
      </c>
    </row>
    <row r="26" spans="1:16">
      <c r="A26" s="2">
        <v>33810</v>
      </c>
      <c r="B26">
        <v>51</v>
      </c>
      <c r="C26">
        <v>0</v>
      </c>
      <c r="D26">
        <v>33</v>
      </c>
      <c r="E26">
        <v>0</v>
      </c>
      <c r="F26" s="4">
        <v>52</v>
      </c>
      <c r="G26">
        <v>0</v>
      </c>
      <c r="H26">
        <v>84</v>
      </c>
      <c r="I26">
        <v>0</v>
      </c>
      <c r="P26">
        <f t="shared" si="0"/>
        <v>51</v>
      </c>
    </row>
    <row r="27" spans="1:16">
      <c r="A27" s="2">
        <v>33811</v>
      </c>
      <c r="B27">
        <v>58</v>
      </c>
      <c r="C27">
        <v>0</v>
      </c>
      <c r="D27">
        <v>38</v>
      </c>
      <c r="E27">
        <v>0</v>
      </c>
      <c r="F27" s="4">
        <v>57</v>
      </c>
      <c r="G27">
        <v>0</v>
      </c>
      <c r="H27">
        <v>96</v>
      </c>
      <c r="I27">
        <v>0</v>
      </c>
      <c r="P27">
        <f t="shared" si="0"/>
        <v>58</v>
      </c>
    </row>
    <row r="28" spans="1:16">
      <c r="A28" s="2">
        <v>33812</v>
      </c>
      <c r="B28">
        <v>70</v>
      </c>
      <c r="C28">
        <v>0</v>
      </c>
      <c r="D28">
        <v>46</v>
      </c>
      <c r="E28">
        <v>0</v>
      </c>
      <c r="F28" s="4">
        <v>66</v>
      </c>
      <c r="G28">
        <v>0</v>
      </c>
      <c r="H28">
        <v>115</v>
      </c>
      <c r="I28">
        <v>0</v>
      </c>
      <c r="P28">
        <f t="shared" si="0"/>
        <v>70</v>
      </c>
    </row>
    <row r="29" spans="1:16">
      <c r="A29" s="2">
        <v>33813</v>
      </c>
      <c r="B29">
        <v>82</v>
      </c>
      <c r="C29">
        <v>0</v>
      </c>
      <c r="D29">
        <v>54</v>
      </c>
      <c r="E29">
        <v>0</v>
      </c>
      <c r="F29" s="4">
        <v>76</v>
      </c>
      <c r="G29">
        <v>0</v>
      </c>
      <c r="H29">
        <v>136</v>
      </c>
      <c r="I29">
        <v>0</v>
      </c>
      <c r="P29">
        <f t="shared" si="0"/>
        <v>82</v>
      </c>
    </row>
    <row r="30" spans="1:16">
      <c r="A30" s="2">
        <v>33814</v>
      </c>
      <c r="B30">
        <v>98</v>
      </c>
      <c r="C30">
        <v>0</v>
      </c>
      <c r="D30">
        <v>65</v>
      </c>
      <c r="E30">
        <v>0</v>
      </c>
      <c r="F30" s="4">
        <v>87</v>
      </c>
      <c r="G30">
        <v>0</v>
      </c>
      <c r="H30">
        <v>163</v>
      </c>
      <c r="I30">
        <v>0</v>
      </c>
      <c r="P30">
        <f t="shared" si="0"/>
        <v>98</v>
      </c>
    </row>
    <row r="31" spans="1:16">
      <c r="A31" s="2">
        <v>33815</v>
      </c>
      <c r="B31">
        <v>118</v>
      </c>
      <c r="C31">
        <v>0</v>
      </c>
      <c r="D31">
        <v>78</v>
      </c>
      <c r="E31">
        <v>0</v>
      </c>
      <c r="F31" s="4">
        <v>101</v>
      </c>
      <c r="G31">
        <v>0</v>
      </c>
      <c r="H31">
        <v>196</v>
      </c>
      <c r="I31">
        <v>0</v>
      </c>
      <c r="P31">
        <f t="shared" si="0"/>
        <v>118</v>
      </c>
    </row>
    <row r="32" spans="1:16">
      <c r="A32" s="2">
        <v>33816</v>
      </c>
      <c r="B32">
        <v>138</v>
      </c>
      <c r="C32">
        <v>0</v>
      </c>
      <c r="D32">
        <v>92</v>
      </c>
      <c r="E32">
        <v>0</v>
      </c>
      <c r="F32" s="4">
        <v>114</v>
      </c>
      <c r="G32">
        <v>0</v>
      </c>
      <c r="H32">
        <v>230</v>
      </c>
      <c r="I32">
        <v>0</v>
      </c>
      <c r="P32">
        <f t="shared" si="0"/>
        <v>138</v>
      </c>
    </row>
    <row r="33" spans="1:16">
      <c r="A33" s="2">
        <v>33817</v>
      </c>
      <c r="B33">
        <v>163</v>
      </c>
      <c r="C33">
        <v>0</v>
      </c>
      <c r="D33">
        <v>108</v>
      </c>
      <c r="E33">
        <v>0</v>
      </c>
      <c r="F33" s="4">
        <v>130</v>
      </c>
      <c r="G33">
        <v>0</v>
      </c>
      <c r="H33">
        <v>270</v>
      </c>
      <c r="I33">
        <v>0</v>
      </c>
      <c r="P33">
        <f t="shared" si="0"/>
        <v>163</v>
      </c>
    </row>
    <row r="34" spans="1:16">
      <c r="A34" s="2">
        <v>33818</v>
      </c>
      <c r="B34">
        <v>193</v>
      </c>
      <c r="C34">
        <v>0</v>
      </c>
      <c r="D34">
        <v>128</v>
      </c>
      <c r="E34">
        <v>0</v>
      </c>
      <c r="F34" s="4">
        <v>148</v>
      </c>
      <c r="G34">
        <v>0</v>
      </c>
      <c r="H34">
        <v>322</v>
      </c>
      <c r="I34">
        <v>0</v>
      </c>
      <c r="P34">
        <f t="shared" si="0"/>
        <v>193</v>
      </c>
    </row>
    <row r="35" spans="1:16">
      <c r="A35" s="2">
        <v>33819</v>
      </c>
      <c r="B35">
        <v>230</v>
      </c>
      <c r="C35">
        <v>0</v>
      </c>
      <c r="D35">
        <v>153</v>
      </c>
      <c r="E35">
        <v>0</v>
      </c>
      <c r="F35" s="4">
        <v>169</v>
      </c>
      <c r="G35">
        <v>0</v>
      </c>
      <c r="H35">
        <v>382</v>
      </c>
      <c r="I35">
        <v>0</v>
      </c>
      <c r="P35">
        <f t="shared" si="0"/>
        <v>230</v>
      </c>
    </row>
    <row r="36" spans="1:16">
      <c r="A36" s="2">
        <v>33820</v>
      </c>
      <c r="B36">
        <v>265</v>
      </c>
      <c r="C36">
        <v>0</v>
      </c>
      <c r="D36">
        <v>176</v>
      </c>
      <c r="E36">
        <v>0</v>
      </c>
      <c r="F36" s="4">
        <v>189</v>
      </c>
      <c r="G36">
        <v>0</v>
      </c>
      <c r="H36">
        <v>441</v>
      </c>
      <c r="I36">
        <v>0</v>
      </c>
      <c r="P36">
        <f t="shared" si="0"/>
        <v>265</v>
      </c>
    </row>
    <row r="37" spans="1:16">
      <c r="A37" s="2">
        <v>33821</v>
      </c>
      <c r="B37">
        <v>316</v>
      </c>
      <c r="C37">
        <v>0</v>
      </c>
      <c r="D37">
        <v>210</v>
      </c>
      <c r="E37">
        <v>0</v>
      </c>
      <c r="F37" s="4">
        <v>217</v>
      </c>
      <c r="G37">
        <v>0</v>
      </c>
      <c r="H37">
        <v>526</v>
      </c>
      <c r="I37">
        <v>0</v>
      </c>
      <c r="P37">
        <f t="shared" si="0"/>
        <v>316</v>
      </c>
    </row>
    <row r="38" spans="1:16">
      <c r="A38" s="2">
        <v>33822</v>
      </c>
      <c r="B38">
        <v>373</v>
      </c>
      <c r="C38">
        <v>0</v>
      </c>
      <c r="D38">
        <v>248</v>
      </c>
      <c r="E38">
        <v>0</v>
      </c>
      <c r="F38" s="4">
        <v>247</v>
      </c>
      <c r="G38">
        <v>0</v>
      </c>
      <c r="H38">
        <v>621</v>
      </c>
      <c r="I38">
        <v>0</v>
      </c>
      <c r="P38">
        <f t="shared" si="0"/>
        <v>373</v>
      </c>
    </row>
    <row r="39" spans="1:16">
      <c r="A39" s="2">
        <v>33823</v>
      </c>
      <c r="B39">
        <v>435</v>
      </c>
      <c r="C39">
        <v>0</v>
      </c>
      <c r="D39">
        <v>289</v>
      </c>
      <c r="E39">
        <v>0</v>
      </c>
      <c r="F39" s="4">
        <v>278</v>
      </c>
      <c r="G39">
        <v>0</v>
      </c>
      <c r="H39">
        <v>724</v>
      </c>
      <c r="I39">
        <v>0</v>
      </c>
      <c r="P39">
        <f t="shared" si="0"/>
        <v>435</v>
      </c>
    </row>
    <row r="40" spans="1:16">
      <c r="A40" s="2">
        <v>33824</v>
      </c>
      <c r="B40">
        <v>499</v>
      </c>
      <c r="C40">
        <v>0</v>
      </c>
      <c r="D40">
        <v>332</v>
      </c>
      <c r="E40">
        <v>0</v>
      </c>
      <c r="F40" s="4">
        <v>309</v>
      </c>
      <c r="G40">
        <v>0</v>
      </c>
      <c r="H40">
        <v>831</v>
      </c>
      <c r="I40">
        <v>0</v>
      </c>
      <c r="P40">
        <f t="shared" si="0"/>
        <v>499</v>
      </c>
    </row>
    <row r="41" spans="1:16">
      <c r="A41" s="2">
        <v>33825</v>
      </c>
      <c r="B41">
        <v>541</v>
      </c>
      <c r="C41">
        <v>0</v>
      </c>
      <c r="D41">
        <v>360</v>
      </c>
      <c r="E41">
        <v>0</v>
      </c>
      <c r="F41" s="4">
        <v>329</v>
      </c>
      <c r="G41">
        <v>0</v>
      </c>
      <c r="H41">
        <v>900</v>
      </c>
      <c r="I41">
        <v>0</v>
      </c>
      <c r="P41">
        <f t="shared" si="0"/>
        <v>541</v>
      </c>
    </row>
    <row r="42" spans="1:16">
      <c r="A42" s="2">
        <v>33826</v>
      </c>
      <c r="B42">
        <v>610</v>
      </c>
      <c r="C42">
        <v>0</v>
      </c>
      <c r="D42">
        <v>409</v>
      </c>
      <c r="E42">
        <v>0</v>
      </c>
      <c r="F42" s="4">
        <v>361</v>
      </c>
      <c r="G42">
        <v>0</v>
      </c>
      <c r="H42">
        <v>1020</v>
      </c>
      <c r="I42">
        <v>0</v>
      </c>
      <c r="P42">
        <f t="shared" si="0"/>
        <v>610</v>
      </c>
    </row>
    <row r="43" spans="1:16">
      <c r="A43" s="2">
        <v>33827</v>
      </c>
      <c r="B43">
        <v>698</v>
      </c>
      <c r="C43">
        <v>0</v>
      </c>
      <c r="D43">
        <v>476</v>
      </c>
      <c r="E43">
        <v>0</v>
      </c>
      <c r="F43" s="4">
        <v>401</v>
      </c>
      <c r="G43">
        <v>0</v>
      </c>
      <c r="H43">
        <v>1174</v>
      </c>
      <c r="I43">
        <v>0</v>
      </c>
      <c r="P43">
        <f t="shared" si="0"/>
        <v>698</v>
      </c>
    </row>
    <row r="44" spans="1:16">
      <c r="A44" s="2">
        <v>33828</v>
      </c>
      <c r="B44">
        <v>789</v>
      </c>
      <c r="C44">
        <v>0</v>
      </c>
      <c r="D44">
        <v>550</v>
      </c>
      <c r="E44">
        <v>0</v>
      </c>
      <c r="F44" s="4">
        <v>443</v>
      </c>
      <c r="G44">
        <v>0</v>
      </c>
      <c r="H44">
        <v>1339</v>
      </c>
      <c r="I44">
        <v>0</v>
      </c>
      <c r="P44">
        <f t="shared" si="0"/>
        <v>789</v>
      </c>
    </row>
    <row r="45" spans="1:16">
      <c r="A45" s="2">
        <v>33829</v>
      </c>
      <c r="B45">
        <v>874</v>
      </c>
      <c r="C45">
        <v>0</v>
      </c>
      <c r="D45">
        <v>624</v>
      </c>
      <c r="E45">
        <v>0</v>
      </c>
      <c r="F45" s="4">
        <v>482</v>
      </c>
      <c r="G45">
        <v>0</v>
      </c>
      <c r="H45">
        <v>1497</v>
      </c>
      <c r="I45">
        <v>0</v>
      </c>
      <c r="P45">
        <f t="shared" si="0"/>
        <v>874</v>
      </c>
    </row>
    <row r="46" spans="1:16">
      <c r="A46" s="2">
        <v>33830</v>
      </c>
      <c r="B46">
        <v>941</v>
      </c>
      <c r="C46">
        <v>0</v>
      </c>
      <c r="D46">
        <v>686</v>
      </c>
      <c r="E46">
        <v>0</v>
      </c>
      <c r="F46" s="4">
        <v>512</v>
      </c>
      <c r="G46">
        <v>0</v>
      </c>
      <c r="H46">
        <v>1627</v>
      </c>
      <c r="I46">
        <v>0</v>
      </c>
      <c r="P46">
        <f t="shared" si="0"/>
        <v>941</v>
      </c>
    </row>
    <row r="47" spans="1:16">
      <c r="A47" s="2">
        <v>33831</v>
      </c>
      <c r="B47">
        <v>1008</v>
      </c>
      <c r="C47">
        <v>0</v>
      </c>
      <c r="D47">
        <v>754</v>
      </c>
      <c r="E47">
        <v>0</v>
      </c>
      <c r="F47" s="4">
        <v>542</v>
      </c>
      <c r="G47">
        <v>0</v>
      </c>
      <c r="H47">
        <v>1762</v>
      </c>
      <c r="I47">
        <v>0</v>
      </c>
      <c r="P47">
        <f t="shared" si="0"/>
        <v>1008</v>
      </c>
    </row>
    <row r="48" spans="1:16">
      <c r="A48" s="2">
        <v>33832</v>
      </c>
      <c r="B48">
        <v>1058</v>
      </c>
      <c r="C48">
        <v>0</v>
      </c>
      <c r="D48">
        <v>808</v>
      </c>
      <c r="E48">
        <v>0</v>
      </c>
      <c r="F48" s="4">
        <v>564</v>
      </c>
      <c r="G48">
        <v>0</v>
      </c>
      <c r="H48">
        <v>1866</v>
      </c>
      <c r="I48">
        <v>0</v>
      </c>
      <c r="P48">
        <f t="shared" si="0"/>
        <v>1058</v>
      </c>
    </row>
    <row r="49" spans="1:16">
      <c r="A49" s="2">
        <v>33833</v>
      </c>
      <c r="B49">
        <v>1092</v>
      </c>
      <c r="C49">
        <v>0</v>
      </c>
      <c r="D49">
        <v>847</v>
      </c>
      <c r="E49">
        <v>0</v>
      </c>
      <c r="F49" s="4">
        <v>580</v>
      </c>
      <c r="G49">
        <v>0</v>
      </c>
      <c r="H49">
        <v>1940</v>
      </c>
      <c r="I49">
        <v>0</v>
      </c>
      <c r="P49">
        <f t="shared" si="0"/>
        <v>1092</v>
      </c>
    </row>
    <row r="50" spans="1:16">
      <c r="A50" s="2">
        <v>33834</v>
      </c>
      <c r="B50">
        <v>1127</v>
      </c>
      <c r="C50">
        <v>2</v>
      </c>
      <c r="D50">
        <v>891</v>
      </c>
      <c r="E50">
        <v>0</v>
      </c>
      <c r="F50" s="4">
        <v>595</v>
      </c>
      <c r="G50">
        <v>0</v>
      </c>
      <c r="H50">
        <v>2020</v>
      </c>
      <c r="I50">
        <v>2</v>
      </c>
      <c r="P50">
        <f t="shared" si="0"/>
        <v>1129</v>
      </c>
    </row>
    <row r="51" spans="1:16">
      <c r="A51" s="2">
        <v>33835</v>
      </c>
      <c r="B51">
        <v>1139</v>
      </c>
      <c r="C51">
        <v>3</v>
      </c>
      <c r="D51">
        <v>909</v>
      </c>
      <c r="E51">
        <v>0</v>
      </c>
      <c r="F51" s="4">
        <v>601</v>
      </c>
      <c r="G51">
        <v>0</v>
      </c>
      <c r="H51">
        <v>2052</v>
      </c>
      <c r="I51">
        <v>3</v>
      </c>
      <c r="P51">
        <f t="shared" si="0"/>
        <v>1142</v>
      </c>
    </row>
    <row r="52" spans="1:16">
      <c r="A52" s="2">
        <v>33836</v>
      </c>
      <c r="B52">
        <v>1140</v>
      </c>
      <c r="C52">
        <v>6</v>
      </c>
      <c r="D52">
        <v>915</v>
      </c>
      <c r="E52">
        <v>0</v>
      </c>
      <c r="F52" s="4">
        <v>603</v>
      </c>
      <c r="G52">
        <v>0</v>
      </c>
      <c r="H52">
        <v>2060</v>
      </c>
      <c r="I52">
        <v>6</v>
      </c>
      <c r="P52">
        <f t="shared" si="0"/>
        <v>1146</v>
      </c>
    </row>
    <row r="53" spans="1:16">
      <c r="A53" s="2">
        <v>33837</v>
      </c>
      <c r="B53">
        <v>1191</v>
      </c>
      <c r="C53">
        <v>9</v>
      </c>
      <c r="D53">
        <v>996</v>
      </c>
      <c r="E53">
        <v>0</v>
      </c>
      <c r="F53" s="4">
        <v>626</v>
      </c>
      <c r="G53">
        <v>0</v>
      </c>
      <c r="H53">
        <v>2196</v>
      </c>
      <c r="I53">
        <v>9</v>
      </c>
      <c r="P53">
        <f t="shared" si="0"/>
        <v>1200</v>
      </c>
    </row>
    <row r="54" spans="1:16">
      <c r="A54" s="2">
        <v>33838</v>
      </c>
      <c r="B54">
        <v>1255</v>
      </c>
      <c r="C54">
        <v>12</v>
      </c>
      <c r="D54">
        <v>1107</v>
      </c>
      <c r="E54">
        <v>0</v>
      </c>
      <c r="F54" s="4">
        <v>654</v>
      </c>
      <c r="G54">
        <v>0</v>
      </c>
      <c r="H54">
        <v>2375</v>
      </c>
      <c r="I54">
        <v>12</v>
      </c>
      <c r="P54">
        <f t="shared" si="0"/>
        <v>1267</v>
      </c>
    </row>
    <row r="55" spans="1:16">
      <c r="A55" s="2">
        <v>33839</v>
      </c>
      <c r="B55">
        <v>1315</v>
      </c>
      <c r="C55">
        <v>17</v>
      </c>
      <c r="D55">
        <v>1222</v>
      </c>
      <c r="E55">
        <v>0</v>
      </c>
      <c r="F55" s="4">
        <v>682</v>
      </c>
      <c r="G55">
        <v>0</v>
      </c>
      <c r="H55">
        <v>2554</v>
      </c>
      <c r="I55">
        <v>17</v>
      </c>
      <c r="P55">
        <f t="shared" si="0"/>
        <v>1332</v>
      </c>
    </row>
    <row r="56" spans="1:16">
      <c r="A56" s="2">
        <v>33840</v>
      </c>
      <c r="B56">
        <v>1374</v>
      </c>
      <c r="C56">
        <v>23</v>
      </c>
      <c r="D56">
        <v>1345</v>
      </c>
      <c r="E56">
        <v>0</v>
      </c>
      <c r="F56" s="4">
        <v>709</v>
      </c>
      <c r="G56">
        <v>0</v>
      </c>
      <c r="H56">
        <v>2742</v>
      </c>
      <c r="I56">
        <v>23</v>
      </c>
      <c r="P56">
        <f t="shared" si="0"/>
        <v>1397</v>
      </c>
    </row>
    <row r="57" spans="1:16">
      <c r="A57" s="2">
        <v>33841</v>
      </c>
      <c r="B57">
        <v>1406</v>
      </c>
      <c r="C57">
        <v>29</v>
      </c>
      <c r="D57">
        <v>1426</v>
      </c>
      <c r="E57">
        <v>0</v>
      </c>
      <c r="F57" s="4">
        <v>725</v>
      </c>
      <c r="G57">
        <v>0</v>
      </c>
      <c r="H57">
        <v>2861</v>
      </c>
      <c r="I57">
        <v>29</v>
      </c>
      <c r="P57">
        <f t="shared" si="0"/>
        <v>1435</v>
      </c>
    </row>
    <row r="58" spans="1:16">
      <c r="A58" s="2">
        <v>33842</v>
      </c>
      <c r="B58">
        <v>1411</v>
      </c>
      <c r="C58">
        <v>37</v>
      </c>
      <c r="D58">
        <v>1453</v>
      </c>
      <c r="E58">
        <v>0</v>
      </c>
      <c r="F58" s="4">
        <v>730</v>
      </c>
      <c r="G58">
        <v>0</v>
      </c>
      <c r="H58">
        <v>2900</v>
      </c>
      <c r="I58">
        <v>37</v>
      </c>
      <c r="P58">
        <f t="shared" si="0"/>
        <v>1448</v>
      </c>
    </row>
    <row r="59" spans="1:16">
      <c r="A59" s="2">
        <v>33843</v>
      </c>
      <c r="B59">
        <v>1405</v>
      </c>
      <c r="C59">
        <v>45</v>
      </c>
      <c r="D59">
        <v>1459</v>
      </c>
      <c r="E59">
        <v>0</v>
      </c>
      <c r="F59" s="4">
        <v>731</v>
      </c>
      <c r="G59">
        <v>0</v>
      </c>
      <c r="H59">
        <v>2910</v>
      </c>
      <c r="I59">
        <v>45</v>
      </c>
      <c r="P59">
        <f t="shared" si="0"/>
        <v>1450</v>
      </c>
    </row>
    <row r="60" spans="1:16">
      <c r="A60" s="2">
        <v>33844</v>
      </c>
      <c r="B60">
        <v>1450</v>
      </c>
      <c r="C60">
        <v>54</v>
      </c>
      <c r="D60">
        <v>1592</v>
      </c>
      <c r="E60">
        <v>0</v>
      </c>
      <c r="F60" s="4">
        <v>753</v>
      </c>
      <c r="G60">
        <v>11</v>
      </c>
      <c r="H60">
        <v>3107</v>
      </c>
      <c r="I60">
        <v>54</v>
      </c>
      <c r="P60">
        <f t="shared" si="0"/>
        <v>1504</v>
      </c>
    </row>
    <row r="61" spans="1:16">
      <c r="A61" s="2">
        <v>33845</v>
      </c>
      <c r="B61">
        <v>1482</v>
      </c>
      <c r="C61">
        <v>64</v>
      </c>
      <c r="D61">
        <v>1700</v>
      </c>
      <c r="E61">
        <v>0</v>
      </c>
      <c r="F61" s="4">
        <v>770</v>
      </c>
      <c r="G61">
        <v>25</v>
      </c>
      <c r="H61">
        <v>3271</v>
      </c>
      <c r="I61">
        <v>64</v>
      </c>
      <c r="P61">
        <f t="shared" si="0"/>
        <v>1546</v>
      </c>
    </row>
    <row r="62" spans="1:16">
      <c r="A62" s="2">
        <v>33846</v>
      </c>
      <c r="B62">
        <v>1515</v>
      </c>
      <c r="C62">
        <v>76</v>
      </c>
      <c r="D62">
        <v>1820</v>
      </c>
      <c r="E62">
        <v>0</v>
      </c>
      <c r="F62" s="4">
        <v>788</v>
      </c>
      <c r="G62">
        <v>49</v>
      </c>
      <c r="H62">
        <v>3459</v>
      </c>
      <c r="I62">
        <v>76</v>
      </c>
      <c r="P62">
        <f t="shared" si="0"/>
        <v>1591</v>
      </c>
    </row>
    <row r="63" spans="1:16">
      <c r="A63" s="2">
        <v>33847</v>
      </c>
      <c r="B63">
        <v>1542</v>
      </c>
      <c r="C63">
        <v>88</v>
      </c>
      <c r="D63">
        <v>1932</v>
      </c>
      <c r="E63">
        <v>0</v>
      </c>
      <c r="F63" s="4">
        <v>803</v>
      </c>
      <c r="G63">
        <v>79</v>
      </c>
      <c r="H63">
        <v>3641</v>
      </c>
      <c r="I63">
        <v>88</v>
      </c>
      <c r="P63">
        <f t="shared" si="0"/>
        <v>1630</v>
      </c>
    </row>
    <row r="64" spans="1:16">
      <c r="A64" s="2">
        <v>33848</v>
      </c>
      <c r="B64">
        <v>1573</v>
      </c>
      <c r="C64">
        <v>102</v>
      </c>
      <c r="D64">
        <v>2065</v>
      </c>
      <c r="E64">
        <v>0</v>
      </c>
      <c r="F64" s="4">
        <v>821</v>
      </c>
      <c r="G64">
        <v>124</v>
      </c>
      <c r="H64">
        <v>3864</v>
      </c>
      <c r="I64">
        <v>102</v>
      </c>
      <c r="P64">
        <f t="shared" si="0"/>
        <v>1675</v>
      </c>
    </row>
    <row r="65" spans="1:16">
      <c r="A65" s="2">
        <v>33849</v>
      </c>
      <c r="B65">
        <v>1593</v>
      </c>
      <c r="C65">
        <v>116</v>
      </c>
      <c r="D65">
        <v>2176</v>
      </c>
      <c r="E65">
        <v>0</v>
      </c>
      <c r="F65" s="4">
        <v>834</v>
      </c>
      <c r="G65">
        <v>170</v>
      </c>
      <c r="H65">
        <v>4055</v>
      </c>
      <c r="I65">
        <v>116</v>
      </c>
      <c r="P65">
        <f t="shared" si="0"/>
        <v>1709</v>
      </c>
    </row>
    <row r="66" spans="1:16">
      <c r="A66" s="2">
        <v>33850</v>
      </c>
      <c r="B66">
        <v>1608</v>
      </c>
      <c r="C66">
        <v>132</v>
      </c>
      <c r="D66">
        <v>2283</v>
      </c>
      <c r="E66">
        <v>0</v>
      </c>
      <c r="F66" s="4">
        <v>846</v>
      </c>
      <c r="G66">
        <v>222</v>
      </c>
      <c r="H66">
        <v>4245</v>
      </c>
      <c r="I66">
        <v>132</v>
      </c>
      <c r="P66">
        <f t="shared" si="0"/>
        <v>1740</v>
      </c>
    </row>
    <row r="67" spans="1:16">
      <c r="A67" s="2">
        <v>33851</v>
      </c>
      <c r="B67">
        <v>1613</v>
      </c>
      <c r="C67">
        <v>149</v>
      </c>
      <c r="D67">
        <v>2366</v>
      </c>
      <c r="E67">
        <v>0</v>
      </c>
      <c r="F67" s="4">
        <v>855</v>
      </c>
      <c r="G67">
        <v>270</v>
      </c>
      <c r="H67">
        <v>4397</v>
      </c>
      <c r="I67">
        <v>149</v>
      </c>
      <c r="P67">
        <f t="shared" ref="P67:P104" si="1">B67+C67</f>
        <v>1762</v>
      </c>
    </row>
    <row r="68" spans="1:16">
      <c r="A68" s="2">
        <v>33852</v>
      </c>
      <c r="B68">
        <v>1622</v>
      </c>
      <c r="C68">
        <v>167</v>
      </c>
      <c r="D68">
        <v>2483</v>
      </c>
      <c r="E68">
        <v>0</v>
      </c>
      <c r="F68" s="4">
        <v>865</v>
      </c>
      <c r="G68">
        <v>348</v>
      </c>
      <c r="H68">
        <v>4621</v>
      </c>
      <c r="I68">
        <v>167</v>
      </c>
      <c r="P68">
        <f t="shared" si="1"/>
        <v>1789</v>
      </c>
    </row>
    <row r="69" spans="1:16">
      <c r="A69" s="2">
        <v>33853</v>
      </c>
      <c r="B69">
        <v>1629</v>
      </c>
      <c r="C69">
        <v>186</v>
      </c>
      <c r="D69">
        <v>2606</v>
      </c>
      <c r="E69">
        <v>0</v>
      </c>
      <c r="F69" s="4">
        <v>875</v>
      </c>
      <c r="G69">
        <v>443</v>
      </c>
      <c r="H69">
        <v>4863</v>
      </c>
      <c r="I69">
        <v>186</v>
      </c>
      <c r="P69">
        <f t="shared" si="1"/>
        <v>1815</v>
      </c>
    </row>
    <row r="70" spans="1:16">
      <c r="A70" s="2">
        <v>33854</v>
      </c>
      <c r="B70">
        <v>1631</v>
      </c>
      <c r="C70">
        <v>206</v>
      </c>
      <c r="D70">
        <v>2730</v>
      </c>
      <c r="E70">
        <v>0</v>
      </c>
      <c r="F70" s="4">
        <v>884</v>
      </c>
      <c r="G70">
        <v>551</v>
      </c>
      <c r="H70">
        <v>5118</v>
      </c>
      <c r="I70">
        <v>206</v>
      </c>
      <c r="P70">
        <f t="shared" si="1"/>
        <v>1837</v>
      </c>
    </row>
    <row r="71" spans="1:16">
      <c r="A71" s="2">
        <v>33855</v>
      </c>
      <c r="B71">
        <v>1626</v>
      </c>
      <c r="C71">
        <v>227</v>
      </c>
      <c r="D71">
        <v>2835</v>
      </c>
      <c r="E71">
        <v>0</v>
      </c>
      <c r="F71" s="4">
        <v>889</v>
      </c>
      <c r="G71">
        <v>653</v>
      </c>
      <c r="H71">
        <v>5342</v>
      </c>
      <c r="I71">
        <v>227</v>
      </c>
      <c r="P71">
        <f t="shared" si="1"/>
        <v>1853</v>
      </c>
    </row>
    <row r="72" spans="1:16">
      <c r="A72" s="2">
        <v>33856</v>
      </c>
      <c r="B72">
        <v>1616</v>
      </c>
      <c r="C72">
        <v>249</v>
      </c>
      <c r="D72">
        <v>2936</v>
      </c>
      <c r="E72">
        <v>111</v>
      </c>
      <c r="F72" s="4">
        <v>894</v>
      </c>
      <c r="G72">
        <v>764</v>
      </c>
      <c r="H72">
        <v>5565</v>
      </c>
      <c r="I72">
        <v>249</v>
      </c>
      <c r="P72">
        <f t="shared" si="1"/>
        <v>1865</v>
      </c>
    </row>
    <row r="73" spans="1:16">
      <c r="A73" s="2">
        <v>33857</v>
      </c>
      <c r="B73">
        <v>1601</v>
      </c>
      <c r="C73">
        <v>271</v>
      </c>
      <c r="D73">
        <v>3029</v>
      </c>
      <c r="E73">
        <v>224</v>
      </c>
      <c r="F73" s="4">
        <v>897</v>
      </c>
      <c r="G73">
        <v>877</v>
      </c>
      <c r="H73">
        <v>5778</v>
      </c>
      <c r="I73">
        <v>271</v>
      </c>
      <c r="P73">
        <f t="shared" si="1"/>
        <v>1872</v>
      </c>
    </row>
    <row r="74" spans="1:16">
      <c r="A74" s="2">
        <v>33858</v>
      </c>
      <c r="B74">
        <v>1582</v>
      </c>
      <c r="C74">
        <v>294</v>
      </c>
      <c r="D74">
        <v>3112</v>
      </c>
      <c r="E74">
        <v>337</v>
      </c>
      <c r="F74" s="4">
        <v>898</v>
      </c>
      <c r="G74">
        <v>990</v>
      </c>
      <c r="H74">
        <v>5978</v>
      </c>
      <c r="I74">
        <v>294</v>
      </c>
      <c r="P74">
        <f t="shared" si="1"/>
        <v>1876</v>
      </c>
    </row>
    <row r="75" spans="1:16">
      <c r="A75" s="2">
        <v>33859</v>
      </c>
      <c r="B75">
        <v>1558</v>
      </c>
      <c r="C75">
        <v>318</v>
      </c>
      <c r="D75">
        <v>3161</v>
      </c>
      <c r="E75">
        <v>503</v>
      </c>
      <c r="F75" s="4">
        <v>898</v>
      </c>
      <c r="G75">
        <v>1157</v>
      </c>
      <c r="H75">
        <v>6194</v>
      </c>
      <c r="I75">
        <v>318</v>
      </c>
      <c r="P75">
        <f t="shared" si="1"/>
        <v>1876</v>
      </c>
    </row>
    <row r="76" spans="1:16">
      <c r="A76" s="2">
        <v>33860</v>
      </c>
      <c r="B76">
        <v>1534</v>
      </c>
      <c r="C76">
        <v>342</v>
      </c>
      <c r="D76">
        <v>3184</v>
      </c>
      <c r="E76">
        <v>665</v>
      </c>
      <c r="F76" s="4">
        <v>898</v>
      </c>
      <c r="G76">
        <v>1318</v>
      </c>
      <c r="H76">
        <v>6378</v>
      </c>
      <c r="I76">
        <v>342</v>
      </c>
      <c r="P76">
        <f t="shared" si="1"/>
        <v>1876</v>
      </c>
    </row>
    <row r="77" spans="1:16">
      <c r="A77" s="2">
        <v>33861</v>
      </c>
      <c r="B77">
        <v>1509</v>
      </c>
      <c r="C77">
        <v>367</v>
      </c>
      <c r="D77">
        <v>3193</v>
      </c>
      <c r="E77">
        <v>839</v>
      </c>
      <c r="F77" s="4">
        <v>898</v>
      </c>
      <c r="G77">
        <v>1492</v>
      </c>
      <c r="H77">
        <v>6561</v>
      </c>
      <c r="I77">
        <v>367</v>
      </c>
      <c r="P77">
        <f t="shared" si="1"/>
        <v>1876</v>
      </c>
    </row>
    <row r="78" spans="1:16">
      <c r="A78" s="2">
        <v>33862</v>
      </c>
      <c r="B78">
        <v>1484</v>
      </c>
      <c r="C78">
        <v>392</v>
      </c>
      <c r="D78">
        <v>3174</v>
      </c>
      <c r="E78">
        <v>959</v>
      </c>
      <c r="F78" s="4">
        <v>898</v>
      </c>
      <c r="G78">
        <v>1612</v>
      </c>
      <c r="H78">
        <v>6662</v>
      </c>
      <c r="I78">
        <v>392</v>
      </c>
      <c r="P78">
        <f t="shared" si="1"/>
        <v>1876</v>
      </c>
    </row>
    <row r="79" spans="1:16">
      <c r="A79" s="2">
        <v>33863</v>
      </c>
      <c r="B79">
        <v>1458</v>
      </c>
      <c r="C79">
        <v>418</v>
      </c>
      <c r="D79">
        <v>3158</v>
      </c>
      <c r="E79">
        <v>1148</v>
      </c>
      <c r="F79" s="4">
        <v>898</v>
      </c>
      <c r="G79">
        <v>1802</v>
      </c>
      <c r="H79">
        <v>6835</v>
      </c>
      <c r="I79">
        <v>418</v>
      </c>
      <c r="P79">
        <f t="shared" si="1"/>
        <v>1876</v>
      </c>
    </row>
    <row r="80" spans="1:16">
      <c r="A80" s="2">
        <v>33864</v>
      </c>
      <c r="B80">
        <v>1432</v>
      </c>
      <c r="C80">
        <v>443</v>
      </c>
      <c r="D80">
        <v>3128</v>
      </c>
      <c r="E80">
        <v>1304</v>
      </c>
      <c r="F80" s="4">
        <v>898</v>
      </c>
      <c r="G80">
        <v>1957</v>
      </c>
      <c r="H80">
        <v>6961</v>
      </c>
      <c r="I80">
        <v>443</v>
      </c>
      <c r="P80">
        <f t="shared" si="1"/>
        <v>1875</v>
      </c>
    </row>
    <row r="81" spans="1:16">
      <c r="A81" s="2">
        <v>33865</v>
      </c>
      <c r="B81">
        <v>1406</v>
      </c>
      <c r="C81">
        <v>470</v>
      </c>
      <c r="D81">
        <v>3090</v>
      </c>
      <c r="E81">
        <v>1485</v>
      </c>
      <c r="F81" s="4">
        <v>898</v>
      </c>
      <c r="G81">
        <v>2139</v>
      </c>
      <c r="H81">
        <v>7105</v>
      </c>
      <c r="I81">
        <v>470</v>
      </c>
      <c r="P81">
        <f t="shared" si="1"/>
        <v>1876</v>
      </c>
    </row>
    <row r="82" spans="1:16">
      <c r="A82" s="2">
        <v>33866</v>
      </c>
      <c r="B82">
        <v>1380</v>
      </c>
      <c r="C82">
        <v>496</v>
      </c>
      <c r="D82">
        <v>3057</v>
      </c>
      <c r="E82">
        <v>1669</v>
      </c>
      <c r="F82" s="4">
        <v>898</v>
      </c>
      <c r="G82">
        <v>2323</v>
      </c>
      <c r="H82">
        <v>7255</v>
      </c>
      <c r="I82">
        <v>496</v>
      </c>
      <c r="P82">
        <f t="shared" si="1"/>
        <v>1876</v>
      </c>
    </row>
    <row r="83" spans="1:16">
      <c r="A83" s="2">
        <v>33867</v>
      </c>
      <c r="B83">
        <v>1353</v>
      </c>
      <c r="C83">
        <v>523</v>
      </c>
      <c r="D83">
        <v>3026</v>
      </c>
      <c r="E83">
        <v>1762</v>
      </c>
      <c r="F83" s="4">
        <v>899</v>
      </c>
      <c r="G83">
        <v>2416</v>
      </c>
      <c r="H83">
        <v>7318</v>
      </c>
      <c r="I83">
        <v>523</v>
      </c>
      <c r="P83">
        <f t="shared" si="1"/>
        <v>1876</v>
      </c>
    </row>
    <row r="84" spans="1:16">
      <c r="A84" s="2">
        <v>33868</v>
      </c>
      <c r="B84">
        <v>1326</v>
      </c>
      <c r="C84">
        <v>550</v>
      </c>
      <c r="D84">
        <v>2999</v>
      </c>
      <c r="E84">
        <v>1828</v>
      </c>
      <c r="F84" s="4">
        <v>899</v>
      </c>
      <c r="G84">
        <v>2482</v>
      </c>
      <c r="H84">
        <v>7356</v>
      </c>
      <c r="I84">
        <v>550</v>
      </c>
      <c r="P84">
        <f t="shared" si="1"/>
        <v>1876</v>
      </c>
    </row>
    <row r="85" spans="1:16">
      <c r="A85" s="2">
        <v>33869</v>
      </c>
      <c r="B85">
        <v>1299</v>
      </c>
      <c r="C85">
        <v>577</v>
      </c>
      <c r="D85">
        <v>2974</v>
      </c>
      <c r="E85">
        <v>2027</v>
      </c>
      <c r="F85" s="4">
        <v>899</v>
      </c>
      <c r="G85">
        <v>2680</v>
      </c>
      <c r="H85">
        <v>7530</v>
      </c>
      <c r="I85">
        <v>577</v>
      </c>
      <c r="P85">
        <f t="shared" si="1"/>
        <v>1876</v>
      </c>
    </row>
    <row r="86" spans="1:16">
      <c r="A86" s="2">
        <v>33870</v>
      </c>
      <c r="B86">
        <v>1271</v>
      </c>
      <c r="C86">
        <v>605</v>
      </c>
      <c r="D86">
        <v>2952</v>
      </c>
      <c r="E86">
        <v>2241</v>
      </c>
      <c r="F86" s="4">
        <v>899</v>
      </c>
      <c r="G86">
        <v>2894</v>
      </c>
      <c r="H86">
        <v>7722</v>
      </c>
      <c r="I86">
        <v>605</v>
      </c>
      <c r="P86">
        <f t="shared" si="1"/>
        <v>1876</v>
      </c>
    </row>
    <row r="87" spans="1:16">
      <c r="A87" s="2">
        <v>33871</v>
      </c>
      <c r="B87">
        <v>1244</v>
      </c>
      <c r="C87">
        <v>632</v>
      </c>
      <c r="D87">
        <v>2932</v>
      </c>
      <c r="E87">
        <v>2456</v>
      </c>
      <c r="F87" s="4">
        <v>899</v>
      </c>
      <c r="G87">
        <v>3109</v>
      </c>
      <c r="H87">
        <v>7917</v>
      </c>
      <c r="I87">
        <v>632</v>
      </c>
      <c r="P87">
        <f t="shared" si="1"/>
        <v>1876</v>
      </c>
    </row>
    <row r="88" spans="1:16">
      <c r="A88" s="2">
        <v>33872</v>
      </c>
      <c r="B88">
        <v>1216</v>
      </c>
      <c r="C88">
        <v>660</v>
      </c>
      <c r="D88">
        <v>2914</v>
      </c>
      <c r="E88">
        <v>2676</v>
      </c>
      <c r="F88" s="4">
        <v>899</v>
      </c>
      <c r="G88">
        <v>3329</v>
      </c>
      <c r="H88">
        <v>8119</v>
      </c>
      <c r="I88">
        <v>660</v>
      </c>
      <c r="P88">
        <f t="shared" si="1"/>
        <v>1876</v>
      </c>
    </row>
    <row r="89" spans="1:16">
      <c r="A89" s="2">
        <v>33873</v>
      </c>
      <c r="B89">
        <v>1188</v>
      </c>
      <c r="C89">
        <v>688</v>
      </c>
      <c r="D89">
        <v>2898</v>
      </c>
      <c r="E89">
        <v>2875</v>
      </c>
      <c r="F89" s="4">
        <v>899</v>
      </c>
      <c r="G89">
        <v>3528</v>
      </c>
      <c r="H89">
        <v>8302</v>
      </c>
      <c r="I89">
        <v>688</v>
      </c>
      <c r="P89">
        <f t="shared" si="1"/>
        <v>1876</v>
      </c>
    </row>
    <row r="90" spans="1:16">
      <c r="A90" s="2">
        <v>33874</v>
      </c>
      <c r="B90">
        <v>1161</v>
      </c>
      <c r="C90">
        <v>715</v>
      </c>
      <c r="D90">
        <v>2883</v>
      </c>
      <c r="E90">
        <v>3034</v>
      </c>
      <c r="F90" s="4">
        <v>899</v>
      </c>
      <c r="G90">
        <v>3687</v>
      </c>
      <c r="H90">
        <v>8446</v>
      </c>
      <c r="I90">
        <v>715</v>
      </c>
      <c r="P90">
        <f t="shared" si="1"/>
        <v>1876</v>
      </c>
    </row>
    <row r="91" spans="1:16">
      <c r="A91" s="2">
        <v>33875</v>
      </c>
      <c r="B91">
        <v>1133</v>
      </c>
      <c r="C91">
        <v>743</v>
      </c>
      <c r="D91">
        <v>2870</v>
      </c>
      <c r="E91">
        <v>3229</v>
      </c>
      <c r="F91" s="4">
        <v>899</v>
      </c>
      <c r="G91">
        <v>3882</v>
      </c>
      <c r="H91">
        <v>8628</v>
      </c>
      <c r="I91">
        <v>743</v>
      </c>
      <c r="P91">
        <f t="shared" si="1"/>
        <v>1876</v>
      </c>
    </row>
    <row r="92" spans="1:16">
      <c r="A92" s="2">
        <v>33876</v>
      </c>
      <c r="B92">
        <v>1105</v>
      </c>
      <c r="C92">
        <v>771</v>
      </c>
      <c r="D92">
        <v>2858</v>
      </c>
      <c r="E92">
        <v>3415</v>
      </c>
      <c r="F92" s="4">
        <v>899</v>
      </c>
      <c r="G92">
        <v>4068</v>
      </c>
      <c r="H92">
        <v>8802</v>
      </c>
      <c r="I92">
        <v>771</v>
      </c>
      <c r="P92">
        <f t="shared" si="1"/>
        <v>1876</v>
      </c>
    </row>
    <row r="93" spans="1:16">
      <c r="A93" s="2">
        <v>33877</v>
      </c>
      <c r="B93">
        <v>1077</v>
      </c>
      <c r="C93">
        <v>798</v>
      </c>
      <c r="D93">
        <v>2847</v>
      </c>
      <c r="E93">
        <v>3589</v>
      </c>
      <c r="F93" s="4">
        <v>899</v>
      </c>
      <c r="G93">
        <v>4242</v>
      </c>
      <c r="H93">
        <v>8965</v>
      </c>
      <c r="I93">
        <v>798</v>
      </c>
      <c r="P93">
        <f t="shared" si="1"/>
        <v>1875</v>
      </c>
    </row>
    <row r="94" spans="1:16">
      <c r="A94" s="2">
        <v>33878</v>
      </c>
      <c r="B94">
        <v>1049</v>
      </c>
      <c r="C94">
        <v>827</v>
      </c>
      <c r="D94">
        <v>2838</v>
      </c>
      <c r="E94">
        <v>3766</v>
      </c>
      <c r="F94" s="4">
        <v>899</v>
      </c>
      <c r="G94">
        <v>4419</v>
      </c>
      <c r="H94">
        <v>9133</v>
      </c>
      <c r="I94">
        <v>827</v>
      </c>
      <c r="P94">
        <f t="shared" si="1"/>
        <v>1876</v>
      </c>
    </row>
    <row r="95" spans="1:16">
      <c r="A95" s="2">
        <v>33879</v>
      </c>
      <c r="B95">
        <v>1019</v>
      </c>
      <c r="C95">
        <v>857</v>
      </c>
      <c r="D95">
        <v>2829</v>
      </c>
      <c r="E95">
        <v>3934</v>
      </c>
      <c r="F95" s="4">
        <v>899</v>
      </c>
      <c r="G95">
        <v>4588</v>
      </c>
      <c r="H95">
        <v>9293</v>
      </c>
      <c r="I95">
        <v>857</v>
      </c>
      <c r="P95">
        <f t="shared" si="1"/>
        <v>1876</v>
      </c>
    </row>
    <row r="96" spans="1:16">
      <c r="A96" s="2">
        <v>33880</v>
      </c>
      <c r="B96">
        <v>988</v>
      </c>
      <c r="C96">
        <v>888</v>
      </c>
      <c r="D96">
        <v>2821</v>
      </c>
      <c r="E96">
        <v>4092</v>
      </c>
      <c r="F96" s="4">
        <v>899</v>
      </c>
      <c r="G96">
        <v>4746</v>
      </c>
      <c r="H96">
        <v>9443</v>
      </c>
      <c r="I96">
        <v>888</v>
      </c>
      <c r="P96">
        <f t="shared" si="1"/>
        <v>1876</v>
      </c>
    </row>
    <row r="97" spans="1:16">
      <c r="A97" s="2">
        <v>33881</v>
      </c>
      <c r="B97">
        <v>957</v>
      </c>
      <c r="C97">
        <v>919</v>
      </c>
      <c r="D97">
        <v>2815</v>
      </c>
      <c r="E97">
        <v>4244</v>
      </c>
      <c r="F97" s="4">
        <v>899</v>
      </c>
      <c r="G97">
        <v>4897</v>
      </c>
      <c r="H97">
        <v>9588</v>
      </c>
      <c r="I97">
        <v>919</v>
      </c>
      <c r="P97">
        <f t="shared" si="1"/>
        <v>1876</v>
      </c>
    </row>
    <row r="98" spans="1:16">
      <c r="A98" s="2">
        <v>33882</v>
      </c>
      <c r="B98">
        <v>925</v>
      </c>
      <c r="C98">
        <v>951</v>
      </c>
      <c r="D98">
        <v>2808</v>
      </c>
      <c r="E98">
        <v>4378</v>
      </c>
      <c r="F98" s="4">
        <v>899</v>
      </c>
      <c r="G98">
        <v>5031</v>
      </c>
      <c r="H98">
        <v>9715</v>
      </c>
      <c r="I98">
        <v>951</v>
      </c>
      <c r="P98">
        <f t="shared" si="1"/>
        <v>1876</v>
      </c>
    </row>
    <row r="99" spans="1:16">
      <c r="A99" s="2">
        <v>33883</v>
      </c>
      <c r="B99">
        <v>892</v>
      </c>
      <c r="C99">
        <v>984</v>
      </c>
      <c r="D99">
        <v>2803</v>
      </c>
      <c r="E99">
        <v>4504</v>
      </c>
      <c r="F99" s="4">
        <v>899</v>
      </c>
      <c r="G99">
        <v>5157</v>
      </c>
      <c r="H99">
        <v>9836</v>
      </c>
      <c r="I99">
        <v>984</v>
      </c>
      <c r="P99">
        <f t="shared" si="1"/>
        <v>1876</v>
      </c>
    </row>
    <row r="100" spans="1:16">
      <c r="A100" s="2">
        <v>33884</v>
      </c>
      <c r="B100">
        <v>859</v>
      </c>
      <c r="C100">
        <v>1017</v>
      </c>
      <c r="D100">
        <v>2798</v>
      </c>
      <c r="E100">
        <v>4625</v>
      </c>
      <c r="F100" s="4">
        <v>899</v>
      </c>
      <c r="G100">
        <v>5278</v>
      </c>
      <c r="H100">
        <v>9952</v>
      </c>
      <c r="I100">
        <v>1017</v>
      </c>
      <c r="P100">
        <f t="shared" si="1"/>
        <v>1876</v>
      </c>
    </row>
    <row r="101" spans="1:16">
      <c r="A101" s="2">
        <v>33885</v>
      </c>
      <c r="B101">
        <v>826</v>
      </c>
      <c r="C101">
        <v>1050</v>
      </c>
      <c r="D101">
        <v>2793</v>
      </c>
      <c r="E101">
        <v>4752</v>
      </c>
      <c r="F101" s="4">
        <v>899</v>
      </c>
      <c r="G101">
        <v>5406</v>
      </c>
      <c r="H101">
        <v>10075</v>
      </c>
      <c r="I101">
        <v>1050</v>
      </c>
      <c r="P101">
        <f t="shared" si="1"/>
        <v>1876</v>
      </c>
    </row>
    <row r="102" spans="1:16">
      <c r="A102" s="2">
        <v>33886</v>
      </c>
      <c r="B102">
        <v>793</v>
      </c>
      <c r="C102">
        <v>1083</v>
      </c>
      <c r="D102">
        <v>2789</v>
      </c>
      <c r="E102">
        <v>4842</v>
      </c>
      <c r="F102" s="4">
        <v>899</v>
      </c>
      <c r="G102">
        <v>5495</v>
      </c>
      <c r="H102">
        <v>10160</v>
      </c>
      <c r="I102">
        <v>1083</v>
      </c>
      <c r="P102">
        <f t="shared" si="1"/>
        <v>1876</v>
      </c>
    </row>
    <row r="103" spans="1:16">
      <c r="A103" s="2">
        <v>33887</v>
      </c>
      <c r="B103">
        <v>759</v>
      </c>
      <c r="C103">
        <v>1116</v>
      </c>
      <c r="D103">
        <v>2785</v>
      </c>
      <c r="E103">
        <v>4957</v>
      </c>
      <c r="F103" s="4">
        <v>899</v>
      </c>
      <c r="G103">
        <v>5610</v>
      </c>
      <c r="H103">
        <v>10271</v>
      </c>
      <c r="I103">
        <v>1116</v>
      </c>
      <c r="P103">
        <f t="shared" si="1"/>
        <v>1875</v>
      </c>
    </row>
    <row r="104" spans="1:16">
      <c r="A104" s="2">
        <v>33888</v>
      </c>
      <c r="B104">
        <v>726</v>
      </c>
      <c r="C104">
        <v>1150</v>
      </c>
      <c r="D104">
        <v>2782</v>
      </c>
      <c r="E104">
        <v>5055</v>
      </c>
      <c r="F104" s="4">
        <v>899</v>
      </c>
      <c r="G104">
        <v>5709</v>
      </c>
      <c r="H104">
        <v>10366</v>
      </c>
      <c r="I104">
        <v>1150</v>
      </c>
      <c r="P104">
        <f t="shared" si="1"/>
        <v>1876</v>
      </c>
    </row>
    <row r="105" spans="1:16" ht="15.75" thickBot="1">
      <c r="A105" s="3"/>
      <c r="F10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Statistic</vt:lpstr>
      <vt:lpstr>WS3_data</vt:lpstr>
      <vt:lpstr>WS3_chart</vt:lpstr>
    </vt:vector>
  </TitlesOfParts>
  <Company>University of Florida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cp:lastPrinted>2011-11-15T19:06:28Z</cp:lastPrinted>
  <dcterms:created xsi:type="dcterms:W3CDTF">2011-11-15T16:02:16Z</dcterms:created>
  <dcterms:modified xsi:type="dcterms:W3CDTF">2011-11-15T19:16:13Z</dcterms:modified>
</cp:coreProperties>
</file>